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all_var" sheetId="1" r:id="rId1"/>
    <sheet name="dedicated_diff_var_compare_meth" sheetId="2" r:id="rId2"/>
    <sheet name="average_and_sd" sheetId="5" r:id="rId3"/>
  </sheets>
  <definedNames>
    <definedName name="_xlnm._FilterDatabase" localSheetId="2" hidden="1">average_and_sd!$A$1:$N$149</definedName>
    <definedName name="all_var" localSheetId="0">all_var!$A$1:$M$1031</definedName>
    <definedName name="all_var" localSheetId="2">average_and_sd!$A$1:$N$149</definedName>
    <definedName name="dedicated_nov" localSheetId="1">dedicated_diff_var_compare_meth!$A$1:$AC$1020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0" i="5" l="1"/>
  <c r="U150" i="5"/>
  <c r="I150" i="5"/>
  <c r="S150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2" i="5"/>
  <c r="P150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2" i="5"/>
  <c r="S1032" i="1" l="1"/>
  <c r="R1032" i="1"/>
  <c r="C1032" i="1"/>
  <c r="P10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2" i="1"/>
</calcChain>
</file>

<file path=xl/connections.xml><?xml version="1.0" encoding="utf-8"?>
<connections xmlns="http://schemas.openxmlformats.org/spreadsheetml/2006/main">
  <connection id="1" name="all_var" type="6" refreshedVersion="6" background="1" saveData="1">
    <textPr codePage="437" sourceFile="D:\Luyu\transfer_data\all_year\all_var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ll_var1" type="6" refreshedVersion="6" background="1" saveData="1">
    <textPr codePage="437" sourceFile="D:\Luyu\transfer_data\all_year\all_var.txt" comma="1" delimiter=")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dicated_nov" type="6" refreshedVersion="6" background="1" saveData="1">
    <textPr codePage="437" sourceFile="D:\Luyu\transfer_data\all_year\dedicated_nov.csv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<sst xmlns="http://schemas.openxmlformats.org/spreadsheetml/2006/main" count="3273" uniqueCount="1062">
  <si>
    <t>FID</t>
  </si>
  <si>
    <t>stop_id</t>
  </si>
  <si>
    <t>totl_c</t>
  </si>
  <si>
    <t>zero_c</t>
  </si>
  <si>
    <t>one_c</t>
  </si>
  <si>
    <t>two_c</t>
  </si>
  <si>
    <t>miss_c</t>
  </si>
  <si>
    <t>crit_c</t>
  </si>
  <si>
    <t>totl_TTP</t>
  </si>
  <si>
    <t>ave_TTP</t>
  </si>
  <si>
    <t>tran_rsk</t>
  </si>
  <si>
    <t>max_TTP</t>
  </si>
  <si>
    <t>var</t>
  </si>
  <si>
    <t>HIGSTAS</t>
  </si>
  <si>
    <t>HIGSCHN</t>
  </si>
  <si>
    <t>NEI5THN</t>
  </si>
  <si>
    <t>4THCHIN</t>
  </si>
  <si>
    <t>MOUHIGW1</t>
  </si>
  <si>
    <t>CLE15TN</t>
  </si>
  <si>
    <t>HIG522N</t>
  </si>
  <si>
    <t>OAKATWW</t>
  </si>
  <si>
    <t>HIGPRIS</t>
  </si>
  <si>
    <t>HIGLANN</t>
  </si>
  <si>
    <t>MOREASS</t>
  </si>
  <si>
    <t>HIGCHIS</t>
  </si>
  <si>
    <t>SOUTER8</t>
  </si>
  <si>
    <t>CLEHUYS</t>
  </si>
  <si>
    <t>HIGBUTS</t>
  </si>
  <si>
    <t>CLE17TS</t>
  </si>
  <si>
    <t>HIG4THN</t>
  </si>
  <si>
    <t>HIG6THN</t>
  </si>
  <si>
    <t>HIGRUSN</t>
  </si>
  <si>
    <t>MAIHIGE</t>
  </si>
  <si>
    <t>HIGGRA2S</t>
  </si>
  <si>
    <t>NORTER3</t>
  </si>
  <si>
    <t>MARHAME</t>
  </si>
  <si>
    <t>HIGCHAS</t>
  </si>
  <si>
    <t>5THGRANW</t>
  </si>
  <si>
    <t>11TGRAW</t>
  </si>
  <si>
    <t>HIG15TN</t>
  </si>
  <si>
    <t>HIGFENS</t>
  </si>
  <si>
    <t>HIG5THS</t>
  </si>
  <si>
    <t>HIG15TS</t>
  </si>
  <si>
    <t>HIGAMAS</t>
  </si>
  <si>
    <t>OAKHIAW</t>
  </si>
  <si>
    <t>TREZOLN</t>
  </si>
  <si>
    <t>TRELANGN</t>
  </si>
  <si>
    <t>CLE17TN</t>
  </si>
  <si>
    <t>SOUTER9</t>
  </si>
  <si>
    <t>MOUCHAE</t>
  </si>
  <si>
    <t>OAKMAIW</t>
  </si>
  <si>
    <t>HUDSUMW</t>
  </si>
  <si>
    <t>RIDTREW</t>
  </si>
  <si>
    <t>HIGNORS</t>
  </si>
  <si>
    <t>RIDSOMW</t>
  </si>
  <si>
    <t>RIDCOLW</t>
  </si>
  <si>
    <t>RIDREDE</t>
  </si>
  <si>
    <t>RIDCOLE</t>
  </si>
  <si>
    <t>RIDSOME</t>
  </si>
  <si>
    <t>NEIOPPS</t>
  </si>
  <si>
    <t>OAKKARW</t>
  </si>
  <si>
    <t>TREZOLS</t>
  </si>
  <si>
    <t>4THTOWN</t>
  </si>
  <si>
    <t>SOUTER5</t>
  </si>
  <si>
    <t>HIGEUCN</t>
  </si>
  <si>
    <t>CLELEHS</t>
  </si>
  <si>
    <t>MOUTAYE</t>
  </si>
  <si>
    <t>HIG13TS</t>
  </si>
  <si>
    <t>INDNORN</t>
  </si>
  <si>
    <t>GEODELN</t>
  </si>
  <si>
    <t>5THARLE</t>
  </si>
  <si>
    <t>MAIDUNS</t>
  </si>
  <si>
    <t>HIGNORN</t>
  </si>
  <si>
    <t>OAKOSCE</t>
  </si>
  <si>
    <t>MORCOLW</t>
  </si>
  <si>
    <t>OAKATWE</t>
  </si>
  <si>
    <t>NORTER4</t>
  </si>
  <si>
    <t>HIGHUDS</t>
  </si>
  <si>
    <t>NORTER1</t>
  </si>
  <si>
    <t>CLEOAKS</t>
  </si>
  <si>
    <t>SOUTER3</t>
  </si>
  <si>
    <t>CLE15TS</t>
  </si>
  <si>
    <t>HIGWEIN</t>
  </si>
  <si>
    <t>MORBEEW</t>
  </si>
  <si>
    <t>RIDREDW</t>
  </si>
  <si>
    <t>CLECORN</t>
  </si>
  <si>
    <t>CLEHUDN</t>
  </si>
  <si>
    <t>HIGCHIN</t>
  </si>
  <si>
    <t>BREDAWN</t>
  </si>
  <si>
    <t>HIG521S</t>
  </si>
  <si>
    <t>HIG4THS</t>
  </si>
  <si>
    <t>MORELKW</t>
  </si>
  <si>
    <t>BREMOCS</t>
  </si>
  <si>
    <t>LIV4THE</t>
  </si>
  <si>
    <t>HIGPATN</t>
  </si>
  <si>
    <t>MORFOSW</t>
  </si>
  <si>
    <t>CLECHIS</t>
  </si>
  <si>
    <t>MORBEECW</t>
  </si>
  <si>
    <t>NORTER5</t>
  </si>
  <si>
    <t>HIGBUTN</t>
  </si>
  <si>
    <t>MORFOSE</t>
  </si>
  <si>
    <t>CLEREPN</t>
  </si>
  <si>
    <t>CLEGENN</t>
  </si>
  <si>
    <t>HIGBEAN</t>
  </si>
  <si>
    <t>NEI5THS</t>
  </si>
  <si>
    <t>HIGJEFS</t>
  </si>
  <si>
    <t>CLEMOUN</t>
  </si>
  <si>
    <t>HIGBLAN</t>
  </si>
  <si>
    <t>MORELKE</t>
  </si>
  <si>
    <t>HIG10TS</t>
  </si>
  <si>
    <t>SOUTER6</t>
  </si>
  <si>
    <t>HIGMORN</t>
  </si>
  <si>
    <t>CLE11TS</t>
  </si>
  <si>
    <t>MORSHAE</t>
  </si>
  <si>
    <t>MORCOLE</t>
  </si>
  <si>
    <t>CLEWEBS</t>
  </si>
  <si>
    <t>11TINDE</t>
  </si>
  <si>
    <t>CLEWEBN</t>
  </si>
  <si>
    <t>CLE2NDN</t>
  </si>
  <si>
    <t>HIGWOON</t>
  </si>
  <si>
    <t>INDNORS</t>
  </si>
  <si>
    <t>HIGHUDN</t>
  </si>
  <si>
    <t>HIGRUSS</t>
  </si>
  <si>
    <t>MAI4THE</t>
  </si>
  <si>
    <t>HIGMAYS</t>
  </si>
  <si>
    <t>HUDSUME</t>
  </si>
  <si>
    <t>CLE11TN</t>
  </si>
  <si>
    <t>ARL5THS</t>
  </si>
  <si>
    <t>SOUTER4</t>
  </si>
  <si>
    <t>5THGRANE</t>
  </si>
  <si>
    <t>11T4THE</t>
  </si>
  <si>
    <t>CLELAKN</t>
  </si>
  <si>
    <t>CLENORBN</t>
  </si>
  <si>
    <t>CLEOAKN</t>
  </si>
  <si>
    <t>CLEGENS</t>
  </si>
  <si>
    <t>5THNORTE</t>
  </si>
  <si>
    <t>SUM5THS</t>
  </si>
  <si>
    <t>CLEOLDS</t>
  </si>
  <si>
    <t>CLE340S1</t>
  </si>
  <si>
    <t>HIGOAKS</t>
  </si>
  <si>
    <t>7THSTEE</t>
  </si>
  <si>
    <t>LIV6THE</t>
  </si>
  <si>
    <t>SUM2NDS</t>
  </si>
  <si>
    <t>SOUTER7</t>
  </si>
  <si>
    <t>HIGKINS</t>
  </si>
  <si>
    <t>5THEDGE</t>
  </si>
  <si>
    <t>HIGBEES</t>
  </si>
  <si>
    <t>KAROAKS</t>
  </si>
  <si>
    <t>MCGHUDN</t>
  </si>
  <si>
    <t>SUMWARS</t>
  </si>
  <si>
    <t>CLEHUDS</t>
  </si>
  <si>
    <t>MOUTAYW</t>
  </si>
  <si>
    <t>LIVPARE</t>
  </si>
  <si>
    <t>HIG5THN</t>
  </si>
  <si>
    <t>MOUCHAW</t>
  </si>
  <si>
    <t>HIGSHES</t>
  </si>
  <si>
    <t>CLECOON1</t>
  </si>
  <si>
    <t>MCGOAKS</t>
  </si>
  <si>
    <t>CLECHIN</t>
  </si>
  <si>
    <t>HIGNORWS</t>
  </si>
  <si>
    <t>CLEHUYN</t>
  </si>
  <si>
    <t>5THOLEE</t>
  </si>
  <si>
    <t>NORTER2</t>
  </si>
  <si>
    <t>HIGNORN1</t>
  </si>
  <si>
    <t>HIGCLAS</t>
  </si>
  <si>
    <t>MCGNORS</t>
  </si>
  <si>
    <t>SPRHAMW</t>
  </si>
  <si>
    <t>MCGBRIN</t>
  </si>
  <si>
    <t>5THNEIW</t>
  </si>
  <si>
    <t>CLEFUJN</t>
  </si>
  <si>
    <t>CLE2NDS</t>
  </si>
  <si>
    <t>LIVGRANE</t>
  </si>
  <si>
    <t>MCGWELS</t>
  </si>
  <si>
    <t>MCGOPPN</t>
  </si>
  <si>
    <t>CLEWINN</t>
  </si>
  <si>
    <t>HIGKANN</t>
  </si>
  <si>
    <t>HIGHENS</t>
  </si>
  <si>
    <t>CLE24TS</t>
  </si>
  <si>
    <t>LIVRANW</t>
  </si>
  <si>
    <t>LIVGRANW</t>
  </si>
  <si>
    <t>MCGCOMS</t>
  </si>
  <si>
    <t>CLEMOUS</t>
  </si>
  <si>
    <t>NAG6THE</t>
  </si>
  <si>
    <t>MCGABEN</t>
  </si>
  <si>
    <t>5THOLEW</t>
  </si>
  <si>
    <t>FRESTUW</t>
  </si>
  <si>
    <t>CLEHOMS</t>
  </si>
  <si>
    <t>LIV22NE</t>
  </si>
  <si>
    <t>MCGWEBS</t>
  </si>
  <si>
    <t>MCGWEBN</t>
  </si>
  <si>
    <t>HIGACTN</t>
  </si>
  <si>
    <t>LIVCHAE</t>
  </si>
  <si>
    <t>FREOAKW</t>
  </si>
  <si>
    <t>MAIHAMW</t>
  </si>
  <si>
    <t>HIGKANS</t>
  </si>
  <si>
    <t>5THNORTW</t>
  </si>
  <si>
    <t>LIVMOHW</t>
  </si>
  <si>
    <t>HIG13TN</t>
  </si>
  <si>
    <t>MCGABES</t>
  </si>
  <si>
    <t>MCGDELN</t>
  </si>
  <si>
    <t>CLE18TS</t>
  </si>
  <si>
    <t>CLEMAINN</t>
  </si>
  <si>
    <t>LIVMEME</t>
  </si>
  <si>
    <t>BROOHIW</t>
  </si>
  <si>
    <t>HIGSTARS</t>
  </si>
  <si>
    <t>MAIJAMW</t>
  </si>
  <si>
    <t>LIVBARW</t>
  </si>
  <si>
    <t>MCGGENS</t>
  </si>
  <si>
    <t>BROFROE</t>
  </si>
  <si>
    <t>MCGWELN</t>
  </si>
  <si>
    <t>HAMMAIS</t>
  </si>
  <si>
    <t>HIG2NDN</t>
  </si>
  <si>
    <t>FREPARW</t>
  </si>
  <si>
    <t>LIVJAME</t>
  </si>
  <si>
    <t>PARZIMS</t>
  </si>
  <si>
    <t>HIGHUBS</t>
  </si>
  <si>
    <t>MCGBRIS</t>
  </si>
  <si>
    <t>LONOHIE</t>
  </si>
  <si>
    <t>MCGNORN</t>
  </si>
  <si>
    <t>LONCHAE</t>
  </si>
  <si>
    <t>PARGATS</t>
  </si>
  <si>
    <t>HIGBLENS</t>
  </si>
  <si>
    <t>PARWHIN</t>
  </si>
  <si>
    <t>MCGOAKN</t>
  </si>
  <si>
    <t>KAROAKN</t>
  </si>
  <si>
    <t>MAICHAW</t>
  </si>
  <si>
    <t>HIGBROS</t>
  </si>
  <si>
    <t>CLEMORN</t>
  </si>
  <si>
    <t>MAIOHIW</t>
  </si>
  <si>
    <t>PARFRES</t>
  </si>
  <si>
    <t>SPRFROW</t>
  </si>
  <si>
    <t>HIGSYCS</t>
  </si>
  <si>
    <t>TOWDAVW</t>
  </si>
  <si>
    <t>PARFREN</t>
  </si>
  <si>
    <t>NORENTE</t>
  </si>
  <si>
    <t>ALUCORS</t>
  </si>
  <si>
    <t>NOTDORW</t>
  </si>
  <si>
    <t>NOTKIOW</t>
  </si>
  <si>
    <t>NOTMOUW</t>
  </si>
  <si>
    <t>NOTRAMW</t>
  </si>
  <si>
    <t>RIDMOUW</t>
  </si>
  <si>
    <t>HIGFITN</t>
  </si>
  <si>
    <t>NORINDW</t>
  </si>
  <si>
    <t>MAIMCNE</t>
  </si>
  <si>
    <t>PARGATN</t>
  </si>
  <si>
    <t>LIVHAMW1</t>
  </si>
  <si>
    <t>MAIIDLE</t>
  </si>
  <si>
    <t>CLEABIN</t>
  </si>
  <si>
    <t>CLENORWN</t>
  </si>
  <si>
    <t>CLEWOON</t>
  </si>
  <si>
    <t>CLEWILN</t>
  </si>
  <si>
    <t>NAGCLEE</t>
  </si>
  <si>
    <t>GOO868W</t>
  </si>
  <si>
    <t>NORHIGW</t>
  </si>
  <si>
    <t>REYRIDSW</t>
  </si>
  <si>
    <t>KARNORMN</t>
  </si>
  <si>
    <t>LIVZETE</t>
  </si>
  <si>
    <t>KARPENN</t>
  </si>
  <si>
    <t>KARSANN</t>
  </si>
  <si>
    <t>KAR161N</t>
  </si>
  <si>
    <t>KAR161S</t>
  </si>
  <si>
    <t>KAR161S1</t>
  </si>
  <si>
    <t>HIGFRANS</t>
  </si>
  <si>
    <t>KARHEMS</t>
  </si>
  <si>
    <t>KARSANS</t>
  </si>
  <si>
    <t>SOUSULS</t>
  </si>
  <si>
    <t>KARNORMS</t>
  </si>
  <si>
    <t>KARACRS</t>
  </si>
  <si>
    <t>MORALMW</t>
  </si>
  <si>
    <t>CLE161SF</t>
  </si>
  <si>
    <t>MOUCENE</t>
  </si>
  <si>
    <t>BRODAVW</t>
  </si>
  <si>
    <t>MORMAIW</t>
  </si>
  <si>
    <t>DAVSULN</t>
  </si>
  <si>
    <t>NORHIGE</t>
  </si>
  <si>
    <t>HIGRICN</t>
  </si>
  <si>
    <t>PARTHUN</t>
  </si>
  <si>
    <t>GRA5THS</t>
  </si>
  <si>
    <t>HIGSTANN</t>
  </si>
  <si>
    <t>CLEWILS</t>
  </si>
  <si>
    <t>CLEWOOS</t>
  </si>
  <si>
    <t>CLEMORS</t>
  </si>
  <si>
    <t>NOR5THN</t>
  </si>
  <si>
    <t>HIGWHIS</t>
  </si>
  <si>
    <t>RICGREE</t>
  </si>
  <si>
    <t>MORKINW</t>
  </si>
  <si>
    <t>FUL3RDW</t>
  </si>
  <si>
    <t>LIVJAMW</t>
  </si>
  <si>
    <t>HIGOHIN</t>
  </si>
  <si>
    <t>RICGRUE</t>
  </si>
  <si>
    <t>HIGNATN</t>
  </si>
  <si>
    <t>ALUCORN</t>
  </si>
  <si>
    <t>LIVBRIW</t>
  </si>
  <si>
    <t>CLEBRON</t>
  </si>
  <si>
    <t>HAMLIVS</t>
  </si>
  <si>
    <t>MAI5THE</t>
  </si>
  <si>
    <t>HIGWHIN</t>
  </si>
  <si>
    <t>LIVBARE</t>
  </si>
  <si>
    <t>GRORIDS</t>
  </si>
  <si>
    <t>HIGSWANS</t>
  </si>
  <si>
    <t>5THSAIE</t>
  </si>
  <si>
    <t>PARSTEN</t>
  </si>
  <si>
    <t>HIGNATS</t>
  </si>
  <si>
    <t>MAIBRICW</t>
  </si>
  <si>
    <t>HAMMACS</t>
  </si>
  <si>
    <t>MAIMCNW</t>
  </si>
  <si>
    <t>HIGLONS</t>
  </si>
  <si>
    <t>ALUFRAN</t>
  </si>
  <si>
    <t>5TH20TE</t>
  </si>
  <si>
    <t>CLECOMN</t>
  </si>
  <si>
    <t>CLECOMS</t>
  </si>
  <si>
    <t>OAKMAIE</t>
  </si>
  <si>
    <t>OAKHAME</t>
  </si>
  <si>
    <t>CLECOOS</t>
  </si>
  <si>
    <t>FREALUW</t>
  </si>
  <si>
    <t>STRHARW</t>
  </si>
  <si>
    <t>PARSYCN</t>
  </si>
  <si>
    <t>BROBELW</t>
  </si>
  <si>
    <t>5TH23RE</t>
  </si>
  <si>
    <t>LIVBRIE</t>
  </si>
  <si>
    <t>HIGCOLN</t>
  </si>
  <si>
    <t>FREFREW</t>
  </si>
  <si>
    <t>HILNIKN</t>
  </si>
  <si>
    <t>HILROBN</t>
  </si>
  <si>
    <t>MACHAMW</t>
  </si>
  <si>
    <t>HIGSPRUN</t>
  </si>
  <si>
    <t>MAILUTN</t>
  </si>
  <si>
    <t>CEMOUTE</t>
  </si>
  <si>
    <t>5THCLEW</t>
  </si>
  <si>
    <t>CEMLEAE</t>
  </si>
  <si>
    <t>4TH803N</t>
  </si>
  <si>
    <t>RICMCDE</t>
  </si>
  <si>
    <t>CLEELMS</t>
  </si>
  <si>
    <t>5THJOYW</t>
  </si>
  <si>
    <t>5THSAIW</t>
  </si>
  <si>
    <t>HAMLIVN</t>
  </si>
  <si>
    <t>MAILUTS</t>
  </si>
  <si>
    <t>HIGSYCN</t>
  </si>
  <si>
    <t>KARHEMN</t>
  </si>
  <si>
    <t>NORSHAW</t>
  </si>
  <si>
    <t>HIGTOWS</t>
  </si>
  <si>
    <t>FRETHEW</t>
  </si>
  <si>
    <t>SOURICS</t>
  </si>
  <si>
    <t>NORZOLS</t>
  </si>
  <si>
    <t>NORSTASE</t>
  </si>
  <si>
    <t>4TH2NDN</t>
  </si>
  <si>
    <t>5THFIEW</t>
  </si>
  <si>
    <t>FULHIGW</t>
  </si>
  <si>
    <t>NOR5THS</t>
  </si>
  <si>
    <t>5TH20TW</t>
  </si>
  <si>
    <t>SULCENW</t>
  </si>
  <si>
    <t>5THHIGHE</t>
  </si>
  <si>
    <t>HAMMAIN</t>
  </si>
  <si>
    <t>SULGUIE</t>
  </si>
  <si>
    <t>LIVCHAW</t>
  </si>
  <si>
    <t>4THDETN</t>
  </si>
  <si>
    <t>FREFAIW</t>
  </si>
  <si>
    <t>SULSOUE</t>
  </si>
  <si>
    <t>LIVCUNE</t>
  </si>
  <si>
    <t>NORNORNW</t>
  </si>
  <si>
    <t>NORCLEW</t>
  </si>
  <si>
    <t>LIVOHIW</t>
  </si>
  <si>
    <t>WHIPEAE</t>
  </si>
  <si>
    <t>MAIGRANE</t>
  </si>
  <si>
    <t>BRODAVE</t>
  </si>
  <si>
    <t>4TH5THN</t>
  </si>
  <si>
    <t>RICSTAE</t>
  </si>
  <si>
    <t>HIG18TS</t>
  </si>
  <si>
    <t>CHAWHIN</t>
  </si>
  <si>
    <t>HIGMOUS</t>
  </si>
  <si>
    <t>LIVPARW</t>
  </si>
  <si>
    <t>WHIPARE</t>
  </si>
  <si>
    <t>MAIOHIE</t>
  </si>
  <si>
    <t>KENKENBN</t>
  </si>
  <si>
    <t>KENHIGN</t>
  </si>
  <si>
    <t>CHALIVN</t>
  </si>
  <si>
    <t>KENWINN</t>
  </si>
  <si>
    <t>BROOHIE</t>
  </si>
  <si>
    <t>KENFOLN</t>
  </si>
  <si>
    <t>MAICHAE</t>
  </si>
  <si>
    <t>KENMERN</t>
  </si>
  <si>
    <t>KENWEYN</t>
  </si>
  <si>
    <t>MOUGRANW</t>
  </si>
  <si>
    <t>BROCHAE</t>
  </si>
  <si>
    <t>EASOFFE</t>
  </si>
  <si>
    <t>GODCHEE</t>
  </si>
  <si>
    <t>KENWEYS</t>
  </si>
  <si>
    <t>3RDBROS1</t>
  </si>
  <si>
    <t>3RDTOWS</t>
  </si>
  <si>
    <t>CHAMAIN</t>
  </si>
  <si>
    <t>KENMERS</t>
  </si>
  <si>
    <t>KENFOLS</t>
  </si>
  <si>
    <t>BROJAME</t>
  </si>
  <si>
    <t>BROSKIE</t>
  </si>
  <si>
    <t>KENWINS</t>
  </si>
  <si>
    <t>WHICHAE</t>
  </si>
  <si>
    <t>3RDGAYS</t>
  </si>
  <si>
    <t>MAIJAME</t>
  </si>
  <si>
    <t>KENMCCS</t>
  </si>
  <si>
    <t>FROGAYN</t>
  </si>
  <si>
    <t>NORCLEE</t>
  </si>
  <si>
    <t>BROHIGE1</t>
  </si>
  <si>
    <t>WHIOAKW</t>
  </si>
  <si>
    <t>CHABRYN</t>
  </si>
  <si>
    <t>LIVCOUE</t>
  </si>
  <si>
    <t>GOVBRON</t>
  </si>
  <si>
    <t>WHIOHIW</t>
  </si>
  <si>
    <t>BROHAMIE</t>
  </si>
  <si>
    <t>5THCLEE</t>
  </si>
  <si>
    <t>WHIPARW</t>
  </si>
  <si>
    <t>BROMIDCW</t>
  </si>
  <si>
    <t>NORSHAE</t>
  </si>
  <si>
    <t>LIVHAME</t>
  </si>
  <si>
    <t>MAIHAME</t>
  </si>
  <si>
    <t>OHIBROS</t>
  </si>
  <si>
    <t>BROGOVW</t>
  </si>
  <si>
    <t>CLEORMN</t>
  </si>
  <si>
    <t>12THIGW</t>
  </si>
  <si>
    <t>BRO3RDW</t>
  </si>
  <si>
    <t>LIVHAMW</t>
  </si>
  <si>
    <t>BROMAYE</t>
  </si>
  <si>
    <t>LONHIGE</t>
  </si>
  <si>
    <t>OHIBRYS</t>
  </si>
  <si>
    <t>OHIMAIS</t>
  </si>
  <si>
    <t>LIVCOURW</t>
  </si>
  <si>
    <t>PARWHIS</t>
  </si>
  <si>
    <t>BROMARW</t>
  </si>
  <si>
    <t>3RDMAIS</t>
  </si>
  <si>
    <t>HAMREFN</t>
  </si>
  <si>
    <t>OHILIVS</t>
  </si>
  <si>
    <t>NOREXIW</t>
  </si>
  <si>
    <t>OHIWHIS</t>
  </si>
  <si>
    <t>BRYCHAE</t>
  </si>
  <si>
    <t>MORKARE1</t>
  </si>
  <si>
    <t>VANREDS</t>
  </si>
  <si>
    <t>GOO582W</t>
  </si>
  <si>
    <t>BRYCHAW</t>
  </si>
  <si>
    <t>MAIMAIW</t>
  </si>
  <si>
    <t>GOOYARW</t>
  </si>
  <si>
    <t>NORGOON</t>
  </si>
  <si>
    <t>BRYOHIW</t>
  </si>
  <si>
    <t>FREPARE</t>
  </si>
  <si>
    <t>NORBURNW</t>
  </si>
  <si>
    <t>FRESTUE</t>
  </si>
  <si>
    <t>LONJEFE</t>
  </si>
  <si>
    <t>NORWILLN</t>
  </si>
  <si>
    <t>1STNORW</t>
  </si>
  <si>
    <t>MOUHIGW3</t>
  </si>
  <si>
    <t>1STOXLW</t>
  </si>
  <si>
    <t>1STVIRW</t>
  </si>
  <si>
    <t>1STAVOW</t>
  </si>
  <si>
    <t>1STGRAW</t>
  </si>
  <si>
    <t>5THARLW</t>
  </si>
  <si>
    <t>1STVIRE</t>
  </si>
  <si>
    <t>1STOXLE</t>
  </si>
  <si>
    <t>NOR1STSE</t>
  </si>
  <si>
    <t>FRETHEE</t>
  </si>
  <si>
    <t>NORBURSE</t>
  </si>
  <si>
    <t>NORGOOS</t>
  </si>
  <si>
    <t>GOOYARE</t>
  </si>
  <si>
    <t>HARMOUS</t>
  </si>
  <si>
    <t>12T221W</t>
  </si>
  <si>
    <t>SPRMOUW</t>
  </si>
  <si>
    <t>FIE5THN</t>
  </si>
  <si>
    <t>4THSPRN</t>
  </si>
  <si>
    <t>ALUFRES</t>
  </si>
  <si>
    <t>CLEBLEN1</t>
  </si>
  <si>
    <t>CLEBELLN</t>
  </si>
  <si>
    <t>CLEHOMN</t>
  </si>
  <si>
    <t>CLE340N</t>
  </si>
  <si>
    <t>5THHIGHW</t>
  </si>
  <si>
    <t>CLEDEES</t>
  </si>
  <si>
    <t>CLEBLES1</t>
  </si>
  <si>
    <t>HIGOHIS</t>
  </si>
  <si>
    <t>CLEFUJS</t>
  </si>
  <si>
    <t>CLEBELCN</t>
  </si>
  <si>
    <t>NORINDE</t>
  </si>
  <si>
    <t>BETDIEE</t>
  </si>
  <si>
    <t>BETCOAW</t>
  </si>
  <si>
    <t>BRO3RDE</t>
  </si>
  <si>
    <t>JAMRUHS</t>
  </si>
  <si>
    <t>SPRCLEW</t>
  </si>
  <si>
    <t>STE6THS</t>
  </si>
  <si>
    <t>KARPENS</t>
  </si>
  <si>
    <t>INTSAWW</t>
  </si>
  <si>
    <t>BROANSW</t>
  </si>
  <si>
    <t>SPRGRAW</t>
  </si>
  <si>
    <t>STECOLN</t>
  </si>
  <si>
    <t>STEMCCN</t>
  </si>
  <si>
    <t>SPRNEIW</t>
  </si>
  <si>
    <t>BETWOOE</t>
  </si>
  <si>
    <t>STEMCCS</t>
  </si>
  <si>
    <t>MOR342S</t>
  </si>
  <si>
    <t>BROSKIW</t>
  </si>
  <si>
    <t>STE750N</t>
  </si>
  <si>
    <t>CLE13TS</t>
  </si>
  <si>
    <t>MORDUNW</t>
  </si>
  <si>
    <t>SPRMARW</t>
  </si>
  <si>
    <t>MORSANE</t>
  </si>
  <si>
    <t>HILCABS</t>
  </si>
  <si>
    <t>HILCOVN</t>
  </si>
  <si>
    <t>9THMEDCW</t>
  </si>
  <si>
    <t>LIV3RDE</t>
  </si>
  <si>
    <t>PORGRON</t>
  </si>
  <si>
    <t>RIVNOTN</t>
  </si>
  <si>
    <t>5THHAMSW</t>
  </si>
  <si>
    <t>HAM5THN</t>
  </si>
  <si>
    <t>FIECOTS</t>
  </si>
  <si>
    <t>MORMAIE</t>
  </si>
  <si>
    <t>MORSANW</t>
  </si>
  <si>
    <t>MORALME</t>
  </si>
  <si>
    <t>BRO4THE</t>
  </si>
  <si>
    <t>HIGLONN2</t>
  </si>
  <si>
    <t>KARREDN</t>
  </si>
  <si>
    <t>MORHAME</t>
  </si>
  <si>
    <t>TREKEYN</t>
  </si>
  <si>
    <t>STEGOVS</t>
  </si>
  <si>
    <t>INTSAWE</t>
  </si>
  <si>
    <t>MORTRIE</t>
  </si>
  <si>
    <t>11TDAUW</t>
  </si>
  <si>
    <t>GODCHEW</t>
  </si>
  <si>
    <t>STEMONN</t>
  </si>
  <si>
    <t>CRORIDN</t>
  </si>
  <si>
    <t>FIE5THS</t>
  </si>
  <si>
    <t>BROPHIW</t>
  </si>
  <si>
    <t>LIVALUW</t>
  </si>
  <si>
    <t>GODCAMN</t>
  </si>
  <si>
    <t>LON4THE</t>
  </si>
  <si>
    <t>MORTRIW</t>
  </si>
  <si>
    <t>MAIHOLW</t>
  </si>
  <si>
    <t>JAMALLS</t>
  </si>
  <si>
    <t>STEMIDN</t>
  </si>
  <si>
    <t>GEOBROS</t>
  </si>
  <si>
    <t>MORHARS</t>
  </si>
  <si>
    <t>HAMREFS</t>
  </si>
  <si>
    <t>RENHILW</t>
  </si>
  <si>
    <t>REDSONW</t>
  </si>
  <si>
    <t>HIGHOSN</t>
  </si>
  <si>
    <t>CENSULS</t>
  </si>
  <si>
    <t>BROTAYE</t>
  </si>
  <si>
    <t>JOY5THN</t>
  </si>
  <si>
    <t>VAN741S</t>
  </si>
  <si>
    <t>CAMCROW</t>
  </si>
  <si>
    <t>STRRAXE</t>
  </si>
  <si>
    <t>CENSULN</t>
  </si>
  <si>
    <t>MORKARW1</t>
  </si>
  <si>
    <t>RIVNOTS</t>
  </si>
  <si>
    <t>WESRIDW</t>
  </si>
  <si>
    <t>MOC2315E</t>
  </si>
  <si>
    <t>JOYBLIN</t>
  </si>
  <si>
    <t>LONNORE</t>
  </si>
  <si>
    <t>HIG9THN</t>
  </si>
  <si>
    <t>EASHAMN</t>
  </si>
  <si>
    <t>TOWSOUE</t>
  </si>
  <si>
    <t>ALU1900N</t>
  </si>
  <si>
    <t>CLEAGLN</t>
  </si>
  <si>
    <t>LONCLEE</t>
  </si>
  <si>
    <t>JAMMAIN</t>
  </si>
  <si>
    <t>FIE1330N</t>
  </si>
  <si>
    <t>NATFROE</t>
  </si>
  <si>
    <t>TOWDAVE</t>
  </si>
  <si>
    <t>FRA161S</t>
  </si>
  <si>
    <t>FROSPRN</t>
  </si>
  <si>
    <t>LONWASE</t>
  </si>
  <si>
    <t>12T153E</t>
  </si>
  <si>
    <t>BROCONEW</t>
  </si>
  <si>
    <t>FIEMOBDS</t>
  </si>
  <si>
    <t>GOOOPPE</t>
  </si>
  <si>
    <t>CLEBREN</t>
  </si>
  <si>
    <t>HAMEASN</t>
  </si>
  <si>
    <t>HILROBS</t>
  </si>
  <si>
    <t>HILNIKS</t>
  </si>
  <si>
    <t>11TPEAE</t>
  </si>
  <si>
    <t>NEIBRON</t>
  </si>
  <si>
    <t>HIGMOUN</t>
  </si>
  <si>
    <t>FROTOWN</t>
  </si>
  <si>
    <t>STEOPPS</t>
  </si>
  <si>
    <t>BROVIOW</t>
  </si>
  <si>
    <t>BRICHAS</t>
  </si>
  <si>
    <t>FROMOUN</t>
  </si>
  <si>
    <t>MORCLEE</t>
  </si>
  <si>
    <t>GEOSULN</t>
  </si>
  <si>
    <t>JAMBRON</t>
  </si>
  <si>
    <t>BROWESWE</t>
  </si>
  <si>
    <t>BRIEASN</t>
  </si>
  <si>
    <t>HIGBRONN</t>
  </si>
  <si>
    <t>ZOLTREW</t>
  </si>
  <si>
    <t>BROGEOE</t>
  </si>
  <si>
    <t>EASMORE</t>
  </si>
  <si>
    <t>11TGRAE</t>
  </si>
  <si>
    <t>REDKARE</t>
  </si>
  <si>
    <t>KARCOLN</t>
  </si>
  <si>
    <t>BETDIEW</t>
  </si>
  <si>
    <t>STECODN</t>
  </si>
  <si>
    <t>NEI11TN</t>
  </si>
  <si>
    <t>JAMMAIS</t>
  </si>
  <si>
    <t>MORMOXW</t>
  </si>
  <si>
    <t>CEMLEAW</t>
  </si>
  <si>
    <t>MEDCCW</t>
  </si>
  <si>
    <t>HIGMORS</t>
  </si>
  <si>
    <t>BRO386E</t>
  </si>
  <si>
    <t>CEMOUTW</t>
  </si>
  <si>
    <t>MORAPPW</t>
  </si>
  <si>
    <t>CEMNORE</t>
  </si>
  <si>
    <t>CEMNORW</t>
  </si>
  <si>
    <t>MORSUNBW</t>
  </si>
  <si>
    <t>GEOLINS</t>
  </si>
  <si>
    <t>BRO3953E</t>
  </si>
  <si>
    <t>GEOINDS</t>
  </si>
  <si>
    <t>PICGARN</t>
  </si>
  <si>
    <t>STEMONS</t>
  </si>
  <si>
    <t>STE418N</t>
  </si>
  <si>
    <t>BETMCKW</t>
  </si>
  <si>
    <t>BETBETW</t>
  </si>
  <si>
    <t>HAY3011E</t>
  </si>
  <si>
    <t>HAY311E</t>
  </si>
  <si>
    <t>MAIVALE</t>
  </si>
  <si>
    <t>MORSUNBE</t>
  </si>
  <si>
    <t>ZOLNORW3</t>
  </si>
  <si>
    <t>MEDC9THN</t>
  </si>
  <si>
    <t>11TDAUE</t>
  </si>
  <si>
    <t>RESSAWW</t>
  </si>
  <si>
    <t>HAY316W</t>
  </si>
  <si>
    <t>STELSAMS</t>
  </si>
  <si>
    <t>MORSTYW</t>
  </si>
  <si>
    <t>HAYDONW</t>
  </si>
  <si>
    <t>CLE161NF</t>
  </si>
  <si>
    <t>MORHIGE</t>
  </si>
  <si>
    <t>CLE161NN</t>
  </si>
  <si>
    <t>CAMVANW</t>
  </si>
  <si>
    <t>EASOFFW</t>
  </si>
  <si>
    <t>POL131E</t>
  </si>
  <si>
    <t>POL148E</t>
  </si>
  <si>
    <t>PORLONS</t>
  </si>
  <si>
    <t>MORTAMW</t>
  </si>
  <si>
    <t>ALU1900S</t>
  </si>
  <si>
    <t>HILSPRN</t>
  </si>
  <si>
    <t>HILHYDS</t>
  </si>
  <si>
    <t>BETOLGE</t>
  </si>
  <si>
    <t>BROBROLE</t>
  </si>
  <si>
    <t>BETHEDE</t>
  </si>
  <si>
    <t>MEDCCE</t>
  </si>
  <si>
    <t>BROWILRE</t>
  </si>
  <si>
    <t>BRILIVN</t>
  </si>
  <si>
    <t>FREFREE</t>
  </si>
  <si>
    <t>5THNEIE</t>
  </si>
  <si>
    <t>PARELSS</t>
  </si>
  <si>
    <t>17TCLEW</t>
  </si>
  <si>
    <t>HUN733N</t>
  </si>
  <si>
    <t>5THEDGW</t>
  </si>
  <si>
    <t>HILTINAN</t>
  </si>
  <si>
    <t>GODBETS</t>
  </si>
  <si>
    <t>4THLINN</t>
  </si>
  <si>
    <t>MORWESE</t>
  </si>
  <si>
    <t>MORSTEW1</t>
  </si>
  <si>
    <t>STEJAMN</t>
  </si>
  <si>
    <t>HILWHIS</t>
  </si>
  <si>
    <t>HOLMAIS</t>
  </si>
  <si>
    <t>FRONATS</t>
  </si>
  <si>
    <t>HILWHIN</t>
  </si>
  <si>
    <t>STEAGLN</t>
  </si>
  <si>
    <t>PARTHUS</t>
  </si>
  <si>
    <t>MORSTEE</t>
  </si>
  <si>
    <t>KENRUES</t>
  </si>
  <si>
    <t>CLECOON</t>
  </si>
  <si>
    <t>MOR342N</t>
  </si>
  <si>
    <t>EASEASPE</t>
  </si>
  <si>
    <t>JOYHUDS</t>
  </si>
  <si>
    <t>4THATHN</t>
  </si>
  <si>
    <t>BETREEW</t>
  </si>
  <si>
    <t>BETPORW</t>
  </si>
  <si>
    <t>MCGHUDS</t>
  </si>
  <si>
    <t>EASMORW</t>
  </si>
  <si>
    <t>SCHCOOE</t>
  </si>
  <si>
    <t>SCHCOOW</t>
  </si>
  <si>
    <t>BETREEE</t>
  </si>
  <si>
    <t>BETPORE</t>
  </si>
  <si>
    <t>BETGODW</t>
  </si>
  <si>
    <t>MOR340W</t>
  </si>
  <si>
    <t>RESSAWE</t>
  </si>
  <si>
    <t>EASEASPW</t>
  </si>
  <si>
    <t>VINPARW</t>
  </si>
  <si>
    <t>VINFROE</t>
  </si>
  <si>
    <t>NEI10TN</t>
  </si>
  <si>
    <t>JOYGIBS</t>
  </si>
  <si>
    <t>FRA161N</t>
  </si>
  <si>
    <t>FRANORNW</t>
  </si>
  <si>
    <t>FRABALN</t>
  </si>
  <si>
    <t>FRABREN</t>
  </si>
  <si>
    <t>FRABRES</t>
  </si>
  <si>
    <t>MORINDE</t>
  </si>
  <si>
    <t>FRAKEAS</t>
  </si>
  <si>
    <t>FRAMCGSE</t>
  </si>
  <si>
    <t>HAMBRON</t>
  </si>
  <si>
    <t>PARCOLN</t>
  </si>
  <si>
    <t>BOASHAN</t>
  </si>
  <si>
    <t>STEALSS</t>
  </si>
  <si>
    <t>PICBETS</t>
  </si>
  <si>
    <t>5TH4THW</t>
  </si>
  <si>
    <t>HAMAIRN</t>
  </si>
  <si>
    <t>ALUWINS</t>
  </si>
  <si>
    <t>HAMROCSS</t>
  </si>
  <si>
    <t>HAMSAWS</t>
  </si>
  <si>
    <t>5TH4THE</t>
  </si>
  <si>
    <t>NATMCCBE</t>
  </si>
  <si>
    <t>SPR4THW</t>
  </si>
  <si>
    <t>ALUWATN</t>
  </si>
  <si>
    <t>NATMCCBW</t>
  </si>
  <si>
    <t>MORAPPE1</t>
  </si>
  <si>
    <t>MORSTEW</t>
  </si>
  <si>
    <t>ALUWATS</t>
  </si>
  <si>
    <t>HOLCASS</t>
  </si>
  <si>
    <t>WESHIGW</t>
  </si>
  <si>
    <t>MORSTYE1</t>
  </si>
  <si>
    <t>SCHCLEE</t>
  </si>
  <si>
    <t>STELIFS</t>
  </si>
  <si>
    <t>HIGMAIS2</t>
  </si>
  <si>
    <t>ALUNEWWN</t>
  </si>
  <si>
    <t>HIGROYN1</t>
  </si>
  <si>
    <t>COOSCHN</t>
  </si>
  <si>
    <t>SCHLAUW</t>
  </si>
  <si>
    <t>HILTINS</t>
  </si>
  <si>
    <t>LEOCHAE</t>
  </si>
  <si>
    <t>MORINDW</t>
  </si>
  <si>
    <t>LEOCHAW</t>
  </si>
  <si>
    <t>EASCHAE</t>
  </si>
  <si>
    <t>ALUNEWWS</t>
  </si>
  <si>
    <t>EASEASW</t>
  </si>
  <si>
    <t>SAWBETN</t>
  </si>
  <si>
    <t>STELIFN</t>
  </si>
  <si>
    <t>MOU5THW1</t>
  </si>
  <si>
    <t>BETGRYSW</t>
  </si>
  <si>
    <t>SAWBETS</t>
  </si>
  <si>
    <t>ARL5THN</t>
  </si>
  <si>
    <t>NORWILLS</t>
  </si>
  <si>
    <t>MOREASN1</t>
  </si>
  <si>
    <t>NORKINS1</t>
  </si>
  <si>
    <t>METUMETW</t>
  </si>
  <si>
    <t>METCRPW</t>
  </si>
  <si>
    <t>METS565S</t>
  </si>
  <si>
    <t>METS495E</t>
  </si>
  <si>
    <t>BROHIGW1</t>
  </si>
  <si>
    <t>ALUTHIN</t>
  </si>
  <si>
    <t>ALUCRKWS</t>
  </si>
  <si>
    <t>FROLONN</t>
  </si>
  <si>
    <t>HUTHIGE</t>
  </si>
  <si>
    <t>RUHKELW</t>
  </si>
  <si>
    <t>MAISCIN</t>
  </si>
  <si>
    <t>MAISCIS</t>
  </si>
  <si>
    <t>2425BET</t>
  </si>
  <si>
    <t>HOLCASN</t>
  </si>
  <si>
    <t>CHEHIGE</t>
  </si>
  <si>
    <t>BROBUEW</t>
  </si>
  <si>
    <t>KARCOLS</t>
  </si>
  <si>
    <t>FREOAKE</t>
  </si>
  <si>
    <t>CEMWBE</t>
  </si>
  <si>
    <t>HUDMCGW</t>
  </si>
  <si>
    <t>CEMBERLW</t>
  </si>
  <si>
    <t>4THCAPN</t>
  </si>
  <si>
    <t>ALUPROMN</t>
  </si>
  <si>
    <t>AIRDEPNE</t>
  </si>
  <si>
    <t>BRY22NE</t>
  </si>
  <si>
    <t>RENRPRE</t>
  </si>
  <si>
    <t>CLEMAIS1</t>
  </si>
  <si>
    <t>1STAVOE</t>
  </si>
  <si>
    <t>DIEBETS</t>
  </si>
  <si>
    <t>HIGPREN</t>
  </si>
  <si>
    <t>ALUTHIS</t>
  </si>
  <si>
    <t>FROTOWS</t>
  </si>
  <si>
    <t>HAMROCN1</t>
  </si>
  <si>
    <t>GEOSHOS</t>
  </si>
  <si>
    <t>BOASHAS</t>
  </si>
  <si>
    <t>CLE5THN1</t>
  </si>
  <si>
    <t>HAMHAVN1</t>
  </si>
  <si>
    <t>HAMGRAS1</t>
  </si>
  <si>
    <t>RICGRUW</t>
  </si>
  <si>
    <t>ALUWHWN</t>
  </si>
  <si>
    <t>HAMROCS</t>
  </si>
  <si>
    <t>HIGLANS</t>
  </si>
  <si>
    <t>MET485E</t>
  </si>
  <si>
    <t>WILBRON1</t>
  </si>
  <si>
    <t>HUDJOYE</t>
  </si>
  <si>
    <t>BOBBELN</t>
  </si>
  <si>
    <t>GEOCASN</t>
  </si>
  <si>
    <t>CLE5THS1</t>
  </si>
  <si>
    <t>BOBBELS</t>
  </si>
  <si>
    <t>HUDCLEW</t>
  </si>
  <si>
    <t>BROMCNW</t>
  </si>
  <si>
    <t>ALUWHWS</t>
  </si>
  <si>
    <t>CLEWALN</t>
  </si>
  <si>
    <t>NATHIGW2</t>
  </si>
  <si>
    <t>BOBBURN</t>
  </si>
  <si>
    <t>THIMALUW</t>
  </si>
  <si>
    <t>BOBBURS</t>
  </si>
  <si>
    <t>HUDCLEE</t>
  </si>
  <si>
    <t>RICMCDW</t>
  </si>
  <si>
    <t>STEWORN</t>
  </si>
  <si>
    <t>STEWORS</t>
  </si>
  <si>
    <t>ALUWILN</t>
  </si>
  <si>
    <t>STEMORN1</t>
  </si>
  <si>
    <t>CLEWALS</t>
  </si>
  <si>
    <t>STEMORS1</t>
  </si>
  <si>
    <t>GTCREFS</t>
  </si>
  <si>
    <t>SOUTR10L</t>
  </si>
  <si>
    <t>SAWHARN</t>
  </si>
  <si>
    <t>SAWHARS</t>
  </si>
  <si>
    <t>SAWSUMS</t>
  </si>
  <si>
    <t>RIDTREE</t>
  </si>
  <si>
    <t>NOTMOUE</t>
  </si>
  <si>
    <t>NOTRAME</t>
  </si>
  <si>
    <t>NOTDORE</t>
  </si>
  <si>
    <t>NOTKIOE</t>
  </si>
  <si>
    <t>NOTSUNE</t>
  </si>
  <si>
    <t>NOTSUNW</t>
  </si>
  <si>
    <t>CEMBRIW</t>
  </si>
  <si>
    <t>MORCHAE</t>
  </si>
  <si>
    <t>STRPARE</t>
  </si>
  <si>
    <t>STRPARW</t>
  </si>
  <si>
    <t>CEMBROW</t>
  </si>
  <si>
    <t>EASTER7</t>
  </si>
  <si>
    <t>GENUPRN</t>
  </si>
  <si>
    <t>CEMBROE</t>
  </si>
  <si>
    <t>RICLUCW</t>
  </si>
  <si>
    <t>HUDDREW</t>
  </si>
  <si>
    <t>GENPRIW</t>
  </si>
  <si>
    <t>SPRHIGW</t>
  </si>
  <si>
    <t>SULGEOE</t>
  </si>
  <si>
    <t>LONALUW</t>
  </si>
  <si>
    <t>EASTER5</t>
  </si>
  <si>
    <t>EASTER2</t>
  </si>
  <si>
    <t>HUDDREE</t>
  </si>
  <si>
    <t>POLLYRW</t>
  </si>
  <si>
    <t>POLMAEW2</t>
  </si>
  <si>
    <t>COPSCHS</t>
  </si>
  <si>
    <t>TRERIDN1</t>
  </si>
  <si>
    <t>EASTER9</t>
  </si>
  <si>
    <t>HUDONTW</t>
  </si>
  <si>
    <t>GRAMOUS</t>
  </si>
  <si>
    <t>HUDONTE</t>
  </si>
  <si>
    <t>SUM3RDS</t>
  </si>
  <si>
    <t>EASTER1</t>
  </si>
  <si>
    <t>HUDMCGE</t>
  </si>
  <si>
    <t>GRA5THN</t>
  </si>
  <si>
    <t>PARCOLS</t>
  </si>
  <si>
    <t>BRO4THW</t>
  </si>
  <si>
    <t>TRELANS1</t>
  </si>
  <si>
    <t>PORROHS</t>
  </si>
  <si>
    <t>SPIALU1E</t>
  </si>
  <si>
    <t>161AMBW</t>
  </si>
  <si>
    <t>NOSTARS</t>
  </si>
  <si>
    <t>PORSPIN</t>
  </si>
  <si>
    <t>PORROHN</t>
  </si>
  <si>
    <t>ALUWINN</t>
  </si>
  <si>
    <t>CLENORN</t>
  </si>
  <si>
    <t>MAILUDE</t>
  </si>
  <si>
    <t>CEMFRAW</t>
  </si>
  <si>
    <t>CEMLUXE</t>
  </si>
  <si>
    <t>EASTER4</t>
  </si>
  <si>
    <t>FROBROS</t>
  </si>
  <si>
    <t>161SATE</t>
  </si>
  <si>
    <t>MAILUDW</t>
  </si>
  <si>
    <t>CLE24THN</t>
  </si>
  <si>
    <t>WATALUW</t>
  </si>
  <si>
    <t>WATALUE</t>
  </si>
  <si>
    <t>SUNPATN</t>
  </si>
  <si>
    <t>NORCLEE1</t>
  </si>
  <si>
    <t>NAG5THE1</t>
  </si>
  <si>
    <t>SANPARN</t>
  </si>
  <si>
    <t>SANPARS</t>
  </si>
  <si>
    <t>E11HIGW</t>
  </si>
  <si>
    <t>NATCONW</t>
  </si>
  <si>
    <t>NORCLEW1</t>
  </si>
  <si>
    <t>SUNPATS</t>
  </si>
  <si>
    <t>1333FIEN</t>
  </si>
  <si>
    <t>CLE4THN1</t>
  </si>
  <si>
    <t>161TAME1</t>
  </si>
  <si>
    <t>SUNMCUN</t>
  </si>
  <si>
    <t>BRILIVS1</t>
  </si>
  <si>
    <t>1333FIES</t>
  </si>
  <si>
    <t>EASTER6</t>
  </si>
  <si>
    <t>SUNCASN</t>
  </si>
  <si>
    <t>PORSPIS</t>
  </si>
  <si>
    <t>CHALONN</t>
  </si>
  <si>
    <t>CHAMARN</t>
  </si>
  <si>
    <t>11T4THW</t>
  </si>
  <si>
    <t>BRIHIGE</t>
  </si>
  <si>
    <t>JAMRUHN</t>
  </si>
  <si>
    <t>CHAMTVN</t>
  </si>
  <si>
    <t>SAN866N</t>
  </si>
  <si>
    <t>MCNBROS</t>
  </si>
  <si>
    <t>SAN868S</t>
  </si>
  <si>
    <t>SAN832N</t>
  </si>
  <si>
    <t>SUNAGLS</t>
  </si>
  <si>
    <t>SAN8491S</t>
  </si>
  <si>
    <t>SANLAZN</t>
  </si>
  <si>
    <t>EASTER8</t>
  </si>
  <si>
    <t>SANLAZS</t>
  </si>
  <si>
    <t>SANBRON</t>
  </si>
  <si>
    <t>MARLONS</t>
  </si>
  <si>
    <t>EASTER3</t>
  </si>
  <si>
    <t>SANBROS</t>
  </si>
  <si>
    <t>SANMASN</t>
  </si>
  <si>
    <t>CLEFORS</t>
  </si>
  <si>
    <t>CHAMTVS</t>
  </si>
  <si>
    <t>SANWHIS</t>
  </si>
  <si>
    <t>SANWORN</t>
  </si>
  <si>
    <t>BROOLEW</t>
  </si>
  <si>
    <t>161SHAW</t>
  </si>
  <si>
    <t>WORSANW</t>
  </si>
  <si>
    <t>WORALTW</t>
  </si>
  <si>
    <t>NORSULN</t>
  </si>
  <si>
    <t>NORSULS</t>
  </si>
  <si>
    <t>WORALTE</t>
  </si>
  <si>
    <t>HIGDIMS</t>
  </si>
  <si>
    <t>SOUTR10A</t>
  </si>
  <si>
    <t>KINOLEW1</t>
  </si>
  <si>
    <t>LONCHAW</t>
  </si>
  <si>
    <t>NEIVINS</t>
  </si>
  <si>
    <t>FREFAIE1</t>
  </si>
  <si>
    <t>KINOLEE1</t>
  </si>
  <si>
    <t>COULIVS</t>
  </si>
  <si>
    <t>CLEFORN</t>
  </si>
  <si>
    <t>EDG5TH</t>
  </si>
  <si>
    <t>CHALEOS</t>
  </si>
  <si>
    <t>OHILONS1</t>
  </si>
  <si>
    <t>161BEEW1</t>
  </si>
  <si>
    <t>161SPRW1</t>
  </si>
  <si>
    <t>161CLEW</t>
  </si>
  <si>
    <t>EDG3RDS</t>
  </si>
  <si>
    <t>3RDEDGW1</t>
  </si>
  <si>
    <t>SOUTER2L</t>
  </si>
  <si>
    <t>TAYGREN</t>
  </si>
  <si>
    <t>BOBEDGS</t>
  </si>
  <si>
    <t>NORTRA2</t>
  </si>
  <si>
    <t>TAYMTVS</t>
  </si>
  <si>
    <t>EASSUNE</t>
  </si>
  <si>
    <t>POLAFRE1</t>
  </si>
  <si>
    <t>GRASHAW</t>
  </si>
  <si>
    <t>BROBELE</t>
  </si>
  <si>
    <t>BRINHIW</t>
  </si>
  <si>
    <t>BRICEMN</t>
  </si>
  <si>
    <t>DUBHAYN</t>
  </si>
  <si>
    <t>80WBRIW</t>
  </si>
  <si>
    <t>181WBRE</t>
  </si>
  <si>
    <t>HILLTANS</t>
  </si>
  <si>
    <t>BRICORE</t>
  </si>
  <si>
    <t>HILLTANN</t>
  </si>
  <si>
    <t>BRISHAW</t>
  </si>
  <si>
    <t>EASSUNW</t>
  </si>
  <si>
    <t>161BEEE1</t>
  </si>
  <si>
    <t>161MAPE1</t>
  </si>
  <si>
    <t>HILRENN</t>
  </si>
  <si>
    <t>161MAPW1</t>
  </si>
  <si>
    <t>WESWPRS</t>
  </si>
  <si>
    <t>POLAFRW1</t>
  </si>
  <si>
    <t>SUNINNS</t>
  </si>
  <si>
    <t>WESWPRN</t>
  </si>
  <si>
    <t>NORTRA4</t>
  </si>
  <si>
    <t>SULNORW</t>
  </si>
  <si>
    <t>NORTRA1</t>
  </si>
  <si>
    <t>SULNORE</t>
  </si>
  <si>
    <t>161PARE1</t>
  </si>
  <si>
    <t>161KARW</t>
  </si>
  <si>
    <t>CLELEHN</t>
  </si>
  <si>
    <t>161KARE</t>
  </si>
  <si>
    <t>MOURIDS</t>
  </si>
  <si>
    <t>RENHILE</t>
  </si>
  <si>
    <t>WALSPRS</t>
  </si>
  <si>
    <t>298HAMN</t>
  </si>
  <si>
    <t>MORWESW1</t>
  </si>
  <si>
    <t>NORTRA5</t>
  </si>
  <si>
    <t>TAYBRON1</t>
  </si>
  <si>
    <t>SOUTER2A</t>
  </si>
  <si>
    <t>HUDJOYW</t>
  </si>
  <si>
    <t>NORTRA6</t>
  </si>
  <si>
    <t>11TINDW</t>
  </si>
  <si>
    <t>HIGGLEN</t>
  </si>
  <si>
    <t>HIGBLES</t>
  </si>
  <si>
    <t>HIGNORMS</t>
  </si>
  <si>
    <t>HIGKENS</t>
  </si>
  <si>
    <t>HIGLAKS</t>
  </si>
  <si>
    <t>HIGWEBS</t>
  </si>
  <si>
    <t>HIGCRES</t>
  </si>
  <si>
    <t>HIGOLES</t>
  </si>
  <si>
    <t>HIGDODS</t>
  </si>
  <si>
    <t>HIGDODN</t>
  </si>
  <si>
    <t>HIGOLEN</t>
  </si>
  <si>
    <t>HIGKELN</t>
  </si>
  <si>
    <t>HIGWEBN</t>
  </si>
  <si>
    <t>HIGPACN</t>
  </si>
  <si>
    <t>HIGCOMN</t>
  </si>
  <si>
    <t>HIGTORN</t>
  </si>
  <si>
    <t>HIGGLENN</t>
  </si>
  <si>
    <t>HIGFALN</t>
  </si>
  <si>
    <t>CLETAYS</t>
  </si>
  <si>
    <t>CLEBELS</t>
  </si>
  <si>
    <t>HIGERIS</t>
  </si>
  <si>
    <t>CLEEDMS</t>
  </si>
  <si>
    <t>CLECLYS</t>
  </si>
  <si>
    <t>CLEGLES</t>
  </si>
  <si>
    <t>3RDSAYE</t>
  </si>
  <si>
    <t>HIGSYCS1</t>
  </si>
  <si>
    <t>2NDHIGW</t>
  </si>
  <si>
    <t>CEMBRIE</t>
  </si>
  <si>
    <t>POLORIW</t>
  </si>
  <si>
    <t>POLORIE</t>
  </si>
  <si>
    <t>STAHIGW</t>
  </si>
  <si>
    <t>LONOHIW</t>
  </si>
  <si>
    <t>POLCLEE</t>
  </si>
  <si>
    <t>HERMAIE</t>
  </si>
  <si>
    <t>CLEORMS</t>
  </si>
  <si>
    <t>CLENORS</t>
  </si>
  <si>
    <t>CLEWELS</t>
  </si>
  <si>
    <t>CLELAKS</t>
  </si>
  <si>
    <t>CLEABES</t>
  </si>
  <si>
    <t>CLESHON</t>
  </si>
  <si>
    <t>CLECAMN</t>
  </si>
  <si>
    <t>CLECAMS</t>
  </si>
  <si>
    <t>CLEESSS</t>
  </si>
  <si>
    <t>CLECORS</t>
  </si>
  <si>
    <t>CLEMAYS</t>
  </si>
  <si>
    <t>CLE26TS</t>
  </si>
  <si>
    <t>CLE427S</t>
  </si>
  <si>
    <t>CLE22NS</t>
  </si>
  <si>
    <t>CLEREPS</t>
  </si>
  <si>
    <t>CLEFERS</t>
  </si>
  <si>
    <t>CLE3RDS</t>
  </si>
  <si>
    <t>REFGENE</t>
  </si>
  <si>
    <t>REFGENW</t>
  </si>
  <si>
    <t>TUTBLAW</t>
  </si>
  <si>
    <t>11THIGE</t>
  </si>
  <si>
    <t>11THIGW</t>
  </si>
  <si>
    <t>MOCBREW1</t>
  </si>
  <si>
    <t>1STGLEE</t>
  </si>
  <si>
    <t>CLEDUNN</t>
  </si>
  <si>
    <t>WBRMAYW</t>
  </si>
  <si>
    <t>NHIW2N</t>
  </si>
  <si>
    <t>NHI1STN</t>
  </si>
  <si>
    <t>FRBPARE</t>
  </si>
  <si>
    <t>CANWIPR</t>
  </si>
  <si>
    <t>GENUPPS</t>
  </si>
  <si>
    <t>GENREFS</t>
  </si>
  <si>
    <t>500CLEN</t>
  </si>
  <si>
    <t>diff</t>
  </si>
  <si>
    <t>ps_diff</t>
  </si>
  <si>
    <t>diff_tr</t>
  </si>
  <si>
    <t>stop_id_1</t>
  </si>
  <si>
    <t>totl_c_1</t>
  </si>
  <si>
    <t>zero_c_1</t>
  </si>
  <si>
    <t>one_c_1</t>
  </si>
  <si>
    <t>two_c_1</t>
  </si>
  <si>
    <t>miss_c_1</t>
  </si>
  <si>
    <t>crit_c_1</t>
  </si>
  <si>
    <t>totl_TTP_1</t>
  </si>
  <si>
    <t>ave_TTP_1</t>
  </si>
  <si>
    <t>tran_rsk_1</t>
  </si>
  <si>
    <t>max_TTP_1</t>
  </si>
  <si>
    <t>var_1</t>
  </si>
  <si>
    <t>dedicated</t>
  </si>
  <si>
    <t>normal</t>
  </si>
  <si>
    <t>ded_c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</si>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</sst>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ll_var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dicated_nov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ll_var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2"/>
  <sheetViews>
    <sheetView workbookViewId="0">
      <selection activeCell="N1004" sqref="N1004"/>
    </sheetView>
  </sheetViews>
  <sheetFormatPr defaultRowHeight="15" x14ac:dyDescent="0.25"/>
  <cols>
    <col min="1" max="1" width="5" bestFit="1" customWidth="1"/>
    <col min="2" max="2" width="12.42578125" bestFit="1" customWidth="1"/>
    <col min="3" max="3" width="9" bestFit="1" customWidth="1"/>
    <col min="4" max="4" width="8" bestFit="1" customWidth="1"/>
    <col min="5" max="7" width="7" bestFit="1" customWidth="1"/>
    <col min="8" max="8" width="5.7109375" bestFit="1" customWidth="1"/>
    <col min="9" max="9" width="9" bestFit="1" customWidth="1"/>
    <col min="10" max="11" width="11" bestFit="1" customWidth="1"/>
    <col min="12" max="12" width="12" bestFit="1" customWidth="1"/>
    <col min="13" max="13" width="11" bestFit="1" customWidth="1"/>
    <col min="16" max="16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x14ac:dyDescent="0.25">
      <c r="A2">
        <v>0</v>
      </c>
      <c r="B2" t="s">
        <v>13</v>
      </c>
      <c r="C2">
        <v>798629</v>
      </c>
      <c r="D2">
        <v>559999</v>
      </c>
      <c r="E2">
        <v>82308</v>
      </c>
      <c r="F2">
        <v>55516</v>
      </c>
      <c r="G2">
        <v>95895</v>
      </c>
      <c r="H2">
        <v>4911</v>
      </c>
      <c r="I2">
        <v>20494388</v>
      </c>
      <c r="J2">
        <v>4.8899999000000003</v>
      </c>
      <c r="K2">
        <v>10.3100004</v>
      </c>
      <c r="L2">
        <v>857</v>
      </c>
      <c r="M2">
        <v>23.799999199999998</v>
      </c>
      <c r="O2">
        <f>M2*M2</f>
        <v>566.43996192000054</v>
      </c>
      <c r="P2">
        <f>O2*C2</f>
        <v>452375380.34820813</v>
      </c>
    </row>
    <row r="3" spans="1:16" x14ac:dyDescent="0.25">
      <c r="A3">
        <v>1</v>
      </c>
      <c r="B3" t="s">
        <v>14</v>
      </c>
      <c r="C3">
        <v>191824</v>
      </c>
      <c r="D3">
        <v>153298</v>
      </c>
      <c r="E3">
        <v>12887</v>
      </c>
      <c r="F3">
        <v>10994</v>
      </c>
      <c r="G3">
        <v>14531</v>
      </c>
      <c r="H3">
        <v>114</v>
      </c>
      <c r="I3">
        <v>40989600</v>
      </c>
      <c r="J3">
        <v>3.8599999</v>
      </c>
      <c r="K3">
        <v>6.7199998000000001</v>
      </c>
      <c r="L3">
        <v>782</v>
      </c>
      <c r="M3">
        <v>9.8699998999999998</v>
      </c>
      <c r="O3">
        <f t="shared" ref="O3:O66" si="0">M3*M3</f>
        <v>97.416898026000013</v>
      </c>
      <c r="P3">
        <f t="shared" ref="P3:P66" si="1">O3*C3</f>
        <v>18686899.046939425</v>
      </c>
    </row>
    <row r="4" spans="1:16" x14ac:dyDescent="0.25">
      <c r="A4">
        <v>2</v>
      </c>
      <c r="B4" t="s">
        <v>15</v>
      </c>
      <c r="C4">
        <v>45994</v>
      </c>
      <c r="D4">
        <v>34169</v>
      </c>
      <c r="E4">
        <v>7150</v>
      </c>
      <c r="F4">
        <v>1123</v>
      </c>
      <c r="G4">
        <v>3465</v>
      </c>
      <c r="H4">
        <v>87</v>
      </c>
      <c r="I4">
        <v>14756159</v>
      </c>
      <c r="J4">
        <v>5.79</v>
      </c>
      <c r="K4">
        <v>15.550000199999999</v>
      </c>
      <c r="L4">
        <v>89.75</v>
      </c>
      <c r="M4">
        <v>7.8400002000000004</v>
      </c>
      <c r="O4">
        <f t="shared" si="0"/>
        <v>61.465603136000048</v>
      </c>
      <c r="P4">
        <f t="shared" si="1"/>
        <v>2827048.9506371864</v>
      </c>
    </row>
    <row r="5" spans="1:16" x14ac:dyDescent="0.25">
      <c r="A5">
        <v>3</v>
      </c>
      <c r="B5" t="s">
        <v>16</v>
      </c>
      <c r="C5">
        <v>31016</v>
      </c>
      <c r="D5">
        <v>22180</v>
      </c>
      <c r="E5">
        <v>5230</v>
      </c>
      <c r="F5">
        <v>1176</v>
      </c>
      <c r="G5">
        <v>2428</v>
      </c>
      <c r="H5">
        <v>2</v>
      </c>
      <c r="I5">
        <v>12168263</v>
      </c>
      <c r="J5">
        <v>7.0900002000000004</v>
      </c>
      <c r="K5">
        <v>16.860000599999999</v>
      </c>
      <c r="L5">
        <v>758</v>
      </c>
      <c r="M5">
        <v>12.859999699999999</v>
      </c>
      <c r="O5">
        <f t="shared" si="0"/>
        <v>165.37959228400007</v>
      </c>
      <c r="P5">
        <f t="shared" si="1"/>
        <v>5129413.4342805464</v>
      </c>
    </row>
    <row r="6" spans="1:16" x14ac:dyDescent="0.25">
      <c r="A6">
        <v>4</v>
      </c>
      <c r="B6" t="s">
        <v>17</v>
      </c>
      <c r="C6">
        <v>873173</v>
      </c>
      <c r="D6">
        <v>678722</v>
      </c>
      <c r="E6">
        <v>46460</v>
      </c>
      <c r="F6">
        <v>56979</v>
      </c>
      <c r="G6">
        <v>90084</v>
      </c>
      <c r="H6">
        <v>928</v>
      </c>
      <c r="I6">
        <v>14339185</v>
      </c>
      <c r="J6">
        <v>3.0599999000000002</v>
      </c>
      <c r="K6">
        <v>5.3200002</v>
      </c>
      <c r="L6">
        <v>791</v>
      </c>
      <c r="M6">
        <v>9.1700000999999993</v>
      </c>
      <c r="O6">
        <f t="shared" si="0"/>
        <v>84.088901833999998</v>
      </c>
      <c r="P6">
        <f t="shared" si="1"/>
        <v>73424158.681099281</v>
      </c>
    </row>
    <row r="7" spans="1:16" x14ac:dyDescent="0.25">
      <c r="A7">
        <v>5</v>
      </c>
      <c r="B7" t="s">
        <v>18</v>
      </c>
      <c r="C7">
        <v>70288</v>
      </c>
      <c r="D7">
        <v>57095</v>
      </c>
      <c r="E7">
        <v>3786</v>
      </c>
      <c r="F7">
        <v>3988</v>
      </c>
      <c r="G7">
        <v>5392</v>
      </c>
      <c r="H7">
        <v>27</v>
      </c>
      <c r="I7">
        <v>12200687</v>
      </c>
      <c r="J7">
        <v>3.1300001000000002</v>
      </c>
      <c r="K7">
        <v>5.3899999000000003</v>
      </c>
      <c r="L7">
        <v>99</v>
      </c>
      <c r="M7">
        <v>8.6199998999999998</v>
      </c>
      <c r="O7">
        <f t="shared" si="0"/>
        <v>74.304398276000001</v>
      </c>
      <c r="P7">
        <f t="shared" si="1"/>
        <v>5222707.546023488</v>
      </c>
    </row>
    <row r="8" spans="1:16" x14ac:dyDescent="0.25">
      <c r="A8">
        <v>6</v>
      </c>
      <c r="B8" t="s">
        <v>19</v>
      </c>
      <c r="C8">
        <v>545763</v>
      </c>
      <c r="D8">
        <v>428269</v>
      </c>
      <c r="E8">
        <v>48044</v>
      </c>
      <c r="F8">
        <v>24126</v>
      </c>
      <c r="G8">
        <v>45124</v>
      </c>
      <c r="H8">
        <v>200</v>
      </c>
      <c r="I8">
        <v>13310716</v>
      </c>
      <c r="J8">
        <v>4.4299998</v>
      </c>
      <c r="K8">
        <v>8.8000001999999995</v>
      </c>
      <c r="L8">
        <v>814</v>
      </c>
      <c r="M8">
        <v>10.3699999</v>
      </c>
      <c r="O8">
        <f t="shared" si="0"/>
        <v>107.53689792600001</v>
      </c>
      <c r="P8">
        <f t="shared" si="1"/>
        <v>58689660.022787541</v>
      </c>
    </row>
    <row r="9" spans="1:16" x14ac:dyDescent="0.25">
      <c r="A9">
        <v>7</v>
      </c>
      <c r="B9" t="s">
        <v>20</v>
      </c>
      <c r="C9">
        <v>24906</v>
      </c>
      <c r="D9">
        <v>19875</v>
      </c>
      <c r="E9">
        <v>1845</v>
      </c>
      <c r="F9">
        <v>1180</v>
      </c>
      <c r="G9">
        <v>1982</v>
      </c>
      <c r="H9">
        <v>24</v>
      </c>
      <c r="I9">
        <v>7563929</v>
      </c>
      <c r="J9">
        <v>5.5100002000000003</v>
      </c>
      <c r="K9">
        <v>7.4099997999999996</v>
      </c>
      <c r="L9">
        <v>148</v>
      </c>
      <c r="M9">
        <v>15.5100002</v>
      </c>
      <c r="O9">
        <f t="shared" si="0"/>
        <v>240.56010620400005</v>
      </c>
      <c r="P9">
        <f t="shared" si="1"/>
        <v>5991390.005116825</v>
      </c>
    </row>
    <row r="10" spans="1:16" x14ac:dyDescent="0.25">
      <c r="A10">
        <v>8</v>
      </c>
      <c r="B10" t="s">
        <v>21</v>
      </c>
      <c r="C10">
        <v>565188</v>
      </c>
      <c r="D10">
        <v>349246</v>
      </c>
      <c r="E10">
        <v>36314</v>
      </c>
      <c r="F10">
        <v>39456</v>
      </c>
      <c r="G10">
        <v>139723</v>
      </c>
      <c r="H10">
        <v>449</v>
      </c>
      <c r="I10">
        <v>93082072</v>
      </c>
      <c r="J10">
        <v>3.6500001000000002</v>
      </c>
      <c r="K10">
        <v>6.4299998</v>
      </c>
      <c r="L10">
        <v>392.23001099999999</v>
      </c>
      <c r="M10">
        <v>8.5299996999999994</v>
      </c>
      <c r="O10">
        <f t="shared" si="0"/>
        <v>72.760894882000073</v>
      </c>
      <c r="P10">
        <f t="shared" si="1"/>
        <v>41123584.656567857</v>
      </c>
    </row>
    <row r="11" spans="1:16" x14ac:dyDescent="0.25">
      <c r="A11">
        <v>9</v>
      </c>
      <c r="B11" t="s">
        <v>22</v>
      </c>
      <c r="C11">
        <v>116758</v>
      </c>
      <c r="D11">
        <v>89578</v>
      </c>
      <c r="E11">
        <v>11405</v>
      </c>
      <c r="F11">
        <v>6007</v>
      </c>
      <c r="G11">
        <v>9741</v>
      </c>
      <c r="H11">
        <v>27</v>
      </c>
      <c r="I11">
        <v>26969948</v>
      </c>
      <c r="J11">
        <v>4.1999997999999996</v>
      </c>
      <c r="K11">
        <v>9.7700005000000001</v>
      </c>
      <c r="L11">
        <v>113</v>
      </c>
      <c r="M11">
        <v>8.6300001000000002</v>
      </c>
      <c r="O11">
        <f t="shared" si="0"/>
        <v>74.476901726000008</v>
      </c>
      <c r="P11">
        <f t="shared" si="1"/>
        <v>8695774.0917243082</v>
      </c>
    </row>
    <row r="12" spans="1:16" x14ac:dyDescent="0.25">
      <c r="A12">
        <v>10</v>
      </c>
      <c r="B12" t="s">
        <v>23</v>
      </c>
      <c r="C12">
        <v>373995</v>
      </c>
      <c r="D12">
        <v>309148</v>
      </c>
      <c r="E12">
        <v>18071</v>
      </c>
      <c r="F12">
        <v>14869</v>
      </c>
      <c r="G12">
        <v>31781</v>
      </c>
      <c r="H12">
        <v>126</v>
      </c>
      <c r="I12">
        <v>75252384</v>
      </c>
      <c r="J12">
        <v>3.6700001000000002</v>
      </c>
      <c r="K12">
        <v>4.8299998999999998</v>
      </c>
      <c r="L12">
        <v>132.6000061</v>
      </c>
      <c r="M12">
        <v>8.5600003999999998</v>
      </c>
      <c r="O12">
        <f t="shared" si="0"/>
        <v>73.273606848000156</v>
      </c>
      <c r="P12">
        <f t="shared" si="1"/>
        <v>27403962.593117818</v>
      </c>
    </row>
    <row r="13" spans="1:16" x14ac:dyDescent="0.25">
      <c r="A13">
        <v>11</v>
      </c>
      <c r="B13" t="s">
        <v>24</v>
      </c>
      <c r="C13">
        <v>631347</v>
      </c>
      <c r="D13">
        <v>492188</v>
      </c>
      <c r="E13">
        <v>36046</v>
      </c>
      <c r="F13">
        <v>51157</v>
      </c>
      <c r="G13">
        <v>51767</v>
      </c>
      <c r="H13">
        <v>189</v>
      </c>
      <c r="I13">
        <v>11223286</v>
      </c>
      <c r="J13">
        <v>3.23</v>
      </c>
      <c r="K13">
        <v>5.71</v>
      </c>
      <c r="L13">
        <v>803</v>
      </c>
      <c r="M13">
        <v>8.2700005000000001</v>
      </c>
      <c r="O13">
        <f t="shared" si="0"/>
        <v>68.392908270000248</v>
      </c>
      <c r="P13">
        <f t="shared" si="1"/>
        <v>43179657.457539849</v>
      </c>
    </row>
    <row r="14" spans="1:16" x14ac:dyDescent="0.25">
      <c r="A14">
        <v>12</v>
      </c>
      <c r="B14" t="s">
        <v>25</v>
      </c>
      <c r="C14">
        <v>148825</v>
      </c>
      <c r="D14">
        <v>82637</v>
      </c>
      <c r="E14">
        <v>4842</v>
      </c>
      <c r="F14">
        <v>9129</v>
      </c>
      <c r="G14">
        <v>51311</v>
      </c>
      <c r="H14">
        <v>906</v>
      </c>
      <c r="I14">
        <v>18465224</v>
      </c>
      <c r="J14">
        <v>3.1900000999999998</v>
      </c>
      <c r="K14">
        <v>3.25</v>
      </c>
      <c r="L14">
        <v>595</v>
      </c>
      <c r="M14">
        <v>24.139999400000001</v>
      </c>
      <c r="O14">
        <f t="shared" si="0"/>
        <v>582.73957103200041</v>
      </c>
      <c r="P14">
        <f t="shared" si="1"/>
        <v>86726216.658837467</v>
      </c>
    </row>
    <row r="15" spans="1:16" x14ac:dyDescent="0.25">
      <c r="A15">
        <v>13</v>
      </c>
      <c r="B15" t="s">
        <v>26</v>
      </c>
      <c r="C15">
        <v>196158</v>
      </c>
      <c r="D15">
        <v>156957</v>
      </c>
      <c r="E15">
        <v>9039</v>
      </c>
      <c r="F15">
        <v>12144</v>
      </c>
      <c r="G15">
        <v>17912</v>
      </c>
      <c r="H15">
        <v>106</v>
      </c>
      <c r="I15">
        <v>34877280</v>
      </c>
      <c r="J15">
        <v>3.26</v>
      </c>
      <c r="K15">
        <v>4.6100000999999997</v>
      </c>
      <c r="L15">
        <v>119</v>
      </c>
      <c r="M15">
        <v>8.1199998999999998</v>
      </c>
      <c r="O15">
        <f t="shared" si="0"/>
        <v>65.934398376000004</v>
      </c>
      <c r="P15">
        <f t="shared" si="1"/>
        <v>12933559.716639409</v>
      </c>
    </row>
    <row r="16" spans="1:16" x14ac:dyDescent="0.25">
      <c r="A16">
        <v>14</v>
      </c>
      <c r="B16" t="s">
        <v>27</v>
      </c>
      <c r="C16">
        <v>342011</v>
      </c>
      <c r="D16">
        <v>233925</v>
      </c>
      <c r="E16">
        <v>26276</v>
      </c>
      <c r="F16">
        <v>27512</v>
      </c>
      <c r="G16">
        <v>53940</v>
      </c>
      <c r="H16">
        <v>358</v>
      </c>
      <c r="I16">
        <v>61392120</v>
      </c>
      <c r="J16">
        <v>3.5599999000000002</v>
      </c>
      <c r="K16">
        <v>7.6799998</v>
      </c>
      <c r="L16">
        <v>217</v>
      </c>
      <c r="M16">
        <v>7.52</v>
      </c>
      <c r="O16">
        <f t="shared" si="0"/>
        <v>56.550399999999996</v>
      </c>
      <c r="P16">
        <f t="shared" si="1"/>
        <v>19340858.854399998</v>
      </c>
    </row>
    <row r="17" spans="1:16" x14ac:dyDescent="0.25">
      <c r="A17">
        <v>15</v>
      </c>
      <c r="B17" t="s">
        <v>28</v>
      </c>
      <c r="C17">
        <v>161465</v>
      </c>
      <c r="D17">
        <v>120264</v>
      </c>
      <c r="E17">
        <v>15877</v>
      </c>
      <c r="F17">
        <v>10823</v>
      </c>
      <c r="G17">
        <v>14414</v>
      </c>
      <c r="H17">
        <v>87</v>
      </c>
      <c r="I17">
        <v>35063816</v>
      </c>
      <c r="J17">
        <v>3.98</v>
      </c>
      <c r="K17">
        <v>9.8299999000000007</v>
      </c>
      <c r="L17">
        <v>88.319999699999997</v>
      </c>
      <c r="M17">
        <v>8.0299996999999994</v>
      </c>
      <c r="O17">
        <f t="shared" si="0"/>
        <v>64.480895182000083</v>
      </c>
      <c r="P17">
        <f t="shared" si="1"/>
        <v>10411407.740561644</v>
      </c>
    </row>
    <row r="18" spans="1:16" x14ac:dyDescent="0.25">
      <c r="A18">
        <v>16</v>
      </c>
      <c r="B18" t="s">
        <v>29</v>
      </c>
      <c r="C18">
        <v>302540</v>
      </c>
      <c r="D18">
        <v>222560</v>
      </c>
      <c r="E18">
        <v>30272</v>
      </c>
      <c r="F18">
        <v>25352</v>
      </c>
      <c r="G18">
        <v>23885</v>
      </c>
      <c r="H18">
        <v>471</v>
      </c>
      <c r="I18">
        <v>62106604</v>
      </c>
      <c r="J18">
        <v>3.72</v>
      </c>
      <c r="K18">
        <v>10.0100002</v>
      </c>
      <c r="L18">
        <v>787.09997559999999</v>
      </c>
      <c r="M18">
        <v>7.6399999000000003</v>
      </c>
      <c r="O18">
        <f t="shared" si="0"/>
        <v>58.369598472000014</v>
      </c>
      <c r="P18">
        <f t="shared" si="1"/>
        <v>17659138.321718883</v>
      </c>
    </row>
    <row r="19" spans="1:16" x14ac:dyDescent="0.25">
      <c r="A19">
        <v>17</v>
      </c>
      <c r="B19" t="s">
        <v>30</v>
      </c>
      <c r="C19">
        <v>106999</v>
      </c>
      <c r="D19">
        <v>80178</v>
      </c>
      <c r="E19">
        <v>10305</v>
      </c>
      <c r="F19">
        <v>7513</v>
      </c>
      <c r="G19">
        <v>8809</v>
      </c>
      <c r="H19">
        <v>194</v>
      </c>
      <c r="I19">
        <v>24369872</v>
      </c>
      <c r="J19">
        <v>4.1399999000000003</v>
      </c>
      <c r="K19">
        <v>9.6300001000000002</v>
      </c>
      <c r="L19">
        <v>154</v>
      </c>
      <c r="M19">
        <v>7.1399999000000003</v>
      </c>
      <c r="O19">
        <f t="shared" si="0"/>
        <v>50.979598572000015</v>
      </c>
      <c r="P19">
        <f t="shared" si="1"/>
        <v>5454766.0676054293</v>
      </c>
    </row>
    <row r="20" spans="1:16" x14ac:dyDescent="0.25">
      <c r="A20">
        <v>18</v>
      </c>
      <c r="B20" t="s">
        <v>31</v>
      </c>
      <c r="C20">
        <v>361801</v>
      </c>
      <c r="D20">
        <v>268034</v>
      </c>
      <c r="E20">
        <v>35691</v>
      </c>
      <c r="F20">
        <v>28163</v>
      </c>
      <c r="G20">
        <v>29518</v>
      </c>
      <c r="H20">
        <v>395</v>
      </c>
      <c r="I20">
        <v>75218712</v>
      </c>
      <c r="J20">
        <v>3.78</v>
      </c>
      <c r="K20">
        <v>9.8599996999999995</v>
      </c>
      <c r="L20">
        <v>765</v>
      </c>
      <c r="M20">
        <v>7.46</v>
      </c>
      <c r="O20">
        <f t="shared" si="0"/>
        <v>55.651600000000002</v>
      </c>
      <c r="P20">
        <f t="shared" si="1"/>
        <v>20134804.531600002</v>
      </c>
    </row>
    <row r="21" spans="1:16" x14ac:dyDescent="0.25">
      <c r="A21">
        <v>19</v>
      </c>
      <c r="B21" t="s">
        <v>32</v>
      </c>
      <c r="C21">
        <v>1655404</v>
      </c>
      <c r="D21">
        <v>1239596</v>
      </c>
      <c r="E21">
        <v>100439</v>
      </c>
      <c r="F21">
        <v>80861</v>
      </c>
      <c r="G21">
        <v>225391</v>
      </c>
      <c r="H21">
        <v>9117</v>
      </c>
      <c r="I21">
        <v>37559444</v>
      </c>
      <c r="J21">
        <v>4.4099997999999996</v>
      </c>
      <c r="K21">
        <v>6.0700002</v>
      </c>
      <c r="L21">
        <v>612</v>
      </c>
      <c r="M21">
        <v>23.4899998</v>
      </c>
      <c r="O21">
        <f t="shared" si="0"/>
        <v>551.78009060400007</v>
      </c>
      <c r="P21">
        <f t="shared" si="1"/>
        <v>913418969.10622418</v>
      </c>
    </row>
    <row r="22" spans="1:16" x14ac:dyDescent="0.25">
      <c r="A22">
        <v>20</v>
      </c>
      <c r="B22" t="s">
        <v>33</v>
      </c>
      <c r="C22">
        <v>278733</v>
      </c>
      <c r="D22">
        <v>223640</v>
      </c>
      <c r="E22">
        <v>16992</v>
      </c>
      <c r="F22">
        <v>13357</v>
      </c>
      <c r="G22">
        <v>24631</v>
      </c>
      <c r="H22">
        <v>113</v>
      </c>
      <c r="I22">
        <v>47210136</v>
      </c>
      <c r="J22">
        <v>3.0999998999999998</v>
      </c>
      <c r="K22">
        <v>6.0999999000000003</v>
      </c>
      <c r="L22">
        <v>144.8999939</v>
      </c>
      <c r="M22">
        <v>9.0100002000000003</v>
      </c>
      <c r="O22">
        <f t="shared" si="0"/>
        <v>81.180103604000053</v>
      </c>
      <c r="P22">
        <f t="shared" si="1"/>
        <v>22627573.817853745</v>
      </c>
    </row>
    <row r="23" spans="1:16" x14ac:dyDescent="0.25">
      <c r="A23">
        <v>21</v>
      </c>
      <c r="B23" t="s">
        <v>34</v>
      </c>
      <c r="C23">
        <v>60512</v>
      </c>
      <c r="D23">
        <v>45657</v>
      </c>
      <c r="E23">
        <v>2938</v>
      </c>
      <c r="F23">
        <v>4273</v>
      </c>
      <c r="G23">
        <v>7448</v>
      </c>
      <c r="H23">
        <v>196</v>
      </c>
      <c r="I23">
        <v>9462532</v>
      </c>
      <c r="J23">
        <v>2.98</v>
      </c>
      <c r="K23">
        <v>4.8600000999999997</v>
      </c>
      <c r="L23">
        <v>514</v>
      </c>
      <c r="M23">
        <v>13.0900002</v>
      </c>
      <c r="O23">
        <f t="shared" si="0"/>
        <v>171.34810523600004</v>
      </c>
      <c r="P23">
        <f t="shared" si="1"/>
        <v>10368616.544040835</v>
      </c>
    </row>
    <row r="24" spans="1:16" x14ac:dyDescent="0.25">
      <c r="A24">
        <v>22</v>
      </c>
      <c r="B24" t="s">
        <v>35</v>
      </c>
      <c r="C24">
        <v>60843</v>
      </c>
      <c r="D24">
        <v>49486</v>
      </c>
      <c r="E24">
        <v>3981</v>
      </c>
      <c r="F24">
        <v>2175</v>
      </c>
      <c r="G24">
        <v>5062</v>
      </c>
      <c r="H24">
        <v>139</v>
      </c>
      <c r="I24">
        <v>16929484</v>
      </c>
      <c r="J24">
        <v>5.0700002</v>
      </c>
      <c r="K24">
        <v>6.54</v>
      </c>
      <c r="L24">
        <v>165</v>
      </c>
      <c r="M24">
        <v>11.4799995</v>
      </c>
      <c r="O24">
        <f t="shared" si="0"/>
        <v>131.79038852000025</v>
      </c>
      <c r="P24">
        <f t="shared" si="1"/>
        <v>8018522.6087223748</v>
      </c>
    </row>
    <row r="25" spans="1:16" x14ac:dyDescent="0.25">
      <c r="A25">
        <v>23</v>
      </c>
      <c r="B25" t="s">
        <v>36</v>
      </c>
      <c r="C25">
        <v>39243</v>
      </c>
      <c r="D25">
        <v>31295</v>
      </c>
      <c r="E25">
        <v>2427</v>
      </c>
      <c r="F25">
        <v>2236</v>
      </c>
      <c r="G25">
        <v>3248</v>
      </c>
      <c r="H25">
        <v>37</v>
      </c>
      <c r="I25">
        <v>9138170</v>
      </c>
      <c r="J25">
        <v>4.2399997999999997</v>
      </c>
      <c r="K25">
        <v>6.1799998</v>
      </c>
      <c r="L25">
        <v>105</v>
      </c>
      <c r="M25">
        <v>9.2100000000000009</v>
      </c>
      <c r="O25">
        <f t="shared" si="0"/>
        <v>84.824100000000016</v>
      </c>
      <c r="P25">
        <f t="shared" si="1"/>
        <v>3328752.1563000004</v>
      </c>
    </row>
    <row r="26" spans="1:16" x14ac:dyDescent="0.25">
      <c r="A26">
        <v>24</v>
      </c>
      <c r="B26" t="s">
        <v>37</v>
      </c>
      <c r="C26">
        <v>44088</v>
      </c>
      <c r="D26">
        <v>36597</v>
      </c>
      <c r="E26">
        <v>3122</v>
      </c>
      <c r="F26">
        <v>385</v>
      </c>
      <c r="G26">
        <v>3967</v>
      </c>
      <c r="H26">
        <v>17</v>
      </c>
      <c r="I26">
        <v>11504280</v>
      </c>
      <c r="J26">
        <v>4.7800001999999999</v>
      </c>
      <c r="K26">
        <v>7.0799998999999998</v>
      </c>
      <c r="L26">
        <v>335</v>
      </c>
      <c r="M26">
        <v>9.5600003999999998</v>
      </c>
      <c r="O26">
        <f t="shared" si="0"/>
        <v>91.393607648000156</v>
      </c>
      <c r="P26">
        <f t="shared" si="1"/>
        <v>4029361.3739850307</v>
      </c>
    </row>
    <row r="27" spans="1:16" x14ac:dyDescent="0.25">
      <c r="A27">
        <v>25</v>
      </c>
      <c r="B27" t="s">
        <v>38</v>
      </c>
      <c r="C27">
        <v>70129</v>
      </c>
      <c r="D27">
        <v>54366</v>
      </c>
      <c r="E27">
        <v>4867</v>
      </c>
      <c r="F27">
        <v>5190</v>
      </c>
      <c r="G27">
        <v>5704</v>
      </c>
      <c r="H27">
        <v>2</v>
      </c>
      <c r="I27">
        <v>11668023</v>
      </c>
      <c r="J27">
        <v>3.02</v>
      </c>
      <c r="K27">
        <v>6.9400000999999998</v>
      </c>
      <c r="L27">
        <v>365</v>
      </c>
      <c r="M27">
        <v>9.7299994999999999</v>
      </c>
      <c r="O27">
        <f t="shared" si="0"/>
        <v>94.672890270000252</v>
      </c>
      <c r="P27">
        <f t="shared" si="1"/>
        <v>6639315.1217448479</v>
      </c>
    </row>
    <row r="28" spans="1:16" x14ac:dyDescent="0.25">
      <c r="A28">
        <v>26</v>
      </c>
      <c r="B28" t="s">
        <v>39</v>
      </c>
      <c r="C28">
        <v>260173</v>
      </c>
      <c r="D28">
        <v>201314</v>
      </c>
      <c r="E28">
        <v>21222</v>
      </c>
      <c r="F28">
        <v>16008</v>
      </c>
      <c r="G28">
        <v>21414</v>
      </c>
      <c r="H28">
        <v>215</v>
      </c>
      <c r="I28">
        <v>55818532</v>
      </c>
      <c r="J28">
        <v>3.9000001000000002</v>
      </c>
      <c r="K28">
        <v>8.1599997999999996</v>
      </c>
      <c r="L28">
        <v>800.20001219999995</v>
      </c>
      <c r="M28">
        <v>8.4600000000000009</v>
      </c>
      <c r="O28">
        <f t="shared" si="0"/>
        <v>71.571600000000018</v>
      </c>
      <c r="P28">
        <f t="shared" si="1"/>
        <v>18620997.886800006</v>
      </c>
    </row>
    <row r="29" spans="1:16" x14ac:dyDescent="0.25">
      <c r="A29">
        <v>27</v>
      </c>
      <c r="B29" t="s">
        <v>40</v>
      </c>
      <c r="C29">
        <v>278596</v>
      </c>
      <c r="D29">
        <v>223280</v>
      </c>
      <c r="E29">
        <v>17188</v>
      </c>
      <c r="F29">
        <v>13327</v>
      </c>
      <c r="G29">
        <v>24683</v>
      </c>
      <c r="H29">
        <v>118</v>
      </c>
      <c r="I29">
        <v>46759096</v>
      </c>
      <c r="J29">
        <v>3.0699999</v>
      </c>
      <c r="K29">
        <v>6.1700001000000002</v>
      </c>
      <c r="L29">
        <v>144.97000120000001</v>
      </c>
      <c r="M29">
        <v>9.1000004000000008</v>
      </c>
      <c r="O29">
        <f t="shared" si="0"/>
        <v>82.810007280000178</v>
      </c>
      <c r="P29">
        <f t="shared" si="1"/>
        <v>23070536.788178928</v>
      </c>
    </row>
    <row r="30" spans="1:16" x14ac:dyDescent="0.25">
      <c r="A30">
        <v>28</v>
      </c>
      <c r="B30" t="s">
        <v>41</v>
      </c>
      <c r="C30">
        <v>388969</v>
      </c>
      <c r="D30">
        <v>300631</v>
      </c>
      <c r="E30">
        <v>32224</v>
      </c>
      <c r="F30">
        <v>24437</v>
      </c>
      <c r="G30">
        <v>31367</v>
      </c>
      <c r="H30">
        <v>310</v>
      </c>
      <c r="I30">
        <v>85107480</v>
      </c>
      <c r="J30">
        <v>3.97</v>
      </c>
      <c r="K30">
        <v>8.2799996999999994</v>
      </c>
      <c r="L30">
        <v>805</v>
      </c>
      <c r="M30">
        <v>8.0699997000000003</v>
      </c>
      <c r="O30">
        <f t="shared" si="0"/>
        <v>65.124895158000101</v>
      </c>
      <c r="P30">
        <f t="shared" si="1"/>
        <v>25331565.344712142</v>
      </c>
    </row>
    <row r="31" spans="1:16" x14ac:dyDescent="0.25">
      <c r="A31">
        <v>29</v>
      </c>
      <c r="B31" t="s">
        <v>42</v>
      </c>
      <c r="C31">
        <v>259484</v>
      </c>
      <c r="D31">
        <v>202341</v>
      </c>
      <c r="E31">
        <v>17536</v>
      </c>
      <c r="F31">
        <v>17624</v>
      </c>
      <c r="G31">
        <v>21808</v>
      </c>
      <c r="H31">
        <v>175</v>
      </c>
      <c r="I31">
        <v>51189748</v>
      </c>
      <c r="J31">
        <v>3.5899999</v>
      </c>
      <c r="K31">
        <v>6.7600002000000003</v>
      </c>
      <c r="L31">
        <v>182.3000031</v>
      </c>
      <c r="M31">
        <v>8.0100002000000003</v>
      </c>
      <c r="O31">
        <f t="shared" si="0"/>
        <v>64.160103204000052</v>
      </c>
      <c r="P31">
        <f t="shared" si="1"/>
        <v>16648520.21978675</v>
      </c>
    </row>
    <row r="32" spans="1:16" x14ac:dyDescent="0.25">
      <c r="A32">
        <v>30</v>
      </c>
      <c r="B32" t="s">
        <v>43</v>
      </c>
      <c r="C32">
        <v>27085</v>
      </c>
      <c r="D32">
        <v>22529</v>
      </c>
      <c r="E32">
        <v>1269</v>
      </c>
      <c r="F32">
        <v>942</v>
      </c>
      <c r="G32">
        <v>2340</v>
      </c>
      <c r="H32">
        <v>5</v>
      </c>
      <c r="I32">
        <v>6326757</v>
      </c>
      <c r="J32">
        <v>4.2600002000000003</v>
      </c>
      <c r="K32">
        <v>4.6900000999999998</v>
      </c>
      <c r="L32">
        <v>121</v>
      </c>
      <c r="M32">
        <v>9.4700003000000006</v>
      </c>
      <c r="O32">
        <f t="shared" si="0"/>
        <v>89.680905682000102</v>
      </c>
      <c r="P32">
        <f t="shared" si="1"/>
        <v>2429007.3303969726</v>
      </c>
    </row>
    <row r="33" spans="1:16" x14ac:dyDescent="0.25">
      <c r="A33">
        <v>31</v>
      </c>
      <c r="B33" t="s">
        <v>44</v>
      </c>
      <c r="C33">
        <v>12427</v>
      </c>
      <c r="D33">
        <v>8927</v>
      </c>
      <c r="E33">
        <v>1718</v>
      </c>
      <c r="F33">
        <v>786</v>
      </c>
      <c r="G33">
        <v>991</v>
      </c>
      <c r="H33">
        <v>5</v>
      </c>
      <c r="I33">
        <v>6009204</v>
      </c>
      <c r="J33">
        <v>8.7600002000000003</v>
      </c>
      <c r="K33">
        <v>13.8199997</v>
      </c>
      <c r="L33">
        <v>148</v>
      </c>
      <c r="M33">
        <v>20.020000499999998</v>
      </c>
      <c r="O33">
        <f t="shared" si="0"/>
        <v>400.80042002000016</v>
      </c>
      <c r="P33">
        <f t="shared" si="1"/>
        <v>4980746.819588542</v>
      </c>
    </row>
    <row r="34" spans="1:16" x14ac:dyDescent="0.25">
      <c r="A34">
        <v>32</v>
      </c>
      <c r="B34" t="s">
        <v>45</v>
      </c>
      <c r="C34">
        <v>1285</v>
      </c>
      <c r="D34">
        <v>897</v>
      </c>
      <c r="E34">
        <v>11</v>
      </c>
      <c r="F34">
        <v>280</v>
      </c>
      <c r="G34">
        <v>97</v>
      </c>
      <c r="H34">
        <v>0</v>
      </c>
      <c r="I34">
        <v>-7653</v>
      </c>
      <c r="J34">
        <v>-0.11</v>
      </c>
      <c r="K34">
        <v>0.86</v>
      </c>
      <c r="L34">
        <v>74</v>
      </c>
      <c r="M34">
        <v>13.4899998</v>
      </c>
      <c r="O34">
        <f t="shared" si="0"/>
        <v>181.98009460400004</v>
      </c>
      <c r="P34">
        <f t="shared" si="1"/>
        <v>233844.42156614005</v>
      </c>
    </row>
    <row r="35" spans="1:16" x14ac:dyDescent="0.25">
      <c r="A35">
        <v>33</v>
      </c>
      <c r="B35" t="s">
        <v>46</v>
      </c>
      <c r="C35">
        <v>21045</v>
      </c>
      <c r="D35">
        <v>17588</v>
      </c>
      <c r="E35">
        <v>1172</v>
      </c>
      <c r="F35">
        <v>398</v>
      </c>
      <c r="G35">
        <v>1869</v>
      </c>
      <c r="H35">
        <v>18</v>
      </c>
      <c r="I35">
        <v>4855481</v>
      </c>
      <c r="J35">
        <v>4.2199998000000001</v>
      </c>
      <c r="K35">
        <v>5.5700002</v>
      </c>
      <c r="L35">
        <v>150</v>
      </c>
      <c r="M35">
        <v>10.1199999</v>
      </c>
      <c r="O35">
        <f t="shared" si="0"/>
        <v>102.414397976</v>
      </c>
      <c r="P35">
        <f t="shared" si="1"/>
        <v>2155311.0054049199</v>
      </c>
    </row>
    <row r="36" spans="1:16" x14ac:dyDescent="0.25">
      <c r="A36">
        <v>34</v>
      </c>
      <c r="B36" t="s">
        <v>47</v>
      </c>
      <c r="C36">
        <v>101396</v>
      </c>
      <c r="D36">
        <v>79503</v>
      </c>
      <c r="E36">
        <v>7895</v>
      </c>
      <c r="F36">
        <v>4583</v>
      </c>
      <c r="G36">
        <v>9325</v>
      </c>
      <c r="H36">
        <v>90</v>
      </c>
      <c r="I36">
        <v>23936812</v>
      </c>
      <c r="J36">
        <v>4.3400002000000004</v>
      </c>
      <c r="K36">
        <v>7.79</v>
      </c>
      <c r="L36">
        <v>98</v>
      </c>
      <c r="M36">
        <v>8.4899997999999997</v>
      </c>
      <c r="O36">
        <f t="shared" si="0"/>
        <v>72.080096604000033</v>
      </c>
      <c r="P36">
        <f t="shared" si="1"/>
        <v>7308633.4752591876</v>
      </c>
    </row>
    <row r="37" spans="1:16" x14ac:dyDescent="0.25">
      <c r="A37">
        <v>35</v>
      </c>
      <c r="B37" t="s">
        <v>48</v>
      </c>
      <c r="C37">
        <v>116713</v>
      </c>
      <c r="D37">
        <v>67812</v>
      </c>
      <c r="E37">
        <v>2867</v>
      </c>
      <c r="F37">
        <v>5566</v>
      </c>
      <c r="G37">
        <v>40214</v>
      </c>
      <c r="H37">
        <v>254</v>
      </c>
      <c r="I37">
        <v>15353833</v>
      </c>
      <c r="J37">
        <v>3.3599999</v>
      </c>
      <c r="K37">
        <v>2.46</v>
      </c>
      <c r="L37">
        <v>591</v>
      </c>
      <c r="M37">
        <v>26.729999500000002</v>
      </c>
      <c r="O37">
        <f t="shared" si="0"/>
        <v>714.49287327000036</v>
      </c>
      <c r="P37">
        <f t="shared" si="1"/>
        <v>83390606.71796155</v>
      </c>
    </row>
    <row r="38" spans="1:16" x14ac:dyDescent="0.25">
      <c r="A38">
        <v>36</v>
      </c>
      <c r="B38" t="s">
        <v>49</v>
      </c>
      <c r="C38">
        <v>44085</v>
      </c>
      <c r="D38">
        <v>36022</v>
      </c>
      <c r="E38">
        <v>1675</v>
      </c>
      <c r="F38">
        <v>2872</v>
      </c>
      <c r="G38">
        <v>3495</v>
      </c>
      <c r="H38">
        <v>21</v>
      </c>
      <c r="I38">
        <v>7830346</v>
      </c>
      <c r="J38">
        <v>3.22</v>
      </c>
      <c r="K38">
        <v>3.8</v>
      </c>
      <c r="L38">
        <v>95</v>
      </c>
      <c r="M38">
        <v>9.7299994999999999</v>
      </c>
      <c r="O38">
        <f t="shared" si="0"/>
        <v>94.672890270000252</v>
      </c>
      <c r="P38">
        <f t="shared" si="1"/>
        <v>4173654.3675529612</v>
      </c>
    </row>
    <row r="39" spans="1:16" x14ac:dyDescent="0.25">
      <c r="A39">
        <v>37</v>
      </c>
      <c r="B39" t="s">
        <v>50</v>
      </c>
      <c r="C39">
        <v>24597</v>
      </c>
      <c r="D39">
        <v>19708</v>
      </c>
      <c r="E39">
        <v>1966</v>
      </c>
      <c r="F39">
        <v>964</v>
      </c>
      <c r="G39">
        <v>1953</v>
      </c>
      <c r="H39">
        <v>6</v>
      </c>
      <c r="I39">
        <v>7976433</v>
      </c>
      <c r="J39">
        <v>5.8699998999999998</v>
      </c>
      <c r="K39">
        <v>7.9899997999999997</v>
      </c>
      <c r="L39">
        <v>148</v>
      </c>
      <c r="M39">
        <v>15.4399996</v>
      </c>
      <c r="O39">
        <f t="shared" si="0"/>
        <v>238.39358764800016</v>
      </c>
      <c r="P39">
        <f t="shared" si="1"/>
        <v>5863767.0753778601</v>
      </c>
    </row>
    <row r="40" spans="1:16" x14ac:dyDescent="0.25">
      <c r="A40">
        <v>38</v>
      </c>
      <c r="B40" t="s">
        <v>51</v>
      </c>
      <c r="C40">
        <v>56081</v>
      </c>
      <c r="D40">
        <v>47592</v>
      </c>
      <c r="E40">
        <v>2305</v>
      </c>
      <c r="F40">
        <v>1524</v>
      </c>
      <c r="G40">
        <v>4660</v>
      </c>
      <c r="H40">
        <v>0</v>
      </c>
      <c r="I40">
        <v>9194204</v>
      </c>
      <c r="J40">
        <v>2.98</v>
      </c>
      <c r="K40">
        <v>4.1100000999999997</v>
      </c>
      <c r="L40">
        <v>93</v>
      </c>
      <c r="M40">
        <v>7.6700001000000002</v>
      </c>
      <c r="O40">
        <f t="shared" si="0"/>
        <v>58.828901534000011</v>
      </c>
      <c r="P40">
        <f t="shared" si="1"/>
        <v>3299183.6269282545</v>
      </c>
    </row>
    <row r="41" spans="1:16" x14ac:dyDescent="0.25">
      <c r="A41">
        <v>39</v>
      </c>
      <c r="B41" t="s">
        <v>52</v>
      </c>
      <c r="C41">
        <v>8432</v>
      </c>
      <c r="D41">
        <v>6443</v>
      </c>
      <c r="E41">
        <v>885</v>
      </c>
      <c r="F41">
        <v>379</v>
      </c>
      <c r="G41">
        <v>683</v>
      </c>
      <c r="H41">
        <v>42</v>
      </c>
      <c r="I41">
        <v>2774114</v>
      </c>
      <c r="J41">
        <v>6</v>
      </c>
      <c r="K41">
        <v>10.5</v>
      </c>
      <c r="L41">
        <v>125</v>
      </c>
      <c r="M41">
        <v>13.279999699999999</v>
      </c>
      <c r="O41">
        <f t="shared" si="0"/>
        <v>176.35839203200007</v>
      </c>
      <c r="P41">
        <f t="shared" si="1"/>
        <v>1487053.9616138246</v>
      </c>
    </row>
    <row r="42" spans="1:16" x14ac:dyDescent="0.25">
      <c r="A42">
        <v>40</v>
      </c>
      <c r="B42" t="s">
        <v>53</v>
      </c>
      <c r="C42">
        <v>76342</v>
      </c>
      <c r="D42">
        <v>63642</v>
      </c>
      <c r="E42">
        <v>2976</v>
      </c>
      <c r="F42">
        <v>3422</v>
      </c>
      <c r="G42">
        <v>6288</v>
      </c>
      <c r="H42">
        <v>14</v>
      </c>
      <c r="I42">
        <v>14429040</v>
      </c>
      <c r="J42">
        <v>3.4300001</v>
      </c>
      <c r="K42">
        <v>3.9000001000000002</v>
      </c>
      <c r="L42">
        <v>118</v>
      </c>
      <c r="M42">
        <v>7.96</v>
      </c>
      <c r="O42">
        <f t="shared" si="0"/>
        <v>63.361600000000003</v>
      </c>
      <c r="P42">
        <f t="shared" si="1"/>
        <v>4837151.2672000006</v>
      </c>
    </row>
    <row r="43" spans="1:16" x14ac:dyDescent="0.25">
      <c r="A43">
        <v>41</v>
      </c>
      <c r="B43" t="s">
        <v>54</v>
      </c>
      <c r="C43">
        <v>1763</v>
      </c>
      <c r="D43">
        <v>1273</v>
      </c>
      <c r="E43">
        <v>286</v>
      </c>
      <c r="F43">
        <v>9</v>
      </c>
      <c r="G43">
        <v>151</v>
      </c>
      <c r="H43">
        <v>44</v>
      </c>
      <c r="I43">
        <v>1517314</v>
      </c>
      <c r="J43">
        <v>16.1299992</v>
      </c>
      <c r="K43">
        <v>16.219999300000001</v>
      </c>
      <c r="L43">
        <v>183.11999510000001</v>
      </c>
      <c r="M43">
        <v>24.2399998</v>
      </c>
      <c r="O43">
        <f t="shared" si="0"/>
        <v>587.57759030400007</v>
      </c>
      <c r="P43">
        <f t="shared" si="1"/>
        <v>1035899.2917059521</v>
      </c>
    </row>
    <row r="44" spans="1:16" x14ac:dyDescent="0.25">
      <c r="A44">
        <v>42</v>
      </c>
      <c r="B44" t="s">
        <v>55</v>
      </c>
      <c r="C44">
        <v>1524</v>
      </c>
      <c r="D44">
        <v>1162</v>
      </c>
      <c r="E44">
        <v>174</v>
      </c>
      <c r="F44">
        <v>9</v>
      </c>
      <c r="G44">
        <v>135</v>
      </c>
      <c r="H44">
        <v>44</v>
      </c>
      <c r="I44">
        <v>1036764</v>
      </c>
      <c r="J44">
        <v>12.850000400000001</v>
      </c>
      <c r="K44">
        <v>11.420000099999999</v>
      </c>
      <c r="L44">
        <v>183.1999969</v>
      </c>
      <c r="M44">
        <v>21.040000899999999</v>
      </c>
      <c r="O44">
        <f t="shared" si="0"/>
        <v>442.68163787200075</v>
      </c>
      <c r="P44">
        <f t="shared" si="1"/>
        <v>674646.81611692917</v>
      </c>
    </row>
    <row r="45" spans="1:16" x14ac:dyDescent="0.25">
      <c r="A45">
        <v>43</v>
      </c>
      <c r="B45" t="s">
        <v>56</v>
      </c>
      <c r="C45">
        <v>1560</v>
      </c>
      <c r="D45">
        <v>1327</v>
      </c>
      <c r="E45">
        <v>86</v>
      </c>
      <c r="F45">
        <v>0</v>
      </c>
      <c r="G45">
        <v>147</v>
      </c>
      <c r="H45">
        <v>0</v>
      </c>
      <c r="I45">
        <v>444288</v>
      </c>
      <c r="J45">
        <v>5.2399997999999997</v>
      </c>
      <c r="K45">
        <v>5.5100002000000003</v>
      </c>
      <c r="L45">
        <v>73</v>
      </c>
      <c r="M45">
        <v>9.6599997999999996</v>
      </c>
      <c r="O45">
        <f t="shared" si="0"/>
        <v>93.315596136000039</v>
      </c>
      <c r="P45">
        <f t="shared" si="1"/>
        <v>145572.32997216005</v>
      </c>
    </row>
    <row r="46" spans="1:16" x14ac:dyDescent="0.25">
      <c r="A46">
        <v>44</v>
      </c>
      <c r="B46" t="s">
        <v>57</v>
      </c>
      <c r="C46">
        <v>1560</v>
      </c>
      <c r="D46">
        <v>1325</v>
      </c>
      <c r="E46">
        <v>87</v>
      </c>
      <c r="F46">
        <v>0</v>
      </c>
      <c r="G46">
        <v>147</v>
      </c>
      <c r="H46">
        <v>1</v>
      </c>
      <c r="I46">
        <v>446584</v>
      </c>
      <c r="J46">
        <v>5.27</v>
      </c>
      <c r="K46">
        <v>5.5799998999999998</v>
      </c>
      <c r="L46">
        <v>73</v>
      </c>
      <c r="M46">
        <v>9.6899996000000002</v>
      </c>
      <c r="O46">
        <f t="shared" si="0"/>
        <v>93.896092248000159</v>
      </c>
      <c r="P46">
        <f t="shared" si="1"/>
        <v>146477.90390688024</v>
      </c>
    </row>
    <row r="47" spans="1:16" x14ac:dyDescent="0.25">
      <c r="A47">
        <v>45</v>
      </c>
      <c r="B47" t="s">
        <v>58</v>
      </c>
      <c r="C47">
        <v>1321</v>
      </c>
      <c r="D47">
        <v>1184</v>
      </c>
      <c r="E47">
        <v>5</v>
      </c>
      <c r="F47">
        <v>0</v>
      </c>
      <c r="G47">
        <v>131</v>
      </c>
      <c r="H47">
        <v>1</v>
      </c>
      <c r="I47">
        <v>186224</v>
      </c>
      <c r="J47">
        <v>2.6099999</v>
      </c>
      <c r="K47">
        <v>0.38</v>
      </c>
      <c r="L47">
        <v>61</v>
      </c>
      <c r="M47">
        <v>4.04</v>
      </c>
      <c r="O47">
        <f t="shared" si="0"/>
        <v>16.3216</v>
      </c>
      <c r="P47">
        <f t="shared" si="1"/>
        <v>21560.833600000002</v>
      </c>
    </row>
    <row r="48" spans="1:16" x14ac:dyDescent="0.25">
      <c r="A48">
        <v>46</v>
      </c>
      <c r="B48" t="s">
        <v>59</v>
      </c>
      <c r="C48">
        <v>187540</v>
      </c>
      <c r="D48">
        <v>152593</v>
      </c>
      <c r="E48">
        <v>11565</v>
      </c>
      <c r="F48">
        <v>7959</v>
      </c>
      <c r="G48">
        <v>15406</v>
      </c>
      <c r="H48">
        <v>17</v>
      </c>
      <c r="I48">
        <v>37809768</v>
      </c>
      <c r="J48">
        <v>3.6600001</v>
      </c>
      <c r="K48">
        <v>6.1700001000000002</v>
      </c>
      <c r="L48">
        <v>110</v>
      </c>
      <c r="M48">
        <v>8.6400003000000005</v>
      </c>
      <c r="O48">
        <f t="shared" si="0"/>
        <v>74.649605184000094</v>
      </c>
      <c r="P48">
        <f t="shared" si="1"/>
        <v>13999786.956207378</v>
      </c>
    </row>
    <row r="49" spans="1:16" x14ac:dyDescent="0.25">
      <c r="A49">
        <v>47</v>
      </c>
      <c r="B49" t="s">
        <v>60</v>
      </c>
      <c r="C49">
        <v>25628</v>
      </c>
      <c r="D49">
        <v>20247</v>
      </c>
      <c r="E49">
        <v>2489</v>
      </c>
      <c r="F49">
        <v>911</v>
      </c>
      <c r="G49">
        <v>1960</v>
      </c>
      <c r="H49">
        <v>21</v>
      </c>
      <c r="I49">
        <v>5840311</v>
      </c>
      <c r="J49">
        <v>4.1199998999999998</v>
      </c>
      <c r="K49">
        <v>9.7100000000000009</v>
      </c>
      <c r="L49">
        <v>75.180000300000003</v>
      </c>
      <c r="M49">
        <v>6.7399997999999997</v>
      </c>
      <c r="O49">
        <f t="shared" si="0"/>
        <v>45.427597304000038</v>
      </c>
      <c r="P49">
        <f t="shared" si="1"/>
        <v>1164218.4637069129</v>
      </c>
    </row>
    <row r="50" spans="1:16" x14ac:dyDescent="0.25">
      <c r="A50">
        <v>48</v>
      </c>
      <c r="B50" t="s">
        <v>61</v>
      </c>
      <c r="C50">
        <v>1028</v>
      </c>
      <c r="D50">
        <v>914</v>
      </c>
      <c r="E50">
        <v>7</v>
      </c>
      <c r="F50">
        <v>1</v>
      </c>
      <c r="G50">
        <v>106</v>
      </c>
      <c r="H50">
        <v>0</v>
      </c>
      <c r="I50">
        <v>128676</v>
      </c>
      <c r="J50">
        <v>2.3299998999999998</v>
      </c>
      <c r="K50">
        <v>0.68</v>
      </c>
      <c r="L50">
        <v>65</v>
      </c>
      <c r="M50">
        <v>4.5100002000000003</v>
      </c>
      <c r="O50">
        <f t="shared" si="0"/>
        <v>20.340101804000042</v>
      </c>
      <c r="P50">
        <f t="shared" si="1"/>
        <v>20909.624654512045</v>
      </c>
    </row>
    <row r="51" spans="1:16" x14ac:dyDescent="0.25">
      <c r="A51">
        <v>49</v>
      </c>
      <c r="B51" t="s">
        <v>62</v>
      </c>
      <c r="C51">
        <v>391818</v>
      </c>
      <c r="D51">
        <v>318443</v>
      </c>
      <c r="E51">
        <v>18978</v>
      </c>
      <c r="F51">
        <v>14019</v>
      </c>
      <c r="G51">
        <v>38996</v>
      </c>
      <c r="H51">
        <v>1382</v>
      </c>
      <c r="I51">
        <v>10765840</v>
      </c>
      <c r="J51">
        <v>5.1100000999999997</v>
      </c>
      <c r="K51">
        <v>4.8400002000000004</v>
      </c>
      <c r="L51">
        <v>580.71997069999998</v>
      </c>
      <c r="M51">
        <v>28.860000599999999</v>
      </c>
      <c r="O51">
        <f t="shared" si="0"/>
        <v>832.89963463200036</v>
      </c>
      <c r="P51">
        <f t="shared" si="1"/>
        <v>326345069.0422411</v>
      </c>
    </row>
    <row r="52" spans="1:16" x14ac:dyDescent="0.25">
      <c r="A52">
        <v>50</v>
      </c>
      <c r="B52" t="s">
        <v>63</v>
      </c>
      <c r="C52">
        <v>84559</v>
      </c>
      <c r="D52">
        <v>57866</v>
      </c>
      <c r="E52">
        <v>2900</v>
      </c>
      <c r="F52">
        <v>6462</v>
      </c>
      <c r="G52">
        <v>17090</v>
      </c>
      <c r="H52">
        <v>241</v>
      </c>
      <c r="I52">
        <v>9994861</v>
      </c>
      <c r="J52">
        <v>2.48</v>
      </c>
      <c r="K52">
        <v>3.4300001</v>
      </c>
      <c r="L52">
        <v>592</v>
      </c>
      <c r="M52">
        <v>12.4399996</v>
      </c>
      <c r="O52">
        <f t="shared" si="0"/>
        <v>154.75359004800018</v>
      </c>
      <c r="P52">
        <f t="shared" si="1"/>
        <v>13085808.820868848</v>
      </c>
    </row>
    <row r="53" spans="1:16" x14ac:dyDescent="0.25">
      <c r="A53">
        <v>51</v>
      </c>
      <c r="B53" t="s">
        <v>64</v>
      </c>
      <c r="C53">
        <v>53697</v>
      </c>
      <c r="D53">
        <v>40717</v>
      </c>
      <c r="E53">
        <v>3902</v>
      </c>
      <c r="F53">
        <v>4534</v>
      </c>
      <c r="G53">
        <v>4400</v>
      </c>
      <c r="H53">
        <v>144</v>
      </c>
      <c r="I53">
        <v>12128540</v>
      </c>
      <c r="J53">
        <v>4.1100000999999997</v>
      </c>
      <c r="K53">
        <v>7.27</v>
      </c>
      <c r="L53">
        <v>154</v>
      </c>
      <c r="M53">
        <v>7.1199998999999998</v>
      </c>
      <c r="O53">
        <f t="shared" si="0"/>
        <v>50.694398576000005</v>
      </c>
      <c r="P53">
        <f t="shared" si="1"/>
        <v>2722137.1203354723</v>
      </c>
    </row>
    <row r="54" spans="1:16" x14ac:dyDescent="0.25">
      <c r="A54">
        <v>52</v>
      </c>
      <c r="B54" t="s">
        <v>65</v>
      </c>
      <c r="C54">
        <v>75196</v>
      </c>
      <c r="D54">
        <v>58953</v>
      </c>
      <c r="E54">
        <v>4877</v>
      </c>
      <c r="F54">
        <v>4198</v>
      </c>
      <c r="G54">
        <v>7134</v>
      </c>
      <c r="H54">
        <v>34</v>
      </c>
      <c r="I54">
        <v>16126314</v>
      </c>
      <c r="J54">
        <v>3.95</v>
      </c>
      <c r="K54">
        <v>6.4899997999999997</v>
      </c>
      <c r="L54">
        <v>96</v>
      </c>
      <c r="M54">
        <v>8.9099997999999996</v>
      </c>
      <c r="O54">
        <f t="shared" si="0"/>
        <v>79.388096436000026</v>
      </c>
      <c r="P54">
        <f t="shared" si="1"/>
        <v>5969667.299601458</v>
      </c>
    </row>
    <row r="55" spans="1:16" x14ac:dyDescent="0.25">
      <c r="A55">
        <v>53</v>
      </c>
      <c r="B55" t="s">
        <v>66</v>
      </c>
      <c r="C55">
        <v>22740</v>
      </c>
      <c r="D55">
        <v>19607</v>
      </c>
      <c r="E55">
        <v>1273</v>
      </c>
      <c r="F55">
        <v>19</v>
      </c>
      <c r="G55">
        <v>1830</v>
      </c>
      <c r="H55">
        <v>11</v>
      </c>
      <c r="I55">
        <v>8907536</v>
      </c>
      <c r="J55">
        <v>7.0999999000000003</v>
      </c>
      <c r="K55">
        <v>5.5999999000000003</v>
      </c>
      <c r="L55">
        <v>131</v>
      </c>
      <c r="M55">
        <v>15.390000300000001</v>
      </c>
      <c r="O55">
        <f t="shared" si="0"/>
        <v>236.8521092340001</v>
      </c>
      <c r="P55">
        <f t="shared" si="1"/>
        <v>5386016.9639811618</v>
      </c>
    </row>
    <row r="56" spans="1:16" x14ac:dyDescent="0.25">
      <c r="A56">
        <v>54</v>
      </c>
      <c r="B56" t="s">
        <v>67</v>
      </c>
      <c r="C56">
        <v>262079</v>
      </c>
      <c r="D56">
        <v>200882</v>
      </c>
      <c r="E56">
        <v>17620</v>
      </c>
      <c r="F56">
        <v>21413</v>
      </c>
      <c r="G56">
        <v>21992</v>
      </c>
      <c r="H56">
        <v>172</v>
      </c>
      <c r="I56">
        <v>47260264</v>
      </c>
      <c r="J56">
        <v>3.28</v>
      </c>
      <c r="K56">
        <v>6.7199998000000001</v>
      </c>
      <c r="L56">
        <v>182.11999510000001</v>
      </c>
      <c r="M56">
        <v>8.4799994999999999</v>
      </c>
      <c r="O56">
        <f t="shared" si="0"/>
        <v>71.910391520000246</v>
      </c>
      <c r="P56">
        <f t="shared" si="1"/>
        <v>18846203.499170143</v>
      </c>
    </row>
    <row r="57" spans="1:16" x14ac:dyDescent="0.25">
      <c r="A57">
        <v>55</v>
      </c>
      <c r="B57" t="s">
        <v>68</v>
      </c>
      <c r="C57">
        <v>31347</v>
      </c>
      <c r="D57">
        <v>26192</v>
      </c>
      <c r="E57">
        <v>1699</v>
      </c>
      <c r="F57">
        <v>1065</v>
      </c>
      <c r="G57">
        <v>2390</v>
      </c>
      <c r="H57">
        <v>1</v>
      </c>
      <c r="I57">
        <v>6813120</v>
      </c>
      <c r="J57">
        <v>3.9200001000000002</v>
      </c>
      <c r="K57">
        <v>5.4200001000000002</v>
      </c>
      <c r="L57">
        <v>100</v>
      </c>
      <c r="M57">
        <v>9.6999998000000005</v>
      </c>
      <c r="O57">
        <f t="shared" si="0"/>
        <v>94.089996120000052</v>
      </c>
      <c r="P57">
        <f t="shared" si="1"/>
        <v>2949439.1083736415</v>
      </c>
    </row>
    <row r="58" spans="1:16" x14ac:dyDescent="0.25">
      <c r="A58">
        <v>56</v>
      </c>
      <c r="B58" t="s">
        <v>69</v>
      </c>
      <c r="C58">
        <v>10830</v>
      </c>
      <c r="D58">
        <v>9837</v>
      </c>
      <c r="E58">
        <v>103</v>
      </c>
      <c r="F58">
        <v>49</v>
      </c>
      <c r="G58">
        <v>839</v>
      </c>
      <c r="H58">
        <v>2</v>
      </c>
      <c r="I58">
        <v>1896300</v>
      </c>
      <c r="J58">
        <v>3.1600001</v>
      </c>
      <c r="K58">
        <v>0.95</v>
      </c>
      <c r="L58">
        <v>76</v>
      </c>
      <c r="M58">
        <v>6.2600002000000003</v>
      </c>
      <c r="O58">
        <f t="shared" si="0"/>
        <v>39.187602504000047</v>
      </c>
      <c r="P58">
        <f t="shared" si="1"/>
        <v>424401.7351183205</v>
      </c>
    </row>
    <row r="59" spans="1:16" x14ac:dyDescent="0.25">
      <c r="A59">
        <v>57</v>
      </c>
      <c r="B59" t="s">
        <v>70</v>
      </c>
      <c r="C59">
        <v>2980</v>
      </c>
      <c r="D59">
        <v>2447</v>
      </c>
      <c r="E59">
        <v>79</v>
      </c>
      <c r="F59">
        <v>145</v>
      </c>
      <c r="G59">
        <v>294</v>
      </c>
      <c r="H59">
        <v>15</v>
      </c>
      <c r="I59">
        <v>523980</v>
      </c>
      <c r="J59">
        <v>3.27</v>
      </c>
      <c r="K59">
        <v>2.6500001000000002</v>
      </c>
      <c r="L59">
        <v>52</v>
      </c>
      <c r="M59">
        <v>9.1800002999999997</v>
      </c>
      <c r="O59">
        <f t="shared" si="0"/>
        <v>84.272405508000091</v>
      </c>
      <c r="P59">
        <f t="shared" si="1"/>
        <v>251131.76841384027</v>
      </c>
    </row>
    <row r="60" spans="1:16" x14ac:dyDescent="0.25">
      <c r="A60">
        <v>58</v>
      </c>
      <c r="B60" t="s">
        <v>71</v>
      </c>
      <c r="C60">
        <v>12840</v>
      </c>
      <c r="D60">
        <v>11024</v>
      </c>
      <c r="E60">
        <v>656</v>
      </c>
      <c r="F60">
        <v>58</v>
      </c>
      <c r="G60">
        <v>1098</v>
      </c>
      <c r="H60">
        <v>4</v>
      </c>
      <c r="I60">
        <v>3344722</v>
      </c>
      <c r="J60">
        <v>4.75</v>
      </c>
      <c r="K60">
        <v>5.1100000999999997</v>
      </c>
      <c r="L60">
        <v>118</v>
      </c>
      <c r="M60">
        <v>8.1099996999999995</v>
      </c>
      <c r="O60">
        <f t="shared" si="0"/>
        <v>65.772095134000082</v>
      </c>
      <c r="P60">
        <f t="shared" si="1"/>
        <v>844513.70152056101</v>
      </c>
    </row>
    <row r="61" spans="1:16" x14ac:dyDescent="0.25">
      <c r="A61">
        <v>59</v>
      </c>
      <c r="B61" t="s">
        <v>72</v>
      </c>
      <c r="C61">
        <v>79149</v>
      </c>
      <c r="D61">
        <v>62332</v>
      </c>
      <c r="E61">
        <v>6093</v>
      </c>
      <c r="F61">
        <v>4009</v>
      </c>
      <c r="G61">
        <v>6699</v>
      </c>
      <c r="H61">
        <v>16</v>
      </c>
      <c r="I61">
        <v>18466852</v>
      </c>
      <c r="J61">
        <v>4.25</v>
      </c>
      <c r="K61">
        <v>7.6999997999999996</v>
      </c>
      <c r="L61">
        <v>752</v>
      </c>
      <c r="M61">
        <v>9.8999995999999992</v>
      </c>
      <c r="O61">
        <f t="shared" si="0"/>
        <v>98.009992080000146</v>
      </c>
      <c r="P61">
        <f t="shared" si="1"/>
        <v>7757392.8631399311</v>
      </c>
    </row>
    <row r="62" spans="1:16" x14ac:dyDescent="0.25">
      <c r="A62">
        <v>60</v>
      </c>
      <c r="B62" t="s">
        <v>73</v>
      </c>
      <c r="C62">
        <v>12531</v>
      </c>
      <c r="D62">
        <v>10996</v>
      </c>
      <c r="E62">
        <v>448</v>
      </c>
      <c r="F62">
        <v>35</v>
      </c>
      <c r="G62">
        <v>1044</v>
      </c>
      <c r="H62">
        <v>8</v>
      </c>
      <c r="I62">
        <v>2827364</v>
      </c>
      <c r="J62">
        <v>4.1100000999999997</v>
      </c>
      <c r="K62">
        <v>3.5799998999999998</v>
      </c>
      <c r="L62">
        <v>118</v>
      </c>
      <c r="M62">
        <v>7.6599997999999996</v>
      </c>
      <c r="O62">
        <f t="shared" si="0"/>
        <v>58.675596936000034</v>
      </c>
      <c r="P62">
        <f t="shared" si="1"/>
        <v>735263.90520501637</v>
      </c>
    </row>
    <row r="63" spans="1:16" x14ac:dyDescent="0.25">
      <c r="A63">
        <v>61</v>
      </c>
      <c r="B63" t="s">
        <v>74</v>
      </c>
      <c r="C63">
        <v>34754</v>
      </c>
      <c r="D63">
        <v>28674</v>
      </c>
      <c r="E63">
        <v>2409</v>
      </c>
      <c r="F63">
        <v>691</v>
      </c>
      <c r="G63">
        <v>2979</v>
      </c>
      <c r="H63">
        <v>1</v>
      </c>
      <c r="I63">
        <v>10483877</v>
      </c>
      <c r="J63">
        <v>5.5</v>
      </c>
      <c r="K63">
        <v>6.9299998</v>
      </c>
      <c r="L63">
        <v>132</v>
      </c>
      <c r="M63">
        <v>11.4799995</v>
      </c>
      <c r="O63">
        <f t="shared" si="0"/>
        <v>131.79038852000025</v>
      </c>
      <c r="P63">
        <f t="shared" si="1"/>
        <v>4580243.162624089</v>
      </c>
    </row>
    <row r="64" spans="1:16" x14ac:dyDescent="0.25">
      <c r="A64">
        <v>62</v>
      </c>
      <c r="B64" t="s">
        <v>75</v>
      </c>
      <c r="C64">
        <v>25628</v>
      </c>
      <c r="D64">
        <v>22298</v>
      </c>
      <c r="E64">
        <v>1108</v>
      </c>
      <c r="F64">
        <v>61</v>
      </c>
      <c r="G64">
        <v>2148</v>
      </c>
      <c r="H64">
        <v>13</v>
      </c>
      <c r="I64">
        <v>7677335</v>
      </c>
      <c r="J64">
        <v>5.4499997999999996</v>
      </c>
      <c r="K64">
        <v>4.3200002</v>
      </c>
      <c r="L64">
        <v>134</v>
      </c>
      <c r="M64">
        <v>11.2399998</v>
      </c>
      <c r="O64">
        <f t="shared" si="0"/>
        <v>126.33759550400003</v>
      </c>
      <c r="P64">
        <f t="shared" si="1"/>
        <v>3237779.8975765128</v>
      </c>
    </row>
    <row r="65" spans="1:16" x14ac:dyDescent="0.25">
      <c r="A65">
        <v>63</v>
      </c>
      <c r="B65" t="s">
        <v>76</v>
      </c>
      <c r="C65">
        <v>10516</v>
      </c>
      <c r="D65">
        <v>7792</v>
      </c>
      <c r="E65">
        <v>1118</v>
      </c>
      <c r="F65">
        <v>439</v>
      </c>
      <c r="G65">
        <v>974</v>
      </c>
      <c r="H65">
        <v>193</v>
      </c>
      <c r="I65">
        <v>2379900</v>
      </c>
      <c r="J65">
        <v>4.2399997999999997</v>
      </c>
      <c r="K65">
        <v>10.6300001</v>
      </c>
      <c r="L65">
        <v>81</v>
      </c>
      <c r="M65">
        <v>9.0299996999999994</v>
      </c>
      <c r="O65">
        <f t="shared" si="0"/>
        <v>81.540894582000078</v>
      </c>
      <c r="P65">
        <f t="shared" si="1"/>
        <v>857484.0474243128</v>
      </c>
    </row>
    <row r="66" spans="1:16" x14ac:dyDescent="0.25">
      <c r="A66">
        <v>64</v>
      </c>
      <c r="B66" t="s">
        <v>77</v>
      </c>
      <c r="C66">
        <v>200656</v>
      </c>
      <c r="D66">
        <v>162169</v>
      </c>
      <c r="E66">
        <v>10363</v>
      </c>
      <c r="F66">
        <v>11230</v>
      </c>
      <c r="G66">
        <v>16876</v>
      </c>
      <c r="H66">
        <v>18</v>
      </c>
      <c r="I66">
        <v>38641260</v>
      </c>
      <c r="J66">
        <v>3.5</v>
      </c>
      <c r="K66">
        <v>5.1599997999999996</v>
      </c>
      <c r="L66">
        <v>150</v>
      </c>
      <c r="M66">
        <v>8.75</v>
      </c>
      <c r="O66">
        <f t="shared" si="0"/>
        <v>76.5625</v>
      </c>
      <c r="P66">
        <f t="shared" si="1"/>
        <v>15362725</v>
      </c>
    </row>
    <row r="67" spans="1:16" x14ac:dyDescent="0.25">
      <c r="A67">
        <v>65</v>
      </c>
      <c r="B67" t="s">
        <v>78</v>
      </c>
      <c r="C67">
        <v>92849</v>
      </c>
      <c r="D67">
        <v>69511</v>
      </c>
      <c r="E67">
        <v>4630</v>
      </c>
      <c r="F67">
        <v>6091</v>
      </c>
      <c r="G67">
        <v>12119</v>
      </c>
      <c r="H67">
        <v>498</v>
      </c>
      <c r="I67">
        <v>19540592</v>
      </c>
      <c r="J67">
        <v>4.0599999000000002</v>
      </c>
      <c r="K67">
        <v>4.9899997999999997</v>
      </c>
      <c r="L67">
        <v>579</v>
      </c>
      <c r="M67">
        <v>23.520000499999998</v>
      </c>
      <c r="O67">
        <f t="shared" ref="O67:O130" si="2">M67*M67</f>
        <v>553.19042352000019</v>
      </c>
      <c r="P67">
        <f t="shared" ref="P67:P130" si="3">O67*C67</f>
        <v>51363177.633408502</v>
      </c>
    </row>
    <row r="68" spans="1:16" x14ac:dyDescent="0.25">
      <c r="A68">
        <v>66</v>
      </c>
      <c r="B68" t="s">
        <v>79</v>
      </c>
      <c r="C68">
        <v>161436</v>
      </c>
      <c r="D68">
        <v>125482</v>
      </c>
      <c r="E68">
        <v>10460</v>
      </c>
      <c r="F68">
        <v>10627</v>
      </c>
      <c r="G68">
        <v>14625</v>
      </c>
      <c r="H68">
        <v>242</v>
      </c>
      <c r="I68">
        <v>35362168</v>
      </c>
      <c r="J68">
        <v>4.0199999999999996</v>
      </c>
      <c r="K68">
        <v>6.48</v>
      </c>
      <c r="L68">
        <v>96</v>
      </c>
      <c r="M68">
        <v>9.0100002000000003</v>
      </c>
      <c r="O68">
        <f t="shared" si="2"/>
        <v>81.180103604000053</v>
      </c>
      <c r="P68">
        <f t="shared" si="3"/>
        <v>13105391.205415353</v>
      </c>
    </row>
    <row r="69" spans="1:16" x14ac:dyDescent="0.25">
      <c r="A69">
        <v>67</v>
      </c>
      <c r="B69" t="s">
        <v>80</v>
      </c>
      <c r="C69">
        <v>151675</v>
      </c>
      <c r="D69">
        <v>85352</v>
      </c>
      <c r="E69">
        <v>5967</v>
      </c>
      <c r="F69">
        <v>8224</v>
      </c>
      <c r="G69">
        <v>51491</v>
      </c>
      <c r="H69">
        <v>641</v>
      </c>
      <c r="I69">
        <v>22455546</v>
      </c>
      <c r="J69">
        <v>3.76</v>
      </c>
      <c r="K69">
        <v>3.9300001</v>
      </c>
      <c r="L69">
        <v>851.59997559999999</v>
      </c>
      <c r="M69">
        <v>22.610000599999999</v>
      </c>
      <c r="O69">
        <f t="shared" si="2"/>
        <v>511.21212713200032</v>
      </c>
      <c r="P69">
        <f t="shared" si="3"/>
        <v>77538099.382746145</v>
      </c>
    </row>
    <row r="70" spans="1:16" x14ac:dyDescent="0.25">
      <c r="A70">
        <v>68</v>
      </c>
      <c r="B70" t="s">
        <v>81</v>
      </c>
      <c r="C70">
        <v>71760</v>
      </c>
      <c r="D70">
        <v>58055</v>
      </c>
      <c r="E70">
        <v>3874</v>
      </c>
      <c r="F70">
        <v>4226</v>
      </c>
      <c r="G70">
        <v>5599</v>
      </c>
      <c r="H70">
        <v>6</v>
      </c>
      <c r="I70">
        <v>11881076</v>
      </c>
      <c r="J70">
        <v>2.99</v>
      </c>
      <c r="K70">
        <v>5.4000000999999997</v>
      </c>
      <c r="L70">
        <v>95</v>
      </c>
      <c r="M70">
        <v>8.25</v>
      </c>
      <c r="O70">
        <f t="shared" si="2"/>
        <v>68.0625</v>
      </c>
      <c r="P70">
        <f t="shared" si="3"/>
        <v>4884165</v>
      </c>
    </row>
    <row r="71" spans="1:16" x14ac:dyDescent="0.25">
      <c r="A71">
        <v>69</v>
      </c>
      <c r="B71" t="s">
        <v>82</v>
      </c>
      <c r="C71">
        <v>75205</v>
      </c>
      <c r="D71">
        <v>56799</v>
      </c>
      <c r="E71">
        <v>7815</v>
      </c>
      <c r="F71">
        <v>5010</v>
      </c>
      <c r="G71">
        <v>5553</v>
      </c>
      <c r="H71">
        <v>28</v>
      </c>
      <c r="I71">
        <v>18580064</v>
      </c>
      <c r="J71">
        <v>4.4499997999999996</v>
      </c>
      <c r="K71">
        <v>10.390000300000001</v>
      </c>
      <c r="L71">
        <v>782</v>
      </c>
      <c r="M71">
        <v>11.149999599999999</v>
      </c>
      <c r="O71">
        <f t="shared" si="2"/>
        <v>124.32249108000015</v>
      </c>
      <c r="P71">
        <f t="shared" si="3"/>
        <v>9349672.9416714106</v>
      </c>
    </row>
    <row r="72" spans="1:16" x14ac:dyDescent="0.25">
      <c r="A72">
        <v>70</v>
      </c>
      <c r="B72" t="s">
        <v>83</v>
      </c>
      <c r="C72">
        <v>17429</v>
      </c>
      <c r="D72">
        <v>14197</v>
      </c>
      <c r="E72">
        <v>1498</v>
      </c>
      <c r="F72">
        <v>280</v>
      </c>
      <c r="G72">
        <v>1454</v>
      </c>
      <c r="H72">
        <v>0</v>
      </c>
      <c r="I72">
        <v>5731391</v>
      </c>
      <c r="J72">
        <v>5.98</v>
      </c>
      <c r="K72">
        <v>8.5900002000000004</v>
      </c>
      <c r="L72">
        <v>119</v>
      </c>
      <c r="M72">
        <v>10.4300003</v>
      </c>
      <c r="O72">
        <f t="shared" si="2"/>
        <v>108.78490625800008</v>
      </c>
      <c r="P72">
        <f t="shared" si="3"/>
        <v>1896012.1311706833</v>
      </c>
    </row>
    <row r="73" spans="1:16" x14ac:dyDescent="0.25">
      <c r="A73">
        <v>71</v>
      </c>
      <c r="B73" t="s">
        <v>84</v>
      </c>
      <c r="C73">
        <v>1285</v>
      </c>
      <c r="D73">
        <v>1069</v>
      </c>
      <c r="E73">
        <v>50</v>
      </c>
      <c r="F73">
        <v>9</v>
      </c>
      <c r="G73">
        <v>113</v>
      </c>
      <c r="H73">
        <v>44</v>
      </c>
      <c r="I73">
        <v>507122</v>
      </c>
      <c r="J73">
        <v>7.4899997999999997</v>
      </c>
      <c r="K73">
        <v>3.8900001</v>
      </c>
      <c r="L73">
        <v>84</v>
      </c>
      <c r="M73">
        <v>12.140000300000001</v>
      </c>
      <c r="O73">
        <f t="shared" si="2"/>
        <v>147.37960728400012</v>
      </c>
      <c r="P73">
        <f t="shared" si="3"/>
        <v>189382.79535994015</v>
      </c>
    </row>
    <row r="74" spans="1:16" x14ac:dyDescent="0.25">
      <c r="A74">
        <v>72</v>
      </c>
      <c r="B74" t="s">
        <v>85</v>
      </c>
      <c r="C74">
        <v>309</v>
      </c>
      <c r="D74">
        <v>279</v>
      </c>
      <c r="E74">
        <v>2</v>
      </c>
      <c r="F74">
        <v>0</v>
      </c>
      <c r="G74">
        <v>28</v>
      </c>
      <c r="H74">
        <v>0</v>
      </c>
      <c r="I74">
        <v>35820</v>
      </c>
      <c r="J74">
        <v>2.1199998999999998</v>
      </c>
      <c r="K74">
        <v>0.65</v>
      </c>
      <c r="L74">
        <v>24</v>
      </c>
      <c r="M74">
        <v>2.7</v>
      </c>
      <c r="O74">
        <f t="shared" si="2"/>
        <v>7.2900000000000009</v>
      </c>
      <c r="P74">
        <f t="shared" si="3"/>
        <v>2252.61</v>
      </c>
    </row>
    <row r="75" spans="1:16" x14ac:dyDescent="0.25">
      <c r="A75">
        <v>73</v>
      </c>
      <c r="B75" t="s">
        <v>86</v>
      </c>
      <c r="C75">
        <v>91948</v>
      </c>
      <c r="D75">
        <v>74018</v>
      </c>
      <c r="E75">
        <v>6142</v>
      </c>
      <c r="F75">
        <v>3019</v>
      </c>
      <c r="G75">
        <v>8734</v>
      </c>
      <c r="H75">
        <v>35</v>
      </c>
      <c r="I75">
        <v>25817880</v>
      </c>
      <c r="J75">
        <v>5.1700001000000002</v>
      </c>
      <c r="K75">
        <v>6.6799998</v>
      </c>
      <c r="L75">
        <v>181</v>
      </c>
      <c r="M75">
        <v>11.1800003</v>
      </c>
      <c r="O75">
        <f t="shared" si="2"/>
        <v>124.99240670800009</v>
      </c>
      <c r="P75">
        <f t="shared" si="3"/>
        <v>11492801.811987191</v>
      </c>
    </row>
    <row r="76" spans="1:16" x14ac:dyDescent="0.25">
      <c r="A76">
        <v>74</v>
      </c>
      <c r="B76" t="s">
        <v>87</v>
      </c>
      <c r="C76">
        <v>384418</v>
      </c>
      <c r="D76">
        <v>293746</v>
      </c>
      <c r="E76">
        <v>34471</v>
      </c>
      <c r="F76">
        <v>24555</v>
      </c>
      <c r="G76">
        <v>31306</v>
      </c>
      <c r="H76">
        <v>340</v>
      </c>
      <c r="I76">
        <v>89767888</v>
      </c>
      <c r="J76">
        <v>4.2399997999999997</v>
      </c>
      <c r="K76">
        <v>8.9700003000000006</v>
      </c>
      <c r="L76">
        <v>779.33001709999996</v>
      </c>
      <c r="M76">
        <v>8.8900003000000005</v>
      </c>
      <c r="O76">
        <f t="shared" si="2"/>
        <v>79.032105334000093</v>
      </c>
      <c r="P76">
        <f t="shared" si="3"/>
        <v>30381363.868285649</v>
      </c>
    </row>
    <row r="77" spans="1:16" x14ac:dyDescent="0.25">
      <c r="A77">
        <v>75</v>
      </c>
      <c r="B77" t="s">
        <v>88</v>
      </c>
      <c r="C77">
        <v>11790</v>
      </c>
      <c r="D77">
        <v>10422</v>
      </c>
      <c r="E77">
        <v>148</v>
      </c>
      <c r="F77">
        <v>207</v>
      </c>
      <c r="G77">
        <v>1013</v>
      </c>
      <c r="H77">
        <v>0</v>
      </c>
      <c r="I77">
        <v>1879620</v>
      </c>
      <c r="J77">
        <v>2.9100001</v>
      </c>
      <c r="K77">
        <v>1.26</v>
      </c>
      <c r="L77">
        <v>73.830001800000005</v>
      </c>
      <c r="M77">
        <v>5.8600000999999997</v>
      </c>
      <c r="O77">
        <f t="shared" si="2"/>
        <v>34.339601172000009</v>
      </c>
      <c r="P77">
        <f t="shared" si="3"/>
        <v>404863.89781788009</v>
      </c>
    </row>
    <row r="78" spans="1:16" x14ac:dyDescent="0.25">
      <c r="A78">
        <v>76</v>
      </c>
      <c r="B78" t="s">
        <v>89</v>
      </c>
      <c r="C78">
        <v>549651</v>
      </c>
      <c r="D78">
        <v>437178</v>
      </c>
      <c r="E78">
        <v>24643</v>
      </c>
      <c r="F78">
        <v>34823</v>
      </c>
      <c r="G78">
        <v>52881</v>
      </c>
      <c r="H78">
        <v>126</v>
      </c>
      <c r="I78">
        <v>77095496</v>
      </c>
      <c r="J78">
        <v>2.5899999</v>
      </c>
      <c r="K78">
        <v>4.4800000000000004</v>
      </c>
      <c r="L78">
        <v>299</v>
      </c>
      <c r="M78">
        <v>8.7200003000000006</v>
      </c>
      <c r="O78">
        <f t="shared" si="2"/>
        <v>76.038405232000102</v>
      </c>
      <c r="P78">
        <f t="shared" si="3"/>
        <v>41794585.47417409</v>
      </c>
    </row>
    <row r="79" spans="1:16" x14ac:dyDescent="0.25">
      <c r="A79">
        <v>77</v>
      </c>
      <c r="B79" t="s">
        <v>90</v>
      </c>
      <c r="C79">
        <v>306511</v>
      </c>
      <c r="D79">
        <v>228561</v>
      </c>
      <c r="E79">
        <v>24494</v>
      </c>
      <c r="F79">
        <v>29147</v>
      </c>
      <c r="G79">
        <v>24083</v>
      </c>
      <c r="H79">
        <v>226</v>
      </c>
      <c r="I79">
        <v>53450512</v>
      </c>
      <c r="J79">
        <v>3.1600001</v>
      </c>
      <c r="K79">
        <v>7.9899997999999997</v>
      </c>
      <c r="L79">
        <v>122</v>
      </c>
      <c r="M79">
        <v>7.1999997999999996</v>
      </c>
      <c r="O79">
        <f t="shared" si="2"/>
        <v>51.839997120000035</v>
      </c>
      <c r="P79">
        <f t="shared" si="3"/>
        <v>15889529.35724833</v>
      </c>
    </row>
    <row r="80" spans="1:16" x14ac:dyDescent="0.25">
      <c r="A80">
        <v>78</v>
      </c>
      <c r="B80" t="s">
        <v>91</v>
      </c>
      <c r="C80">
        <v>34754</v>
      </c>
      <c r="D80">
        <v>28313</v>
      </c>
      <c r="E80">
        <v>3049</v>
      </c>
      <c r="F80">
        <v>413</v>
      </c>
      <c r="G80">
        <v>2978</v>
      </c>
      <c r="H80">
        <v>1</v>
      </c>
      <c r="I80">
        <v>12896704</v>
      </c>
      <c r="J80">
        <v>6.7600002000000003</v>
      </c>
      <c r="K80">
        <v>8.7700005000000001</v>
      </c>
      <c r="L80">
        <v>144.72999569999999</v>
      </c>
      <c r="M80">
        <v>13.899999599999999</v>
      </c>
      <c r="O80">
        <f t="shared" si="2"/>
        <v>193.20998888000014</v>
      </c>
      <c r="P80">
        <f t="shared" si="3"/>
        <v>6714819.9535355251</v>
      </c>
    </row>
    <row r="81" spans="1:16" x14ac:dyDescent="0.25">
      <c r="A81">
        <v>79</v>
      </c>
      <c r="B81" t="s">
        <v>92</v>
      </c>
      <c r="C81">
        <v>11523</v>
      </c>
      <c r="D81">
        <v>8461</v>
      </c>
      <c r="E81">
        <v>1593</v>
      </c>
      <c r="F81">
        <v>425</v>
      </c>
      <c r="G81">
        <v>1043</v>
      </c>
      <c r="H81">
        <v>1</v>
      </c>
      <c r="I81">
        <v>4157601</v>
      </c>
      <c r="J81">
        <v>6.6100000999999997</v>
      </c>
      <c r="K81">
        <v>13.8199997</v>
      </c>
      <c r="L81">
        <v>84</v>
      </c>
      <c r="M81">
        <v>13.100000400000001</v>
      </c>
      <c r="O81">
        <f t="shared" si="2"/>
        <v>171.61001048000017</v>
      </c>
      <c r="P81">
        <f t="shared" si="3"/>
        <v>1977462.150761042</v>
      </c>
    </row>
    <row r="82" spans="1:16" x14ac:dyDescent="0.25">
      <c r="A82">
        <v>80</v>
      </c>
      <c r="B82" t="s">
        <v>93</v>
      </c>
      <c r="C82">
        <v>202003</v>
      </c>
      <c r="D82">
        <v>159665</v>
      </c>
      <c r="E82">
        <v>14746</v>
      </c>
      <c r="F82">
        <v>11533</v>
      </c>
      <c r="G82">
        <v>15505</v>
      </c>
      <c r="H82">
        <v>554</v>
      </c>
      <c r="I82">
        <v>44519888</v>
      </c>
      <c r="J82">
        <v>3.99</v>
      </c>
      <c r="K82">
        <v>7.3000002000000004</v>
      </c>
      <c r="L82">
        <v>421</v>
      </c>
      <c r="M82">
        <v>9.2200003000000006</v>
      </c>
      <c r="O82">
        <f t="shared" si="2"/>
        <v>85.008405532000097</v>
      </c>
      <c r="P82">
        <f t="shared" si="3"/>
        <v>17171952.942680616</v>
      </c>
    </row>
    <row r="83" spans="1:16" x14ac:dyDescent="0.25">
      <c r="A83">
        <v>81</v>
      </c>
      <c r="B83" t="s">
        <v>94</v>
      </c>
      <c r="C83">
        <v>78731</v>
      </c>
      <c r="D83">
        <v>61578</v>
      </c>
      <c r="E83">
        <v>6027</v>
      </c>
      <c r="F83">
        <v>4449</v>
      </c>
      <c r="G83">
        <v>6660</v>
      </c>
      <c r="H83">
        <v>17</v>
      </c>
      <c r="I83">
        <v>18558484</v>
      </c>
      <c r="J83">
        <v>4.29</v>
      </c>
      <c r="K83">
        <v>7.6599997999999996</v>
      </c>
      <c r="L83">
        <v>752</v>
      </c>
      <c r="M83">
        <v>10.3100004</v>
      </c>
      <c r="O83">
        <f t="shared" si="2"/>
        <v>106.29610824800015</v>
      </c>
      <c r="P83">
        <f t="shared" si="3"/>
        <v>8368798.8984733</v>
      </c>
    </row>
    <row r="84" spans="1:16" x14ac:dyDescent="0.25">
      <c r="A84">
        <v>82</v>
      </c>
      <c r="B84" t="s">
        <v>95</v>
      </c>
      <c r="C84">
        <v>34601</v>
      </c>
      <c r="D84">
        <v>28622</v>
      </c>
      <c r="E84">
        <v>2703</v>
      </c>
      <c r="F84">
        <v>306</v>
      </c>
      <c r="G84">
        <v>2968</v>
      </c>
      <c r="H84">
        <v>2</v>
      </c>
      <c r="I84">
        <v>11671374</v>
      </c>
      <c r="J84">
        <v>6.1500000999999997</v>
      </c>
      <c r="K84">
        <v>7.8099999000000002</v>
      </c>
      <c r="L84">
        <v>134</v>
      </c>
      <c r="M84">
        <v>12.4300003</v>
      </c>
      <c r="O84">
        <f t="shared" si="2"/>
        <v>154.50490745800008</v>
      </c>
      <c r="P84">
        <f t="shared" si="3"/>
        <v>5346024.3029542603</v>
      </c>
    </row>
    <row r="85" spans="1:16" x14ac:dyDescent="0.25">
      <c r="A85">
        <v>83</v>
      </c>
      <c r="B85" t="s">
        <v>96</v>
      </c>
      <c r="C85">
        <v>70454</v>
      </c>
      <c r="D85">
        <v>58324</v>
      </c>
      <c r="E85">
        <v>2663</v>
      </c>
      <c r="F85">
        <v>3952</v>
      </c>
      <c r="G85">
        <v>5508</v>
      </c>
      <c r="H85">
        <v>7</v>
      </c>
      <c r="I85">
        <v>10890339</v>
      </c>
      <c r="J85">
        <v>2.8</v>
      </c>
      <c r="K85">
        <v>3.78</v>
      </c>
      <c r="L85">
        <v>89</v>
      </c>
      <c r="M85">
        <v>7.6700001000000002</v>
      </c>
      <c r="O85">
        <f t="shared" si="2"/>
        <v>58.828901534000011</v>
      </c>
      <c r="P85">
        <f t="shared" si="3"/>
        <v>4144731.4286764367</v>
      </c>
    </row>
    <row r="86" spans="1:16" x14ac:dyDescent="0.25">
      <c r="A86">
        <v>84</v>
      </c>
      <c r="B86" t="s">
        <v>97</v>
      </c>
      <c r="C86">
        <v>17429</v>
      </c>
      <c r="D86">
        <v>14412</v>
      </c>
      <c r="E86">
        <v>1364</v>
      </c>
      <c r="F86">
        <v>199</v>
      </c>
      <c r="G86">
        <v>1454</v>
      </c>
      <c r="H86">
        <v>0</v>
      </c>
      <c r="I86">
        <v>5419799</v>
      </c>
      <c r="J86">
        <v>5.6500000999999997</v>
      </c>
      <c r="K86">
        <v>7.8299998999999998</v>
      </c>
      <c r="L86">
        <v>119</v>
      </c>
      <c r="M86">
        <v>9.5699997000000003</v>
      </c>
      <c r="O86">
        <f t="shared" si="2"/>
        <v>91.584894258000091</v>
      </c>
      <c r="P86">
        <f t="shared" si="3"/>
        <v>1596233.1220226835</v>
      </c>
    </row>
    <row r="87" spans="1:16" x14ac:dyDescent="0.25">
      <c r="A87">
        <v>85</v>
      </c>
      <c r="B87" t="s">
        <v>98</v>
      </c>
      <c r="C87">
        <v>26771</v>
      </c>
      <c r="D87">
        <v>19377</v>
      </c>
      <c r="E87">
        <v>2687</v>
      </c>
      <c r="F87">
        <v>1728</v>
      </c>
      <c r="G87">
        <v>2763</v>
      </c>
      <c r="H87">
        <v>216</v>
      </c>
      <c r="I87">
        <v>9843080</v>
      </c>
      <c r="J87">
        <v>6.9000000999999997</v>
      </c>
      <c r="K87">
        <v>10.039999999999999</v>
      </c>
      <c r="L87">
        <v>572</v>
      </c>
      <c r="M87">
        <v>34.639999400000001</v>
      </c>
      <c r="O87">
        <f t="shared" si="2"/>
        <v>1199.9295584320005</v>
      </c>
      <c r="P87">
        <f t="shared" si="3"/>
        <v>32123314.208783086</v>
      </c>
    </row>
    <row r="88" spans="1:16" x14ac:dyDescent="0.25">
      <c r="A88">
        <v>86</v>
      </c>
      <c r="B88" t="s">
        <v>99</v>
      </c>
      <c r="C88">
        <v>350008</v>
      </c>
      <c r="D88">
        <v>247664</v>
      </c>
      <c r="E88">
        <v>33046</v>
      </c>
      <c r="F88">
        <v>27998</v>
      </c>
      <c r="G88">
        <v>40968</v>
      </c>
      <c r="H88">
        <v>332</v>
      </c>
      <c r="I88">
        <v>69200600</v>
      </c>
      <c r="J88">
        <v>3.74</v>
      </c>
      <c r="K88">
        <v>9.4399996000000002</v>
      </c>
      <c r="L88">
        <v>787.54998780000005</v>
      </c>
      <c r="M88">
        <v>7.5999999000000003</v>
      </c>
      <c r="O88">
        <f t="shared" si="2"/>
        <v>57.759998480000014</v>
      </c>
      <c r="P88">
        <f t="shared" si="3"/>
        <v>20216461.547987845</v>
      </c>
    </row>
    <row r="89" spans="1:16" x14ac:dyDescent="0.25">
      <c r="A89">
        <v>87</v>
      </c>
      <c r="B89" t="s">
        <v>100</v>
      </c>
      <c r="C89">
        <v>35372</v>
      </c>
      <c r="D89">
        <v>29443</v>
      </c>
      <c r="E89">
        <v>1903</v>
      </c>
      <c r="F89">
        <v>818</v>
      </c>
      <c r="G89">
        <v>3208</v>
      </c>
      <c r="H89">
        <v>0</v>
      </c>
      <c r="I89">
        <v>8233114</v>
      </c>
      <c r="J89">
        <v>4.2699999999999996</v>
      </c>
      <c r="K89">
        <v>5.3800001000000002</v>
      </c>
      <c r="L89">
        <v>122</v>
      </c>
      <c r="M89">
        <v>7.9000000999999997</v>
      </c>
      <c r="O89">
        <f t="shared" si="2"/>
        <v>62.410001580000007</v>
      </c>
      <c r="P89">
        <f t="shared" si="3"/>
        <v>2207566.5758877601</v>
      </c>
    </row>
    <row r="90" spans="1:16" x14ac:dyDescent="0.25">
      <c r="A90">
        <v>88</v>
      </c>
      <c r="B90" t="s">
        <v>101</v>
      </c>
      <c r="C90">
        <v>309</v>
      </c>
      <c r="D90">
        <v>278</v>
      </c>
      <c r="E90">
        <v>4</v>
      </c>
      <c r="F90">
        <v>0</v>
      </c>
      <c r="G90">
        <v>27</v>
      </c>
      <c r="H90">
        <v>0</v>
      </c>
      <c r="I90">
        <v>40740</v>
      </c>
      <c r="J90">
        <v>2.4100001</v>
      </c>
      <c r="K90">
        <v>1.29</v>
      </c>
      <c r="L90">
        <v>38</v>
      </c>
      <c r="M90">
        <v>3.72</v>
      </c>
      <c r="O90">
        <f t="shared" si="2"/>
        <v>13.838400000000002</v>
      </c>
      <c r="P90">
        <f t="shared" si="3"/>
        <v>4276.0656000000008</v>
      </c>
    </row>
    <row r="91" spans="1:16" x14ac:dyDescent="0.25">
      <c r="A91">
        <v>89</v>
      </c>
      <c r="B91" t="s">
        <v>102</v>
      </c>
      <c r="C91">
        <v>73995</v>
      </c>
      <c r="D91">
        <v>57310</v>
      </c>
      <c r="E91">
        <v>5142</v>
      </c>
      <c r="F91">
        <v>4594</v>
      </c>
      <c r="G91">
        <v>6872</v>
      </c>
      <c r="H91">
        <v>77</v>
      </c>
      <c r="I91">
        <v>16865912</v>
      </c>
      <c r="J91">
        <v>4.1900000999999998</v>
      </c>
      <c r="K91">
        <v>6.9499997999999996</v>
      </c>
      <c r="L91">
        <v>95.75</v>
      </c>
      <c r="M91">
        <v>9.0900002000000004</v>
      </c>
      <c r="O91">
        <f t="shared" si="2"/>
        <v>82.628103636000048</v>
      </c>
      <c r="P91">
        <f t="shared" si="3"/>
        <v>6114066.5285458239</v>
      </c>
    </row>
    <row r="92" spans="1:16" x14ac:dyDescent="0.25">
      <c r="A92">
        <v>90</v>
      </c>
      <c r="B92" t="s">
        <v>103</v>
      </c>
      <c r="C92">
        <v>37893</v>
      </c>
      <c r="D92">
        <v>27205</v>
      </c>
      <c r="E92">
        <v>4221</v>
      </c>
      <c r="F92">
        <v>3734</v>
      </c>
      <c r="G92">
        <v>2728</v>
      </c>
      <c r="H92">
        <v>5</v>
      </c>
      <c r="I92">
        <v>9155976</v>
      </c>
      <c r="J92">
        <v>4.3400002000000004</v>
      </c>
      <c r="K92">
        <v>11.140000300000001</v>
      </c>
      <c r="L92">
        <v>782</v>
      </c>
      <c r="M92">
        <v>11.9799995</v>
      </c>
      <c r="O92">
        <f t="shared" si="2"/>
        <v>143.52038802000024</v>
      </c>
      <c r="P92">
        <f t="shared" si="3"/>
        <v>5438418.0632418692</v>
      </c>
    </row>
    <row r="93" spans="1:16" x14ac:dyDescent="0.25">
      <c r="A93">
        <v>91</v>
      </c>
      <c r="B93" t="s">
        <v>104</v>
      </c>
      <c r="C93">
        <v>46303</v>
      </c>
      <c r="D93">
        <v>34738</v>
      </c>
      <c r="E93">
        <v>4462</v>
      </c>
      <c r="F93">
        <v>3658</v>
      </c>
      <c r="G93">
        <v>3444</v>
      </c>
      <c r="H93">
        <v>1</v>
      </c>
      <c r="I93">
        <v>9649174</v>
      </c>
      <c r="J93">
        <v>3.75</v>
      </c>
      <c r="K93">
        <v>9.6400003000000005</v>
      </c>
      <c r="L93">
        <v>79</v>
      </c>
      <c r="M93">
        <v>7.6199998999999998</v>
      </c>
      <c r="O93">
        <f t="shared" si="2"/>
        <v>58.064398476000008</v>
      </c>
      <c r="P93">
        <f t="shared" si="3"/>
        <v>2688555.8426342285</v>
      </c>
    </row>
    <row r="94" spans="1:16" x14ac:dyDescent="0.25">
      <c r="A94">
        <v>92</v>
      </c>
      <c r="B94" t="s">
        <v>105</v>
      </c>
      <c r="C94">
        <v>197490</v>
      </c>
      <c r="D94">
        <v>158741</v>
      </c>
      <c r="E94">
        <v>11695</v>
      </c>
      <c r="F94">
        <v>11065</v>
      </c>
      <c r="G94">
        <v>15952</v>
      </c>
      <c r="H94">
        <v>37</v>
      </c>
      <c r="I94">
        <v>37447204</v>
      </c>
      <c r="J94">
        <v>3.4400000999999998</v>
      </c>
      <c r="K94">
        <v>5.9200001000000002</v>
      </c>
      <c r="L94">
        <v>123.8799973</v>
      </c>
      <c r="M94">
        <v>8.8400002000000004</v>
      </c>
      <c r="O94">
        <f t="shared" si="2"/>
        <v>78.145603536000053</v>
      </c>
      <c r="P94">
        <f t="shared" si="3"/>
        <v>15432975.24232465</v>
      </c>
    </row>
    <row r="95" spans="1:16" x14ac:dyDescent="0.25">
      <c r="A95">
        <v>93</v>
      </c>
      <c r="B95" t="s">
        <v>106</v>
      </c>
      <c r="C95">
        <v>73482</v>
      </c>
      <c r="D95">
        <v>58354</v>
      </c>
      <c r="E95">
        <v>4128</v>
      </c>
      <c r="F95">
        <v>3865</v>
      </c>
      <c r="G95">
        <v>7107</v>
      </c>
      <c r="H95">
        <v>28</v>
      </c>
      <c r="I95">
        <v>15496740</v>
      </c>
      <c r="J95">
        <v>3.8900001</v>
      </c>
      <c r="K95">
        <v>5.6199998999999998</v>
      </c>
      <c r="L95">
        <v>101</v>
      </c>
      <c r="M95">
        <v>8.2100000000000009</v>
      </c>
      <c r="O95">
        <f t="shared" si="2"/>
        <v>67.404100000000014</v>
      </c>
      <c r="P95">
        <f t="shared" si="3"/>
        <v>4952988.0762000009</v>
      </c>
    </row>
    <row r="96" spans="1:16" x14ac:dyDescent="0.25">
      <c r="A96">
        <v>94</v>
      </c>
      <c r="B96" t="s">
        <v>107</v>
      </c>
      <c r="C96">
        <v>79103</v>
      </c>
      <c r="D96">
        <v>61738</v>
      </c>
      <c r="E96">
        <v>6634</v>
      </c>
      <c r="F96">
        <v>4021</v>
      </c>
      <c r="G96">
        <v>6693</v>
      </c>
      <c r="H96">
        <v>17</v>
      </c>
      <c r="I96">
        <v>20098214</v>
      </c>
      <c r="J96">
        <v>4.6300001000000002</v>
      </c>
      <c r="K96">
        <v>8.3900003000000005</v>
      </c>
      <c r="L96">
        <v>752</v>
      </c>
      <c r="M96">
        <v>10.6300001</v>
      </c>
      <c r="O96">
        <f t="shared" si="2"/>
        <v>112.99690212600001</v>
      </c>
      <c r="P96">
        <f t="shared" si="3"/>
        <v>8938393.9488729779</v>
      </c>
    </row>
    <row r="97" spans="1:16" x14ac:dyDescent="0.25">
      <c r="A97">
        <v>95</v>
      </c>
      <c r="B97" t="s">
        <v>108</v>
      </c>
      <c r="C97">
        <v>35372</v>
      </c>
      <c r="D97">
        <v>30093</v>
      </c>
      <c r="E97">
        <v>1315</v>
      </c>
      <c r="F97">
        <v>733</v>
      </c>
      <c r="G97">
        <v>3231</v>
      </c>
      <c r="H97">
        <v>0</v>
      </c>
      <c r="I97">
        <v>7993391</v>
      </c>
      <c r="J97">
        <v>4.1399999000000003</v>
      </c>
      <c r="K97">
        <v>3.72</v>
      </c>
      <c r="L97">
        <v>124</v>
      </c>
      <c r="M97">
        <v>8.1800002999999997</v>
      </c>
      <c r="O97">
        <f t="shared" si="2"/>
        <v>66.912404908000084</v>
      </c>
      <c r="P97">
        <f t="shared" si="3"/>
        <v>2366825.5864057788</v>
      </c>
    </row>
    <row r="98" spans="1:16" x14ac:dyDescent="0.25">
      <c r="A98">
        <v>96</v>
      </c>
      <c r="B98" t="s">
        <v>109</v>
      </c>
      <c r="C98">
        <v>107061</v>
      </c>
      <c r="D98">
        <v>79115</v>
      </c>
      <c r="E98">
        <v>6428</v>
      </c>
      <c r="F98">
        <v>12659</v>
      </c>
      <c r="G98">
        <v>8825</v>
      </c>
      <c r="H98">
        <v>34</v>
      </c>
      <c r="I98">
        <v>18983160</v>
      </c>
      <c r="J98">
        <v>3.22</v>
      </c>
      <c r="K98">
        <v>6</v>
      </c>
      <c r="L98">
        <v>179.67999270000001</v>
      </c>
      <c r="M98">
        <v>7.3299998999999998</v>
      </c>
      <c r="O98">
        <f t="shared" si="2"/>
        <v>53.72889853400001</v>
      </c>
      <c r="P98">
        <f t="shared" si="3"/>
        <v>5752269.6059485748</v>
      </c>
    </row>
    <row r="99" spans="1:16" x14ac:dyDescent="0.25">
      <c r="A99">
        <v>97</v>
      </c>
      <c r="B99" t="s">
        <v>110</v>
      </c>
      <c r="C99">
        <v>155485</v>
      </c>
      <c r="D99">
        <v>92220</v>
      </c>
      <c r="E99">
        <v>5815</v>
      </c>
      <c r="F99">
        <v>10464</v>
      </c>
      <c r="G99">
        <v>46496</v>
      </c>
      <c r="H99">
        <v>490</v>
      </c>
      <c r="I99">
        <v>16901432</v>
      </c>
      <c r="J99">
        <v>2.5999998999999998</v>
      </c>
      <c r="K99">
        <v>3.74</v>
      </c>
      <c r="L99">
        <v>569</v>
      </c>
      <c r="M99">
        <v>13.9899998</v>
      </c>
      <c r="O99">
        <f t="shared" si="2"/>
        <v>195.72009440400004</v>
      </c>
      <c r="P99">
        <f t="shared" si="3"/>
        <v>30431538.878405947</v>
      </c>
    </row>
    <row r="100" spans="1:16" x14ac:dyDescent="0.25">
      <c r="A100">
        <v>98</v>
      </c>
      <c r="B100" t="s">
        <v>111</v>
      </c>
      <c r="C100">
        <v>453373</v>
      </c>
      <c r="D100">
        <v>359339</v>
      </c>
      <c r="E100">
        <v>33311</v>
      </c>
      <c r="F100">
        <v>25019</v>
      </c>
      <c r="G100">
        <v>35571</v>
      </c>
      <c r="H100">
        <v>133</v>
      </c>
      <c r="I100">
        <v>10358330</v>
      </c>
      <c r="J100">
        <v>4.1300001000000002</v>
      </c>
      <c r="K100">
        <v>7.3499999000000003</v>
      </c>
      <c r="L100">
        <v>782</v>
      </c>
      <c r="M100">
        <v>9.8599996999999995</v>
      </c>
      <c r="O100">
        <f t="shared" si="2"/>
        <v>97.219594084000079</v>
      </c>
      <c r="P100">
        <f t="shared" si="3"/>
        <v>44076739.028645366</v>
      </c>
    </row>
    <row r="101" spans="1:16" x14ac:dyDescent="0.25">
      <c r="A101">
        <v>99</v>
      </c>
      <c r="B101" t="s">
        <v>112</v>
      </c>
      <c r="C101">
        <v>200144</v>
      </c>
      <c r="D101">
        <v>155922</v>
      </c>
      <c r="E101">
        <v>10537</v>
      </c>
      <c r="F101">
        <v>15714</v>
      </c>
      <c r="G101">
        <v>17897</v>
      </c>
      <c r="H101">
        <v>74</v>
      </c>
      <c r="I101">
        <v>37177260</v>
      </c>
      <c r="J101">
        <v>3.4000001000000002</v>
      </c>
      <c r="K101">
        <v>5.2600002000000003</v>
      </c>
      <c r="L101">
        <v>92</v>
      </c>
      <c r="M101">
        <v>7.7800001999999999</v>
      </c>
      <c r="O101">
        <f t="shared" si="2"/>
        <v>60.528403112000042</v>
      </c>
      <c r="P101">
        <f t="shared" si="3"/>
        <v>12114396.712448137</v>
      </c>
    </row>
    <row r="102" spans="1:16" x14ac:dyDescent="0.25">
      <c r="A102">
        <v>100</v>
      </c>
      <c r="B102" t="s">
        <v>113</v>
      </c>
      <c r="C102">
        <v>17995</v>
      </c>
      <c r="D102">
        <v>15485</v>
      </c>
      <c r="E102">
        <v>761</v>
      </c>
      <c r="F102">
        <v>44</v>
      </c>
      <c r="G102">
        <v>1705</v>
      </c>
      <c r="H102">
        <v>0</v>
      </c>
      <c r="I102">
        <v>3642429</v>
      </c>
      <c r="J102">
        <v>3.73</v>
      </c>
      <c r="K102">
        <v>4.2300000000000004</v>
      </c>
      <c r="L102">
        <v>122</v>
      </c>
      <c r="M102">
        <v>6.29</v>
      </c>
      <c r="O102">
        <f t="shared" si="2"/>
        <v>39.564100000000003</v>
      </c>
      <c r="P102">
        <f t="shared" si="3"/>
        <v>711955.97950000002</v>
      </c>
    </row>
    <row r="103" spans="1:16" x14ac:dyDescent="0.25">
      <c r="A103">
        <v>101</v>
      </c>
      <c r="B103" t="s">
        <v>114</v>
      </c>
      <c r="C103">
        <v>35424</v>
      </c>
      <c r="D103">
        <v>30205</v>
      </c>
      <c r="E103">
        <v>1494</v>
      </c>
      <c r="F103">
        <v>481</v>
      </c>
      <c r="G103">
        <v>3244</v>
      </c>
      <c r="H103">
        <v>0</v>
      </c>
      <c r="I103">
        <v>8972658</v>
      </c>
      <c r="J103">
        <v>4.6500000999999997</v>
      </c>
      <c r="K103">
        <v>4.2199998000000001</v>
      </c>
      <c r="L103">
        <v>128</v>
      </c>
      <c r="M103">
        <v>9.5699997000000003</v>
      </c>
      <c r="O103">
        <f t="shared" si="2"/>
        <v>91.584894258000091</v>
      </c>
      <c r="P103">
        <f t="shared" si="3"/>
        <v>3244303.2941953954</v>
      </c>
    </row>
    <row r="104" spans="1:16" x14ac:dyDescent="0.25">
      <c r="A104">
        <v>102</v>
      </c>
      <c r="B104" t="s">
        <v>115</v>
      </c>
      <c r="C104">
        <v>74577</v>
      </c>
      <c r="D104">
        <v>57210</v>
      </c>
      <c r="E104">
        <v>5259</v>
      </c>
      <c r="F104">
        <v>4992</v>
      </c>
      <c r="G104">
        <v>7063</v>
      </c>
      <c r="H104">
        <v>53</v>
      </c>
      <c r="I104">
        <v>16851838</v>
      </c>
      <c r="J104">
        <v>4.1599997999999996</v>
      </c>
      <c r="K104">
        <v>7.0500002000000004</v>
      </c>
      <c r="L104">
        <v>95.580001800000005</v>
      </c>
      <c r="M104">
        <v>9.3599996999999995</v>
      </c>
      <c r="O104">
        <f t="shared" si="2"/>
        <v>87.609594384000076</v>
      </c>
      <c r="P104">
        <f t="shared" si="3"/>
        <v>6533660.7203755733</v>
      </c>
    </row>
    <row r="105" spans="1:16" x14ac:dyDescent="0.25">
      <c r="A105">
        <v>103</v>
      </c>
      <c r="B105" t="s">
        <v>116</v>
      </c>
      <c r="C105">
        <v>69508</v>
      </c>
      <c r="D105">
        <v>57139</v>
      </c>
      <c r="E105">
        <v>3806</v>
      </c>
      <c r="F105">
        <v>2835</v>
      </c>
      <c r="G105">
        <v>5638</v>
      </c>
      <c r="H105">
        <v>90</v>
      </c>
      <c r="I105">
        <v>10796948</v>
      </c>
      <c r="J105">
        <v>2.8199999</v>
      </c>
      <c r="K105">
        <v>5.48</v>
      </c>
      <c r="L105">
        <v>122</v>
      </c>
      <c r="M105">
        <v>8.6000004000000008</v>
      </c>
      <c r="O105">
        <f t="shared" si="2"/>
        <v>73.960006880000179</v>
      </c>
      <c r="P105">
        <f t="shared" si="3"/>
        <v>5140812.1582150524</v>
      </c>
    </row>
    <row r="106" spans="1:16" x14ac:dyDescent="0.25">
      <c r="A106">
        <v>104</v>
      </c>
      <c r="B106" t="s">
        <v>117</v>
      </c>
      <c r="C106">
        <v>74103</v>
      </c>
      <c r="D106">
        <v>57724</v>
      </c>
      <c r="E106">
        <v>5294</v>
      </c>
      <c r="F106">
        <v>4078</v>
      </c>
      <c r="G106">
        <v>6903</v>
      </c>
      <c r="H106">
        <v>104</v>
      </c>
      <c r="I106">
        <v>17323082</v>
      </c>
      <c r="J106">
        <v>4.3000002000000004</v>
      </c>
      <c r="K106">
        <v>7.1399999000000003</v>
      </c>
      <c r="L106">
        <v>97.419998199999995</v>
      </c>
      <c r="M106">
        <v>8.9499998000000005</v>
      </c>
      <c r="O106">
        <f t="shared" si="2"/>
        <v>80.102496420000051</v>
      </c>
      <c r="P106">
        <f t="shared" si="3"/>
        <v>5935835.2922112634</v>
      </c>
    </row>
    <row r="107" spans="1:16" x14ac:dyDescent="0.25">
      <c r="A107">
        <v>105</v>
      </c>
      <c r="B107" t="s">
        <v>118</v>
      </c>
      <c r="C107">
        <v>36533</v>
      </c>
      <c r="D107">
        <v>29223</v>
      </c>
      <c r="E107">
        <v>1617</v>
      </c>
      <c r="F107">
        <v>2247</v>
      </c>
      <c r="G107">
        <v>3425</v>
      </c>
      <c r="H107">
        <v>21</v>
      </c>
      <c r="I107">
        <v>7737672</v>
      </c>
      <c r="J107">
        <v>3.9000001000000002</v>
      </c>
      <c r="K107">
        <v>4.4299998</v>
      </c>
      <c r="L107">
        <v>94.029998800000001</v>
      </c>
      <c r="M107">
        <v>8.1800002999999997</v>
      </c>
      <c r="O107">
        <f t="shared" si="2"/>
        <v>66.912404908000084</v>
      </c>
      <c r="P107">
        <f t="shared" si="3"/>
        <v>2444510.8885039669</v>
      </c>
    </row>
    <row r="108" spans="1:16" x14ac:dyDescent="0.25">
      <c r="A108">
        <v>106</v>
      </c>
      <c r="B108" t="s">
        <v>119</v>
      </c>
      <c r="C108">
        <v>457554</v>
      </c>
      <c r="D108">
        <v>357298</v>
      </c>
      <c r="E108">
        <v>36688</v>
      </c>
      <c r="F108">
        <v>25848</v>
      </c>
      <c r="G108">
        <v>37309</v>
      </c>
      <c r="H108">
        <v>411</v>
      </c>
      <c r="I108">
        <v>10484302</v>
      </c>
      <c r="J108">
        <v>4.1599997999999996</v>
      </c>
      <c r="K108">
        <v>8.0200005000000001</v>
      </c>
      <c r="L108">
        <v>128</v>
      </c>
      <c r="M108">
        <v>9.3199997000000003</v>
      </c>
      <c r="O108">
        <f t="shared" si="2"/>
        <v>86.8623944080001</v>
      </c>
      <c r="P108">
        <f t="shared" si="3"/>
        <v>39744236.010958076</v>
      </c>
    </row>
    <row r="109" spans="1:16" x14ac:dyDescent="0.25">
      <c r="A109">
        <v>107</v>
      </c>
      <c r="B109" t="s">
        <v>120</v>
      </c>
      <c r="C109">
        <v>30475</v>
      </c>
      <c r="D109">
        <v>26394</v>
      </c>
      <c r="E109">
        <v>616</v>
      </c>
      <c r="F109">
        <v>1048</v>
      </c>
      <c r="G109">
        <v>2417</v>
      </c>
      <c r="H109">
        <v>0</v>
      </c>
      <c r="I109">
        <v>4592160</v>
      </c>
      <c r="J109">
        <v>2.73</v>
      </c>
      <c r="K109">
        <v>2.02</v>
      </c>
      <c r="L109">
        <v>118</v>
      </c>
      <c r="M109">
        <v>7.4000000999999997</v>
      </c>
      <c r="O109">
        <f t="shared" si="2"/>
        <v>54.760001480000007</v>
      </c>
      <c r="P109">
        <f t="shared" si="3"/>
        <v>1668811.0451030002</v>
      </c>
    </row>
    <row r="110" spans="1:16" x14ac:dyDescent="0.25">
      <c r="A110">
        <v>108</v>
      </c>
      <c r="B110" t="s">
        <v>121</v>
      </c>
      <c r="C110">
        <v>199284</v>
      </c>
      <c r="D110">
        <v>159507</v>
      </c>
      <c r="E110">
        <v>11843</v>
      </c>
      <c r="F110">
        <v>11244</v>
      </c>
      <c r="G110">
        <v>16620</v>
      </c>
      <c r="H110">
        <v>70</v>
      </c>
      <c r="I110">
        <v>41844240</v>
      </c>
      <c r="J110">
        <v>3.8199999</v>
      </c>
      <c r="K110">
        <v>5.9400000999999998</v>
      </c>
      <c r="L110">
        <v>180</v>
      </c>
      <c r="M110">
        <v>9.7100000000000009</v>
      </c>
      <c r="O110">
        <f t="shared" si="2"/>
        <v>94.284100000000024</v>
      </c>
      <c r="P110">
        <f t="shared" si="3"/>
        <v>18789312.584400006</v>
      </c>
    </row>
    <row r="111" spans="1:16" x14ac:dyDescent="0.25">
      <c r="A111">
        <v>109</v>
      </c>
      <c r="B111" t="s">
        <v>122</v>
      </c>
      <c r="C111">
        <v>365875</v>
      </c>
      <c r="D111">
        <v>274700</v>
      </c>
      <c r="E111">
        <v>30715</v>
      </c>
      <c r="F111">
        <v>29565</v>
      </c>
      <c r="G111">
        <v>30440</v>
      </c>
      <c r="H111">
        <v>455</v>
      </c>
      <c r="I111">
        <v>71882632</v>
      </c>
      <c r="J111">
        <v>3.5799998999999998</v>
      </c>
      <c r="K111">
        <v>8.3900003000000005</v>
      </c>
      <c r="L111">
        <v>217</v>
      </c>
      <c r="M111">
        <v>7.5100002000000003</v>
      </c>
      <c r="O111">
        <f t="shared" si="2"/>
        <v>56.400103004000044</v>
      </c>
      <c r="P111">
        <f t="shared" si="3"/>
        <v>20635387.686588515</v>
      </c>
    </row>
    <row r="112" spans="1:16" x14ac:dyDescent="0.25">
      <c r="A112">
        <v>110</v>
      </c>
      <c r="B112" t="s">
        <v>123</v>
      </c>
      <c r="C112">
        <v>48922</v>
      </c>
      <c r="D112">
        <v>36363</v>
      </c>
      <c r="E112">
        <v>4463</v>
      </c>
      <c r="F112">
        <v>4355</v>
      </c>
      <c r="G112">
        <v>3737</v>
      </c>
      <c r="H112">
        <v>4</v>
      </c>
      <c r="I112">
        <v>12114760</v>
      </c>
      <c r="J112">
        <v>4.4699998000000001</v>
      </c>
      <c r="K112">
        <v>9.1199998999999998</v>
      </c>
      <c r="L112">
        <v>94.699996900000002</v>
      </c>
      <c r="M112">
        <v>7.5300001999999999</v>
      </c>
      <c r="O112">
        <f t="shared" si="2"/>
        <v>56.70090301200004</v>
      </c>
      <c r="P112">
        <f t="shared" si="3"/>
        <v>2773921.5771530662</v>
      </c>
    </row>
    <row r="113" spans="1:16" x14ac:dyDescent="0.25">
      <c r="A113">
        <v>111</v>
      </c>
      <c r="B113" t="s">
        <v>124</v>
      </c>
      <c r="C113">
        <v>79007</v>
      </c>
      <c r="D113">
        <v>62941</v>
      </c>
      <c r="E113">
        <v>4166</v>
      </c>
      <c r="F113">
        <v>5205</v>
      </c>
      <c r="G113">
        <v>6689</v>
      </c>
      <c r="H113">
        <v>6</v>
      </c>
      <c r="I113">
        <v>13576967</v>
      </c>
      <c r="J113">
        <v>3.1300001000000002</v>
      </c>
      <c r="K113">
        <v>5.27</v>
      </c>
      <c r="L113">
        <v>104</v>
      </c>
      <c r="M113">
        <v>8.5399999999999991</v>
      </c>
      <c r="O113">
        <f t="shared" si="2"/>
        <v>72.931599999999989</v>
      </c>
      <c r="P113">
        <f t="shared" si="3"/>
        <v>5762106.9211999988</v>
      </c>
    </row>
    <row r="114" spans="1:16" x14ac:dyDescent="0.25">
      <c r="A114">
        <v>112</v>
      </c>
      <c r="B114" t="s">
        <v>125</v>
      </c>
      <c r="C114">
        <v>55622</v>
      </c>
      <c r="D114">
        <v>47773</v>
      </c>
      <c r="E114">
        <v>1432</v>
      </c>
      <c r="F114">
        <v>1745</v>
      </c>
      <c r="G114">
        <v>4672</v>
      </c>
      <c r="H114">
        <v>0</v>
      </c>
      <c r="I114">
        <v>7068637</v>
      </c>
      <c r="J114">
        <v>2.3099999000000002</v>
      </c>
      <c r="K114">
        <v>2.5699999</v>
      </c>
      <c r="L114">
        <v>96.870002700000001</v>
      </c>
      <c r="M114">
        <v>6.4200001000000002</v>
      </c>
      <c r="O114">
        <f t="shared" si="2"/>
        <v>41.216401284000014</v>
      </c>
      <c r="P114">
        <f t="shared" si="3"/>
        <v>2292538.6722186487</v>
      </c>
    </row>
    <row r="115" spans="1:16" x14ac:dyDescent="0.25">
      <c r="A115">
        <v>113</v>
      </c>
      <c r="B115" t="s">
        <v>126</v>
      </c>
      <c r="C115">
        <v>112515</v>
      </c>
      <c r="D115">
        <v>86741</v>
      </c>
      <c r="E115">
        <v>9107</v>
      </c>
      <c r="F115">
        <v>6141</v>
      </c>
      <c r="G115">
        <v>10453</v>
      </c>
      <c r="H115">
        <v>73</v>
      </c>
      <c r="I115">
        <v>25506420</v>
      </c>
      <c r="J115">
        <v>4.1700001000000002</v>
      </c>
      <c r="K115">
        <v>8.0900002000000004</v>
      </c>
      <c r="L115">
        <v>763</v>
      </c>
      <c r="M115">
        <v>8.3400002000000004</v>
      </c>
      <c r="O115">
        <f t="shared" si="2"/>
        <v>69.555603336000047</v>
      </c>
      <c r="P115">
        <f t="shared" si="3"/>
        <v>7826048.7093500448</v>
      </c>
    </row>
    <row r="116" spans="1:16" x14ac:dyDescent="0.25">
      <c r="A116">
        <v>114</v>
      </c>
      <c r="B116" t="s">
        <v>127</v>
      </c>
      <c r="C116">
        <v>1542</v>
      </c>
      <c r="D116">
        <v>1186</v>
      </c>
      <c r="E116">
        <v>46</v>
      </c>
      <c r="F116">
        <v>147</v>
      </c>
      <c r="G116">
        <v>163</v>
      </c>
      <c r="H116">
        <v>0</v>
      </c>
      <c r="I116">
        <v>165600</v>
      </c>
      <c r="J116">
        <v>2</v>
      </c>
      <c r="K116">
        <v>2.98</v>
      </c>
      <c r="L116">
        <v>32</v>
      </c>
      <c r="M116">
        <v>5.79</v>
      </c>
      <c r="O116">
        <f t="shared" si="2"/>
        <v>33.524099999999997</v>
      </c>
      <c r="P116">
        <f t="shared" si="3"/>
        <v>51694.162199999999</v>
      </c>
    </row>
    <row r="117" spans="1:16" x14ac:dyDescent="0.25">
      <c r="A117">
        <v>115</v>
      </c>
      <c r="B117" t="s">
        <v>128</v>
      </c>
      <c r="C117">
        <v>81978</v>
      </c>
      <c r="D117">
        <v>44642</v>
      </c>
      <c r="E117">
        <v>3775</v>
      </c>
      <c r="F117">
        <v>4373</v>
      </c>
      <c r="G117">
        <v>28640</v>
      </c>
      <c r="H117">
        <v>548</v>
      </c>
      <c r="I117">
        <v>8714615</v>
      </c>
      <c r="J117">
        <v>2.75</v>
      </c>
      <c r="K117">
        <v>4.5999999000000003</v>
      </c>
      <c r="L117">
        <v>570</v>
      </c>
      <c r="M117">
        <v>15.0699997</v>
      </c>
      <c r="O117">
        <f t="shared" si="2"/>
        <v>227.10489095800011</v>
      </c>
      <c r="P117">
        <f t="shared" si="3"/>
        <v>18617604.750954933</v>
      </c>
    </row>
    <row r="118" spans="1:16" x14ac:dyDescent="0.25">
      <c r="A118">
        <v>116</v>
      </c>
      <c r="B118" t="s">
        <v>129</v>
      </c>
      <c r="C118">
        <v>44251</v>
      </c>
      <c r="D118">
        <v>38200</v>
      </c>
      <c r="E118">
        <v>1186</v>
      </c>
      <c r="F118">
        <v>720</v>
      </c>
      <c r="G118">
        <v>4140</v>
      </c>
      <c r="H118">
        <v>5</v>
      </c>
      <c r="I118">
        <v>7242180</v>
      </c>
      <c r="J118">
        <v>3.01</v>
      </c>
      <c r="K118">
        <v>2.6800001</v>
      </c>
      <c r="L118">
        <v>104</v>
      </c>
      <c r="M118">
        <v>6.9099997999999996</v>
      </c>
      <c r="O118">
        <f t="shared" si="2"/>
        <v>47.748097236000035</v>
      </c>
      <c r="P118">
        <f t="shared" si="3"/>
        <v>2112901.0507902377</v>
      </c>
    </row>
    <row r="119" spans="1:16" x14ac:dyDescent="0.25">
      <c r="A119">
        <v>117</v>
      </c>
      <c r="B119" t="s">
        <v>130</v>
      </c>
      <c r="C119">
        <v>69765</v>
      </c>
      <c r="D119">
        <v>56974</v>
      </c>
      <c r="E119">
        <v>4242</v>
      </c>
      <c r="F119">
        <v>2822</v>
      </c>
      <c r="G119">
        <v>5671</v>
      </c>
      <c r="H119">
        <v>56</v>
      </c>
      <c r="I119">
        <v>11518810</v>
      </c>
      <c r="J119">
        <v>3</v>
      </c>
      <c r="K119">
        <v>6.0799998999999998</v>
      </c>
      <c r="L119">
        <v>122</v>
      </c>
      <c r="M119">
        <v>8.5699997000000003</v>
      </c>
      <c r="O119">
        <f t="shared" si="2"/>
        <v>73.444894858000097</v>
      </c>
      <c r="P119">
        <f t="shared" si="3"/>
        <v>5123883.0897683771</v>
      </c>
    </row>
    <row r="120" spans="1:16" x14ac:dyDescent="0.25">
      <c r="A120">
        <v>118</v>
      </c>
      <c r="B120" t="s">
        <v>131</v>
      </c>
      <c r="C120">
        <v>309</v>
      </c>
      <c r="D120">
        <v>262</v>
      </c>
      <c r="E120">
        <v>20</v>
      </c>
      <c r="F120">
        <v>0</v>
      </c>
      <c r="G120">
        <v>27</v>
      </c>
      <c r="H120">
        <v>0</v>
      </c>
      <c r="I120">
        <v>65100</v>
      </c>
      <c r="J120">
        <v>3.8499998999999998</v>
      </c>
      <c r="K120">
        <v>6.4699998000000001</v>
      </c>
      <c r="L120">
        <v>38</v>
      </c>
      <c r="M120">
        <v>6.73</v>
      </c>
      <c r="O120">
        <f t="shared" si="2"/>
        <v>45.292900000000003</v>
      </c>
      <c r="P120">
        <f t="shared" si="3"/>
        <v>13995.506100000001</v>
      </c>
    </row>
    <row r="121" spans="1:16" x14ac:dyDescent="0.25">
      <c r="A121">
        <v>119</v>
      </c>
      <c r="B121" t="s">
        <v>132</v>
      </c>
      <c r="C121">
        <v>309</v>
      </c>
      <c r="D121">
        <v>233</v>
      </c>
      <c r="E121">
        <v>49</v>
      </c>
      <c r="F121">
        <v>0</v>
      </c>
      <c r="G121">
        <v>27</v>
      </c>
      <c r="H121">
        <v>0</v>
      </c>
      <c r="I121">
        <v>117504</v>
      </c>
      <c r="J121">
        <v>6.9400000999999998</v>
      </c>
      <c r="K121">
        <v>15.859999699999999</v>
      </c>
      <c r="L121">
        <v>46.700000799999998</v>
      </c>
      <c r="M121">
        <v>10.6899996</v>
      </c>
      <c r="O121">
        <f t="shared" si="2"/>
        <v>114.27609144800016</v>
      </c>
      <c r="P121">
        <f t="shared" si="3"/>
        <v>35311.312257432051</v>
      </c>
    </row>
    <row r="122" spans="1:16" x14ac:dyDescent="0.25">
      <c r="A122">
        <v>120</v>
      </c>
      <c r="B122" t="s">
        <v>133</v>
      </c>
      <c r="C122">
        <v>111419</v>
      </c>
      <c r="D122">
        <v>88997</v>
      </c>
      <c r="E122">
        <v>7437</v>
      </c>
      <c r="F122">
        <v>4639</v>
      </c>
      <c r="G122">
        <v>10242</v>
      </c>
      <c r="H122">
        <v>104</v>
      </c>
      <c r="I122">
        <v>27576584</v>
      </c>
      <c r="J122">
        <v>4.5500002000000004</v>
      </c>
      <c r="K122">
        <v>6.6700001000000002</v>
      </c>
      <c r="L122">
        <v>95.199996900000002</v>
      </c>
      <c r="M122">
        <v>9.2899999999999991</v>
      </c>
      <c r="O122">
        <f t="shared" si="2"/>
        <v>86.304099999999991</v>
      </c>
      <c r="P122">
        <f t="shared" si="3"/>
        <v>9615916.5178999994</v>
      </c>
    </row>
    <row r="123" spans="1:16" x14ac:dyDescent="0.25">
      <c r="A123">
        <v>121</v>
      </c>
      <c r="B123" t="s">
        <v>134</v>
      </c>
      <c r="C123">
        <v>74562</v>
      </c>
      <c r="D123">
        <v>57026</v>
      </c>
      <c r="E123">
        <v>5532</v>
      </c>
      <c r="F123">
        <v>4875</v>
      </c>
      <c r="G123">
        <v>7096</v>
      </c>
      <c r="H123">
        <v>33</v>
      </c>
      <c r="I123">
        <v>17461724</v>
      </c>
      <c r="J123">
        <v>4.3200002</v>
      </c>
      <c r="K123">
        <v>7.4200001000000002</v>
      </c>
      <c r="L123">
        <v>95.75</v>
      </c>
      <c r="M123">
        <v>9.6899996000000002</v>
      </c>
      <c r="O123">
        <f t="shared" si="2"/>
        <v>93.896092248000159</v>
      </c>
      <c r="P123">
        <f t="shared" si="3"/>
        <v>7001080.4301953875</v>
      </c>
    </row>
    <row r="124" spans="1:16" x14ac:dyDescent="0.25">
      <c r="A124">
        <v>122</v>
      </c>
      <c r="B124" t="s">
        <v>135</v>
      </c>
      <c r="C124">
        <v>43234</v>
      </c>
      <c r="D124">
        <v>34987</v>
      </c>
      <c r="E124">
        <v>1991</v>
      </c>
      <c r="F124">
        <v>2906</v>
      </c>
      <c r="G124">
        <v>3344</v>
      </c>
      <c r="H124">
        <v>6</v>
      </c>
      <c r="I124">
        <v>6113406</v>
      </c>
      <c r="J124">
        <v>2.5499999999999998</v>
      </c>
      <c r="K124">
        <v>4.6100000999999997</v>
      </c>
      <c r="L124">
        <v>139</v>
      </c>
      <c r="M124">
        <v>10.71</v>
      </c>
      <c r="O124">
        <f t="shared" si="2"/>
        <v>114.70410000000003</v>
      </c>
      <c r="P124">
        <f t="shared" si="3"/>
        <v>4959117.0594000015</v>
      </c>
    </row>
    <row r="125" spans="1:16" x14ac:dyDescent="0.25">
      <c r="A125">
        <v>123</v>
      </c>
      <c r="B125" t="s">
        <v>136</v>
      </c>
      <c r="C125">
        <v>26849</v>
      </c>
      <c r="D125">
        <v>21796</v>
      </c>
      <c r="E125">
        <v>633</v>
      </c>
      <c r="F125">
        <v>516</v>
      </c>
      <c r="G125">
        <v>3903</v>
      </c>
      <c r="H125">
        <v>1</v>
      </c>
      <c r="I125">
        <v>3456958</v>
      </c>
      <c r="J125">
        <v>2.5099999999999998</v>
      </c>
      <c r="K125">
        <v>2.3599999</v>
      </c>
      <c r="L125">
        <v>90.480003400000001</v>
      </c>
      <c r="M125">
        <v>5.6300001000000002</v>
      </c>
      <c r="O125">
        <f t="shared" si="2"/>
        <v>31.696901126000011</v>
      </c>
      <c r="P125">
        <f t="shared" si="3"/>
        <v>851030.09833197424</v>
      </c>
    </row>
    <row r="126" spans="1:16" x14ac:dyDescent="0.25">
      <c r="A126">
        <v>124</v>
      </c>
      <c r="B126" t="s">
        <v>137</v>
      </c>
      <c r="C126">
        <v>6108</v>
      </c>
      <c r="D126">
        <v>4872</v>
      </c>
      <c r="E126">
        <v>253</v>
      </c>
      <c r="F126">
        <v>187</v>
      </c>
      <c r="G126">
        <v>744</v>
      </c>
      <c r="H126">
        <v>52</v>
      </c>
      <c r="I126">
        <v>1018035</v>
      </c>
      <c r="J126">
        <v>3.1900000999999998</v>
      </c>
      <c r="K126">
        <v>4.1399999000000003</v>
      </c>
      <c r="L126">
        <v>71.800003099999998</v>
      </c>
      <c r="M126">
        <v>8.1099996999999995</v>
      </c>
      <c r="O126">
        <f t="shared" si="2"/>
        <v>65.772095134000082</v>
      </c>
      <c r="P126">
        <f t="shared" si="3"/>
        <v>401735.95707847248</v>
      </c>
    </row>
    <row r="127" spans="1:16" x14ac:dyDescent="0.25">
      <c r="A127">
        <v>125</v>
      </c>
      <c r="B127" t="s">
        <v>138</v>
      </c>
      <c r="C127">
        <v>6168</v>
      </c>
      <c r="D127">
        <v>4716</v>
      </c>
      <c r="E127">
        <v>225</v>
      </c>
      <c r="F127">
        <v>395</v>
      </c>
      <c r="G127">
        <v>759</v>
      </c>
      <c r="H127">
        <v>73</v>
      </c>
      <c r="I127">
        <v>603342</v>
      </c>
      <c r="J127">
        <v>1.88</v>
      </c>
      <c r="K127">
        <v>3.6500001000000002</v>
      </c>
      <c r="L127">
        <v>71.879997299999999</v>
      </c>
      <c r="M127">
        <v>9.1599997999999996</v>
      </c>
      <c r="O127">
        <f t="shared" si="2"/>
        <v>83.905596336000031</v>
      </c>
      <c r="P127">
        <f t="shared" si="3"/>
        <v>517529.7182004482</v>
      </c>
    </row>
    <row r="128" spans="1:16" x14ac:dyDescent="0.25">
      <c r="A128">
        <v>126</v>
      </c>
      <c r="B128" t="s">
        <v>139</v>
      </c>
      <c r="C128">
        <v>78645</v>
      </c>
      <c r="D128">
        <v>63042</v>
      </c>
      <c r="E128">
        <v>4370</v>
      </c>
      <c r="F128">
        <v>4558</v>
      </c>
      <c r="G128">
        <v>6669</v>
      </c>
      <c r="H128">
        <v>6</v>
      </c>
      <c r="I128">
        <v>14450403</v>
      </c>
      <c r="J128">
        <v>3.3499998999999998</v>
      </c>
      <c r="K128">
        <v>5.5599999000000002</v>
      </c>
      <c r="L128">
        <v>104</v>
      </c>
      <c r="M128">
        <v>8.5699997000000003</v>
      </c>
      <c r="O128">
        <f t="shared" si="2"/>
        <v>73.444894858000097</v>
      </c>
      <c r="P128">
        <f t="shared" si="3"/>
        <v>5776073.7561074179</v>
      </c>
    </row>
    <row r="129" spans="1:16" x14ac:dyDescent="0.25">
      <c r="A129">
        <v>127</v>
      </c>
      <c r="B129" t="s">
        <v>140</v>
      </c>
      <c r="C129">
        <v>45747</v>
      </c>
      <c r="D129">
        <v>34269</v>
      </c>
      <c r="E129">
        <v>4371</v>
      </c>
      <c r="F129">
        <v>3380</v>
      </c>
      <c r="G129">
        <v>3713</v>
      </c>
      <c r="H129">
        <v>14</v>
      </c>
      <c r="I129">
        <v>10244384</v>
      </c>
      <c r="J129">
        <v>4.0599999000000002</v>
      </c>
      <c r="K129">
        <v>9.5500001999999995</v>
      </c>
      <c r="L129">
        <v>72</v>
      </c>
      <c r="M129">
        <v>7.4299998</v>
      </c>
      <c r="O129">
        <f t="shared" si="2"/>
        <v>55.20489702800004</v>
      </c>
      <c r="P129">
        <f t="shared" si="3"/>
        <v>2525458.424339918</v>
      </c>
    </row>
    <row r="130" spans="1:16" x14ac:dyDescent="0.25">
      <c r="A130">
        <v>128</v>
      </c>
      <c r="B130" t="s">
        <v>141</v>
      </c>
      <c r="C130">
        <v>99224</v>
      </c>
      <c r="D130">
        <v>78306</v>
      </c>
      <c r="E130">
        <v>5892</v>
      </c>
      <c r="F130">
        <v>7301</v>
      </c>
      <c r="G130">
        <v>7510</v>
      </c>
      <c r="H130">
        <v>215</v>
      </c>
      <c r="I130">
        <v>22737502</v>
      </c>
      <c r="J130">
        <v>4.1399999000000003</v>
      </c>
      <c r="K130">
        <v>5.9400000999999998</v>
      </c>
      <c r="L130">
        <v>421</v>
      </c>
      <c r="M130">
        <v>9.5399999999999991</v>
      </c>
      <c r="O130">
        <f t="shared" si="2"/>
        <v>91.011599999999987</v>
      </c>
      <c r="P130">
        <f t="shared" si="3"/>
        <v>9030534.998399999</v>
      </c>
    </row>
    <row r="131" spans="1:16" x14ac:dyDescent="0.25">
      <c r="A131">
        <v>129</v>
      </c>
      <c r="B131" t="s">
        <v>142</v>
      </c>
      <c r="C131">
        <v>26849</v>
      </c>
      <c r="D131">
        <v>22830</v>
      </c>
      <c r="E131">
        <v>809</v>
      </c>
      <c r="F131">
        <v>699</v>
      </c>
      <c r="G131">
        <v>2510</v>
      </c>
      <c r="H131">
        <v>1</v>
      </c>
      <c r="I131">
        <v>3751360</v>
      </c>
      <c r="J131">
        <v>2.5699999</v>
      </c>
      <c r="K131">
        <v>3.01</v>
      </c>
      <c r="L131">
        <v>90.199996900000002</v>
      </c>
      <c r="M131">
        <v>5.96</v>
      </c>
      <c r="O131">
        <f t="shared" ref="O131:O194" si="4">M131*M131</f>
        <v>35.521599999999999</v>
      </c>
      <c r="P131">
        <f t="shared" ref="P131:P194" si="5">O131*C131</f>
        <v>953719.43839999998</v>
      </c>
    </row>
    <row r="132" spans="1:16" x14ac:dyDescent="0.25">
      <c r="A132">
        <v>130</v>
      </c>
      <c r="B132" t="s">
        <v>143</v>
      </c>
      <c r="C132">
        <v>116219</v>
      </c>
      <c r="D132">
        <v>66468</v>
      </c>
      <c r="E132">
        <v>2035</v>
      </c>
      <c r="F132">
        <v>6607</v>
      </c>
      <c r="G132">
        <v>40949</v>
      </c>
      <c r="H132">
        <v>160</v>
      </c>
      <c r="I132">
        <v>10809279</v>
      </c>
      <c r="J132">
        <v>2.4000001000000002</v>
      </c>
      <c r="K132">
        <v>1.75</v>
      </c>
      <c r="L132">
        <v>580.25</v>
      </c>
      <c r="M132">
        <v>20.969999300000001</v>
      </c>
      <c r="O132">
        <f t="shared" si="4"/>
        <v>439.74087064200057</v>
      </c>
      <c r="P132">
        <f t="shared" si="5"/>
        <v>51106244.245142661</v>
      </c>
    </row>
    <row r="133" spans="1:16" x14ac:dyDescent="0.25">
      <c r="A133">
        <v>131</v>
      </c>
      <c r="B133" t="s">
        <v>144</v>
      </c>
      <c r="C133">
        <v>53824</v>
      </c>
      <c r="D133">
        <v>42772</v>
      </c>
      <c r="E133">
        <v>2799</v>
      </c>
      <c r="F133">
        <v>3820</v>
      </c>
      <c r="G133">
        <v>4401</v>
      </c>
      <c r="H133">
        <v>32</v>
      </c>
      <c r="I133">
        <v>9538062</v>
      </c>
      <c r="J133">
        <v>3.22</v>
      </c>
      <c r="K133">
        <v>5.1999997999999996</v>
      </c>
      <c r="L133">
        <v>125</v>
      </c>
      <c r="M133">
        <v>7.0999999000000003</v>
      </c>
      <c r="O133">
        <f t="shared" si="4"/>
        <v>50.409998580000014</v>
      </c>
      <c r="P133">
        <f t="shared" si="5"/>
        <v>2713267.7635699208</v>
      </c>
    </row>
    <row r="134" spans="1:16" x14ac:dyDescent="0.25">
      <c r="A134">
        <v>132</v>
      </c>
      <c r="B134" t="s">
        <v>145</v>
      </c>
      <c r="C134">
        <v>69748</v>
      </c>
      <c r="D134">
        <v>56694</v>
      </c>
      <c r="E134">
        <v>2718</v>
      </c>
      <c r="F134">
        <v>4355</v>
      </c>
      <c r="G134">
        <v>5971</v>
      </c>
      <c r="H134">
        <v>10</v>
      </c>
      <c r="I134">
        <v>11306825</v>
      </c>
      <c r="J134">
        <v>2.96</v>
      </c>
      <c r="K134">
        <v>3.9000001000000002</v>
      </c>
      <c r="L134">
        <v>125.0500031</v>
      </c>
      <c r="M134">
        <v>8.0699997000000003</v>
      </c>
      <c r="O134">
        <f t="shared" si="4"/>
        <v>65.124895158000101</v>
      </c>
      <c r="P134">
        <f t="shared" si="5"/>
        <v>4542331.1874801908</v>
      </c>
    </row>
    <row r="135" spans="1:16" x14ac:dyDescent="0.25">
      <c r="A135">
        <v>133</v>
      </c>
      <c r="B135" t="s">
        <v>146</v>
      </c>
      <c r="C135">
        <v>37685</v>
      </c>
      <c r="D135">
        <v>31347</v>
      </c>
      <c r="E135">
        <v>1769</v>
      </c>
      <c r="F135">
        <v>1500</v>
      </c>
      <c r="G135">
        <v>3069</v>
      </c>
      <c r="H135">
        <v>0</v>
      </c>
      <c r="I135">
        <v>5526952</v>
      </c>
      <c r="J135">
        <v>2.6600001</v>
      </c>
      <c r="K135">
        <v>4.6900000999999998</v>
      </c>
      <c r="L135">
        <v>123.6299973</v>
      </c>
      <c r="M135">
        <v>8.0500001999999995</v>
      </c>
      <c r="O135">
        <f t="shared" si="4"/>
        <v>64.802503220000034</v>
      </c>
      <c r="P135">
        <f t="shared" si="5"/>
        <v>2442082.3338457011</v>
      </c>
    </row>
    <row r="136" spans="1:16" x14ac:dyDescent="0.25">
      <c r="A136">
        <v>134</v>
      </c>
      <c r="B136" t="s">
        <v>147</v>
      </c>
      <c r="C136">
        <v>44963</v>
      </c>
      <c r="D136">
        <v>38205</v>
      </c>
      <c r="E136">
        <v>1816</v>
      </c>
      <c r="F136">
        <v>1444</v>
      </c>
      <c r="G136">
        <v>3497</v>
      </c>
      <c r="H136">
        <v>1</v>
      </c>
      <c r="I136">
        <v>8685780</v>
      </c>
      <c r="J136">
        <v>3.49</v>
      </c>
      <c r="K136">
        <v>4.04</v>
      </c>
      <c r="L136">
        <v>93</v>
      </c>
      <c r="M136">
        <v>8.4399996000000002</v>
      </c>
      <c r="O136">
        <f t="shared" si="4"/>
        <v>71.233593248000162</v>
      </c>
      <c r="P136">
        <f t="shared" si="5"/>
        <v>3202876.0532098315</v>
      </c>
    </row>
    <row r="137" spans="1:16" x14ac:dyDescent="0.25">
      <c r="A137">
        <v>135</v>
      </c>
      <c r="B137" t="s">
        <v>148</v>
      </c>
      <c r="C137">
        <v>79362</v>
      </c>
      <c r="D137">
        <v>64752</v>
      </c>
      <c r="E137">
        <v>4989</v>
      </c>
      <c r="F137">
        <v>3149</v>
      </c>
      <c r="G137">
        <v>6411</v>
      </c>
      <c r="H137">
        <v>61</v>
      </c>
      <c r="I137">
        <v>16746432</v>
      </c>
      <c r="J137">
        <v>3.8299998999999998</v>
      </c>
      <c r="K137">
        <v>6.29</v>
      </c>
      <c r="L137">
        <v>130</v>
      </c>
      <c r="M137">
        <v>9.6899996000000002</v>
      </c>
      <c r="O137">
        <f t="shared" si="4"/>
        <v>93.896092248000159</v>
      </c>
      <c r="P137">
        <f t="shared" si="5"/>
        <v>7451781.6729857884</v>
      </c>
    </row>
    <row r="138" spans="1:16" x14ac:dyDescent="0.25">
      <c r="A138">
        <v>136</v>
      </c>
      <c r="B138" t="s">
        <v>149</v>
      </c>
      <c r="C138">
        <v>26849</v>
      </c>
      <c r="D138">
        <v>22821</v>
      </c>
      <c r="E138">
        <v>815</v>
      </c>
      <c r="F138">
        <v>702</v>
      </c>
      <c r="G138">
        <v>2510</v>
      </c>
      <c r="H138">
        <v>1</v>
      </c>
      <c r="I138">
        <v>3734179</v>
      </c>
      <c r="J138">
        <v>2.5599999000000002</v>
      </c>
      <c r="K138">
        <v>3.04</v>
      </c>
      <c r="L138">
        <v>89.980003400000001</v>
      </c>
      <c r="M138">
        <v>5.9499997999999996</v>
      </c>
      <c r="O138">
        <f t="shared" si="4"/>
        <v>35.402497620000034</v>
      </c>
      <c r="P138">
        <f t="shared" si="5"/>
        <v>950521.65859938087</v>
      </c>
    </row>
    <row r="139" spans="1:16" x14ac:dyDescent="0.25">
      <c r="A139">
        <v>137</v>
      </c>
      <c r="B139" t="s">
        <v>150</v>
      </c>
      <c r="C139">
        <v>152592</v>
      </c>
      <c r="D139">
        <v>124830</v>
      </c>
      <c r="E139">
        <v>7733</v>
      </c>
      <c r="F139">
        <v>5417</v>
      </c>
      <c r="G139">
        <v>14592</v>
      </c>
      <c r="H139">
        <v>20</v>
      </c>
      <c r="I139">
        <v>36899460</v>
      </c>
      <c r="J139">
        <v>4.46</v>
      </c>
      <c r="K139">
        <v>5.0700002</v>
      </c>
      <c r="L139">
        <v>157</v>
      </c>
      <c r="M139">
        <v>11.5</v>
      </c>
      <c r="O139">
        <f t="shared" si="4"/>
        <v>132.25</v>
      </c>
      <c r="P139">
        <f t="shared" si="5"/>
        <v>20180292</v>
      </c>
    </row>
    <row r="140" spans="1:16" x14ac:dyDescent="0.25">
      <c r="A140">
        <v>138</v>
      </c>
      <c r="B140" t="s">
        <v>151</v>
      </c>
      <c r="C140">
        <v>22789</v>
      </c>
      <c r="D140">
        <v>20163</v>
      </c>
      <c r="E140">
        <v>768</v>
      </c>
      <c r="F140">
        <v>19</v>
      </c>
      <c r="G140">
        <v>1838</v>
      </c>
      <c r="H140">
        <v>1</v>
      </c>
      <c r="I140">
        <v>6993298</v>
      </c>
      <c r="J140">
        <v>5.5599999000000002</v>
      </c>
      <c r="K140">
        <v>3.3699998999999998</v>
      </c>
      <c r="L140">
        <v>139</v>
      </c>
      <c r="M140">
        <v>12.5600004</v>
      </c>
      <c r="O140">
        <f t="shared" si="4"/>
        <v>157.75361004800016</v>
      </c>
      <c r="P140">
        <f t="shared" si="5"/>
        <v>3595047.0193838757</v>
      </c>
    </row>
    <row r="141" spans="1:16" x14ac:dyDescent="0.25">
      <c r="A141">
        <v>139</v>
      </c>
      <c r="B141" t="s">
        <v>152</v>
      </c>
      <c r="C141">
        <v>198041</v>
      </c>
      <c r="D141">
        <v>156477</v>
      </c>
      <c r="E141">
        <v>14995</v>
      </c>
      <c r="F141">
        <v>11149</v>
      </c>
      <c r="G141">
        <v>15314</v>
      </c>
      <c r="H141">
        <v>106</v>
      </c>
      <c r="I141">
        <v>48834900</v>
      </c>
      <c r="J141">
        <v>4.46</v>
      </c>
      <c r="K141">
        <v>7.5700002</v>
      </c>
      <c r="L141">
        <v>421</v>
      </c>
      <c r="M141">
        <v>9.1800002999999997</v>
      </c>
      <c r="O141">
        <f t="shared" si="4"/>
        <v>84.272405508000091</v>
      </c>
      <c r="P141">
        <f t="shared" si="5"/>
        <v>16689391.459209846</v>
      </c>
    </row>
    <row r="142" spans="1:16" x14ac:dyDescent="0.25">
      <c r="A142">
        <v>140</v>
      </c>
      <c r="B142" t="s">
        <v>153</v>
      </c>
      <c r="C142">
        <v>384055</v>
      </c>
      <c r="D142">
        <v>297727</v>
      </c>
      <c r="E142">
        <v>25618</v>
      </c>
      <c r="F142">
        <v>28632</v>
      </c>
      <c r="G142">
        <v>31878</v>
      </c>
      <c r="H142">
        <v>200</v>
      </c>
      <c r="I142">
        <v>71100488</v>
      </c>
      <c r="J142">
        <v>3.3699998999999998</v>
      </c>
      <c r="K142">
        <v>6.6700001000000002</v>
      </c>
      <c r="L142">
        <v>150</v>
      </c>
      <c r="M142">
        <v>7.6999997999999996</v>
      </c>
      <c r="O142">
        <f t="shared" si="4"/>
        <v>59.289996920000036</v>
      </c>
      <c r="P142">
        <f t="shared" si="5"/>
        <v>22770619.767110612</v>
      </c>
    </row>
    <row r="143" spans="1:16" x14ac:dyDescent="0.25">
      <c r="A143">
        <v>141</v>
      </c>
      <c r="B143" t="s">
        <v>154</v>
      </c>
      <c r="C143">
        <v>43712</v>
      </c>
      <c r="D143">
        <v>37550</v>
      </c>
      <c r="E143">
        <v>1069</v>
      </c>
      <c r="F143">
        <v>1660</v>
      </c>
      <c r="G143">
        <v>3432</v>
      </c>
      <c r="H143">
        <v>1</v>
      </c>
      <c r="I143">
        <v>8445367</v>
      </c>
      <c r="J143">
        <v>3.49</v>
      </c>
      <c r="K143">
        <v>2.4500000000000002</v>
      </c>
      <c r="L143">
        <v>75.370002700000001</v>
      </c>
      <c r="M143">
        <v>7.96</v>
      </c>
      <c r="O143">
        <f t="shared" si="4"/>
        <v>63.361600000000003</v>
      </c>
      <c r="P143">
        <f t="shared" si="5"/>
        <v>2769662.2592000002</v>
      </c>
    </row>
    <row r="144" spans="1:16" x14ac:dyDescent="0.25">
      <c r="A144">
        <v>142</v>
      </c>
      <c r="B144" t="s">
        <v>155</v>
      </c>
      <c r="C144">
        <v>74938</v>
      </c>
      <c r="D144">
        <v>61627</v>
      </c>
      <c r="E144">
        <v>3497</v>
      </c>
      <c r="F144">
        <v>3881</v>
      </c>
      <c r="G144">
        <v>5933</v>
      </c>
      <c r="H144">
        <v>0</v>
      </c>
      <c r="I144">
        <v>11904508</v>
      </c>
      <c r="J144">
        <v>2.8800001000000002</v>
      </c>
      <c r="K144">
        <v>4.6700001000000002</v>
      </c>
      <c r="L144">
        <v>123.4000015</v>
      </c>
      <c r="M144">
        <v>7.8200002</v>
      </c>
      <c r="O144">
        <f t="shared" si="4"/>
        <v>61.152403128000039</v>
      </c>
      <c r="P144">
        <f t="shared" si="5"/>
        <v>4582638.7856060667</v>
      </c>
    </row>
    <row r="145" spans="1:16" x14ac:dyDescent="0.25">
      <c r="A145">
        <v>143</v>
      </c>
      <c r="B145" t="s">
        <v>156</v>
      </c>
      <c r="C145">
        <v>37152</v>
      </c>
      <c r="D145">
        <v>28046</v>
      </c>
      <c r="E145">
        <v>2857</v>
      </c>
      <c r="F145">
        <v>2694</v>
      </c>
      <c r="G145">
        <v>3469</v>
      </c>
      <c r="H145">
        <v>86</v>
      </c>
      <c r="I145">
        <v>8645787</v>
      </c>
      <c r="J145">
        <v>4.29</v>
      </c>
      <c r="K145">
        <v>7.6900000999999998</v>
      </c>
      <c r="L145">
        <v>96</v>
      </c>
      <c r="M145">
        <v>9.6999998000000005</v>
      </c>
      <c r="O145">
        <f t="shared" si="4"/>
        <v>94.089996120000052</v>
      </c>
      <c r="P145">
        <f t="shared" si="5"/>
        <v>3495631.5358502418</v>
      </c>
    </row>
    <row r="146" spans="1:16" x14ac:dyDescent="0.25">
      <c r="A146">
        <v>144</v>
      </c>
      <c r="B146" t="s">
        <v>157</v>
      </c>
      <c r="C146">
        <v>35941</v>
      </c>
      <c r="D146">
        <v>29770</v>
      </c>
      <c r="E146">
        <v>2115</v>
      </c>
      <c r="F146">
        <v>1047</v>
      </c>
      <c r="G146">
        <v>2970</v>
      </c>
      <c r="H146">
        <v>39</v>
      </c>
      <c r="I146">
        <v>9889337</v>
      </c>
      <c r="J146">
        <v>5</v>
      </c>
      <c r="K146">
        <v>5.8800001000000002</v>
      </c>
      <c r="L146">
        <v>182.11999510000001</v>
      </c>
      <c r="M146">
        <v>11.1300001</v>
      </c>
      <c r="O146">
        <f t="shared" si="4"/>
        <v>123.87690222600001</v>
      </c>
      <c r="P146">
        <f t="shared" si="5"/>
        <v>4452259.7429046668</v>
      </c>
    </row>
    <row r="147" spans="1:16" x14ac:dyDescent="0.25">
      <c r="A147">
        <v>145</v>
      </c>
      <c r="B147" t="s">
        <v>158</v>
      </c>
      <c r="C147">
        <v>70151</v>
      </c>
      <c r="D147">
        <v>56696</v>
      </c>
      <c r="E147">
        <v>5524</v>
      </c>
      <c r="F147">
        <v>2528</v>
      </c>
      <c r="G147">
        <v>5383</v>
      </c>
      <c r="H147">
        <v>20</v>
      </c>
      <c r="I147">
        <v>17122778</v>
      </c>
      <c r="J147">
        <v>4.4099997999999996</v>
      </c>
      <c r="K147">
        <v>7.8699998999999998</v>
      </c>
      <c r="L147">
        <v>763.13000490000002</v>
      </c>
      <c r="M147">
        <v>9</v>
      </c>
      <c r="O147">
        <f t="shared" si="4"/>
        <v>81</v>
      </c>
      <c r="P147">
        <f t="shared" si="5"/>
        <v>5682231</v>
      </c>
    </row>
    <row r="148" spans="1:16" x14ac:dyDescent="0.25">
      <c r="A148">
        <v>146</v>
      </c>
      <c r="B148" t="s">
        <v>159</v>
      </c>
      <c r="C148">
        <v>78476</v>
      </c>
      <c r="D148">
        <v>63300</v>
      </c>
      <c r="E148">
        <v>3636</v>
      </c>
      <c r="F148">
        <v>4874</v>
      </c>
      <c r="G148">
        <v>6661</v>
      </c>
      <c r="H148">
        <v>5</v>
      </c>
      <c r="I148">
        <v>12295888</v>
      </c>
      <c r="J148">
        <v>2.8499998999999998</v>
      </c>
      <c r="K148">
        <v>4.6300001000000002</v>
      </c>
      <c r="L148">
        <v>104</v>
      </c>
      <c r="M148">
        <v>8.3500004000000008</v>
      </c>
      <c r="O148">
        <f t="shared" si="4"/>
        <v>69.72250668000018</v>
      </c>
      <c r="P148">
        <f t="shared" si="5"/>
        <v>5471543.4342196938</v>
      </c>
    </row>
    <row r="149" spans="1:16" x14ac:dyDescent="0.25">
      <c r="A149">
        <v>147</v>
      </c>
      <c r="B149" t="s">
        <v>160</v>
      </c>
      <c r="C149">
        <v>195251</v>
      </c>
      <c r="D149">
        <v>155668</v>
      </c>
      <c r="E149">
        <v>11154</v>
      </c>
      <c r="F149">
        <v>10775</v>
      </c>
      <c r="G149">
        <v>17529</v>
      </c>
      <c r="H149">
        <v>125</v>
      </c>
      <c r="I149">
        <v>41029080</v>
      </c>
      <c r="J149">
        <v>3.8499998999999998</v>
      </c>
      <c r="K149">
        <v>5.71</v>
      </c>
      <c r="L149">
        <v>100</v>
      </c>
      <c r="M149">
        <v>8.6499995999999992</v>
      </c>
      <c r="O149">
        <f t="shared" si="4"/>
        <v>74.822493080000143</v>
      </c>
      <c r="P149">
        <f t="shared" si="5"/>
        <v>14609166.596363109</v>
      </c>
    </row>
    <row r="150" spans="1:16" x14ac:dyDescent="0.25">
      <c r="A150">
        <v>148</v>
      </c>
      <c r="B150" t="s">
        <v>161</v>
      </c>
      <c r="C150">
        <v>21982</v>
      </c>
      <c r="D150">
        <v>18396</v>
      </c>
      <c r="E150">
        <v>998</v>
      </c>
      <c r="F150">
        <v>838</v>
      </c>
      <c r="G150">
        <v>1742</v>
      </c>
      <c r="H150">
        <v>8</v>
      </c>
      <c r="I150">
        <v>6009802</v>
      </c>
      <c r="J150">
        <v>4.9499997999999996</v>
      </c>
      <c r="K150">
        <v>4.54</v>
      </c>
      <c r="L150">
        <v>84</v>
      </c>
      <c r="M150">
        <v>9.4499998000000005</v>
      </c>
      <c r="O150">
        <f t="shared" si="4"/>
        <v>89.302496220000052</v>
      </c>
      <c r="P150">
        <f t="shared" si="5"/>
        <v>1963047.471908041</v>
      </c>
    </row>
    <row r="151" spans="1:16" x14ac:dyDescent="0.25">
      <c r="A151">
        <v>149</v>
      </c>
      <c r="B151" t="s">
        <v>162</v>
      </c>
      <c r="C151">
        <v>18217</v>
      </c>
      <c r="D151">
        <v>15727</v>
      </c>
      <c r="E151">
        <v>155</v>
      </c>
      <c r="F151">
        <v>296</v>
      </c>
      <c r="G151">
        <v>1893</v>
      </c>
      <c r="H151">
        <v>146</v>
      </c>
      <c r="I151">
        <v>2568420</v>
      </c>
      <c r="J151">
        <v>2.6500001000000002</v>
      </c>
      <c r="K151">
        <v>0.85</v>
      </c>
      <c r="L151">
        <v>121</v>
      </c>
      <c r="M151">
        <v>5.8600000999999997</v>
      </c>
      <c r="O151">
        <f t="shared" si="4"/>
        <v>34.339601172000009</v>
      </c>
      <c r="P151">
        <f t="shared" si="5"/>
        <v>625564.51455032418</v>
      </c>
    </row>
    <row r="152" spans="1:16" x14ac:dyDescent="0.25">
      <c r="A152">
        <v>150</v>
      </c>
      <c r="B152" t="s">
        <v>163</v>
      </c>
      <c r="C152">
        <v>111088</v>
      </c>
      <c r="D152">
        <v>90278</v>
      </c>
      <c r="E152">
        <v>7424</v>
      </c>
      <c r="F152">
        <v>4538</v>
      </c>
      <c r="G152">
        <v>8734</v>
      </c>
      <c r="H152">
        <v>114</v>
      </c>
      <c r="I152">
        <v>27015180</v>
      </c>
      <c r="J152">
        <v>4.4000000999999997</v>
      </c>
      <c r="K152">
        <v>6.6799998</v>
      </c>
      <c r="L152">
        <v>783</v>
      </c>
      <c r="M152">
        <v>10.390000300000001</v>
      </c>
      <c r="O152">
        <f t="shared" si="4"/>
        <v>107.9521062340001</v>
      </c>
      <c r="P152">
        <f t="shared" si="5"/>
        <v>11992183.577322602</v>
      </c>
    </row>
    <row r="153" spans="1:16" x14ac:dyDescent="0.25">
      <c r="A153">
        <v>151</v>
      </c>
      <c r="B153" t="s">
        <v>164</v>
      </c>
      <c r="C153">
        <v>107321</v>
      </c>
      <c r="D153">
        <v>82894</v>
      </c>
      <c r="E153">
        <v>6685</v>
      </c>
      <c r="F153">
        <v>8948</v>
      </c>
      <c r="G153">
        <v>8759</v>
      </c>
      <c r="H153">
        <v>35</v>
      </c>
      <c r="I153">
        <v>21632168</v>
      </c>
      <c r="J153">
        <v>3.6600001</v>
      </c>
      <c r="K153">
        <v>6.23</v>
      </c>
      <c r="L153">
        <v>125</v>
      </c>
      <c r="M153">
        <v>6.9400000999999998</v>
      </c>
      <c r="O153">
        <f t="shared" si="4"/>
        <v>48.163601388000004</v>
      </c>
      <c r="P153">
        <f t="shared" si="5"/>
        <v>5168965.8645615485</v>
      </c>
    </row>
    <row r="154" spans="1:16" x14ac:dyDescent="0.25">
      <c r="A154">
        <v>152</v>
      </c>
      <c r="B154" t="s">
        <v>165</v>
      </c>
      <c r="C154">
        <v>36198</v>
      </c>
      <c r="D154">
        <v>29995</v>
      </c>
      <c r="E154">
        <v>2180</v>
      </c>
      <c r="F154">
        <v>1022</v>
      </c>
      <c r="G154">
        <v>2958</v>
      </c>
      <c r="H154">
        <v>43</v>
      </c>
      <c r="I154">
        <v>10165452</v>
      </c>
      <c r="J154">
        <v>5.0999999000000003</v>
      </c>
      <c r="K154">
        <v>6.02</v>
      </c>
      <c r="L154">
        <v>182.07000729999999</v>
      </c>
      <c r="M154">
        <v>11.29</v>
      </c>
      <c r="O154">
        <f t="shared" si="4"/>
        <v>127.46409999999999</v>
      </c>
      <c r="P154">
        <f t="shared" si="5"/>
        <v>4613945.4918</v>
      </c>
    </row>
    <row r="155" spans="1:16" x14ac:dyDescent="0.25">
      <c r="A155">
        <v>153</v>
      </c>
      <c r="B155" t="s">
        <v>166</v>
      </c>
      <c r="C155">
        <v>86752</v>
      </c>
      <c r="D155">
        <v>70241</v>
      </c>
      <c r="E155">
        <v>5838</v>
      </c>
      <c r="F155">
        <v>3476</v>
      </c>
      <c r="G155">
        <v>7081</v>
      </c>
      <c r="H155">
        <v>116</v>
      </c>
      <c r="I155">
        <v>24112174</v>
      </c>
      <c r="J155">
        <v>5.0500002000000004</v>
      </c>
      <c r="K155">
        <v>6.73</v>
      </c>
      <c r="L155">
        <v>190.38000489999999</v>
      </c>
      <c r="M155">
        <v>11.7700005</v>
      </c>
      <c r="O155">
        <f t="shared" si="4"/>
        <v>138.53291177000025</v>
      </c>
      <c r="P155">
        <f t="shared" si="5"/>
        <v>12018007.161871063</v>
      </c>
    </row>
    <row r="156" spans="1:16" x14ac:dyDescent="0.25">
      <c r="A156">
        <v>154</v>
      </c>
      <c r="B156" t="s">
        <v>167</v>
      </c>
      <c r="C156">
        <v>34910</v>
      </c>
      <c r="D156">
        <v>29128</v>
      </c>
      <c r="E156">
        <v>2316</v>
      </c>
      <c r="F156">
        <v>690</v>
      </c>
      <c r="G156">
        <v>2736</v>
      </c>
      <c r="H156">
        <v>40</v>
      </c>
      <c r="I156">
        <v>9352232</v>
      </c>
      <c r="J156">
        <v>4.8499999000000003</v>
      </c>
      <c r="K156">
        <v>6.6300001000000002</v>
      </c>
      <c r="L156">
        <v>139</v>
      </c>
      <c r="M156">
        <v>9.5200005000000001</v>
      </c>
      <c r="O156">
        <f t="shared" si="4"/>
        <v>90.630409520000256</v>
      </c>
      <c r="P156">
        <f t="shared" si="5"/>
        <v>3163907.596343209</v>
      </c>
    </row>
    <row r="157" spans="1:16" x14ac:dyDescent="0.25">
      <c r="A157">
        <v>155</v>
      </c>
      <c r="B157" t="s">
        <v>168</v>
      </c>
      <c r="C157">
        <v>45477</v>
      </c>
      <c r="D157">
        <v>35254</v>
      </c>
      <c r="E157">
        <v>3646</v>
      </c>
      <c r="F157">
        <v>3163</v>
      </c>
      <c r="G157">
        <v>3316</v>
      </c>
      <c r="H157">
        <v>98</v>
      </c>
      <c r="I157">
        <v>9736527</v>
      </c>
      <c r="J157">
        <v>3.8599999</v>
      </c>
      <c r="K157">
        <v>8.0200005000000001</v>
      </c>
      <c r="L157">
        <v>90.25</v>
      </c>
      <c r="M157">
        <v>7.2800001999999999</v>
      </c>
      <c r="O157">
        <f t="shared" si="4"/>
        <v>52.998402912000039</v>
      </c>
      <c r="P157">
        <f t="shared" si="5"/>
        <v>2410208.3692290257</v>
      </c>
    </row>
    <row r="158" spans="1:16" x14ac:dyDescent="0.25">
      <c r="A158">
        <v>156</v>
      </c>
      <c r="B158" t="s">
        <v>169</v>
      </c>
      <c r="C158">
        <v>3016</v>
      </c>
      <c r="D158">
        <v>2379</v>
      </c>
      <c r="E158">
        <v>92</v>
      </c>
      <c r="F158">
        <v>62</v>
      </c>
      <c r="G158">
        <v>393</v>
      </c>
      <c r="H158">
        <v>90</v>
      </c>
      <c r="I158">
        <v>412621</v>
      </c>
      <c r="J158">
        <v>2.71</v>
      </c>
      <c r="K158">
        <v>3.05</v>
      </c>
      <c r="L158">
        <v>101</v>
      </c>
      <c r="M158">
        <v>8.1199998999999998</v>
      </c>
      <c r="O158">
        <f t="shared" si="4"/>
        <v>65.934398376000004</v>
      </c>
      <c r="P158">
        <f t="shared" si="5"/>
        <v>198858.14550201601</v>
      </c>
    </row>
    <row r="159" spans="1:16" x14ac:dyDescent="0.25">
      <c r="A159">
        <v>157</v>
      </c>
      <c r="B159" t="s">
        <v>170</v>
      </c>
      <c r="C159">
        <v>37666</v>
      </c>
      <c r="D159">
        <v>28761</v>
      </c>
      <c r="E159">
        <v>2793</v>
      </c>
      <c r="F159">
        <v>2522</v>
      </c>
      <c r="G159">
        <v>3542</v>
      </c>
      <c r="H159">
        <v>48</v>
      </c>
      <c r="I159">
        <v>8089646</v>
      </c>
      <c r="J159">
        <v>3.96</v>
      </c>
      <c r="K159">
        <v>7.4200001000000002</v>
      </c>
      <c r="L159">
        <v>88</v>
      </c>
      <c r="M159">
        <v>9.5399999999999991</v>
      </c>
      <c r="O159">
        <f t="shared" si="4"/>
        <v>91.011599999999987</v>
      </c>
      <c r="P159">
        <f t="shared" si="5"/>
        <v>3428042.9255999997</v>
      </c>
    </row>
    <row r="160" spans="1:16" x14ac:dyDescent="0.25">
      <c r="A160">
        <v>158</v>
      </c>
      <c r="B160" t="s">
        <v>171</v>
      </c>
      <c r="C160">
        <v>201853</v>
      </c>
      <c r="D160">
        <v>159538</v>
      </c>
      <c r="E160">
        <v>15215</v>
      </c>
      <c r="F160">
        <v>10770</v>
      </c>
      <c r="G160">
        <v>15524</v>
      </c>
      <c r="H160">
        <v>806</v>
      </c>
      <c r="I160">
        <v>47694940</v>
      </c>
      <c r="J160">
        <v>4.2800001999999999</v>
      </c>
      <c r="K160">
        <v>7.54</v>
      </c>
      <c r="L160">
        <v>421</v>
      </c>
      <c r="M160">
        <v>9.3900003000000005</v>
      </c>
      <c r="O160">
        <f t="shared" si="4"/>
        <v>88.172105634000104</v>
      </c>
      <c r="P160">
        <f t="shared" si="5"/>
        <v>17797804.038539823</v>
      </c>
    </row>
    <row r="161" spans="1:16" x14ac:dyDescent="0.25">
      <c r="A161">
        <v>159</v>
      </c>
      <c r="B161" t="s">
        <v>172</v>
      </c>
      <c r="C161">
        <v>36198</v>
      </c>
      <c r="D161">
        <v>30241</v>
      </c>
      <c r="E161">
        <v>2003</v>
      </c>
      <c r="F161">
        <v>960</v>
      </c>
      <c r="G161">
        <v>2952</v>
      </c>
      <c r="H161">
        <v>42</v>
      </c>
      <c r="I161">
        <v>9965119</v>
      </c>
      <c r="J161">
        <v>5</v>
      </c>
      <c r="K161">
        <v>5.5300001999999999</v>
      </c>
      <c r="L161">
        <v>181.97000120000001</v>
      </c>
      <c r="M161">
        <v>10.970000300000001</v>
      </c>
      <c r="O161">
        <f t="shared" si="4"/>
        <v>120.3409065820001</v>
      </c>
      <c r="P161">
        <f t="shared" si="5"/>
        <v>4356100.1364552397</v>
      </c>
    </row>
    <row r="162" spans="1:16" x14ac:dyDescent="0.25">
      <c r="A162">
        <v>160</v>
      </c>
      <c r="B162" t="s">
        <v>173</v>
      </c>
      <c r="C162">
        <v>35014</v>
      </c>
      <c r="D162">
        <v>29336</v>
      </c>
      <c r="E162">
        <v>2308</v>
      </c>
      <c r="F162">
        <v>590</v>
      </c>
      <c r="G162">
        <v>2739</v>
      </c>
      <c r="H162">
        <v>41</v>
      </c>
      <c r="I162">
        <v>9647441</v>
      </c>
      <c r="J162">
        <v>4.9899997999999997</v>
      </c>
      <c r="K162">
        <v>6.5900002000000004</v>
      </c>
      <c r="L162">
        <v>139</v>
      </c>
      <c r="M162">
        <v>9.9600000000000009</v>
      </c>
      <c r="O162">
        <f t="shared" si="4"/>
        <v>99.201600000000013</v>
      </c>
      <c r="P162">
        <f t="shared" si="5"/>
        <v>3473444.8224000004</v>
      </c>
    </row>
    <row r="163" spans="1:16" x14ac:dyDescent="0.25">
      <c r="A163">
        <v>161</v>
      </c>
      <c r="B163" t="s">
        <v>174</v>
      </c>
      <c r="C163">
        <v>69230</v>
      </c>
      <c r="D163">
        <v>55927</v>
      </c>
      <c r="E163">
        <v>4970</v>
      </c>
      <c r="F163">
        <v>3001</v>
      </c>
      <c r="G163">
        <v>5304</v>
      </c>
      <c r="H163">
        <v>28</v>
      </c>
      <c r="I163">
        <v>15224790</v>
      </c>
      <c r="J163">
        <v>3.97</v>
      </c>
      <c r="K163">
        <v>7.1799998</v>
      </c>
      <c r="L163">
        <v>763.28002930000002</v>
      </c>
      <c r="M163">
        <v>9.0600003999999998</v>
      </c>
      <c r="O163">
        <f t="shared" si="4"/>
        <v>82.083607248000163</v>
      </c>
      <c r="P163">
        <f t="shared" si="5"/>
        <v>5682648.1297790511</v>
      </c>
    </row>
    <row r="164" spans="1:16" x14ac:dyDescent="0.25">
      <c r="A164">
        <v>162</v>
      </c>
      <c r="B164" t="s">
        <v>175</v>
      </c>
      <c r="C164">
        <v>36357</v>
      </c>
      <c r="D164">
        <v>31535</v>
      </c>
      <c r="E164">
        <v>901</v>
      </c>
      <c r="F164">
        <v>1287</v>
      </c>
      <c r="G164">
        <v>2633</v>
      </c>
      <c r="H164">
        <v>1</v>
      </c>
      <c r="I164">
        <v>5858171</v>
      </c>
      <c r="J164">
        <v>2.9000001000000002</v>
      </c>
      <c r="K164">
        <v>2.48</v>
      </c>
      <c r="L164">
        <v>91</v>
      </c>
      <c r="M164">
        <v>7.2199998000000001</v>
      </c>
      <c r="O164">
        <f t="shared" si="4"/>
        <v>52.128397112000044</v>
      </c>
      <c r="P164">
        <f t="shared" si="5"/>
        <v>1895232.1338009855</v>
      </c>
    </row>
    <row r="165" spans="1:16" x14ac:dyDescent="0.25">
      <c r="A165">
        <v>163</v>
      </c>
      <c r="B165" t="s">
        <v>176</v>
      </c>
      <c r="C165">
        <v>194647</v>
      </c>
      <c r="D165">
        <v>158061</v>
      </c>
      <c r="E165">
        <v>10261</v>
      </c>
      <c r="F165">
        <v>10739</v>
      </c>
      <c r="G165">
        <v>15502</v>
      </c>
      <c r="H165">
        <v>84</v>
      </c>
      <c r="I165">
        <v>37018048</v>
      </c>
      <c r="J165">
        <v>3.45</v>
      </c>
      <c r="K165">
        <v>5.27</v>
      </c>
      <c r="L165">
        <v>123</v>
      </c>
      <c r="M165">
        <v>8.6499995999999992</v>
      </c>
      <c r="O165">
        <f t="shared" si="4"/>
        <v>74.822493080000143</v>
      </c>
      <c r="P165">
        <f t="shared" si="5"/>
        <v>14563973.810542788</v>
      </c>
    </row>
    <row r="166" spans="1:16" x14ac:dyDescent="0.25">
      <c r="A166">
        <v>164</v>
      </c>
      <c r="B166" t="s">
        <v>177</v>
      </c>
      <c r="C166">
        <v>74870</v>
      </c>
      <c r="D166">
        <v>57405</v>
      </c>
      <c r="E166">
        <v>5028</v>
      </c>
      <c r="F166">
        <v>5393</v>
      </c>
      <c r="G166">
        <v>6989</v>
      </c>
      <c r="H166">
        <v>55</v>
      </c>
      <c r="I166">
        <v>15457129</v>
      </c>
      <c r="J166">
        <v>3.8</v>
      </c>
      <c r="K166">
        <v>6.7199998000000001</v>
      </c>
      <c r="L166">
        <v>98</v>
      </c>
      <c r="M166">
        <v>9.1999998000000005</v>
      </c>
      <c r="O166">
        <f t="shared" si="4"/>
        <v>84.639996320000051</v>
      </c>
      <c r="P166">
        <f t="shared" si="5"/>
        <v>6336996.5244784039</v>
      </c>
    </row>
    <row r="167" spans="1:16" x14ac:dyDescent="0.25">
      <c r="A167">
        <v>165</v>
      </c>
      <c r="B167" t="s">
        <v>178</v>
      </c>
      <c r="C167">
        <v>99132</v>
      </c>
      <c r="D167">
        <v>71516</v>
      </c>
      <c r="E167">
        <v>8197</v>
      </c>
      <c r="F167">
        <v>11224</v>
      </c>
      <c r="G167">
        <v>8169</v>
      </c>
      <c r="H167">
        <v>26</v>
      </c>
      <c r="I167">
        <v>15695490</v>
      </c>
      <c r="J167">
        <v>2.8800001000000002</v>
      </c>
      <c r="K167">
        <v>8.2700005000000001</v>
      </c>
      <c r="L167">
        <v>69.349998499999998</v>
      </c>
      <c r="M167">
        <v>7.1599997999999996</v>
      </c>
      <c r="O167">
        <f t="shared" si="4"/>
        <v>51.265597136000032</v>
      </c>
      <c r="P167">
        <f t="shared" si="5"/>
        <v>5082061.175285955</v>
      </c>
    </row>
    <row r="168" spans="1:16" x14ac:dyDescent="0.25">
      <c r="A168">
        <v>166</v>
      </c>
      <c r="B168" t="s">
        <v>179</v>
      </c>
      <c r="C168">
        <v>205344</v>
      </c>
      <c r="D168">
        <v>164754</v>
      </c>
      <c r="E168">
        <v>10337</v>
      </c>
      <c r="F168">
        <v>13887</v>
      </c>
      <c r="G168">
        <v>16183</v>
      </c>
      <c r="H168">
        <v>183</v>
      </c>
      <c r="I168">
        <v>37246420</v>
      </c>
      <c r="J168">
        <v>3.28</v>
      </c>
      <c r="K168">
        <v>5.0300001999999999</v>
      </c>
      <c r="L168">
        <v>158.3500061</v>
      </c>
      <c r="M168">
        <v>8.3199997000000003</v>
      </c>
      <c r="O168">
        <f t="shared" si="4"/>
        <v>69.222395008000092</v>
      </c>
      <c r="P168">
        <f t="shared" si="5"/>
        <v>14214403.48052277</v>
      </c>
    </row>
    <row r="169" spans="1:16" x14ac:dyDescent="0.25">
      <c r="A169">
        <v>167</v>
      </c>
      <c r="B169" t="s">
        <v>180</v>
      </c>
      <c r="C169">
        <v>35941</v>
      </c>
      <c r="D169">
        <v>30326</v>
      </c>
      <c r="E169">
        <v>1607</v>
      </c>
      <c r="F169">
        <v>1037</v>
      </c>
      <c r="G169">
        <v>2940</v>
      </c>
      <c r="H169">
        <v>31</v>
      </c>
      <c r="I169">
        <v>9355885</v>
      </c>
      <c r="J169">
        <v>4.7300000000000004</v>
      </c>
      <c r="K169">
        <v>4.4699998000000001</v>
      </c>
      <c r="L169">
        <v>181.88000489999999</v>
      </c>
      <c r="M169">
        <v>10.920000099999999</v>
      </c>
      <c r="O169">
        <f t="shared" si="4"/>
        <v>119.24640218399999</v>
      </c>
      <c r="P169">
        <f t="shared" si="5"/>
        <v>4285834.9408951439</v>
      </c>
    </row>
    <row r="170" spans="1:16" x14ac:dyDescent="0.25">
      <c r="A170">
        <v>168</v>
      </c>
      <c r="B170" t="s">
        <v>181</v>
      </c>
      <c r="C170">
        <v>100800</v>
      </c>
      <c r="D170">
        <v>81087</v>
      </c>
      <c r="E170">
        <v>4825</v>
      </c>
      <c r="F170">
        <v>5363</v>
      </c>
      <c r="G170">
        <v>9439</v>
      </c>
      <c r="H170">
        <v>86</v>
      </c>
      <c r="I170">
        <v>24715284</v>
      </c>
      <c r="J170">
        <v>4.5100002000000003</v>
      </c>
      <c r="K170">
        <v>4.79</v>
      </c>
      <c r="L170">
        <v>195</v>
      </c>
      <c r="M170">
        <v>9.5</v>
      </c>
      <c r="O170">
        <f t="shared" si="4"/>
        <v>90.25</v>
      </c>
      <c r="P170">
        <f t="shared" si="5"/>
        <v>9097200</v>
      </c>
    </row>
    <row r="171" spans="1:16" x14ac:dyDescent="0.25">
      <c r="A171">
        <v>169</v>
      </c>
      <c r="B171" t="s">
        <v>182</v>
      </c>
      <c r="C171">
        <v>16181</v>
      </c>
      <c r="D171">
        <v>14377</v>
      </c>
      <c r="E171">
        <v>364</v>
      </c>
      <c r="F171">
        <v>113</v>
      </c>
      <c r="G171">
        <v>1280</v>
      </c>
      <c r="H171">
        <v>47</v>
      </c>
      <c r="I171">
        <v>4249431</v>
      </c>
      <c r="J171">
        <v>4.7699999999999996</v>
      </c>
      <c r="K171">
        <v>2.25</v>
      </c>
      <c r="L171">
        <v>97</v>
      </c>
      <c r="M171">
        <v>6.9299998</v>
      </c>
      <c r="O171">
        <f t="shared" si="4"/>
        <v>48.024897228000043</v>
      </c>
      <c r="P171">
        <f t="shared" si="5"/>
        <v>777090.86204626865</v>
      </c>
    </row>
    <row r="172" spans="1:16" x14ac:dyDescent="0.25">
      <c r="A172">
        <v>170</v>
      </c>
      <c r="B172" t="s">
        <v>183</v>
      </c>
      <c r="C172">
        <v>35014</v>
      </c>
      <c r="D172">
        <v>29368</v>
      </c>
      <c r="E172">
        <v>2398</v>
      </c>
      <c r="F172">
        <v>463</v>
      </c>
      <c r="G172">
        <v>2743</v>
      </c>
      <c r="H172">
        <v>42</v>
      </c>
      <c r="I172">
        <v>10186119</v>
      </c>
      <c r="J172">
        <v>5.27</v>
      </c>
      <c r="K172">
        <v>6.8499999000000003</v>
      </c>
      <c r="L172">
        <v>139</v>
      </c>
      <c r="M172">
        <v>10.529999699999999</v>
      </c>
      <c r="O172">
        <f t="shared" si="4"/>
        <v>110.88089368200008</v>
      </c>
      <c r="P172">
        <f t="shared" si="5"/>
        <v>3882383.6113815508</v>
      </c>
    </row>
    <row r="173" spans="1:16" x14ac:dyDescent="0.25">
      <c r="A173">
        <v>171</v>
      </c>
      <c r="B173" t="s">
        <v>184</v>
      </c>
      <c r="C173">
        <v>46394</v>
      </c>
      <c r="D173">
        <v>33794</v>
      </c>
      <c r="E173">
        <v>4780</v>
      </c>
      <c r="F173">
        <v>4219</v>
      </c>
      <c r="G173">
        <v>3597</v>
      </c>
      <c r="H173">
        <v>4</v>
      </c>
      <c r="I173">
        <v>10457727</v>
      </c>
      <c r="J173">
        <v>4.0700002</v>
      </c>
      <c r="K173">
        <v>10.300000199999999</v>
      </c>
      <c r="L173">
        <v>93</v>
      </c>
      <c r="M173">
        <v>10.6599998</v>
      </c>
      <c r="O173">
        <f t="shared" si="4"/>
        <v>113.63559573600003</v>
      </c>
      <c r="P173">
        <f t="shared" si="5"/>
        <v>5272009.8285759855</v>
      </c>
    </row>
    <row r="174" spans="1:16" x14ac:dyDescent="0.25">
      <c r="A174">
        <v>172</v>
      </c>
      <c r="B174" t="s">
        <v>185</v>
      </c>
      <c r="C174">
        <v>40328</v>
      </c>
      <c r="D174">
        <v>33861</v>
      </c>
      <c r="E174">
        <v>1405</v>
      </c>
      <c r="F174">
        <v>1601</v>
      </c>
      <c r="G174">
        <v>3444</v>
      </c>
      <c r="H174">
        <v>17</v>
      </c>
      <c r="I174">
        <v>7436280</v>
      </c>
      <c r="J174">
        <v>3.3599999</v>
      </c>
      <c r="K174">
        <v>3.48</v>
      </c>
      <c r="L174">
        <v>463</v>
      </c>
      <c r="M174">
        <v>8.75</v>
      </c>
      <c r="O174">
        <f t="shared" si="4"/>
        <v>76.5625</v>
      </c>
      <c r="P174">
        <f t="shared" si="5"/>
        <v>3087612.5</v>
      </c>
    </row>
    <row r="175" spans="1:16" x14ac:dyDescent="0.25">
      <c r="A175">
        <v>173</v>
      </c>
      <c r="B175" t="s">
        <v>186</v>
      </c>
      <c r="C175">
        <v>2895</v>
      </c>
      <c r="D175">
        <v>2081</v>
      </c>
      <c r="E175">
        <v>75</v>
      </c>
      <c r="F175">
        <v>221</v>
      </c>
      <c r="G175">
        <v>485</v>
      </c>
      <c r="H175">
        <v>33</v>
      </c>
      <c r="I175">
        <v>438446</v>
      </c>
      <c r="J175">
        <v>3.0699999</v>
      </c>
      <c r="K175">
        <v>2.5899999</v>
      </c>
      <c r="L175">
        <v>82</v>
      </c>
      <c r="M175">
        <v>11.329999900000001</v>
      </c>
      <c r="O175">
        <f t="shared" si="4"/>
        <v>128.36889773400003</v>
      </c>
      <c r="P175">
        <f t="shared" si="5"/>
        <v>371627.95893993007</v>
      </c>
    </row>
    <row r="176" spans="1:16" x14ac:dyDescent="0.25">
      <c r="A176">
        <v>174</v>
      </c>
      <c r="B176" t="s">
        <v>187</v>
      </c>
      <c r="C176">
        <v>25053</v>
      </c>
      <c r="D176">
        <v>20530</v>
      </c>
      <c r="E176">
        <v>2064</v>
      </c>
      <c r="F176">
        <v>520</v>
      </c>
      <c r="G176">
        <v>1938</v>
      </c>
      <c r="H176">
        <v>1</v>
      </c>
      <c r="I176">
        <v>7225440</v>
      </c>
      <c r="J176">
        <v>5.21</v>
      </c>
      <c r="K176">
        <v>8.2399997999999997</v>
      </c>
      <c r="L176">
        <v>91</v>
      </c>
      <c r="M176">
        <v>10.470000300000001</v>
      </c>
      <c r="O176">
        <f t="shared" si="4"/>
        <v>109.62090628200011</v>
      </c>
      <c r="P176">
        <f t="shared" si="5"/>
        <v>2746332.5650829487</v>
      </c>
    </row>
    <row r="177" spans="1:16" x14ac:dyDescent="0.25">
      <c r="A177">
        <v>175</v>
      </c>
      <c r="B177" t="s">
        <v>188</v>
      </c>
      <c r="C177">
        <v>35941</v>
      </c>
      <c r="D177">
        <v>30335</v>
      </c>
      <c r="E177">
        <v>1755</v>
      </c>
      <c r="F177">
        <v>880</v>
      </c>
      <c r="G177">
        <v>2940</v>
      </c>
      <c r="H177">
        <v>31</v>
      </c>
      <c r="I177">
        <v>10179840</v>
      </c>
      <c r="J177">
        <v>5.1500000999999997</v>
      </c>
      <c r="K177">
        <v>4.8800001000000002</v>
      </c>
      <c r="L177">
        <v>186.3500061</v>
      </c>
      <c r="M177">
        <v>11.8100004</v>
      </c>
      <c r="O177">
        <f t="shared" si="4"/>
        <v>139.47610944800016</v>
      </c>
      <c r="P177">
        <f t="shared" si="5"/>
        <v>5012910.8496705741</v>
      </c>
    </row>
    <row r="178" spans="1:16" x14ac:dyDescent="0.25">
      <c r="A178">
        <v>176</v>
      </c>
      <c r="B178" t="s">
        <v>189</v>
      </c>
      <c r="C178">
        <v>34809</v>
      </c>
      <c r="D178">
        <v>28941</v>
      </c>
      <c r="E178">
        <v>2746</v>
      </c>
      <c r="F178">
        <v>352</v>
      </c>
      <c r="G178">
        <v>2727</v>
      </c>
      <c r="H178">
        <v>43</v>
      </c>
      <c r="I178">
        <v>10768953</v>
      </c>
      <c r="J178">
        <v>5.5999999000000003</v>
      </c>
      <c r="K178">
        <v>7.8899999000000003</v>
      </c>
      <c r="L178">
        <v>133</v>
      </c>
      <c r="M178">
        <v>10.970000300000001</v>
      </c>
      <c r="O178">
        <f t="shared" si="4"/>
        <v>120.3409065820001</v>
      </c>
      <c r="P178">
        <f t="shared" si="5"/>
        <v>4188946.6172128418</v>
      </c>
    </row>
    <row r="179" spans="1:16" x14ac:dyDescent="0.25">
      <c r="A179">
        <v>177</v>
      </c>
      <c r="B179" t="s">
        <v>190</v>
      </c>
      <c r="C179">
        <v>52223</v>
      </c>
      <c r="D179">
        <v>41297</v>
      </c>
      <c r="E179">
        <v>3764</v>
      </c>
      <c r="F179">
        <v>2730</v>
      </c>
      <c r="G179">
        <v>4287</v>
      </c>
      <c r="H179">
        <v>145</v>
      </c>
      <c r="I179">
        <v>12082917</v>
      </c>
      <c r="J179">
        <v>4.21</v>
      </c>
      <c r="K179">
        <v>7.21</v>
      </c>
      <c r="L179">
        <v>179</v>
      </c>
      <c r="M179">
        <v>9.3000001999999995</v>
      </c>
      <c r="O179">
        <f t="shared" si="4"/>
        <v>86.490003720000033</v>
      </c>
      <c r="P179">
        <f t="shared" si="5"/>
        <v>4516767.4642695617</v>
      </c>
    </row>
    <row r="180" spans="1:16" x14ac:dyDescent="0.25">
      <c r="A180">
        <v>178</v>
      </c>
      <c r="B180" t="s">
        <v>191</v>
      </c>
      <c r="C180">
        <v>25613</v>
      </c>
      <c r="D180">
        <v>21409</v>
      </c>
      <c r="E180">
        <v>1500</v>
      </c>
      <c r="F180">
        <v>645</v>
      </c>
      <c r="G180">
        <v>2056</v>
      </c>
      <c r="H180">
        <v>3</v>
      </c>
      <c r="I180">
        <v>8023440</v>
      </c>
      <c r="J180">
        <v>5.6799998</v>
      </c>
      <c r="K180">
        <v>5.8600000999999997</v>
      </c>
      <c r="L180">
        <v>97</v>
      </c>
      <c r="M180">
        <v>9.4300002999999997</v>
      </c>
      <c r="O180">
        <f t="shared" si="4"/>
        <v>88.924905658000085</v>
      </c>
      <c r="P180">
        <f t="shared" si="5"/>
        <v>2277633.6086183563</v>
      </c>
    </row>
    <row r="181" spans="1:16" x14ac:dyDescent="0.25">
      <c r="A181">
        <v>179</v>
      </c>
      <c r="B181" t="s">
        <v>192</v>
      </c>
      <c r="C181">
        <v>55322</v>
      </c>
      <c r="D181">
        <v>46226</v>
      </c>
      <c r="E181">
        <v>2580</v>
      </c>
      <c r="F181">
        <v>1933</v>
      </c>
      <c r="G181">
        <v>4555</v>
      </c>
      <c r="H181">
        <v>28</v>
      </c>
      <c r="I181">
        <v>11687493</v>
      </c>
      <c r="J181">
        <v>3.8399999</v>
      </c>
      <c r="K181">
        <v>4.6599997999999996</v>
      </c>
      <c r="L181">
        <v>95</v>
      </c>
      <c r="M181">
        <v>8.25</v>
      </c>
      <c r="O181">
        <f t="shared" si="4"/>
        <v>68.0625</v>
      </c>
      <c r="P181">
        <f t="shared" si="5"/>
        <v>3765353.625</v>
      </c>
    </row>
    <row r="182" spans="1:16" x14ac:dyDescent="0.25">
      <c r="A182">
        <v>180</v>
      </c>
      <c r="B182" t="s">
        <v>193</v>
      </c>
      <c r="C182">
        <v>51056</v>
      </c>
      <c r="D182">
        <v>43531</v>
      </c>
      <c r="E182">
        <v>1850</v>
      </c>
      <c r="F182">
        <v>1302</v>
      </c>
      <c r="G182">
        <v>4332</v>
      </c>
      <c r="H182">
        <v>41</v>
      </c>
      <c r="I182">
        <v>9566460</v>
      </c>
      <c r="J182">
        <v>3.4200001000000002</v>
      </c>
      <c r="K182">
        <v>3.6199998999999998</v>
      </c>
      <c r="L182">
        <v>90</v>
      </c>
      <c r="M182">
        <v>7.9099997999999996</v>
      </c>
      <c r="O182">
        <f t="shared" si="4"/>
        <v>62.568096836000031</v>
      </c>
      <c r="P182">
        <f t="shared" si="5"/>
        <v>3194476.7520588175</v>
      </c>
    </row>
    <row r="183" spans="1:16" x14ac:dyDescent="0.25">
      <c r="A183">
        <v>181</v>
      </c>
      <c r="B183" t="s">
        <v>194</v>
      </c>
      <c r="C183">
        <v>36163</v>
      </c>
      <c r="D183">
        <v>32534</v>
      </c>
      <c r="E183">
        <v>455</v>
      </c>
      <c r="F183">
        <v>513</v>
      </c>
      <c r="G183">
        <v>2627</v>
      </c>
      <c r="H183">
        <v>34</v>
      </c>
      <c r="I183">
        <v>6133382</v>
      </c>
      <c r="J183">
        <v>3.05</v>
      </c>
      <c r="K183">
        <v>1.26</v>
      </c>
      <c r="L183">
        <v>78</v>
      </c>
      <c r="M183">
        <v>5.5500002000000004</v>
      </c>
      <c r="O183">
        <f t="shared" si="4"/>
        <v>30.802502220000044</v>
      </c>
      <c r="P183">
        <f t="shared" si="5"/>
        <v>1113910.8877818615</v>
      </c>
    </row>
    <row r="184" spans="1:16" x14ac:dyDescent="0.25">
      <c r="A184">
        <v>182</v>
      </c>
      <c r="B184" t="s">
        <v>195</v>
      </c>
      <c r="C184">
        <v>43248</v>
      </c>
      <c r="D184">
        <v>34162</v>
      </c>
      <c r="E184">
        <v>4628</v>
      </c>
      <c r="F184">
        <v>1216</v>
      </c>
      <c r="G184">
        <v>3173</v>
      </c>
      <c r="H184">
        <v>69</v>
      </c>
      <c r="I184">
        <v>14127489</v>
      </c>
      <c r="J184">
        <v>5.8899999000000003</v>
      </c>
      <c r="K184">
        <v>10.699999800000001</v>
      </c>
      <c r="L184">
        <v>822</v>
      </c>
      <c r="M184">
        <v>12.850000400000001</v>
      </c>
      <c r="O184">
        <f t="shared" si="4"/>
        <v>165.12251028000017</v>
      </c>
      <c r="P184">
        <f t="shared" si="5"/>
        <v>7141218.3245894471</v>
      </c>
    </row>
    <row r="185" spans="1:16" x14ac:dyDescent="0.25">
      <c r="A185">
        <v>183</v>
      </c>
      <c r="B185" t="s">
        <v>196</v>
      </c>
      <c r="C185">
        <v>207360</v>
      </c>
      <c r="D185">
        <v>165489</v>
      </c>
      <c r="E185">
        <v>11313</v>
      </c>
      <c r="F185">
        <v>14076</v>
      </c>
      <c r="G185">
        <v>16296</v>
      </c>
      <c r="H185">
        <v>186</v>
      </c>
      <c r="I185">
        <v>38525568</v>
      </c>
      <c r="J185">
        <v>3.3599999</v>
      </c>
      <c r="K185">
        <v>5.46</v>
      </c>
      <c r="L185">
        <v>158.57000729999999</v>
      </c>
      <c r="M185">
        <v>8.4399996000000002</v>
      </c>
      <c r="O185">
        <f t="shared" si="4"/>
        <v>71.233593248000162</v>
      </c>
      <c r="P185">
        <f t="shared" si="5"/>
        <v>14770997.895905314</v>
      </c>
    </row>
    <row r="186" spans="1:16" x14ac:dyDescent="0.25">
      <c r="A186">
        <v>184</v>
      </c>
      <c r="B186" t="s">
        <v>197</v>
      </c>
      <c r="C186">
        <v>258075</v>
      </c>
      <c r="D186">
        <v>199553</v>
      </c>
      <c r="E186">
        <v>22124</v>
      </c>
      <c r="F186">
        <v>14913</v>
      </c>
      <c r="G186">
        <v>21242</v>
      </c>
      <c r="H186">
        <v>243</v>
      </c>
      <c r="I186">
        <v>58310396</v>
      </c>
      <c r="J186">
        <v>4.1100000999999997</v>
      </c>
      <c r="K186">
        <v>8.5699997000000003</v>
      </c>
      <c r="L186">
        <v>800.11999509999998</v>
      </c>
      <c r="M186">
        <v>8.5299996999999994</v>
      </c>
      <c r="O186">
        <f t="shared" si="4"/>
        <v>72.760894882000073</v>
      </c>
      <c r="P186">
        <f t="shared" si="5"/>
        <v>18777767.946672168</v>
      </c>
    </row>
    <row r="187" spans="1:16" x14ac:dyDescent="0.25">
      <c r="A187">
        <v>185</v>
      </c>
      <c r="B187" t="s">
        <v>198</v>
      </c>
      <c r="C187">
        <v>36455</v>
      </c>
      <c r="D187">
        <v>30706</v>
      </c>
      <c r="E187">
        <v>1877</v>
      </c>
      <c r="F187">
        <v>851</v>
      </c>
      <c r="G187">
        <v>2989</v>
      </c>
      <c r="H187">
        <v>32</v>
      </c>
      <c r="I187">
        <v>10761729</v>
      </c>
      <c r="J187">
        <v>5.3600000999999997</v>
      </c>
      <c r="K187">
        <v>5.1500000999999997</v>
      </c>
      <c r="L187">
        <v>186.32000729999999</v>
      </c>
      <c r="M187">
        <v>12.329999900000001</v>
      </c>
      <c r="O187">
        <f t="shared" si="4"/>
        <v>152.02889753400004</v>
      </c>
      <c r="P187">
        <f t="shared" si="5"/>
        <v>5542213.4596019713</v>
      </c>
    </row>
    <row r="188" spans="1:16" x14ac:dyDescent="0.25">
      <c r="A188">
        <v>186</v>
      </c>
      <c r="B188" t="s">
        <v>199</v>
      </c>
      <c r="C188">
        <v>34500</v>
      </c>
      <c r="D188">
        <v>28748</v>
      </c>
      <c r="E188">
        <v>2665</v>
      </c>
      <c r="F188">
        <v>334</v>
      </c>
      <c r="G188">
        <v>2714</v>
      </c>
      <c r="H188">
        <v>39</v>
      </c>
      <c r="I188">
        <v>10531274</v>
      </c>
      <c r="J188">
        <v>5.5300001999999999</v>
      </c>
      <c r="K188">
        <v>7.7199998000000001</v>
      </c>
      <c r="L188">
        <v>133</v>
      </c>
      <c r="M188">
        <v>10.670000099999999</v>
      </c>
      <c r="O188">
        <f t="shared" si="4"/>
        <v>113.848902134</v>
      </c>
      <c r="P188">
        <f t="shared" si="5"/>
        <v>3927787.123623</v>
      </c>
    </row>
    <row r="189" spans="1:16" x14ac:dyDescent="0.25">
      <c r="A189">
        <v>187</v>
      </c>
      <c r="B189" t="s">
        <v>200</v>
      </c>
      <c r="C189">
        <v>11809</v>
      </c>
      <c r="D189">
        <v>8258</v>
      </c>
      <c r="E189">
        <v>600</v>
      </c>
      <c r="F189">
        <v>1854</v>
      </c>
      <c r="G189">
        <v>1097</v>
      </c>
      <c r="H189">
        <v>0</v>
      </c>
      <c r="I189">
        <v>1744436</v>
      </c>
      <c r="J189">
        <v>2.71</v>
      </c>
      <c r="K189">
        <v>5.0799998999999998</v>
      </c>
      <c r="L189">
        <v>805.36999509999998</v>
      </c>
      <c r="M189">
        <v>10.3400002</v>
      </c>
      <c r="O189">
        <f t="shared" si="4"/>
        <v>106.91560413600006</v>
      </c>
      <c r="P189">
        <f t="shared" si="5"/>
        <v>1262566.3692420246</v>
      </c>
    </row>
    <row r="190" spans="1:16" x14ac:dyDescent="0.25">
      <c r="A190">
        <v>188</v>
      </c>
      <c r="B190" t="s">
        <v>201</v>
      </c>
      <c r="C190">
        <v>6682</v>
      </c>
      <c r="D190">
        <v>4404</v>
      </c>
      <c r="E190">
        <v>622</v>
      </c>
      <c r="F190">
        <v>636</v>
      </c>
      <c r="G190">
        <v>872</v>
      </c>
      <c r="H190">
        <v>148</v>
      </c>
      <c r="I190">
        <v>1128345</v>
      </c>
      <c r="J190">
        <v>3.3199999</v>
      </c>
      <c r="K190">
        <v>9.3100003999999998</v>
      </c>
      <c r="L190">
        <v>80</v>
      </c>
      <c r="M190">
        <v>12.04</v>
      </c>
      <c r="O190">
        <f t="shared" si="4"/>
        <v>144.96159999999998</v>
      </c>
      <c r="P190">
        <f t="shared" si="5"/>
        <v>968633.41119999986</v>
      </c>
    </row>
    <row r="191" spans="1:16" x14ac:dyDescent="0.25">
      <c r="A191">
        <v>189</v>
      </c>
      <c r="B191" t="s">
        <v>202</v>
      </c>
      <c r="C191">
        <v>26240</v>
      </c>
      <c r="D191">
        <v>21080</v>
      </c>
      <c r="E191">
        <v>1736</v>
      </c>
      <c r="F191">
        <v>1347</v>
      </c>
      <c r="G191">
        <v>2071</v>
      </c>
      <c r="H191">
        <v>6</v>
      </c>
      <c r="I191">
        <v>6827597</v>
      </c>
      <c r="J191">
        <v>4.71</v>
      </c>
      <c r="K191">
        <v>6.6199998999999998</v>
      </c>
      <c r="L191">
        <v>150.33000179999999</v>
      </c>
      <c r="M191">
        <v>11.6199999</v>
      </c>
      <c r="O191">
        <f t="shared" si="4"/>
        <v>135.02439767600001</v>
      </c>
      <c r="P191">
        <f t="shared" si="5"/>
        <v>3543040.1950182403</v>
      </c>
    </row>
    <row r="192" spans="1:16" x14ac:dyDescent="0.25">
      <c r="A192">
        <v>190</v>
      </c>
      <c r="B192" t="s">
        <v>203</v>
      </c>
      <c r="C192">
        <v>25463</v>
      </c>
      <c r="D192">
        <v>21882</v>
      </c>
      <c r="E192">
        <v>803</v>
      </c>
      <c r="F192">
        <v>818</v>
      </c>
      <c r="G192">
        <v>1958</v>
      </c>
      <c r="H192">
        <v>2</v>
      </c>
      <c r="I192">
        <v>4830720</v>
      </c>
      <c r="J192">
        <v>3.4300001</v>
      </c>
      <c r="K192">
        <v>3.1500001000000002</v>
      </c>
      <c r="L192">
        <v>102</v>
      </c>
      <c r="M192">
        <v>7.96</v>
      </c>
      <c r="O192">
        <f t="shared" si="4"/>
        <v>63.361600000000003</v>
      </c>
      <c r="P192">
        <f t="shared" si="5"/>
        <v>1613376.4208</v>
      </c>
    </row>
    <row r="193" spans="1:16" x14ac:dyDescent="0.25">
      <c r="A193">
        <v>191</v>
      </c>
      <c r="B193" t="s">
        <v>204</v>
      </c>
      <c r="C193">
        <v>313126</v>
      </c>
      <c r="D193">
        <v>187678</v>
      </c>
      <c r="E193">
        <v>21463</v>
      </c>
      <c r="F193">
        <v>27245</v>
      </c>
      <c r="G193">
        <v>76464</v>
      </c>
      <c r="H193">
        <v>276</v>
      </c>
      <c r="I193">
        <v>48052256</v>
      </c>
      <c r="J193">
        <v>3.3900001</v>
      </c>
      <c r="K193">
        <v>6.8499999000000003</v>
      </c>
      <c r="L193">
        <v>216.72000120000001</v>
      </c>
      <c r="M193">
        <v>7.48</v>
      </c>
      <c r="O193">
        <f t="shared" si="4"/>
        <v>55.950400000000009</v>
      </c>
      <c r="P193">
        <f t="shared" si="5"/>
        <v>17519524.950400002</v>
      </c>
    </row>
    <row r="194" spans="1:16" x14ac:dyDescent="0.25">
      <c r="A194">
        <v>192</v>
      </c>
      <c r="B194" t="s">
        <v>205</v>
      </c>
      <c r="C194">
        <v>52162</v>
      </c>
      <c r="D194">
        <v>40416</v>
      </c>
      <c r="E194">
        <v>3025</v>
      </c>
      <c r="F194">
        <v>4302</v>
      </c>
      <c r="G194">
        <v>4409</v>
      </c>
      <c r="H194">
        <v>10</v>
      </c>
      <c r="I194">
        <v>9257400</v>
      </c>
      <c r="J194">
        <v>3.23</v>
      </c>
      <c r="K194">
        <v>5.8000002000000004</v>
      </c>
      <c r="L194">
        <v>75</v>
      </c>
      <c r="M194">
        <v>6.3899999000000003</v>
      </c>
      <c r="O194">
        <f t="shared" si="4"/>
        <v>40.832098722000012</v>
      </c>
      <c r="P194">
        <f t="shared" si="5"/>
        <v>2129883.9335369645</v>
      </c>
    </row>
    <row r="195" spans="1:16" x14ac:dyDescent="0.25">
      <c r="A195">
        <v>193</v>
      </c>
      <c r="B195" t="s">
        <v>206</v>
      </c>
      <c r="C195">
        <v>98961</v>
      </c>
      <c r="D195">
        <v>70482</v>
      </c>
      <c r="E195">
        <v>6559</v>
      </c>
      <c r="F195">
        <v>13735</v>
      </c>
      <c r="G195">
        <v>8159</v>
      </c>
      <c r="H195">
        <v>26</v>
      </c>
      <c r="I195">
        <v>11952854</v>
      </c>
      <c r="J195">
        <v>2.1900000999999998</v>
      </c>
      <c r="K195">
        <v>6.6300001000000002</v>
      </c>
      <c r="L195">
        <v>69</v>
      </c>
      <c r="M195">
        <v>7.1500000999999997</v>
      </c>
      <c r="O195">
        <f t="shared" ref="O195:O258" si="6">M195*M195</f>
        <v>51.122501430000007</v>
      </c>
      <c r="P195">
        <f t="shared" ref="P195:P258" si="7">O195*C195</f>
        <v>5059133.8640142307</v>
      </c>
    </row>
    <row r="196" spans="1:16" x14ac:dyDescent="0.25">
      <c r="A196">
        <v>194</v>
      </c>
      <c r="B196" t="s">
        <v>207</v>
      </c>
      <c r="C196">
        <v>36813</v>
      </c>
      <c r="D196">
        <v>30980</v>
      </c>
      <c r="E196">
        <v>1983</v>
      </c>
      <c r="F196">
        <v>792</v>
      </c>
      <c r="G196">
        <v>3026</v>
      </c>
      <c r="H196">
        <v>32</v>
      </c>
      <c r="I196">
        <v>10944577</v>
      </c>
      <c r="J196">
        <v>5.4000000999999997</v>
      </c>
      <c r="K196">
        <v>5.3899999000000003</v>
      </c>
      <c r="L196">
        <v>181.61999510000001</v>
      </c>
      <c r="M196">
        <v>12.199999800000001</v>
      </c>
      <c r="O196">
        <f t="shared" si="6"/>
        <v>148.83999512000005</v>
      </c>
      <c r="P196">
        <f t="shared" si="7"/>
        <v>5479246.7403525617</v>
      </c>
    </row>
    <row r="197" spans="1:16" x14ac:dyDescent="0.25">
      <c r="A197">
        <v>195</v>
      </c>
      <c r="B197" t="s">
        <v>208</v>
      </c>
      <c r="C197">
        <v>484191</v>
      </c>
      <c r="D197">
        <v>365095</v>
      </c>
      <c r="E197">
        <v>40686</v>
      </c>
      <c r="F197">
        <v>39877</v>
      </c>
      <c r="G197">
        <v>38280</v>
      </c>
      <c r="H197">
        <v>253</v>
      </c>
      <c r="I197">
        <v>96732176</v>
      </c>
      <c r="J197">
        <v>3.6199998999999998</v>
      </c>
      <c r="K197">
        <v>8.3999995999999992</v>
      </c>
      <c r="L197">
        <v>148</v>
      </c>
      <c r="M197">
        <v>8.9300002999999997</v>
      </c>
      <c r="O197">
        <f t="shared" si="6"/>
        <v>79.744905358000082</v>
      </c>
      <c r="P197">
        <f t="shared" si="7"/>
        <v>38611765.47019542</v>
      </c>
    </row>
    <row r="198" spans="1:16" x14ac:dyDescent="0.25">
      <c r="A198">
        <v>196</v>
      </c>
      <c r="B198" t="s">
        <v>209</v>
      </c>
      <c r="C198">
        <v>35066</v>
      </c>
      <c r="D198">
        <v>28982</v>
      </c>
      <c r="E198">
        <v>3023</v>
      </c>
      <c r="F198">
        <v>267</v>
      </c>
      <c r="G198">
        <v>2752</v>
      </c>
      <c r="H198">
        <v>42</v>
      </c>
      <c r="I198">
        <v>11103530</v>
      </c>
      <c r="J198">
        <v>5.73</v>
      </c>
      <c r="K198">
        <v>8.6199998999999998</v>
      </c>
      <c r="L198">
        <v>133</v>
      </c>
      <c r="M198">
        <v>10.550000199999999</v>
      </c>
      <c r="O198">
        <f t="shared" si="6"/>
        <v>111.30250422000003</v>
      </c>
      <c r="P198">
        <f t="shared" si="7"/>
        <v>3902933.6129785213</v>
      </c>
    </row>
    <row r="199" spans="1:16" x14ac:dyDescent="0.25">
      <c r="A199">
        <v>197</v>
      </c>
      <c r="B199" t="s">
        <v>210</v>
      </c>
      <c r="C199">
        <v>24698</v>
      </c>
      <c r="D199">
        <v>18851</v>
      </c>
      <c r="E199">
        <v>2275</v>
      </c>
      <c r="F199">
        <v>1629</v>
      </c>
      <c r="G199">
        <v>1943</v>
      </c>
      <c r="H199">
        <v>0</v>
      </c>
      <c r="I199">
        <v>4765500</v>
      </c>
      <c r="J199">
        <v>3.49</v>
      </c>
      <c r="K199">
        <v>9.2100000000000009</v>
      </c>
      <c r="L199">
        <v>124</v>
      </c>
      <c r="M199">
        <v>6.6599997999999996</v>
      </c>
      <c r="O199">
        <f t="shared" si="6"/>
        <v>44.355597336000038</v>
      </c>
      <c r="P199">
        <f t="shared" si="7"/>
        <v>1095494.5430045289</v>
      </c>
    </row>
    <row r="200" spans="1:16" x14ac:dyDescent="0.25">
      <c r="A200">
        <v>198</v>
      </c>
      <c r="B200" t="s">
        <v>211</v>
      </c>
      <c r="C200">
        <v>350095</v>
      </c>
      <c r="D200">
        <v>234063</v>
      </c>
      <c r="E200">
        <v>36129</v>
      </c>
      <c r="F200">
        <v>26042</v>
      </c>
      <c r="G200">
        <v>53428</v>
      </c>
      <c r="H200">
        <v>433</v>
      </c>
      <c r="I200">
        <v>72938912</v>
      </c>
      <c r="J200">
        <v>4.0999999000000003</v>
      </c>
      <c r="K200">
        <v>10.3199997</v>
      </c>
      <c r="L200">
        <v>787.20001219999995</v>
      </c>
      <c r="M200">
        <v>7.9400000999999998</v>
      </c>
      <c r="O200">
        <f t="shared" si="6"/>
        <v>63.043601588000008</v>
      </c>
      <c r="P200">
        <f t="shared" si="7"/>
        <v>22071249.697950862</v>
      </c>
    </row>
    <row r="201" spans="1:16" x14ac:dyDescent="0.25">
      <c r="A201">
        <v>199</v>
      </c>
      <c r="B201" t="s">
        <v>212</v>
      </c>
      <c r="C201">
        <v>28596</v>
      </c>
      <c r="D201">
        <v>24074</v>
      </c>
      <c r="E201">
        <v>1247</v>
      </c>
      <c r="F201">
        <v>962</v>
      </c>
      <c r="G201">
        <v>2308</v>
      </c>
      <c r="H201">
        <v>5</v>
      </c>
      <c r="I201">
        <v>6125040</v>
      </c>
      <c r="J201">
        <v>3.8800001000000002</v>
      </c>
      <c r="K201">
        <v>4.3600000999999997</v>
      </c>
      <c r="L201">
        <v>148</v>
      </c>
      <c r="M201">
        <v>9.4899997999999997</v>
      </c>
      <c r="O201">
        <f t="shared" si="6"/>
        <v>90.060096204000033</v>
      </c>
      <c r="P201">
        <f t="shared" si="7"/>
        <v>2575358.511049585</v>
      </c>
    </row>
    <row r="202" spans="1:16" x14ac:dyDescent="0.25">
      <c r="A202">
        <v>200</v>
      </c>
      <c r="B202" t="s">
        <v>213</v>
      </c>
      <c r="C202">
        <v>96748</v>
      </c>
      <c r="D202">
        <v>72547</v>
      </c>
      <c r="E202">
        <v>9334</v>
      </c>
      <c r="F202">
        <v>7163</v>
      </c>
      <c r="G202">
        <v>7696</v>
      </c>
      <c r="H202">
        <v>8</v>
      </c>
      <c r="I202">
        <v>19613220</v>
      </c>
      <c r="J202">
        <v>3.6700001000000002</v>
      </c>
      <c r="K202">
        <v>9.6499995999999992</v>
      </c>
      <c r="L202">
        <v>787</v>
      </c>
      <c r="M202">
        <v>7.6300001000000002</v>
      </c>
      <c r="O202">
        <f t="shared" si="6"/>
        <v>58.216901526000015</v>
      </c>
      <c r="P202">
        <f t="shared" si="7"/>
        <v>5632368.7888374496</v>
      </c>
    </row>
    <row r="203" spans="1:16" x14ac:dyDescent="0.25">
      <c r="A203">
        <v>201</v>
      </c>
      <c r="B203" t="s">
        <v>214</v>
      </c>
      <c r="C203">
        <v>49041</v>
      </c>
      <c r="D203">
        <v>40305</v>
      </c>
      <c r="E203">
        <v>2466</v>
      </c>
      <c r="F203">
        <v>2485</v>
      </c>
      <c r="G203">
        <v>3739</v>
      </c>
      <c r="H203">
        <v>46</v>
      </c>
      <c r="I203">
        <v>9677977</v>
      </c>
      <c r="J203">
        <v>3.5599999000000002</v>
      </c>
      <c r="K203">
        <v>5.0300001999999999</v>
      </c>
      <c r="L203">
        <v>94.580001800000005</v>
      </c>
      <c r="M203">
        <v>9.5500001999999995</v>
      </c>
      <c r="O203">
        <f t="shared" si="6"/>
        <v>91.202503820000032</v>
      </c>
      <c r="P203">
        <f t="shared" si="7"/>
        <v>4472661.989836622</v>
      </c>
    </row>
    <row r="204" spans="1:16" x14ac:dyDescent="0.25">
      <c r="A204">
        <v>202</v>
      </c>
      <c r="B204" t="s">
        <v>215</v>
      </c>
      <c r="C204">
        <v>181539</v>
      </c>
      <c r="D204">
        <v>138337</v>
      </c>
      <c r="E204">
        <v>14360</v>
      </c>
      <c r="F204">
        <v>13102</v>
      </c>
      <c r="G204">
        <v>15391</v>
      </c>
      <c r="H204">
        <v>349</v>
      </c>
      <c r="I204">
        <v>33057964</v>
      </c>
      <c r="J204">
        <v>3.3199999</v>
      </c>
      <c r="K204">
        <v>7.9099997999999996</v>
      </c>
      <c r="L204">
        <v>200</v>
      </c>
      <c r="M204">
        <v>7.1300001000000002</v>
      </c>
      <c r="O204">
        <f t="shared" si="6"/>
        <v>50.836901426000011</v>
      </c>
      <c r="P204">
        <f t="shared" si="7"/>
        <v>9228880.2479746155</v>
      </c>
    </row>
    <row r="205" spans="1:16" x14ac:dyDescent="0.25">
      <c r="A205">
        <v>203</v>
      </c>
      <c r="B205" t="s">
        <v>216</v>
      </c>
      <c r="C205">
        <v>36917</v>
      </c>
      <c r="D205">
        <v>30735</v>
      </c>
      <c r="E205">
        <v>2427</v>
      </c>
      <c r="F205">
        <v>692</v>
      </c>
      <c r="G205">
        <v>3031</v>
      </c>
      <c r="H205">
        <v>32</v>
      </c>
      <c r="I205">
        <v>12236098</v>
      </c>
      <c r="J205">
        <v>6.02</v>
      </c>
      <c r="K205">
        <v>6.5700002</v>
      </c>
      <c r="L205">
        <v>181.52999879999999</v>
      </c>
      <c r="M205">
        <v>13.2700005</v>
      </c>
      <c r="O205">
        <f t="shared" si="6"/>
        <v>176.09291327000025</v>
      </c>
      <c r="P205">
        <f t="shared" si="7"/>
        <v>6500822.0791885993</v>
      </c>
    </row>
    <row r="206" spans="1:16" x14ac:dyDescent="0.25">
      <c r="A206">
        <v>204</v>
      </c>
      <c r="B206" t="s">
        <v>217</v>
      </c>
      <c r="C206">
        <v>5828</v>
      </c>
      <c r="D206">
        <v>3972</v>
      </c>
      <c r="E206">
        <v>1006</v>
      </c>
      <c r="F206">
        <v>240</v>
      </c>
      <c r="G206">
        <v>610</v>
      </c>
      <c r="H206">
        <v>0</v>
      </c>
      <c r="I206">
        <v>2509763</v>
      </c>
      <c r="J206">
        <v>8.0200005000000001</v>
      </c>
      <c r="K206">
        <v>17.2600002</v>
      </c>
      <c r="L206">
        <v>90</v>
      </c>
      <c r="M206">
        <v>15.1599998</v>
      </c>
      <c r="O206">
        <f t="shared" si="6"/>
        <v>229.82559393600002</v>
      </c>
      <c r="P206">
        <f t="shared" si="7"/>
        <v>1339423.5614590081</v>
      </c>
    </row>
    <row r="207" spans="1:16" x14ac:dyDescent="0.25">
      <c r="A207">
        <v>205</v>
      </c>
      <c r="B207" t="s">
        <v>218</v>
      </c>
      <c r="C207">
        <v>35837</v>
      </c>
      <c r="D207">
        <v>29687</v>
      </c>
      <c r="E207">
        <v>2904</v>
      </c>
      <c r="F207">
        <v>376</v>
      </c>
      <c r="G207">
        <v>2826</v>
      </c>
      <c r="H207">
        <v>44</v>
      </c>
      <c r="I207">
        <v>11099424</v>
      </c>
      <c r="J207">
        <v>5.6100000999999997</v>
      </c>
      <c r="K207">
        <v>8.1000004000000008</v>
      </c>
      <c r="L207">
        <v>133</v>
      </c>
      <c r="M207">
        <v>10.79</v>
      </c>
      <c r="O207">
        <f t="shared" si="6"/>
        <v>116.42409999999998</v>
      </c>
      <c r="P207">
        <f t="shared" si="7"/>
        <v>4172290.4716999992</v>
      </c>
    </row>
    <row r="208" spans="1:16" x14ac:dyDescent="0.25">
      <c r="A208">
        <v>206</v>
      </c>
      <c r="B208" t="s">
        <v>219</v>
      </c>
      <c r="C208">
        <v>9802</v>
      </c>
      <c r="D208">
        <v>5373</v>
      </c>
      <c r="E208">
        <v>892</v>
      </c>
      <c r="F208">
        <v>602</v>
      </c>
      <c r="G208">
        <v>2935</v>
      </c>
      <c r="H208">
        <v>0</v>
      </c>
      <c r="I208">
        <v>2438455</v>
      </c>
      <c r="J208">
        <v>5.9200001000000002</v>
      </c>
      <c r="K208">
        <v>9.1000004000000008</v>
      </c>
      <c r="L208">
        <v>100</v>
      </c>
      <c r="M208">
        <v>15.050000199999999</v>
      </c>
      <c r="O208">
        <f t="shared" si="6"/>
        <v>226.50250602000003</v>
      </c>
      <c r="P208">
        <f t="shared" si="7"/>
        <v>2220177.5640080404</v>
      </c>
    </row>
    <row r="209" spans="1:16" x14ac:dyDescent="0.25">
      <c r="A209">
        <v>207</v>
      </c>
      <c r="B209" t="s">
        <v>220</v>
      </c>
      <c r="C209">
        <v>49084</v>
      </c>
      <c r="D209">
        <v>39910</v>
      </c>
      <c r="E209">
        <v>2894</v>
      </c>
      <c r="F209">
        <v>2472</v>
      </c>
      <c r="G209">
        <v>3758</v>
      </c>
      <c r="H209">
        <v>50</v>
      </c>
      <c r="I209">
        <v>10625046</v>
      </c>
      <c r="J209">
        <v>3.9100001</v>
      </c>
      <c r="K209">
        <v>5.9000000999999997</v>
      </c>
      <c r="L209">
        <v>94.879997299999999</v>
      </c>
      <c r="M209">
        <v>9.7899999999999991</v>
      </c>
      <c r="O209">
        <f t="shared" si="6"/>
        <v>95.844099999999983</v>
      </c>
      <c r="P209">
        <f t="shared" si="7"/>
        <v>4704411.8043999989</v>
      </c>
    </row>
    <row r="210" spans="1:16" x14ac:dyDescent="0.25">
      <c r="A210">
        <v>208</v>
      </c>
      <c r="B210" t="s">
        <v>221</v>
      </c>
      <c r="C210">
        <v>87172</v>
      </c>
      <c r="D210">
        <v>65476</v>
      </c>
      <c r="E210">
        <v>9581</v>
      </c>
      <c r="F210">
        <v>5387</v>
      </c>
      <c r="G210">
        <v>6575</v>
      </c>
      <c r="H210">
        <v>153</v>
      </c>
      <c r="I210">
        <v>22727222</v>
      </c>
      <c r="J210">
        <v>4.71</v>
      </c>
      <c r="K210">
        <v>10.9899998</v>
      </c>
      <c r="L210">
        <v>200</v>
      </c>
      <c r="M210">
        <v>10.25</v>
      </c>
      <c r="O210">
        <f t="shared" si="6"/>
        <v>105.0625</v>
      </c>
      <c r="P210">
        <f t="shared" si="7"/>
        <v>9158508.25</v>
      </c>
    </row>
    <row r="211" spans="1:16" x14ac:dyDescent="0.25">
      <c r="A211">
        <v>209</v>
      </c>
      <c r="B211" t="s">
        <v>222</v>
      </c>
      <c r="C211">
        <v>106796</v>
      </c>
      <c r="D211">
        <v>84568</v>
      </c>
      <c r="E211">
        <v>6742</v>
      </c>
      <c r="F211">
        <v>6870</v>
      </c>
      <c r="G211">
        <v>8470</v>
      </c>
      <c r="H211">
        <v>146</v>
      </c>
      <c r="I211">
        <v>22582592</v>
      </c>
      <c r="J211">
        <v>3.8299998999999998</v>
      </c>
      <c r="K211">
        <v>6.3099999000000002</v>
      </c>
      <c r="L211">
        <v>122</v>
      </c>
      <c r="M211">
        <v>8.5100002000000003</v>
      </c>
      <c r="O211">
        <f t="shared" si="6"/>
        <v>72.420103404000045</v>
      </c>
      <c r="P211">
        <f t="shared" si="7"/>
        <v>7734177.3631335888</v>
      </c>
    </row>
    <row r="212" spans="1:16" x14ac:dyDescent="0.25">
      <c r="A212">
        <v>210</v>
      </c>
      <c r="B212" t="s">
        <v>223</v>
      </c>
      <c r="C212">
        <v>35580</v>
      </c>
      <c r="D212">
        <v>29496</v>
      </c>
      <c r="E212">
        <v>2850</v>
      </c>
      <c r="F212">
        <v>353</v>
      </c>
      <c r="G212">
        <v>2836</v>
      </c>
      <c r="H212">
        <v>45</v>
      </c>
      <c r="I212">
        <v>10467644</v>
      </c>
      <c r="J212">
        <v>5.3400002000000004</v>
      </c>
      <c r="K212">
        <v>8.0100002000000003</v>
      </c>
      <c r="L212">
        <v>182.11999510000001</v>
      </c>
      <c r="M212">
        <v>9.8299999000000007</v>
      </c>
      <c r="O212">
        <f t="shared" si="6"/>
        <v>96.628898034000017</v>
      </c>
      <c r="P212">
        <f t="shared" si="7"/>
        <v>3438056.1920497208</v>
      </c>
    </row>
    <row r="213" spans="1:16" x14ac:dyDescent="0.25">
      <c r="A213">
        <v>211</v>
      </c>
      <c r="B213" t="s">
        <v>224</v>
      </c>
      <c r="C213">
        <v>44361</v>
      </c>
      <c r="D213">
        <v>37537</v>
      </c>
      <c r="E213">
        <v>2231</v>
      </c>
      <c r="F213">
        <v>1217</v>
      </c>
      <c r="G213">
        <v>3372</v>
      </c>
      <c r="H213">
        <v>4</v>
      </c>
      <c r="I213">
        <v>9765120</v>
      </c>
      <c r="J213">
        <v>3.97</v>
      </c>
      <c r="K213">
        <v>5.0300001999999999</v>
      </c>
      <c r="L213">
        <v>118</v>
      </c>
      <c r="M213">
        <v>9.0399999999999991</v>
      </c>
      <c r="O213">
        <f t="shared" si="6"/>
        <v>81.721599999999981</v>
      </c>
      <c r="P213">
        <f t="shared" si="7"/>
        <v>3625251.8975999993</v>
      </c>
    </row>
    <row r="214" spans="1:16" x14ac:dyDescent="0.25">
      <c r="A214">
        <v>212</v>
      </c>
      <c r="B214" t="s">
        <v>225</v>
      </c>
      <c r="C214">
        <v>24637</v>
      </c>
      <c r="D214">
        <v>19690</v>
      </c>
      <c r="E214">
        <v>545</v>
      </c>
      <c r="F214">
        <v>1570</v>
      </c>
      <c r="G214">
        <v>2831</v>
      </c>
      <c r="H214">
        <v>1</v>
      </c>
      <c r="I214">
        <v>3961020</v>
      </c>
      <c r="J214">
        <v>3.03</v>
      </c>
      <c r="K214">
        <v>2.21</v>
      </c>
      <c r="L214">
        <v>67</v>
      </c>
      <c r="M214">
        <v>8.9899997999999997</v>
      </c>
      <c r="O214">
        <f t="shared" si="6"/>
        <v>80.82009640400004</v>
      </c>
      <c r="P214">
        <f t="shared" si="7"/>
        <v>1991164.715105349</v>
      </c>
    </row>
    <row r="215" spans="1:16" x14ac:dyDescent="0.25">
      <c r="A215">
        <v>213</v>
      </c>
      <c r="B215" t="s">
        <v>226</v>
      </c>
      <c r="C215">
        <v>841688</v>
      </c>
      <c r="D215">
        <v>624379</v>
      </c>
      <c r="E215">
        <v>65163</v>
      </c>
      <c r="F215">
        <v>70576</v>
      </c>
      <c r="G215">
        <v>79742</v>
      </c>
      <c r="H215">
        <v>1828</v>
      </c>
      <c r="I215">
        <v>16475856</v>
      </c>
      <c r="J215">
        <v>3.6099999</v>
      </c>
      <c r="K215">
        <v>7.7399997999999997</v>
      </c>
      <c r="L215">
        <v>596</v>
      </c>
      <c r="M215">
        <v>16.600000399999999</v>
      </c>
      <c r="O215">
        <f t="shared" si="6"/>
        <v>275.56001328000013</v>
      </c>
      <c r="P215">
        <f t="shared" si="7"/>
        <v>231935556.45761675</v>
      </c>
    </row>
    <row r="216" spans="1:16" x14ac:dyDescent="0.25">
      <c r="A216">
        <v>214</v>
      </c>
      <c r="B216" t="s">
        <v>227</v>
      </c>
      <c r="C216">
        <v>111156</v>
      </c>
      <c r="D216">
        <v>82182</v>
      </c>
      <c r="E216">
        <v>11241</v>
      </c>
      <c r="F216">
        <v>6643</v>
      </c>
      <c r="G216">
        <v>10712</v>
      </c>
      <c r="H216">
        <v>378</v>
      </c>
      <c r="I216">
        <v>26324040</v>
      </c>
      <c r="J216">
        <v>4.3800001000000002</v>
      </c>
      <c r="K216">
        <v>10.109999699999999</v>
      </c>
      <c r="L216">
        <v>811</v>
      </c>
      <c r="M216">
        <v>9.7200003000000006</v>
      </c>
      <c r="O216">
        <f t="shared" si="6"/>
        <v>94.478405832000107</v>
      </c>
      <c r="P216">
        <f t="shared" si="7"/>
        <v>10501841.678661805</v>
      </c>
    </row>
    <row r="217" spans="1:16" x14ac:dyDescent="0.25">
      <c r="A217">
        <v>215</v>
      </c>
      <c r="B217" t="s">
        <v>228</v>
      </c>
      <c r="C217">
        <v>25564</v>
      </c>
      <c r="D217">
        <v>20743</v>
      </c>
      <c r="E217">
        <v>1352</v>
      </c>
      <c r="F217">
        <v>579</v>
      </c>
      <c r="G217">
        <v>2890</v>
      </c>
      <c r="H217">
        <v>0</v>
      </c>
      <c r="I217">
        <v>5494527</v>
      </c>
      <c r="J217">
        <v>4.04</v>
      </c>
      <c r="K217">
        <v>5.29</v>
      </c>
      <c r="L217">
        <v>91</v>
      </c>
      <c r="M217">
        <v>8.9799994999999999</v>
      </c>
      <c r="O217">
        <f t="shared" si="6"/>
        <v>80.640391020000251</v>
      </c>
      <c r="P217">
        <f t="shared" si="7"/>
        <v>2061490.9560352864</v>
      </c>
    </row>
    <row r="218" spans="1:16" x14ac:dyDescent="0.25">
      <c r="A218">
        <v>216</v>
      </c>
      <c r="B218" t="s">
        <v>229</v>
      </c>
      <c r="C218">
        <v>22018</v>
      </c>
      <c r="D218">
        <v>17544</v>
      </c>
      <c r="E218">
        <v>1569</v>
      </c>
      <c r="F218">
        <v>1239</v>
      </c>
      <c r="G218">
        <v>1653</v>
      </c>
      <c r="H218">
        <v>13</v>
      </c>
      <c r="I218">
        <v>4670026</v>
      </c>
      <c r="J218">
        <v>3.8199999</v>
      </c>
      <c r="K218">
        <v>7.1300001000000002</v>
      </c>
      <c r="L218">
        <v>90</v>
      </c>
      <c r="M218">
        <v>8.8199997000000003</v>
      </c>
      <c r="O218">
        <f t="shared" si="6"/>
        <v>77.792394708000103</v>
      </c>
      <c r="P218">
        <f t="shared" si="7"/>
        <v>1712832.9466807463</v>
      </c>
    </row>
    <row r="219" spans="1:16" x14ac:dyDescent="0.25">
      <c r="A219">
        <v>217</v>
      </c>
      <c r="B219" t="s">
        <v>230</v>
      </c>
      <c r="C219">
        <v>1319000</v>
      </c>
      <c r="D219">
        <v>1055590</v>
      </c>
      <c r="E219">
        <v>63155</v>
      </c>
      <c r="F219">
        <v>79523</v>
      </c>
      <c r="G219">
        <v>116144</v>
      </c>
      <c r="H219">
        <v>4588</v>
      </c>
      <c r="I219">
        <v>23847148</v>
      </c>
      <c r="J219">
        <v>3.3199999</v>
      </c>
      <c r="K219">
        <v>4.79</v>
      </c>
      <c r="L219">
        <v>831</v>
      </c>
      <c r="M219">
        <v>15.8800001</v>
      </c>
      <c r="O219">
        <f t="shared" si="6"/>
        <v>252.17440317600003</v>
      </c>
      <c r="P219">
        <f t="shared" si="7"/>
        <v>332618037.78914404</v>
      </c>
    </row>
    <row r="220" spans="1:16" x14ac:dyDescent="0.25">
      <c r="A220">
        <v>218</v>
      </c>
      <c r="B220" t="s">
        <v>231</v>
      </c>
      <c r="C220">
        <v>70960</v>
      </c>
      <c r="D220">
        <v>54908</v>
      </c>
      <c r="E220">
        <v>6529</v>
      </c>
      <c r="F220">
        <v>4154</v>
      </c>
      <c r="G220">
        <v>5258</v>
      </c>
      <c r="H220">
        <v>111</v>
      </c>
      <c r="I220">
        <v>17727352</v>
      </c>
      <c r="J220">
        <v>4.5</v>
      </c>
      <c r="K220">
        <v>9.1999998000000005</v>
      </c>
      <c r="L220">
        <v>200</v>
      </c>
      <c r="M220">
        <v>10.149999599999999</v>
      </c>
      <c r="O220">
        <f t="shared" si="6"/>
        <v>103.02249188000015</v>
      </c>
      <c r="P220">
        <f t="shared" si="7"/>
        <v>7310476.0238048108</v>
      </c>
    </row>
    <row r="221" spans="1:16" x14ac:dyDescent="0.25">
      <c r="A221">
        <v>219</v>
      </c>
      <c r="B221" t="s">
        <v>232</v>
      </c>
      <c r="C221">
        <v>74800</v>
      </c>
      <c r="D221">
        <v>62820</v>
      </c>
      <c r="E221">
        <v>3464</v>
      </c>
      <c r="F221">
        <v>2058</v>
      </c>
      <c r="G221">
        <v>5909</v>
      </c>
      <c r="H221">
        <v>549</v>
      </c>
      <c r="I221">
        <v>18305930</v>
      </c>
      <c r="J221">
        <v>4.46</v>
      </c>
      <c r="K221">
        <v>4.6300001000000002</v>
      </c>
      <c r="L221">
        <v>124</v>
      </c>
      <c r="M221">
        <v>10.2399998</v>
      </c>
      <c r="O221">
        <f t="shared" si="6"/>
        <v>104.85759590400004</v>
      </c>
      <c r="P221">
        <f t="shared" si="7"/>
        <v>7843348.1736192023</v>
      </c>
    </row>
    <row r="222" spans="1:16" x14ac:dyDescent="0.25">
      <c r="A222">
        <v>220</v>
      </c>
      <c r="B222" t="s">
        <v>233</v>
      </c>
      <c r="C222">
        <v>22994</v>
      </c>
      <c r="D222">
        <v>18699</v>
      </c>
      <c r="E222">
        <v>1208</v>
      </c>
      <c r="F222">
        <v>1214</v>
      </c>
      <c r="G222">
        <v>1845</v>
      </c>
      <c r="H222">
        <v>28</v>
      </c>
      <c r="I222">
        <v>4435971</v>
      </c>
      <c r="J222">
        <v>3.5</v>
      </c>
      <c r="K222">
        <v>5.25</v>
      </c>
      <c r="L222">
        <v>81</v>
      </c>
      <c r="M222">
        <v>8.5900002000000004</v>
      </c>
      <c r="O222">
        <f t="shared" si="6"/>
        <v>73.788103436000043</v>
      </c>
      <c r="P222">
        <f t="shared" si="7"/>
        <v>1696683.6504073851</v>
      </c>
    </row>
    <row r="223" spans="1:16" x14ac:dyDescent="0.25">
      <c r="A223">
        <v>221</v>
      </c>
      <c r="B223" t="s">
        <v>234</v>
      </c>
      <c r="C223">
        <v>51555</v>
      </c>
      <c r="D223">
        <v>43554</v>
      </c>
      <c r="E223">
        <v>908</v>
      </c>
      <c r="F223">
        <v>2841</v>
      </c>
      <c r="G223">
        <v>4246</v>
      </c>
      <c r="H223">
        <v>6</v>
      </c>
      <c r="I223">
        <v>6189031</v>
      </c>
      <c r="J223">
        <v>2.1800001</v>
      </c>
      <c r="K223">
        <v>1.76</v>
      </c>
      <c r="L223">
        <v>120</v>
      </c>
      <c r="M223">
        <v>7.5999999000000003</v>
      </c>
      <c r="O223">
        <f t="shared" si="6"/>
        <v>57.759998480000014</v>
      </c>
      <c r="P223">
        <f t="shared" si="7"/>
        <v>2977816.7216364006</v>
      </c>
    </row>
    <row r="224" spans="1:16" x14ac:dyDescent="0.25">
      <c r="A224">
        <v>222</v>
      </c>
      <c r="B224" t="s">
        <v>235</v>
      </c>
      <c r="C224">
        <v>41400</v>
      </c>
      <c r="D224">
        <v>35451</v>
      </c>
      <c r="E224">
        <v>1651</v>
      </c>
      <c r="F224">
        <v>1058</v>
      </c>
      <c r="G224">
        <v>3140</v>
      </c>
      <c r="H224">
        <v>100</v>
      </c>
      <c r="I224">
        <v>11131958</v>
      </c>
      <c r="J224">
        <v>4.8600000999999997</v>
      </c>
      <c r="K224">
        <v>3.99</v>
      </c>
      <c r="L224">
        <v>125</v>
      </c>
      <c r="M224">
        <v>9.8100003999999998</v>
      </c>
      <c r="O224">
        <f t="shared" si="6"/>
        <v>96.236107848000159</v>
      </c>
      <c r="P224">
        <f t="shared" si="7"/>
        <v>3984174.8649072065</v>
      </c>
    </row>
    <row r="225" spans="1:16" x14ac:dyDescent="0.25">
      <c r="A225">
        <v>223</v>
      </c>
      <c r="B225" t="s">
        <v>236</v>
      </c>
      <c r="C225">
        <v>1285</v>
      </c>
      <c r="D225">
        <v>1064</v>
      </c>
      <c r="E225">
        <v>56</v>
      </c>
      <c r="F225">
        <v>8</v>
      </c>
      <c r="G225">
        <v>113</v>
      </c>
      <c r="H225">
        <v>44</v>
      </c>
      <c r="I225">
        <v>528765</v>
      </c>
      <c r="J225">
        <v>7.8099999000000002</v>
      </c>
      <c r="K225">
        <v>4.3600000999999997</v>
      </c>
      <c r="L225">
        <v>84</v>
      </c>
      <c r="M225">
        <v>12.609999699999999</v>
      </c>
      <c r="O225">
        <f t="shared" si="6"/>
        <v>159.01209243400007</v>
      </c>
      <c r="P225">
        <f t="shared" si="7"/>
        <v>204330.53877769009</v>
      </c>
    </row>
    <row r="226" spans="1:16" x14ac:dyDescent="0.25">
      <c r="A226">
        <v>224</v>
      </c>
      <c r="B226" t="s">
        <v>237</v>
      </c>
      <c r="C226">
        <v>1285</v>
      </c>
      <c r="D226">
        <v>1062</v>
      </c>
      <c r="E226">
        <v>58</v>
      </c>
      <c r="F226">
        <v>8</v>
      </c>
      <c r="G226">
        <v>113</v>
      </c>
      <c r="H226">
        <v>44</v>
      </c>
      <c r="I226">
        <v>536428</v>
      </c>
      <c r="J226">
        <v>7.9299998</v>
      </c>
      <c r="K226">
        <v>4.5100002000000003</v>
      </c>
      <c r="L226">
        <v>84</v>
      </c>
      <c r="M226">
        <v>12.8699999</v>
      </c>
      <c r="O226">
        <f t="shared" si="6"/>
        <v>165.63689742600002</v>
      </c>
      <c r="P226">
        <f t="shared" si="7"/>
        <v>212843.41319241002</v>
      </c>
    </row>
    <row r="227" spans="1:16" x14ac:dyDescent="0.25">
      <c r="A227">
        <v>225</v>
      </c>
      <c r="B227" t="s">
        <v>238</v>
      </c>
      <c r="C227">
        <v>1285</v>
      </c>
      <c r="D227">
        <v>1067</v>
      </c>
      <c r="E227">
        <v>53</v>
      </c>
      <c r="F227">
        <v>8</v>
      </c>
      <c r="G227">
        <v>113</v>
      </c>
      <c r="H227">
        <v>44</v>
      </c>
      <c r="I227">
        <v>518441</v>
      </c>
      <c r="J227">
        <v>7.6599997999999996</v>
      </c>
      <c r="K227">
        <v>4.1199998999999998</v>
      </c>
      <c r="L227">
        <v>84</v>
      </c>
      <c r="M227">
        <v>12.3699999</v>
      </c>
      <c r="O227">
        <f t="shared" si="6"/>
        <v>153.01689752600001</v>
      </c>
      <c r="P227">
        <f t="shared" si="7"/>
        <v>196626.71332091</v>
      </c>
    </row>
    <row r="228" spans="1:16" x14ac:dyDescent="0.25">
      <c r="A228">
        <v>226</v>
      </c>
      <c r="B228" t="s">
        <v>239</v>
      </c>
      <c r="C228">
        <v>1285</v>
      </c>
      <c r="D228">
        <v>1066</v>
      </c>
      <c r="E228">
        <v>54</v>
      </c>
      <c r="F228">
        <v>8</v>
      </c>
      <c r="G228">
        <v>113</v>
      </c>
      <c r="H228">
        <v>44</v>
      </c>
      <c r="I228">
        <v>522333</v>
      </c>
      <c r="J228">
        <v>7.7199998000000001</v>
      </c>
      <c r="K228">
        <v>4.1999997999999996</v>
      </c>
      <c r="L228">
        <v>84</v>
      </c>
      <c r="M228">
        <v>12.4899998</v>
      </c>
      <c r="O228">
        <f t="shared" si="6"/>
        <v>156.00009500400003</v>
      </c>
      <c r="P228">
        <f t="shared" si="7"/>
        <v>200460.12208014005</v>
      </c>
    </row>
    <row r="229" spans="1:16" x14ac:dyDescent="0.25">
      <c r="A229">
        <v>227</v>
      </c>
      <c r="B229" t="s">
        <v>240</v>
      </c>
      <c r="C229">
        <v>1028</v>
      </c>
      <c r="D229">
        <v>845</v>
      </c>
      <c r="E229">
        <v>39</v>
      </c>
      <c r="F229">
        <v>9</v>
      </c>
      <c r="G229">
        <v>91</v>
      </c>
      <c r="H229">
        <v>44</v>
      </c>
      <c r="I229">
        <v>414124</v>
      </c>
      <c r="J229">
        <v>7.73</v>
      </c>
      <c r="K229">
        <v>3.79</v>
      </c>
      <c r="L229">
        <v>74</v>
      </c>
      <c r="M229">
        <v>11.579999900000001</v>
      </c>
      <c r="O229">
        <f t="shared" si="6"/>
        <v>134.09639768400004</v>
      </c>
      <c r="P229">
        <f t="shared" si="7"/>
        <v>137851.09681915204</v>
      </c>
    </row>
    <row r="230" spans="1:16" x14ac:dyDescent="0.25">
      <c r="A230">
        <v>228</v>
      </c>
      <c r="B230" t="s">
        <v>241</v>
      </c>
      <c r="C230">
        <v>277803</v>
      </c>
      <c r="D230">
        <v>210404</v>
      </c>
      <c r="E230">
        <v>21200</v>
      </c>
      <c r="F230">
        <v>15862</v>
      </c>
      <c r="G230">
        <v>30251</v>
      </c>
      <c r="H230">
        <v>86</v>
      </c>
      <c r="I230">
        <v>68266624</v>
      </c>
      <c r="J230">
        <v>4.5999999000000003</v>
      </c>
      <c r="K230">
        <v>7.6300001000000002</v>
      </c>
      <c r="L230">
        <v>912</v>
      </c>
      <c r="M230">
        <v>15.529999699999999</v>
      </c>
      <c r="O230">
        <f t="shared" si="6"/>
        <v>241.18089068200007</v>
      </c>
      <c r="P230">
        <f t="shared" si="7"/>
        <v>67000774.974131666</v>
      </c>
    </row>
    <row r="231" spans="1:16" x14ac:dyDescent="0.25">
      <c r="A231">
        <v>229</v>
      </c>
      <c r="B231" t="s">
        <v>242</v>
      </c>
      <c r="C231">
        <v>24906</v>
      </c>
      <c r="D231">
        <v>20369</v>
      </c>
      <c r="E231">
        <v>1561</v>
      </c>
      <c r="F231">
        <v>986</v>
      </c>
      <c r="G231">
        <v>1922</v>
      </c>
      <c r="H231">
        <v>68</v>
      </c>
      <c r="I231">
        <v>5343220</v>
      </c>
      <c r="J231">
        <v>3.8900001</v>
      </c>
      <c r="K231">
        <v>6.27</v>
      </c>
      <c r="L231">
        <v>152</v>
      </c>
      <c r="M231">
        <v>9.8199997000000003</v>
      </c>
      <c r="O231">
        <f t="shared" si="6"/>
        <v>96.432394108000096</v>
      </c>
      <c r="P231">
        <f t="shared" si="7"/>
        <v>2401745.2076538503</v>
      </c>
    </row>
    <row r="232" spans="1:16" x14ac:dyDescent="0.25">
      <c r="A232">
        <v>230</v>
      </c>
      <c r="B232" t="s">
        <v>243</v>
      </c>
      <c r="C232">
        <v>20642</v>
      </c>
      <c r="D232">
        <v>17493</v>
      </c>
      <c r="E232">
        <v>1432</v>
      </c>
      <c r="F232">
        <v>224</v>
      </c>
      <c r="G232">
        <v>1478</v>
      </c>
      <c r="H232">
        <v>15</v>
      </c>
      <c r="I232">
        <v>7486294</v>
      </c>
      <c r="J232">
        <v>6.52</v>
      </c>
      <c r="K232">
        <v>6.9400000999999998</v>
      </c>
      <c r="L232">
        <v>360</v>
      </c>
      <c r="M232">
        <v>13.7299995</v>
      </c>
      <c r="O232">
        <f t="shared" si="6"/>
        <v>188.51288627000025</v>
      </c>
      <c r="P232">
        <f t="shared" si="7"/>
        <v>3891282.9983853451</v>
      </c>
    </row>
    <row r="233" spans="1:16" x14ac:dyDescent="0.25">
      <c r="A233">
        <v>231</v>
      </c>
      <c r="B233" t="s">
        <v>244</v>
      </c>
      <c r="C233">
        <v>51868</v>
      </c>
      <c r="D233">
        <v>43305</v>
      </c>
      <c r="E233">
        <v>2298</v>
      </c>
      <c r="F233">
        <v>2082</v>
      </c>
      <c r="G233">
        <v>4149</v>
      </c>
      <c r="H233">
        <v>34</v>
      </c>
      <c r="I233">
        <v>10521910</v>
      </c>
      <c r="J233">
        <v>3.6800001</v>
      </c>
      <c r="K233">
        <v>4.4299998</v>
      </c>
      <c r="L233">
        <v>148</v>
      </c>
      <c r="M233">
        <v>8.7399997999999997</v>
      </c>
      <c r="O233">
        <f t="shared" si="6"/>
        <v>76.38759650400003</v>
      </c>
      <c r="P233">
        <f t="shared" si="7"/>
        <v>3962071.8554694736</v>
      </c>
    </row>
    <row r="234" spans="1:16" x14ac:dyDescent="0.25">
      <c r="A234">
        <v>232</v>
      </c>
      <c r="B234" t="s">
        <v>245</v>
      </c>
      <c r="C234">
        <v>49592</v>
      </c>
      <c r="D234">
        <v>37560</v>
      </c>
      <c r="E234">
        <v>4011</v>
      </c>
      <c r="F234">
        <v>3843</v>
      </c>
      <c r="G234">
        <v>4152</v>
      </c>
      <c r="H234">
        <v>26</v>
      </c>
      <c r="I234">
        <v>7180010</v>
      </c>
      <c r="J234">
        <v>2.6400001</v>
      </c>
      <c r="K234">
        <v>8.0900002000000004</v>
      </c>
      <c r="L234">
        <v>63.069999699999997</v>
      </c>
      <c r="M234">
        <v>6.4699998000000001</v>
      </c>
      <c r="O234">
        <f t="shared" si="6"/>
        <v>41.860897412000043</v>
      </c>
      <c r="P234">
        <f t="shared" si="7"/>
        <v>2075965.6244559062</v>
      </c>
    </row>
    <row r="235" spans="1:16" x14ac:dyDescent="0.25">
      <c r="A235">
        <v>233</v>
      </c>
      <c r="B235" t="s">
        <v>246</v>
      </c>
      <c r="C235">
        <v>9939</v>
      </c>
      <c r="D235">
        <v>8790</v>
      </c>
      <c r="E235">
        <v>357</v>
      </c>
      <c r="F235">
        <v>97</v>
      </c>
      <c r="G235">
        <v>689</v>
      </c>
      <c r="H235">
        <v>6</v>
      </c>
      <c r="I235">
        <v>2698743</v>
      </c>
      <c r="J235">
        <v>4.8699998999999998</v>
      </c>
      <c r="K235">
        <v>3.5899999</v>
      </c>
      <c r="L235">
        <v>122</v>
      </c>
      <c r="M235">
        <v>9.8699998999999998</v>
      </c>
      <c r="O235">
        <f t="shared" si="6"/>
        <v>97.416898026000013</v>
      </c>
      <c r="P235">
        <f t="shared" si="7"/>
        <v>968226.54948041413</v>
      </c>
    </row>
    <row r="236" spans="1:16" x14ac:dyDescent="0.25">
      <c r="A236">
        <v>234</v>
      </c>
      <c r="B236" t="s">
        <v>247</v>
      </c>
      <c r="C236">
        <v>550</v>
      </c>
      <c r="D236">
        <v>458</v>
      </c>
      <c r="E236">
        <v>34</v>
      </c>
      <c r="F236">
        <v>2</v>
      </c>
      <c r="G236">
        <v>56</v>
      </c>
      <c r="H236">
        <v>0</v>
      </c>
      <c r="I236">
        <v>112123</v>
      </c>
      <c r="J236">
        <v>3.78</v>
      </c>
      <c r="K236">
        <v>6.1799998</v>
      </c>
      <c r="L236">
        <v>41</v>
      </c>
      <c r="M236">
        <v>5.0300001999999999</v>
      </c>
      <c r="O236">
        <f t="shared" si="6"/>
        <v>25.300902012000041</v>
      </c>
      <c r="P236">
        <f t="shared" si="7"/>
        <v>13915.496106600023</v>
      </c>
    </row>
    <row r="237" spans="1:16" x14ac:dyDescent="0.25">
      <c r="A237">
        <v>235</v>
      </c>
      <c r="B237" t="s">
        <v>248</v>
      </c>
      <c r="C237">
        <v>618</v>
      </c>
      <c r="D237">
        <v>510</v>
      </c>
      <c r="E237">
        <v>49</v>
      </c>
      <c r="F237">
        <v>2</v>
      </c>
      <c r="G237">
        <v>57</v>
      </c>
      <c r="H237">
        <v>0</v>
      </c>
      <c r="I237">
        <v>130478</v>
      </c>
      <c r="J237">
        <v>3.8800001000000002</v>
      </c>
      <c r="K237">
        <v>7.9299998</v>
      </c>
      <c r="L237">
        <v>41</v>
      </c>
      <c r="M237">
        <v>5.3299998999999998</v>
      </c>
      <c r="O237">
        <f t="shared" si="6"/>
        <v>28.408898934000007</v>
      </c>
      <c r="P237">
        <f t="shared" si="7"/>
        <v>17556.699541212005</v>
      </c>
    </row>
    <row r="238" spans="1:16" x14ac:dyDescent="0.25">
      <c r="A238">
        <v>236</v>
      </c>
      <c r="B238" t="s">
        <v>249</v>
      </c>
      <c r="C238">
        <v>618</v>
      </c>
      <c r="D238">
        <v>536</v>
      </c>
      <c r="E238">
        <v>18</v>
      </c>
      <c r="F238">
        <v>6</v>
      </c>
      <c r="G238">
        <v>58</v>
      </c>
      <c r="H238">
        <v>0</v>
      </c>
      <c r="I238">
        <v>102190</v>
      </c>
      <c r="J238">
        <v>3.04</v>
      </c>
      <c r="K238">
        <v>2.9100001</v>
      </c>
      <c r="L238">
        <v>41</v>
      </c>
      <c r="M238">
        <v>4.4299998</v>
      </c>
      <c r="O238">
        <f t="shared" si="6"/>
        <v>19.624898228000042</v>
      </c>
      <c r="P238">
        <f t="shared" si="7"/>
        <v>12128.187104904026</v>
      </c>
    </row>
    <row r="239" spans="1:16" x14ac:dyDescent="0.25">
      <c r="A239">
        <v>237</v>
      </c>
      <c r="B239" t="s">
        <v>250</v>
      </c>
      <c r="C239">
        <v>618</v>
      </c>
      <c r="D239">
        <v>530</v>
      </c>
      <c r="E239">
        <v>28</v>
      </c>
      <c r="F239">
        <v>2</v>
      </c>
      <c r="G239">
        <v>58</v>
      </c>
      <c r="H239">
        <v>0</v>
      </c>
      <c r="I239">
        <v>116856</v>
      </c>
      <c r="J239">
        <v>3.48</v>
      </c>
      <c r="K239">
        <v>4.5300001999999999</v>
      </c>
      <c r="L239">
        <v>41</v>
      </c>
      <c r="M239">
        <v>4.8899999000000003</v>
      </c>
      <c r="O239">
        <f t="shared" si="6"/>
        <v>23.912099022000014</v>
      </c>
      <c r="P239">
        <f t="shared" si="7"/>
        <v>14777.677195596008</v>
      </c>
    </row>
    <row r="240" spans="1:16" x14ac:dyDescent="0.25">
      <c r="A240">
        <v>238</v>
      </c>
      <c r="B240" t="s">
        <v>251</v>
      </c>
      <c r="C240">
        <v>15511</v>
      </c>
      <c r="D240">
        <v>12383</v>
      </c>
      <c r="E240">
        <v>1214</v>
      </c>
      <c r="F240">
        <v>584</v>
      </c>
      <c r="G240">
        <v>1330</v>
      </c>
      <c r="H240">
        <v>0</v>
      </c>
      <c r="I240">
        <v>3427920</v>
      </c>
      <c r="J240">
        <v>4.0300001999999999</v>
      </c>
      <c r="K240">
        <v>7.8299998999999998</v>
      </c>
      <c r="L240">
        <v>82</v>
      </c>
      <c r="M240">
        <v>6.73</v>
      </c>
      <c r="O240">
        <f t="shared" si="6"/>
        <v>45.292900000000003</v>
      </c>
      <c r="P240">
        <f t="shared" si="7"/>
        <v>702538.17190000007</v>
      </c>
    </row>
    <row r="241" spans="1:16" x14ac:dyDescent="0.25">
      <c r="A241">
        <v>239</v>
      </c>
      <c r="B241" t="s">
        <v>252</v>
      </c>
      <c r="C241">
        <v>51020</v>
      </c>
      <c r="D241">
        <v>39781</v>
      </c>
      <c r="E241">
        <v>5213</v>
      </c>
      <c r="F241">
        <v>699</v>
      </c>
      <c r="G241">
        <v>5302</v>
      </c>
      <c r="H241">
        <v>25</v>
      </c>
      <c r="I241">
        <v>15660162</v>
      </c>
      <c r="J241">
        <v>5.71</v>
      </c>
      <c r="K241">
        <v>10.220000300000001</v>
      </c>
      <c r="L241">
        <v>104</v>
      </c>
      <c r="M241">
        <v>11.54</v>
      </c>
      <c r="O241">
        <f t="shared" si="6"/>
        <v>133.17159999999998</v>
      </c>
      <c r="P241">
        <f t="shared" si="7"/>
        <v>6794415.0319999987</v>
      </c>
    </row>
    <row r="242" spans="1:16" x14ac:dyDescent="0.25">
      <c r="A242">
        <v>240</v>
      </c>
      <c r="B242" t="s">
        <v>253</v>
      </c>
      <c r="C242">
        <v>23988</v>
      </c>
      <c r="D242">
        <v>18207</v>
      </c>
      <c r="E242">
        <v>2030</v>
      </c>
      <c r="F242">
        <v>1924</v>
      </c>
      <c r="G242">
        <v>1827</v>
      </c>
      <c r="H242">
        <v>0</v>
      </c>
      <c r="I242">
        <v>5347440</v>
      </c>
      <c r="J242">
        <v>4.0199999999999996</v>
      </c>
      <c r="K242">
        <v>8.4600000000000009</v>
      </c>
      <c r="L242">
        <v>148</v>
      </c>
      <c r="M242">
        <v>9.8100003999999998</v>
      </c>
      <c r="O242">
        <f t="shared" si="6"/>
        <v>96.236107848000159</v>
      </c>
      <c r="P242">
        <f t="shared" si="7"/>
        <v>2308511.755057828</v>
      </c>
    </row>
    <row r="243" spans="1:16" x14ac:dyDescent="0.25">
      <c r="A243">
        <v>241</v>
      </c>
      <c r="B243" t="s">
        <v>254</v>
      </c>
      <c r="C243">
        <v>38036</v>
      </c>
      <c r="D243">
        <v>26081</v>
      </c>
      <c r="E243">
        <v>2537</v>
      </c>
      <c r="F243">
        <v>3373</v>
      </c>
      <c r="G243">
        <v>5948</v>
      </c>
      <c r="H243">
        <v>97</v>
      </c>
      <c r="I243">
        <v>6713280</v>
      </c>
      <c r="J243">
        <v>3.5</v>
      </c>
      <c r="K243">
        <v>6.6700001000000002</v>
      </c>
      <c r="L243">
        <v>537</v>
      </c>
      <c r="M243">
        <v>24.4899998</v>
      </c>
      <c r="O243">
        <f t="shared" si="6"/>
        <v>599.76009020399999</v>
      </c>
      <c r="P243">
        <f t="shared" si="7"/>
        <v>22812474.790999345</v>
      </c>
    </row>
    <row r="244" spans="1:16" x14ac:dyDescent="0.25">
      <c r="A244">
        <v>242</v>
      </c>
      <c r="B244" t="s">
        <v>255</v>
      </c>
      <c r="C244">
        <v>2570</v>
      </c>
      <c r="D244">
        <v>1979</v>
      </c>
      <c r="E244">
        <v>94</v>
      </c>
      <c r="F244">
        <v>211</v>
      </c>
      <c r="G244">
        <v>200</v>
      </c>
      <c r="H244">
        <v>86</v>
      </c>
      <c r="I244">
        <v>277569</v>
      </c>
      <c r="J244">
        <v>2.0299999999999998</v>
      </c>
      <c r="K244">
        <v>3.6600001</v>
      </c>
      <c r="L244">
        <v>61</v>
      </c>
      <c r="M244">
        <v>7.0700002</v>
      </c>
      <c r="O244">
        <f t="shared" si="6"/>
        <v>49.984902828000038</v>
      </c>
      <c r="P244">
        <f t="shared" si="7"/>
        <v>128461.2002679601</v>
      </c>
    </row>
    <row r="245" spans="1:16" x14ac:dyDescent="0.25">
      <c r="A245">
        <v>243</v>
      </c>
      <c r="B245" t="s">
        <v>256</v>
      </c>
      <c r="C245">
        <v>49130</v>
      </c>
      <c r="D245">
        <v>36132</v>
      </c>
      <c r="E245">
        <v>4794</v>
      </c>
      <c r="F245">
        <v>4401</v>
      </c>
      <c r="G245">
        <v>3798</v>
      </c>
      <c r="H245">
        <v>5</v>
      </c>
      <c r="I245">
        <v>11458782</v>
      </c>
      <c r="J245">
        <v>4.21</v>
      </c>
      <c r="K245">
        <v>9.7600002000000003</v>
      </c>
      <c r="L245">
        <v>78</v>
      </c>
      <c r="M245">
        <v>7.4299998</v>
      </c>
      <c r="O245">
        <f t="shared" si="6"/>
        <v>55.20489702800004</v>
      </c>
      <c r="P245">
        <f t="shared" si="7"/>
        <v>2712216.5909856418</v>
      </c>
    </row>
    <row r="246" spans="1:16" x14ac:dyDescent="0.25">
      <c r="A246">
        <v>244</v>
      </c>
      <c r="B246" t="s">
        <v>257</v>
      </c>
      <c r="C246">
        <v>2570</v>
      </c>
      <c r="D246">
        <v>1899</v>
      </c>
      <c r="E246">
        <v>54</v>
      </c>
      <c r="F246">
        <v>343</v>
      </c>
      <c r="G246">
        <v>201</v>
      </c>
      <c r="H246">
        <v>73</v>
      </c>
      <c r="I246">
        <v>127144</v>
      </c>
      <c r="J246">
        <v>0.92</v>
      </c>
      <c r="K246">
        <v>2.0999998999999998</v>
      </c>
      <c r="L246">
        <v>91</v>
      </c>
      <c r="M246">
        <v>7.6199998999999998</v>
      </c>
      <c r="O246">
        <f t="shared" si="6"/>
        <v>58.064398476000008</v>
      </c>
      <c r="P246">
        <f t="shared" si="7"/>
        <v>149225.50408332003</v>
      </c>
    </row>
    <row r="247" spans="1:16" x14ac:dyDescent="0.25">
      <c r="A247">
        <v>245</v>
      </c>
      <c r="B247" t="s">
        <v>258</v>
      </c>
      <c r="C247">
        <v>2570</v>
      </c>
      <c r="D247">
        <v>2016</v>
      </c>
      <c r="E247">
        <v>56</v>
      </c>
      <c r="F247">
        <v>224</v>
      </c>
      <c r="G247">
        <v>201</v>
      </c>
      <c r="H247">
        <v>73</v>
      </c>
      <c r="I247">
        <v>236004</v>
      </c>
      <c r="J247">
        <v>1.71</v>
      </c>
      <c r="K247">
        <v>2.1800001</v>
      </c>
      <c r="L247">
        <v>91</v>
      </c>
      <c r="M247">
        <v>7.02</v>
      </c>
      <c r="O247">
        <f t="shared" si="6"/>
        <v>49.280399999999993</v>
      </c>
      <c r="P247">
        <f t="shared" si="7"/>
        <v>126650.62799999998</v>
      </c>
    </row>
    <row r="248" spans="1:16" x14ac:dyDescent="0.25">
      <c r="A248">
        <v>246</v>
      </c>
      <c r="B248" t="s">
        <v>259</v>
      </c>
      <c r="C248">
        <v>1028</v>
      </c>
      <c r="D248">
        <v>814</v>
      </c>
      <c r="E248">
        <v>20</v>
      </c>
      <c r="F248">
        <v>59</v>
      </c>
      <c r="G248">
        <v>134</v>
      </c>
      <c r="H248">
        <v>1</v>
      </c>
      <c r="I248">
        <v>281160</v>
      </c>
      <c r="J248">
        <v>5.25</v>
      </c>
      <c r="K248">
        <v>1.95</v>
      </c>
      <c r="L248">
        <v>50</v>
      </c>
      <c r="M248">
        <v>6.8600000999999997</v>
      </c>
      <c r="O248">
        <f t="shared" si="6"/>
        <v>47.059601372000003</v>
      </c>
      <c r="P248">
        <f t="shared" si="7"/>
        <v>48377.270210416005</v>
      </c>
    </row>
    <row r="249" spans="1:16" x14ac:dyDescent="0.25">
      <c r="A249">
        <v>247</v>
      </c>
      <c r="B249" t="s">
        <v>260</v>
      </c>
      <c r="C249">
        <v>771</v>
      </c>
      <c r="D249">
        <v>607</v>
      </c>
      <c r="E249">
        <v>97</v>
      </c>
      <c r="F249">
        <v>1</v>
      </c>
      <c r="G249">
        <v>66</v>
      </c>
      <c r="H249">
        <v>0</v>
      </c>
      <c r="I249">
        <v>350891</v>
      </c>
      <c r="J249">
        <v>8.3000001999999995</v>
      </c>
      <c r="K249">
        <v>12.579999900000001</v>
      </c>
      <c r="L249">
        <v>93</v>
      </c>
      <c r="M249">
        <v>15.79</v>
      </c>
      <c r="O249">
        <f t="shared" si="6"/>
        <v>249.32409999999999</v>
      </c>
      <c r="P249">
        <f t="shared" si="7"/>
        <v>192228.8811</v>
      </c>
    </row>
    <row r="250" spans="1:16" x14ac:dyDescent="0.25">
      <c r="A250">
        <v>248</v>
      </c>
      <c r="B250" t="s">
        <v>261</v>
      </c>
      <c r="C250">
        <v>1542</v>
      </c>
      <c r="D250">
        <v>1356</v>
      </c>
      <c r="E250">
        <v>30</v>
      </c>
      <c r="F250">
        <v>16</v>
      </c>
      <c r="G250">
        <v>137</v>
      </c>
      <c r="H250">
        <v>3</v>
      </c>
      <c r="I250">
        <v>248706</v>
      </c>
      <c r="J250">
        <v>2.96</v>
      </c>
      <c r="K250">
        <v>1.95</v>
      </c>
      <c r="L250">
        <v>67</v>
      </c>
      <c r="M250">
        <v>4.5500002000000004</v>
      </c>
      <c r="O250">
        <f t="shared" si="6"/>
        <v>20.702501820000045</v>
      </c>
      <c r="P250">
        <f t="shared" si="7"/>
        <v>31923.25780644007</v>
      </c>
    </row>
    <row r="251" spans="1:16" x14ac:dyDescent="0.25">
      <c r="A251">
        <v>249</v>
      </c>
      <c r="B251" t="s">
        <v>262</v>
      </c>
      <c r="C251">
        <v>32175</v>
      </c>
      <c r="D251">
        <v>25205</v>
      </c>
      <c r="E251">
        <v>2508</v>
      </c>
      <c r="F251">
        <v>2105</v>
      </c>
      <c r="G251">
        <v>2299</v>
      </c>
      <c r="H251">
        <v>58</v>
      </c>
      <c r="I251">
        <v>8584566</v>
      </c>
      <c r="J251">
        <v>4.8000002000000004</v>
      </c>
      <c r="K251">
        <v>7.79</v>
      </c>
      <c r="L251">
        <v>118.5699997</v>
      </c>
      <c r="M251">
        <v>11</v>
      </c>
      <c r="O251">
        <f t="shared" si="6"/>
        <v>121</v>
      </c>
      <c r="P251">
        <f t="shared" si="7"/>
        <v>3893175</v>
      </c>
    </row>
    <row r="252" spans="1:16" x14ac:dyDescent="0.25">
      <c r="A252">
        <v>250</v>
      </c>
      <c r="B252" t="s">
        <v>263</v>
      </c>
      <c r="C252">
        <v>3084</v>
      </c>
      <c r="D252">
        <v>2612</v>
      </c>
      <c r="E252">
        <v>95</v>
      </c>
      <c r="F252">
        <v>76</v>
      </c>
      <c r="G252">
        <v>258</v>
      </c>
      <c r="H252">
        <v>43</v>
      </c>
      <c r="I252">
        <v>395745</v>
      </c>
      <c r="J252">
        <v>2.3699998999999998</v>
      </c>
      <c r="K252">
        <v>3.0799998999999998</v>
      </c>
      <c r="L252">
        <v>80.25</v>
      </c>
      <c r="M252">
        <v>6.2399997999999997</v>
      </c>
      <c r="O252">
        <f t="shared" si="6"/>
        <v>38.937597504000038</v>
      </c>
      <c r="P252">
        <f t="shared" si="7"/>
        <v>120083.55070233611</v>
      </c>
    </row>
    <row r="253" spans="1:16" x14ac:dyDescent="0.25">
      <c r="A253">
        <v>251</v>
      </c>
      <c r="B253" t="s">
        <v>264</v>
      </c>
      <c r="C253">
        <v>3084</v>
      </c>
      <c r="D253">
        <v>2554</v>
      </c>
      <c r="E253">
        <v>123</v>
      </c>
      <c r="F253">
        <v>59</v>
      </c>
      <c r="G253">
        <v>257</v>
      </c>
      <c r="H253">
        <v>91</v>
      </c>
      <c r="I253">
        <v>471048</v>
      </c>
      <c r="J253">
        <v>2.8699998999999998</v>
      </c>
      <c r="K253">
        <v>3.99</v>
      </c>
      <c r="L253">
        <v>80.800003099999998</v>
      </c>
      <c r="M253">
        <v>6.3099999000000002</v>
      </c>
      <c r="O253">
        <f t="shared" si="6"/>
        <v>39.816098738000015</v>
      </c>
      <c r="P253">
        <f t="shared" si="7"/>
        <v>122792.84850799205</v>
      </c>
    </row>
    <row r="254" spans="1:16" x14ac:dyDescent="0.25">
      <c r="A254">
        <v>252</v>
      </c>
      <c r="B254" t="s">
        <v>265</v>
      </c>
      <c r="C254">
        <v>11913</v>
      </c>
      <c r="D254">
        <v>10239</v>
      </c>
      <c r="E254">
        <v>601</v>
      </c>
      <c r="F254">
        <v>168</v>
      </c>
      <c r="G254">
        <v>903</v>
      </c>
      <c r="H254">
        <v>2</v>
      </c>
      <c r="I254">
        <v>2591294</v>
      </c>
      <c r="J254">
        <v>3.9200001000000002</v>
      </c>
      <c r="K254">
        <v>5.04</v>
      </c>
      <c r="L254">
        <v>160</v>
      </c>
      <c r="M254">
        <v>8.3699998999999998</v>
      </c>
      <c r="O254">
        <f t="shared" si="6"/>
        <v>70.05689832600001</v>
      </c>
      <c r="P254">
        <f t="shared" si="7"/>
        <v>834587.82975763816</v>
      </c>
    </row>
    <row r="255" spans="1:16" x14ac:dyDescent="0.25">
      <c r="A255">
        <v>253</v>
      </c>
      <c r="B255" t="s">
        <v>266</v>
      </c>
      <c r="C255">
        <v>2827</v>
      </c>
      <c r="D255">
        <v>2327</v>
      </c>
      <c r="E255">
        <v>205</v>
      </c>
      <c r="F255">
        <v>46</v>
      </c>
      <c r="G255">
        <v>239</v>
      </c>
      <c r="H255">
        <v>10</v>
      </c>
      <c r="I255">
        <v>596675</v>
      </c>
      <c r="J255">
        <v>3.8599999</v>
      </c>
      <c r="K255">
        <v>7.25</v>
      </c>
      <c r="L255">
        <v>81.449996900000002</v>
      </c>
      <c r="M255">
        <v>7.5599999000000002</v>
      </c>
      <c r="O255">
        <f t="shared" si="6"/>
        <v>57.153598488000014</v>
      </c>
      <c r="P255">
        <f t="shared" si="7"/>
        <v>161573.22292557603</v>
      </c>
    </row>
    <row r="256" spans="1:16" x14ac:dyDescent="0.25">
      <c r="A256">
        <v>254</v>
      </c>
      <c r="B256" t="s">
        <v>267</v>
      </c>
      <c r="C256">
        <v>1028</v>
      </c>
      <c r="D256">
        <v>839</v>
      </c>
      <c r="E256">
        <v>85</v>
      </c>
      <c r="F256">
        <v>18</v>
      </c>
      <c r="G256">
        <v>86</v>
      </c>
      <c r="H256">
        <v>0</v>
      </c>
      <c r="I256">
        <v>239562</v>
      </c>
      <c r="J256">
        <v>4.2399997999999997</v>
      </c>
      <c r="K256">
        <v>8.2700005000000001</v>
      </c>
      <c r="L256">
        <v>66</v>
      </c>
      <c r="M256">
        <v>7.0700002</v>
      </c>
      <c r="O256">
        <f t="shared" si="6"/>
        <v>49.984902828000038</v>
      </c>
      <c r="P256">
        <f t="shared" si="7"/>
        <v>51384.480107184041</v>
      </c>
    </row>
    <row r="257" spans="1:16" x14ac:dyDescent="0.25">
      <c r="A257">
        <v>255</v>
      </c>
      <c r="B257" t="s">
        <v>268</v>
      </c>
      <c r="C257">
        <v>2827</v>
      </c>
      <c r="D257">
        <v>2150</v>
      </c>
      <c r="E257">
        <v>127</v>
      </c>
      <c r="F257">
        <v>177</v>
      </c>
      <c r="G257">
        <v>242</v>
      </c>
      <c r="H257">
        <v>131</v>
      </c>
      <c r="I257">
        <v>311011</v>
      </c>
      <c r="J257">
        <v>2.1099999</v>
      </c>
      <c r="K257">
        <v>4.4899997999999997</v>
      </c>
      <c r="L257">
        <v>61</v>
      </c>
      <c r="M257">
        <v>7.2800001999999999</v>
      </c>
      <c r="O257">
        <f t="shared" si="6"/>
        <v>52.998402912000039</v>
      </c>
      <c r="P257">
        <f t="shared" si="7"/>
        <v>149826.4850322241</v>
      </c>
    </row>
    <row r="258" spans="1:16" x14ac:dyDescent="0.25">
      <c r="A258">
        <v>256</v>
      </c>
      <c r="B258" t="s">
        <v>269</v>
      </c>
      <c r="C258">
        <v>23220</v>
      </c>
      <c r="D258">
        <v>19021</v>
      </c>
      <c r="E258">
        <v>832</v>
      </c>
      <c r="F258">
        <v>1130</v>
      </c>
      <c r="G258">
        <v>2230</v>
      </c>
      <c r="H258">
        <v>7</v>
      </c>
      <c r="I258">
        <v>4329431</v>
      </c>
      <c r="J258">
        <v>3.4400000999999998</v>
      </c>
      <c r="K258">
        <v>3.5799998999999998</v>
      </c>
      <c r="L258">
        <v>118</v>
      </c>
      <c r="M258">
        <v>10.329999900000001</v>
      </c>
      <c r="O258">
        <f t="shared" si="6"/>
        <v>106.70889793400002</v>
      </c>
      <c r="P258">
        <f t="shared" si="7"/>
        <v>2477780.6100274804</v>
      </c>
    </row>
    <row r="259" spans="1:16" x14ac:dyDescent="0.25">
      <c r="A259">
        <v>257</v>
      </c>
      <c r="B259" t="s">
        <v>270</v>
      </c>
      <c r="C259">
        <v>5696</v>
      </c>
      <c r="D259">
        <v>4282</v>
      </c>
      <c r="E259">
        <v>808</v>
      </c>
      <c r="F259">
        <v>158</v>
      </c>
      <c r="G259">
        <v>448</v>
      </c>
      <c r="H259">
        <v>0</v>
      </c>
      <c r="I259">
        <v>2362380</v>
      </c>
      <c r="J259">
        <v>7.5</v>
      </c>
      <c r="K259">
        <v>14.1899996</v>
      </c>
      <c r="L259">
        <v>76</v>
      </c>
      <c r="M259">
        <v>12.949999800000001</v>
      </c>
      <c r="O259">
        <f t="shared" ref="O259:O322" si="8">M259*M259</f>
        <v>167.70249482000006</v>
      </c>
      <c r="P259">
        <f t="shared" ref="P259:P322" si="9">O259*C259</f>
        <v>955233.41049472033</v>
      </c>
    </row>
    <row r="260" spans="1:16" x14ac:dyDescent="0.25">
      <c r="A260">
        <v>258</v>
      </c>
      <c r="B260" t="s">
        <v>271</v>
      </c>
      <c r="C260">
        <v>75955</v>
      </c>
      <c r="D260">
        <v>60212</v>
      </c>
      <c r="E260">
        <v>3829</v>
      </c>
      <c r="F260">
        <v>5011</v>
      </c>
      <c r="G260">
        <v>6896</v>
      </c>
      <c r="H260">
        <v>7</v>
      </c>
      <c r="I260">
        <v>10919520</v>
      </c>
      <c r="J260">
        <v>2.6400001</v>
      </c>
      <c r="K260">
        <v>5.04</v>
      </c>
      <c r="L260">
        <v>122</v>
      </c>
      <c r="M260">
        <v>7.3000002000000004</v>
      </c>
      <c r="O260">
        <f t="shared" si="8"/>
        <v>53.290002920000049</v>
      </c>
      <c r="P260">
        <f t="shared" si="9"/>
        <v>4047642.1717886035</v>
      </c>
    </row>
    <row r="261" spans="1:16" x14ac:dyDescent="0.25">
      <c r="A261">
        <v>259</v>
      </c>
      <c r="B261" t="s">
        <v>272</v>
      </c>
      <c r="C261">
        <v>27112</v>
      </c>
      <c r="D261">
        <v>21151</v>
      </c>
      <c r="E261">
        <v>2789</v>
      </c>
      <c r="F261">
        <v>661</v>
      </c>
      <c r="G261">
        <v>2290</v>
      </c>
      <c r="H261">
        <v>221</v>
      </c>
      <c r="I261">
        <v>8025802</v>
      </c>
      <c r="J261">
        <v>5.4400000999999998</v>
      </c>
      <c r="K261">
        <v>10.29</v>
      </c>
      <c r="L261">
        <v>119</v>
      </c>
      <c r="M261">
        <v>9.7200003000000006</v>
      </c>
      <c r="O261">
        <f t="shared" si="8"/>
        <v>94.478405832000107</v>
      </c>
      <c r="P261">
        <f t="shared" si="9"/>
        <v>2561498.5389171867</v>
      </c>
    </row>
    <row r="262" spans="1:16" x14ac:dyDescent="0.25">
      <c r="A262">
        <v>260</v>
      </c>
      <c r="B262" t="s">
        <v>273</v>
      </c>
      <c r="C262">
        <v>24478</v>
      </c>
      <c r="D262">
        <v>21925</v>
      </c>
      <c r="E262">
        <v>371</v>
      </c>
      <c r="F262">
        <v>262</v>
      </c>
      <c r="G262">
        <v>1911</v>
      </c>
      <c r="H262">
        <v>9</v>
      </c>
      <c r="I262">
        <v>3659758</v>
      </c>
      <c r="J262">
        <v>2.7</v>
      </c>
      <c r="K262">
        <v>1.52</v>
      </c>
      <c r="L262">
        <v>122</v>
      </c>
      <c r="M262">
        <v>5.6599997999999996</v>
      </c>
      <c r="O262">
        <f t="shared" si="8"/>
        <v>32.035597736000035</v>
      </c>
      <c r="P262">
        <f t="shared" si="9"/>
        <v>784167.36138180888</v>
      </c>
    </row>
    <row r="263" spans="1:16" x14ac:dyDescent="0.25">
      <c r="A263">
        <v>261</v>
      </c>
      <c r="B263" t="s">
        <v>274</v>
      </c>
      <c r="C263">
        <v>49256</v>
      </c>
      <c r="D263">
        <v>38682</v>
      </c>
      <c r="E263">
        <v>2575</v>
      </c>
      <c r="F263">
        <v>4078</v>
      </c>
      <c r="G263">
        <v>3914</v>
      </c>
      <c r="H263">
        <v>7</v>
      </c>
      <c r="I263">
        <v>8999640</v>
      </c>
      <c r="J263">
        <v>3.3099999000000002</v>
      </c>
      <c r="K263">
        <v>5.23</v>
      </c>
      <c r="L263">
        <v>124</v>
      </c>
      <c r="M263">
        <v>8</v>
      </c>
      <c r="O263">
        <f t="shared" si="8"/>
        <v>64</v>
      </c>
      <c r="P263">
        <f t="shared" si="9"/>
        <v>3152384</v>
      </c>
    </row>
    <row r="264" spans="1:16" x14ac:dyDescent="0.25">
      <c r="A264">
        <v>262</v>
      </c>
      <c r="B264" t="s">
        <v>275</v>
      </c>
      <c r="C264">
        <v>799082</v>
      </c>
      <c r="D264">
        <v>560176</v>
      </c>
      <c r="E264">
        <v>59713</v>
      </c>
      <c r="F264">
        <v>42538</v>
      </c>
      <c r="G264">
        <v>132550</v>
      </c>
      <c r="H264">
        <v>4105</v>
      </c>
      <c r="I264">
        <v>18497476</v>
      </c>
      <c r="J264">
        <v>4.6500000999999997</v>
      </c>
      <c r="K264">
        <v>7.4699998000000001</v>
      </c>
      <c r="L264">
        <v>595</v>
      </c>
      <c r="M264">
        <v>23.540000899999999</v>
      </c>
      <c r="O264">
        <f t="shared" si="8"/>
        <v>554.13164237200078</v>
      </c>
      <c r="P264">
        <f t="shared" si="9"/>
        <v>442796621.04990315</v>
      </c>
    </row>
    <row r="265" spans="1:16" x14ac:dyDescent="0.25">
      <c r="A265">
        <v>263</v>
      </c>
      <c r="B265" t="s">
        <v>276</v>
      </c>
      <c r="C265">
        <v>51838</v>
      </c>
      <c r="D265">
        <v>42882</v>
      </c>
      <c r="E265">
        <v>2870</v>
      </c>
      <c r="F265">
        <v>1906</v>
      </c>
      <c r="G265">
        <v>4148</v>
      </c>
      <c r="H265">
        <v>32</v>
      </c>
      <c r="I265">
        <v>11800338</v>
      </c>
      <c r="J265">
        <v>4.1300001000000002</v>
      </c>
      <c r="K265">
        <v>5.54</v>
      </c>
      <c r="L265">
        <v>148</v>
      </c>
      <c r="M265">
        <v>9.1400003000000005</v>
      </c>
      <c r="O265">
        <f t="shared" si="8"/>
        <v>83.539605484000106</v>
      </c>
      <c r="P265">
        <f t="shared" si="9"/>
        <v>4330526.0690795975</v>
      </c>
    </row>
    <row r="266" spans="1:16" x14ac:dyDescent="0.25">
      <c r="A266">
        <v>264</v>
      </c>
      <c r="B266" t="s">
        <v>277</v>
      </c>
      <c r="C266">
        <v>25010</v>
      </c>
      <c r="D266">
        <v>20356</v>
      </c>
      <c r="E266">
        <v>885</v>
      </c>
      <c r="F266">
        <v>1726</v>
      </c>
      <c r="G266">
        <v>2033</v>
      </c>
      <c r="H266">
        <v>10</v>
      </c>
      <c r="I266">
        <v>4217580</v>
      </c>
      <c r="J266">
        <v>3.0599999000000002</v>
      </c>
      <c r="K266">
        <v>3.54</v>
      </c>
      <c r="L266">
        <v>82</v>
      </c>
      <c r="M266">
        <v>5.6500000999999997</v>
      </c>
      <c r="O266">
        <f t="shared" si="8"/>
        <v>31.922501130000008</v>
      </c>
      <c r="P266">
        <f t="shared" si="9"/>
        <v>798381.75326130015</v>
      </c>
    </row>
    <row r="267" spans="1:16" x14ac:dyDescent="0.25">
      <c r="A267">
        <v>265</v>
      </c>
      <c r="B267" t="s">
        <v>278</v>
      </c>
      <c r="C267">
        <v>584205</v>
      </c>
      <c r="D267">
        <v>385650</v>
      </c>
      <c r="E267">
        <v>49254</v>
      </c>
      <c r="F267">
        <v>58867</v>
      </c>
      <c r="G267">
        <v>86696</v>
      </c>
      <c r="H267">
        <v>3738</v>
      </c>
      <c r="I267">
        <v>12251488</v>
      </c>
      <c r="J267">
        <v>4.1399999000000003</v>
      </c>
      <c r="K267">
        <v>8.4300002999999997</v>
      </c>
      <c r="L267">
        <v>857</v>
      </c>
      <c r="M267">
        <v>24.3099995</v>
      </c>
      <c r="O267">
        <f t="shared" si="8"/>
        <v>590.97607569000024</v>
      </c>
      <c r="P267">
        <f t="shared" si="9"/>
        <v>345251178.29847658</v>
      </c>
    </row>
    <row r="268" spans="1:16" x14ac:dyDescent="0.25">
      <c r="A268">
        <v>266</v>
      </c>
      <c r="B268" t="s">
        <v>279</v>
      </c>
      <c r="C268">
        <v>498</v>
      </c>
      <c r="D268">
        <v>438</v>
      </c>
      <c r="E268">
        <v>1</v>
      </c>
      <c r="F268">
        <v>3</v>
      </c>
      <c r="G268">
        <v>49</v>
      </c>
      <c r="H268">
        <v>7</v>
      </c>
      <c r="I268">
        <v>57827</v>
      </c>
      <c r="J268">
        <v>2.1800001</v>
      </c>
      <c r="K268">
        <v>0.2</v>
      </c>
      <c r="L268">
        <v>26.780000699999999</v>
      </c>
      <c r="M268">
        <v>3.4000001000000002</v>
      </c>
      <c r="O268">
        <f t="shared" si="8"/>
        <v>11.560000680000011</v>
      </c>
      <c r="P268">
        <f t="shared" si="9"/>
        <v>5756.880338640005</v>
      </c>
    </row>
    <row r="269" spans="1:16" x14ac:dyDescent="0.25">
      <c r="A269">
        <v>267</v>
      </c>
      <c r="B269" t="s">
        <v>280</v>
      </c>
      <c r="C269">
        <v>498</v>
      </c>
      <c r="D269">
        <v>437</v>
      </c>
      <c r="E269">
        <v>1</v>
      </c>
      <c r="F269">
        <v>3</v>
      </c>
      <c r="G269">
        <v>49</v>
      </c>
      <c r="H269">
        <v>8</v>
      </c>
      <c r="I269">
        <v>57221</v>
      </c>
      <c r="J269">
        <v>2.1600001</v>
      </c>
      <c r="K269">
        <v>0.2</v>
      </c>
      <c r="L269">
        <v>26.6800003</v>
      </c>
      <c r="M269">
        <v>3.3900001</v>
      </c>
      <c r="O269">
        <f t="shared" si="8"/>
        <v>11.492100678000011</v>
      </c>
      <c r="P269">
        <f t="shared" si="9"/>
        <v>5723.0661376440048</v>
      </c>
    </row>
    <row r="270" spans="1:16" x14ac:dyDescent="0.25">
      <c r="A270">
        <v>268</v>
      </c>
      <c r="B270" t="s">
        <v>281</v>
      </c>
      <c r="C270">
        <v>73229</v>
      </c>
      <c r="D270">
        <v>56481</v>
      </c>
      <c r="E270">
        <v>3626</v>
      </c>
      <c r="F270">
        <v>5555</v>
      </c>
      <c r="G270">
        <v>7539</v>
      </c>
      <c r="H270">
        <v>28</v>
      </c>
      <c r="I270">
        <v>12485280</v>
      </c>
      <c r="J270">
        <v>3.1700001000000002</v>
      </c>
      <c r="K270">
        <v>4.9499997999999996</v>
      </c>
      <c r="L270">
        <v>98</v>
      </c>
      <c r="M270">
        <v>8.4700003000000006</v>
      </c>
      <c r="O270">
        <f t="shared" si="8"/>
        <v>71.740905082000097</v>
      </c>
      <c r="P270">
        <f t="shared" si="9"/>
        <v>5253514.7382497853</v>
      </c>
    </row>
    <row r="271" spans="1:16" x14ac:dyDescent="0.25">
      <c r="A271">
        <v>269</v>
      </c>
      <c r="B271" t="s">
        <v>282</v>
      </c>
      <c r="C271">
        <v>24735</v>
      </c>
      <c r="D271">
        <v>16718</v>
      </c>
      <c r="E271">
        <v>2196</v>
      </c>
      <c r="F271">
        <v>3943</v>
      </c>
      <c r="G271">
        <v>1845</v>
      </c>
      <c r="H271">
        <v>33</v>
      </c>
      <c r="I271">
        <v>2996634</v>
      </c>
      <c r="J271">
        <v>2.1900000999999998</v>
      </c>
      <c r="K271">
        <v>8.8800001000000002</v>
      </c>
      <c r="L271">
        <v>96.629997299999999</v>
      </c>
      <c r="M271">
        <v>8.7399997999999997</v>
      </c>
      <c r="O271">
        <f t="shared" si="8"/>
        <v>76.38759650400003</v>
      </c>
      <c r="P271">
        <f t="shared" si="9"/>
        <v>1889447.1995264408</v>
      </c>
    </row>
    <row r="272" spans="1:16" x14ac:dyDescent="0.25">
      <c r="A272">
        <v>270</v>
      </c>
      <c r="B272" t="s">
        <v>283</v>
      </c>
      <c r="C272">
        <v>23104</v>
      </c>
      <c r="D272">
        <v>16269</v>
      </c>
      <c r="E272">
        <v>3757</v>
      </c>
      <c r="F272">
        <v>1253</v>
      </c>
      <c r="G272">
        <v>1716</v>
      </c>
      <c r="H272">
        <v>109</v>
      </c>
      <c r="I272">
        <v>7260305</v>
      </c>
      <c r="J272">
        <v>5.6900000999999998</v>
      </c>
      <c r="K272">
        <v>16.2600002</v>
      </c>
      <c r="L272">
        <v>121</v>
      </c>
      <c r="M272">
        <v>9.4200000999999993</v>
      </c>
      <c r="O272">
        <f t="shared" si="8"/>
        <v>88.736401884000003</v>
      </c>
      <c r="P272">
        <f t="shared" si="9"/>
        <v>2050165.8291279362</v>
      </c>
    </row>
    <row r="273" spans="1:16" x14ac:dyDescent="0.25">
      <c r="A273">
        <v>271</v>
      </c>
      <c r="B273" t="s">
        <v>284</v>
      </c>
      <c r="C273">
        <v>24478</v>
      </c>
      <c r="D273">
        <v>21922</v>
      </c>
      <c r="E273">
        <v>373</v>
      </c>
      <c r="F273">
        <v>263</v>
      </c>
      <c r="G273">
        <v>1911</v>
      </c>
      <c r="H273">
        <v>9</v>
      </c>
      <c r="I273">
        <v>3676028</v>
      </c>
      <c r="J273">
        <v>2.72</v>
      </c>
      <c r="K273">
        <v>1.52</v>
      </c>
      <c r="L273">
        <v>122</v>
      </c>
      <c r="M273">
        <v>5.6599997999999996</v>
      </c>
      <c r="O273">
        <f t="shared" si="8"/>
        <v>32.035597736000035</v>
      </c>
      <c r="P273">
        <f t="shared" si="9"/>
        <v>784167.36138180888</v>
      </c>
    </row>
    <row r="274" spans="1:16" x14ac:dyDescent="0.25">
      <c r="A274">
        <v>272</v>
      </c>
      <c r="B274" t="s">
        <v>285</v>
      </c>
      <c r="C274">
        <v>19228</v>
      </c>
      <c r="D274">
        <v>15598</v>
      </c>
      <c r="E274">
        <v>1532</v>
      </c>
      <c r="F274">
        <v>391</v>
      </c>
      <c r="G274">
        <v>1607</v>
      </c>
      <c r="H274">
        <v>100</v>
      </c>
      <c r="I274">
        <v>5946628</v>
      </c>
      <c r="J274">
        <v>5.6599997999999996</v>
      </c>
      <c r="K274">
        <v>7.9699998000000001</v>
      </c>
      <c r="L274">
        <v>119</v>
      </c>
      <c r="M274">
        <v>10.210000000000001</v>
      </c>
      <c r="O274">
        <f t="shared" si="8"/>
        <v>104.24410000000002</v>
      </c>
      <c r="P274">
        <f t="shared" si="9"/>
        <v>2004405.5548000003</v>
      </c>
    </row>
    <row r="275" spans="1:16" x14ac:dyDescent="0.25">
      <c r="A275">
        <v>273</v>
      </c>
      <c r="B275" t="s">
        <v>286</v>
      </c>
      <c r="C275">
        <v>103807</v>
      </c>
      <c r="D275">
        <v>83333</v>
      </c>
      <c r="E275">
        <v>6181</v>
      </c>
      <c r="F275">
        <v>5835</v>
      </c>
      <c r="G275">
        <v>8275</v>
      </c>
      <c r="H275">
        <v>183</v>
      </c>
      <c r="I275">
        <v>17988748</v>
      </c>
      <c r="J275">
        <v>3.1400001</v>
      </c>
      <c r="K275">
        <v>5.9499997999999996</v>
      </c>
      <c r="L275">
        <v>101</v>
      </c>
      <c r="M275">
        <v>8.5100002000000003</v>
      </c>
      <c r="O275">
        <f t="shared" si="8"/>
        <v>72.420103404000045</v>
      </c>
      <c r="P275">
        <f t="shared" si="9"/>
        <v>7517713.6740590325</v>
      </c>
    </row>
    <row r="276" spans="1:16" x14ac:dyDescent="0.25">
      <c r="A276">
        <v>274</v>
      </c>
      <c r="B276" t="s">
        <v>287</v>
      </c>
      <c r="C276">
        <v>98875</v>
      </c>
      <c r="D276">
        <v>77007</v>
      </c>
      <c r="E276">
        <v>4697</v>
      </c>
      <c r="F276">
        <v>9017</v>
      </c>
      <c r="G276">
        <v>8132</v>
      </c>
      <c r="H276">
        <v>22</v>
      </c>
      <c r="I276">
        <v>13702980</v>
      </c>
      <c r="J276">
        <v>2.52</v>
      </c>
      <c r="K276">
        <v>4.75</v>
      </c>
      <c r="L276">
        <v>69</v>
      </c>
      <c r="M276">
        <v>5.9200001000000002</v>
      </c>
      <c r="O276">
        <f t="shared" si="8"/>
        <v>35.046401184000011</v>
      </c>
      <c r="P276">
        <f t="shared" si="9"/>
        <v>3465212.9170680009</v>
      </c>
    </row>
    <row r="277" spans="1:16" x14ac:dyDescent="0.25">
      <c r="A277">
        <v>275</v>
      </c>
      <c r="B277" t="s">
        <v>288</v>
      </c>
      <c r="C277">
        <v>734534</v>
      </c>
      <c r="D277">
        <v>569258</v>
      </c>
      <c r="E277">
        <v>62768</v>
      </c>
      <c r="F277">
        <v>42430</v>
      </c>
      <c r="G277">
        <v>59266</v>
      </c>
      <c r="H277">
        <v>812</v>
      </c>
      <c r="I277">
        <v>15690430</v>
      </c>
      <c r="J277">
        <v>3.8800001000000002</v>
      </c>
      <c r="K277">
        <v>8.5500001999999995</v>
      </c>
      <c r="L277">
        <v>854.67999269999996</v>
      </c>
      <c r="M277">
        <v>8.7299994999999999</v>
      </c>
      <c r="O277">
        <f t="shared" si="8"/>
        <v>76.212891270000242</v>
      </c>
      <c r="P277">
        <f t="shared" si="9"/>
        <v>55980959.876118354</v>
      </c>
    </row>
    <row r="278" spans="1:16" x14ac:dyDescent="0.25">
      <c r="A278">
        <v>276</v>
      </c>
      <c r="B278" t="s">
        <v>289</v>
      </c>
      <c r="C278">
        <v>111373</v>
      </c>
      <c r="D278">
        <v>95770</v>
      </c>
      <c r="E278">
        <v>4855</v>
      </c>
      <c r="F278">
        <v>1832</v>
      </c>
      <c r="G278">
        <v>8796</v>
      </c>
      <c r="H278">
        <v>120</v>
      </c>
      <c r="I278">
        <v>27495812</v>
      </c>
      <c r="J278">
        <v>4.4699998000000001</v>
      </c>
      <c r="K278">
        <v>4.3600000999999997</v>
      </c>
      <c r="L278">
        <v>127</v>
      </c>
      <c r="M278">
        <v>9.1099996999999995</v>
      </c>
      <c r="O278">
        <f t="shared" si="8"/>
        <v>82.992094534000074</v>
      </c>
      <c r="P278">
        <f t="shared" si="9"/>
        <v>9243078.5445351899</v>
      </c>
    </row>
    <row r="279" spans="1:16" x14ac:dyDescent="0.25">
      <c r="A279">
        <v>277</v>
      </c>
      <c r="B279" t="s">
        <v>290</v>
      </c>
      <c r="C279">
        <v>810979</v>
      </c>
      <c r="D279">
        <v>608886</v>
      </c>
      <c r="E279">
        <v>68412</v>
      </c>
      <c r="F279">
        <v>54414</v>
      </c>
      <c r="G279">
        <v>78613</v>
      </c>
      <c r="H279">
        <v>654</v>
      </c>
      <c r="I279">
        <v>17254928</v>
      </c>
      <c r="J279">
        <v>3.9300001</v>
      </c>
      <c r="K279">
        <v>8.4399996000000002</v>
      </c>
      <c r="L279">
        <v>438.26998900000001</v>
      </c>
      <c r="M279">
        <v>7.9200001000000002</v>
      </c>
      <c r="O279">
        <f t="shared" si="8"/>
        <v>62.726401584000016</v>
      </c>
      <c r="P279">
        <f t="shared" si="9"/>
        <v>50869794.430190749</v>
      </c>
    </row>
    <row r="280" spans="1:16" x14ac:dyDescent="0.25">
      <c r="A280">
        <v>278</v>
      </c>
      <c r="B280" t="s">
        <v>291</v>
      </c>
      <c r="C280">
        <v>40271</v>
      </c>
      <c r="D280">
        <v>35281</v>
      </c>
      <c r="E280">
        <v>959</v>
      </c>
      <c r="F280">
        <v>874</v>
      </c>
      <c r="G280">
        <v>3142</v>
      </c>
      <c r="H280">
        <v>15</v>
      </c>
      <c r="I280">
        <v>9558931</v>
      </c>
      <c r="J280">
        <v>4.29</v>
      </c>
      <c r="K280">
        <v>2.3800001000000002</v>
      </c>
      <c r="L280">
        <v>120</v>
      </c>
      <c r="M280">
        <v>7.73</v>
      </c>
      <c r="O280">
        <f t="shared" si="8"/>
        <v>59.752900000000004</v>
      </c>
      <c r="P280">
        <f t="shared" si="9"/>
        <v>2406309.0359</v>
      </c>
    </row>
    <row r="281" spans="1:16" x14ac:dyDescent="0.25">
      <c r="A281">
        <v>279</v>
      </c>
      <c r="B281" t="s">
        <v>292</v>
      </c>
      <c r="C281">
        <v>23833</v>
      </c>
      <c r="D281">
        <v>20355</v>
      </c>
      <c r="E281">
        <v>989</v>
      </c>
      <c r="F281">
        <v>6</v>
      </c>
      <c r="G281">
        <v>2480</v>
      </c>
      <c r="H281">
        <v>3</v>
      </c>
      <c r="I281">
        <v>7097820</v>
      </c>
      <c r="J281">
        <v>5.54</v>
      </c>
      <c r="K281">
        <v>4.1500000999999997</v>
      </c>
      <c r="L281">
        <v>125</v>
      </c>
      <c r="M281">
        <v>13.21</v>
      </c>
      <c r="O281">
        <f t="shared" si="8"/>
        <v>174.50410000000002</v>
      </c>
      <c r="P281">
        <f t="shared" si="9"/>
        <v>4158956.2153000007</v>
      </c>
    </row>
    <row r="282" spans="1:16" x14ac:dyDescent="0.25">
      <c r="A282">
        <v>280</v>
      </c>
      <c r="B282" t="s">
        <v>293</v>
      </c>
      <c r="C282">
        <v>550</v>
      </c>
      <c r="D282">
        <v>465</v>
      </c>
      <c r="E282">
        <v>27</v>
      </c>
      <c r="F282">
        <v>2</v>
      </c>
      <c r="G282">
        <v>56</v>
      </c>
      <c r="H282">
        <v>0</v>
      </c>
      <c r="I282">
        <v>103520</v>
      </c>
      <c r="J282">
        <v>3.49</v>
      </c>
      <c r="K282">
        <v>4.9099997999999996</v>
      </c>
      <c r="L282">
        <v>26.1200008</v>
      </c>
      <c r="M282">
        <v>4.4800000000000004</v>
      </c>
      <c r="O282">
        <f t="shared" si="8"/>
        <v>20.070400000000003</v>
      </c>
      <c r="P282">
        <f t="shared" si="9"/>
        <v>11038.720000000001</v>
      </c>
    </row>
    <row r="283" spans="1:16" x14ac:dyDescent="0.25">
      <c r="A283">
        <v>281</v>
      </c>
      <c r="B283" t="s">
        <v>294</v>
      </c>
      <c r="C283">
        <v>8330</v>
      </c>
      <c r="D283">
        <v>5892</v>
      </c>
      <c r="E283">
        <v>1061</v>
      </c>
      <c r="F283">
        <v>731</v>
      </c>
      <c r="G283">
        <v>645</v>
      </c>
      <c r="H283">
        <v>1</v>
      </c>
      <c r="I283">
        <v>1888380</v>
      </c>
      <c r="J283">
        <v>4.0999999000000003</v>
      </c>
      <c r="K283">
        <v>12.7399998</v>
      </c>
      <c r="L283">
        <v>83</v>
      </c>
      <c r="M283">
        <v>7.3499999000000003</v>
      </c>
      <c r="O283">
        <f t="shared" si="8"/>
        <v>54.022498530000014</v>
      </c>
      <c r="P283">
        <f t="shared" si="9"/>
        <v>450007.41275490011</v>
      </c>
    </row>
    <row r="284" spans="1:16" x14ac:dyDescent="0.25">
      <c r="A284">
        <v>282</v>
      </c>
      <c r="B284" t="s">
        <v>295</v>
      </c>
      <c r="C284">
        <v>48922</v>
      </c>
      <c r="D284">
        <v>35982</v>
      </c>
      <c r="E284">
        <v>4651</v>
      </c>
      <c r="F284">
        <v>4548</v>
      </c>
      <c r="G284">
        <v>3737</v>
      </c>
      <c r="H284">
        <v>4</v>
      </c>
      <c r="I284">
        <v>12151790</v>
      </c>
      <c r="J284">
        <v>4.4800000000000004</v>
      </c>
      <c r="K284">
        <v>9.5100002000000003</v>
      </c>
      <c r="L284">
        <v>94.519996599999999</v>
      </c>
      <c r="M284">
        <v>7.6300001000000002</v>
      </c>
      <c r="O284">
        <f t="shared" si="8"/>
        <v>58.216901526000015</v>
      </c>
      <c r="P284">
        <f t="shared" si="9"/>
        <v>2848087.2564549726</v>
      </c>
    </row>
    <row r="285" spans="1:16" x14ac:dyDescent="0.25">
      <c r="A285">
        <v>283</v>
      </c>
      <c r="B285" t="s">
        <v>296</v>
      </c>
      <c r="C285">
        <v>65531</v>
      </c>
      <c r="D285">
        <v>55334</v>
      </c>
      <c r="E285">
        <v>1466</v>
      </c>
      <c r="F285">
        <v>3706</v>
      </c>
      <c r="G285">
        <v>4990</v>
      </c>
      <c r="H285">
        <v>35</v>
      </c>
      <c r="I285">
        <v>9391789</v>
      </c>
      <c r="J285">
        <v>2.5899999</v>
      </c>
      <c r="K285">
        <v>2.2400000000000002</v>
      </c>
      <c r="L285">
        <v>124</v>
      </c>
      <c r="M285">
        <v>7.7800001999999999</v>
      </c>
      <c r="O285">
        <f t="shared" si="8"/>
        <v>60.528403112000042</v>
      </c>
      <c r="P285">
        <f t="shared" si="9"/>
        <v>3966486.7843324747</v>
      </c>
    </row>
    <row r="286" spans="1:16" x14ac:dyDescent="0.25">
      <c r="A286">
        <v>284</v>
      </c>
      <c r="B286" t="s">
        <v>297</v>
      </c>
      <c r="C286">
        <v>97538</v>
      </c>
      <c r="D286">
        <v>67862</v>
      </c>
      <c r="E286">
        <v>15227</v>
      </c>
      <c r="F286">
        <v>6742</v>
      </c>
      <c r="G286">
        <v>7695</v>
      </c>
      <c r="H286">
        <v>12</v>
      </c>
      <c r="I286">
        <v>25924948</v>
      </c>
      <c r="J286">
        <v>4.8099999000000002</v>
      </c>
      <c r="K286">
        <v>15.609999699999999</v>
      </c>
      <c r="L286">
        <v>787.46997069999998</v>
      </c>
      <c r="M286">
        <v>8.3400002000000004</v>
      </c>
      <c r="O286">
        <f t="shared" si="8"/>
        <v>69.555603336000047</v>
      </c>
      <c r="P286">
        <f t="shared" si="9"/>
        <v>6784314.4381867722</v>
      </c>
    </row>
    <row r="287" spans="1:16" x14ac:dyDescent="0.25">
      <c r="A287">
        <v>285</v>
      </c>
      <c r="B287" t="s">
        <v>298</v>
      </c>
      <c r="C287">
        <v>3532</v>
      </c>
      <c r="D287">
        <v>3078</v>
      </c>
      <c r="E287">
        <v>28</v>
      </c>
      <c r="F287">
        <v>62</v>
      </c>
      <c r="G287">
        <v>364</v>
      </c>
      <c r="H287">
        <v>0</v>
      </c>
      <c r="I287">
        <v>722640</v>
      </c>
      <c r="J287">
        <v>3.8</v>
      </c>
      <c r="K287">
        <v>0.79</v>
      </c>
      <c r="L287">
        <v>69</v>
      </c>
      <c r="M287">
        <v>6.4000000999999997</v>
      </c>
      <c r="O287">
        <f t="shared" si="8"/>
        <v>40.960001280000007</v>
      </c>
      <c r="P287">
        <f t="shared" si="9"/>
        <v>144670.72452096004</v>
      </c>
    </row>
    <row r="288" spans="1:16" x14ac:dyDescent="0.25">
      <c r="A288">
        <v>286</v>
      </c>
      <c r="B288" t="s">
        <v>299</v>
      </c>
      <c r="C288">
        <v>583753</v>
      </c>
      <c r="D288">
        <v>442048</v>
      </c>
      <c r="E288">
        <v>45380</v>
      </c>
      <c r="F288">
        <v>46400</v>
      </c>
      <c r="G288">
        <v>49083</v>
      </c>
      <c r="H288">
        <v>842</v>
      </c>
      <c r="I288">
        <v>10707162</v>
      </c>
      <c r="J288">
        <v>3.3399999</v>
      </c>
      <c r="K288">
        <v>7.77</v>
      </c>
      <c r="L288">
        <v>217</v>
      </c>
      <c r="M288">
        <v>8.1000004000000008</v>
      </c>
      <c r="O288">
        <f t="shared" si="8"/>
        <v>65.610006480000166</v>
      </c>
      <c r="P288">
        <f t="shared" si="9"/>
        <v>38300038.112719536</v>
      </c>
    </row>
    <row r="289" spans="1:16" x14ac:dyDescent="0.25">
      <c r="A289">
        <v>287</v>
      </c>
      <c r="B289" t="s">
        <v>300</v>
      </c>
      <c r="C289">
        <v>23138</v>
      </c>
      <c r="D289">
        <v>18774</v>
      </c>
      <c r="E289">
        <v>1760</v>
      </c>
      <c r="F289">
        <v>709</v>
      </c>
      <c r="G289">
        <v>1891</v>
      </c>
      <c r="H289">
        <v>4</v>
      </c>
      <c r="I289">
        <v>7133509</v>
      </c>
      <c r="J289">
        <v>5.5999999000000003</v>
      </c>
      <c r="K289">
        <v>7.6100000999999997</v>
      </c>
      <c r="L289">
        <v>350</v>
      </c>
      <c r="M289">
        <v>12.600000400000001</v>
      </c>
      <c r="O289">
        <f t="shared" si="8"/>
        <v>158.76001008000017</v>
      </c>
      <c r="P289">
        <f t="shared" si="9"/>
        <v>3673389.1132310438</v>
      </c>
    </row>
    <row r="290" spans="1:16" x14ac:dyDescent="0.25">
      <c r="A290">
        <v>288</v>
      </c>
      <c r="B290" t="s">
        <v>301</v>
      </c>
      <c r="C290">
        <v>50420</v>
      </c>
      <c r="D290">
        <v>41988</v>
      </c>
      <c r="E290">
        <v>2626</v>
      </c>
      <c r="F290">
        <v>1749</v>
      </c>
      <c r="G290">
        <v>4025</v>
      </c>
      <c r="H290">
        <v>32</v>
      </c>
      <c r="I290">
        <v>11451496</v>
      </c>
      <c r="J290">
        <v>4.1199998999999998</v>
      </c>
      <c r="K290">
        <v>5.21</v>
      </c>
      <c r="L290">
        <v>120</v>
      </c>
      <c r="M290">
        <v>8.6700000999999993</v>
      </c>
      <c r="O290">
        <f t="shared" si="8"/>
        <v>75.168901734000002</v>
      </c>
      <c r="P290">
        <f t="shared" si="9"/>
        <v>3790016.0254282802</v>
      </c>
    </row>
    <row r="291" spans="1:16" x14ac:dyDescent="0.25">
      <c r="A291">
        <v>289</v>
      </c>
      <c r="B291" t="s">
        <v>302</v>
      </c>
      <c r="C291">
        <v>1040667</v>
      </c>
      <c r="D291">
        <v>780515</v>
      </c>
      <c r="E291">
        <v>78391</v>
      </c>
      <c r="F291">
        <v>85455</v>
      </c>
      <c r="G291">
        <v>95393</v>
      </c>
      <c r="H291">
        <v>913</v>
      </c>
      <c r="I291">
        <v>19794548</v>
      </c>
      <c r="J291">
        <v>3.49</v>
      </c>
      <c r="K291">
        <v>7.5300001999999999</v>
      </c>
      <c r="L291">
        <v>544</v>
      </c>
      <c r="M291">
        <v>8.2200003000000006</v>
      </c>
      <c r="O291">
        <f t="shared" si="8"/>
        <v>67.568404932000107</v>
      </c>
      <c r="P291">
        <f t="shared" si="9"/>
        <v>70316209.255369753</v>
      </c>
    </row>
    <row r="292" spans="1:16" x14ac:dyDescent="0.25">
      <c r="A292">
        <v>290</v>
      </c>
      <c r="B292" t="s">
        <v>303</v>
      </c>
      <c r="C292">
        <v>10160</v>
      </c>
      <c r="D292">
        <v>8745</v>
      </c>
      <c r="E292">
        <v>424</v>
      </c>
      <c r="F292">
        <v>92</v>
      </c>
      <c r="G292">
        <v>893</v>
      </c>
      <c r="H292">
        <v>6</v>
      </c>
      <c r="I292">
        <v>2410260</v>
      </c>
      <c r="J292">
        <v>4.3400002000000004</v>
      </c>
      <c r="K292">
        <v>4.1700001000000002</v>
      </c>
      <c r="L292">
        <v>130</v>
      </c>
      <c r="M292">
        <v>11.199999800000001</v>
      </c>
      <c r="O292">
        <f t="shared" si="8"/>
        <v>125.43999552000005</v>
      </c>
      <c r="P292">
        <f t="shared" si="9"/>
        <v>1274470.3544832005</v>
      </c>
    </row>
    <row r="293" spans="1:16" x14ac:dyDescent="0.25">
      <c r="A293">
        <v>291</v>
      </c>
      <c r="B293" t="s">
        <v>304</v>
      </c>
      <c r="C293">
        <v>47437</v>
      </c>
      <c r="D293">
        <v>32473</v>
      </c>
      <c r="E293">
        <v>6854</v>
      </c>
      <c r="F293">
        <v>4259</v>
      </c>
      <c r="G293">
        <v>3765</v>
      </c>
      <c r="H293">
        <v>86</v>
      </c>
      <c r="I293">
        <v>11946642</v>
      </c>
      <c r="J293">
        <v>4.5700002</v>
      </c>
      <c r="K293">
        <v>14.449999800000001</v>
      </c>
      <c r="L293">
        <v>770.41998290000004</v>
      </c>
      <c r="M293">
        <v>11.8400002</v>
      </c>
      <c r="O293">
        <f t="shared" si="8"/>
        <v>140.18560473600004</v>
      </c>
      <c r="P293">
        <f t="shared" si="9"/>
        <v>6649984.531861634</v>
      </c>
    </row>
    <row r="294" spans="1:16" x14ac:dyDescent="0.25">
      <c r="A294">
        <v>292</v>
      </c>
      <c r="B294" t="s">
        <v>305</v>
      </c>
      <c r="C294">
        <v>20360</v>
      </c>
      <c r="D294">
        <v>17398</v>
      </c>
      <c r="E294">
        <v>820</v>
      </c>
      <c r="F294">
        <v>538</v>
      </c>
      <c r="G294">
        <v>1577</v>
      </c>
      <c r="H294">
        <v>27</v>
      </c>
      <c r="I294">
        <v>5818003</v>
      </c>
      <c r="J294">
        <v>5.1700001000000002</v>
      </c>
      <c r="K294">
        <v>4.0300001999999999</v>
      </c>
      <c r="L294">
        <v>130</v>
      </c>
      <c r="M294">
        <v>12.71</v>
      </c>
      <c r="O294">
        <f t="shared" si="8"/>
        <v>161.54410000000001</v>
      </c>
      <c r="P294">
        <f t="shared" si="9"/>
        <v>3289037.8760000002</v>
      </c>
    </row>
    <row r="295" spans="1:16" x14ac:dyDescent="0.25">
      <c r="A295">
        <v>293</v>
      </c>
      <c r="B295" t="s">
        <v>306</v>
      </c>
      <c r="C295">
        <v>2016107</v>
      </c>
      <c r="D295">
        <v>1552921</v>
      </c>
      <c r="E295">
        <v>143468</v>
      </c>
      <c r="F295">
        <v>118238</v>
      </c>
      <c r="G295">
        <v>194973</v>
      </c>
      <c r="H295">
        <v>6507</v>
      </c>
      <c r="I295">
        <v>44660696</v>
      </c>
      <c r="J295">
        <v>4.0999999000000003</v>
      </c>
      <c r="K295">
        <v>7.1199998999999998</v>
      </c>
      <c r="L295">
        <v>835</v>
      </c>
      <c r="M295">
        <v>14.79</v>
      </c>
      <c r="O295">
        <f t="shared" si="8"/>
        <v>218.74409999999997</v>
      </c>
      <c r="P295">
        <f t="shared" si="9"/>
        <v>441011511.21869993</v>
      </c>
    </row>
    <row r="296" spans="1:16" x14ac:dyDescent="0.25">
      <c r="A296">
        <v>294</v>
      </c>
      <c r="B296" t="s">
        <v>307</v>
      </c>
      <c r="C296">
        <v>20342</v>
      </c>
      <c r="D296">
        <v>18011</v>
      </c>
      <c r="E296">
        <v>374</v>
      </c>
      <c r="F296">
        <v>321</v>
      </c>
      <c r="G296">
        <v>1620</v>
      </c>
      <c r="H296">
        <v>16</v>
      </c>
      <c r="I296">
        <v>4419530</v>
      </c>
      <c r="J296">
        <v>3.9400000999999998</v>
      </c>
      <c r="K296">
        <v>1.84</v>
      </c>
      <c r="L296">
        <v>78</v>
      </c>
      <c r="M296">
        <v>6.4400000999999998</v>
      </c>
      <c r="O296">
        <f t="shared" si="8"/>
        <v>41.473601288000005</v>
      </c>
      <c r="P296">
        <f t="shared" si="9"/>
        <v>843655.99740049604</v>
      </c>
    </row>
    <row r="297" spans="1:16" x14ac:dyDescent="0.25">
      <c r="A297">
        <v>295</v>
      </c>
      <c r="B297" t="s">
        <v>308</v>
      </c>
      <c r="C297">
        <v>31814</v>
      </c>
      <c r="D297">
        <v>25554</v>
      </c>
      <c r="E297">
        <v>1881</v>
      </c>
      <c r="F297">
        <v>1739</v>
      </c>
      <c r="G297">
        <v>2637</v>
      </c>
      <c r="H297">
        <v>3</v>
      </c>
      <c r="I297">
        <v>7484004</v>
      </c>
      <c r="J297">
        <v>4.2800001999999999</v>
      </c>
      <c r="K297">
        <v>5.9099997999999996</v>
      </c>
      <c r="L297">
        <v>784</v>
      </c>
      <c r="M297">
        <v>13.04</v>
      </c>
      <c r="O297">
        <f t="shared" si="8"/>
        <v>170.04159999999999</v>
      </c>
      <c r="P297">
        <f t="shared" si="9"/>
        <v>5409703.4623999996</v>
      </c>
    </row>
    <row r="298" spans="1:16" x14ac:dyDescent="0.25">
      <c r="A298">
        <v>296</v>
      </c>
      <c r="B298" t="s">
        <v>309</v>
      </c>
      <c r="C298">
        <v>1542</v>
      </c>
      <c r="D298">
        <v>1276</v>
      </c>
      <c r="E298">
        <v>11</v>
      </c>
      <c r="F298">
        <v>45</v>
      </c>
      <c r="G298">
        <v>166</v>
      </c>
      <c r="H298">
        <v>44</v>
      </c>
      <c r="I298">
        <v>203460</v>
      </c>
      <c r="J298">
        <v>2.5499999999999998</v>
      </c>
      <c r="K298">
        <v>0.71</v>
      </c>
      <c r="L298">
        <v>64</v>
      </c>
      <c r="M298">
        <v>6.9400000999999998</v>
      </c>
      <c r="O298">
        <f t="shared" si="8"/>
        <v>48.163601388000004</v>
      </c>
      <c r="P298">
        <f t="shared" si="9"/>
        <v>74268.273340296</v>
      </c>
    </row>
    <row r="299" spans="1:16" x14ac:dyDescent="0.25">
      <c r="A299">
        <v>297</v>
      </c>
      <c r="B299" t="s">
        <v>310</v>
      </c>
      <c r="C299">
        <v>1542</v>
      </c>
      <c r="D299">
        <v>1151</v>
      </c>
      <c r="E299">
        <v>40</v>
      </c>
      <c r="F299">
        <v>47</v>
      </c>
      <c r="G299">
        <v>288</v>
      </c>
      <c r="H299">
        <v>16</v>
      </c>
      <c r="I299">
        <v>218968</v>
      </c>
      <c r="J299">
        <v>2.95</v>
      </c>
      <c r="K299">
        <v>2.5899999</v>
      </c>
      <c r="L299">
        <v>81</v>
      </c>
      <c r="M299">
        <v>9.5399999999999991</v>
      </c>
      <c r="O299">
        <f t="shared" si="8"/>
        <v>91.011599999999987</v>
      </c>
      <c r="P299">
        <f t="shared" si="9"/>
        <v>140339.88719999997</v>
      </c>
    </row>
    <row r="300" spans="1:16" x14ac:dyDescent="0.25">
      <c r="A300">
        <v>298</v>
      </c>
      <c r="B300" t="s">
        <v>311</v>
      </c>
      <c r="C300">
        <v>12788</v>
      </c>
      <c r="D300">
        <v>11313</v>
      </c>
      <c r="E300">
        <v>380</v>
      </c>
      <c r="F300">
        <v>9</v>
      </c>
      <c r="G300">
        <v>1051</v>
      </c>
      <c r="H300">
        <v>35</v>
      </c>
      <c r="I300">
        <v>3845356</v>
      </c>
      <c r="J300">
        <v>5.48</v>
      </c>
      <c r="K300">
        <v>2.97</v>
      </c>
      <c r="L300">
        <v>131</v>
      </c>
      <c r="M300">
        <v>11.6899996</v>
      </c>
      <c r="O300">
        <f t="shared" si="8"/>
        <v>136.65609064800017</v>
      </c>
      <c r="P300">
        <f t="shared" si="9"/>
        <v>1747558.0872066263</v>
      </c>
    </row>
    <row r="301" spans="1:16" x14ac:dyDescent="0.25">
      <c r="A301">
        <v>299</v>
      </c>
      <c r="B301" t="s">
        <v>312</v>
      </c>
      <c r="C301">
        <v>24701</v>
      </c>
      <c r="D301">
        <v>19347</v>
      </c>
      <c r="E301">
        <v>1202</v>
      </c>
      <c r="F301">
        <v>2275</v>
      </c>
      <c r="G301">
        <v>1877</v>
      </c>
      <c r="H301">
        <v>0</v>
      </c>
      <c r="I301">
        <v>3063053</v>
      </c>
      <c r="J301">
        <v>2.2400000000000002</v>
      </c>
      <c r="K301">
        <v>4.8699998999999998</v>
      </c>
      <c r="L301">
        <v>78</v>
      </c>
      <c r="M301">
        <v>6.6300001000000002</v>
      </c>
      <c r="O301">
        <f t="shared" si="8"/>
        <v>43.956901326000015</v>
      </c>
      <c r="P301">
        <f t="shared" si="9"/>
        <v>1085779.4196535263</v>
      </c>
    </row>
    <row r="302" spans="1:16" x14ac:dyDescent="0.25">
      <c r="A302">
        <v>300</v>
      </c>
      <c r="B302" t="s">
        <v>313</v>
      </c>
      <c r="C302">
        <v>37545</v>
      </c>
      <c r="D302">
        <v>29678</v>
      </c>
      <c r="E302">
        <v>2237</v>
      </c>
      <c r="F302">
        <v>1967</v>
      </c>
      <c r="G302">
        <v>3634</v>
      </c>
      <c r="H302">
        <v>29</v>
      </c>
      <c r="I302">
        <v>7159657</v>
      </c>
      <c r="J302">
        <v>3.52</v>
      </c>
      <c r="K302">
        <v>5.96</v>
      </c>
      <c r="L302">
        <v>77</v>
      </c>
      <c r="M302">
        <v>8.4099997999999996</v>
      </c>
      <c r="O302">
        <f t="shared" si="8"/>
        <v>70.728096636000032</v>
      </c>
      <c r="P302">
        <f t="shared" si="9"/>
        <v>2655486.3881986211</v>
      </c>
    </row>
    <row r="303" spans="1:16" x14ac:dyDescent="0.25">
      <c r="A303">
        <v>301</v>
      </c>
      <c r="B303" t="s">
        <v>314</v>
      </c>
      <c r="C303">
        <v>20290</v>
      </c>
      <c r="D303">
        <v>17936</v>
      </c>
      <c r="E303">
        <v>412</v>
      </c>
      <c r="F303">
        <v>318</v>
      </c>
      <c r="G303">
        <v>1615</v>
      </c>
      <c r="H303">
        <v>9</v>
      </c>
      <c r="I303">
        <v>4486228</v>
      </c>
      <c r="J303">
        <v>4.0100002000000003</v>
      </c>
      <c r="K303">
        <v>2.0299999999999998</v>
      </c>
      <c r="L303">
        <v>78</v>
      </c>
      <c r="M303">
        <v>6.4000000999999997</v>
      </c>
      <c r="O303">
        <f t="shared" si="8"/>
        <v>40.960001280000007</v>
      </c>
      <c r="P303">
        <f t="shared" si="9"/>
        <v>831078.42597120011</v>
      </c>
    </row>
    <row r="304" spans="1:16" x14ac:dyDescent="0.25">
      <c r="A304">
        <v>302</v>
      </c>
      <c r="B304" t="s">
        <v>315</v>
      </c>
      <c r="C304">
        <v>6119</v>
      </c>
      <c r="D304">
        <v>5219</v>
      </c>
      <c r="E304">
        <v>134</v>
      </c>
      <c r="F304">
        <v>119</v>
      </c>
      <c r="G304">
        <v>637</v>
      </c>
      <c r="H304">
        <v>10</v>
      </c>
      <c r="I304">
        <v>1207365</v>
      </c>
      <c r="J304">
        <v>3.6800001</v>
      </c>
      <c r="K304">
        <v>2.1900000999999998</v>
      </c>
      <c r="L304">
        <v>517.46997069999998</v>
      </c>
      <c r="M304">
        <v>12.079999900000001</v>
      </c>
      <c r="O304">
        <f t="shared" si="8"/>
        <v>145.92639758400003</v>
      </c>
      <c r="P304">
        <f t="shared" si="9"/>
        <v>892923.62681649614</v>
      </c>
    </row>
    <row r="305" spans="1:16" x14ac:dyDescent="0.25">
      <c r="A305">
        <v>303</v>
      </c>
      <c r="B305" t="s">
        <v>316</v>
      </c>
      <c r="C305">
        <v>51850</v>
      </c>
      <c r="D305">
        <v>43022</v>
      </c>
      <c r="E305">
        <v>1721</v>
      </c>
      <c r="F305">
        <v>2912</v>
      </c>
      <c r="G305">
        <v>4153</v>
      </c>
      <c r="H305">
        <v>42</v>
      </c>
      <c r="I305">
        <v>8633065</v>
      </c>
      <c r="J305">
        <v>3.02</v>
      </c>
      <c r="K305">
        <v>3.3199999</v>
      </c>
      <c r="L305">
        <v>120</v>
      </c>
      <c r="M305">
        <v>8.7299994999999999</v>
      </c>
      <c r="O305">
        <f t="shared" si="8"/>
        <v>76.212891270000242</v>
      </c>
      <c r="P305">
        <f t="shared" si="9"/>
        <v>3951638.4123495123</v>
      </c>
    </row>
    <row r="306" spans="1:16" x14ac:dyDescent="0.25">
      <c r="A306">
        <v>304</v>
      </c>
      <c r="B306" t="s">
        <v>317</v>
      </c>
      <c r="C306">
        <v>77451</v>
      </c>
      <c r="D306">
        <v>61490</v>
      </c>
      <c r="E306">
        <v>4204</v>
      </c>
      <c r="F306">
        <v>4818</v>
      </c>
      <c r="G306">
        <v>6923</v>
      </c>
      <c r="H306">
        <v>16</v>
      </c>
      <c r="I306">
        <v>13239524</v>
      </c>
      <c r="J306">
        <v>3.1300001000000002</v>
      </c>
      <c r="K306">
        <v>5.4299998</v>
      </c>
      <c r="L306">
        <v>152</v>
      </c>
      <c r="M306">
        <v>7.0599999000000002</v>
      </c>
      <c r="O306">
        <f t="shared" si="8"/>
        <v>49.843598588000013</v>
      </c>
      <c r="P306">
        <f t="shared" si="9"/>
        <v>3860436.5542391893</v>
      </c>
    </row>
    <row r="307" spans="1:16" x14ac:dyDescent="0.25">
      <c r="A307">
        <v>305</v>
      </c>
      <c r="B307" t="s">
        <v>318</v>
      </c>
      <c r="C307">
        <v>32206</v>
      </c>
      <c r="D307">
        <v>26041</v>
      </c>
      <c r="E307">
        <v>1685</v>
      </c>
      <c r="F307">
        <v>1819</v>
      </c>
      <c r="G307">
        <v>2658</v>
      </c>
      <c r="H307">
        <v>3</v>
      </c>
      <c r="I307">
        <v>7731764</v>
      </c>
      <c r="J307">
        <v>4.3600000999999997</v>
      </c>
      <c r="K307">
        <v>5.23</v>
      </c>
      <c r="L307">
        <v>787</v>
      </c>
      <c r="M307">
        <v>12.699999800000001</v>
      </c>
      <c r="O307">
        <f t="shared" si="8"/>
        <v>161.28999492000005</v>
      </c>
      <c r="P307">
        <f t="shared" si="9"/>
        <v>5194505.5763935214</v>
      </c>
    </row>
    <row r="308" spans="1:16" x14ac:dyDescent="0.25">
      <c r="A308">
        <v>306</v>
      </c>
      <c r="B308" t="s">
        <v>319</v>
      </c>
      <c r="C308">
        <v>21541</v>
      </c>
      <c r="D308">
        <v>18681</v>
      </c>
      <c r="E308">
        <v>1303</v>
      </c>
      <c r="F308">
        <v>9</v>
      </c>
      <c r="G308">
        <v>1494</v>
      </c>
      <c r="H308">
        <v>54</v>
      </c>
      <c r="I308">
        <v>7994280</v>
      </c>
      <c r="J308">
        <v>6.6599997999999996</v>
      </c>
      <c r="K308">
        <v>6.0500002000000004</v>
      </c>
      <c r="L308">
        <v>133</v>
      </c>
      <c r="M308">
        <v>15.5</v>
      </c>
      <c r="O308">
        <f t="shared" si="8"/>
        <v>240.25</v>
      </c>
      <c r="P308">
        <f t="shared" si="9"/>
        <v>5175225.25</v>
      </c>
    </row>
    <row r="309" spans="1:16" x14ac:dyDescent="0.25">
      <c r="A309">
        <v>307</v>
      </c>
      <c r="B309" t="s">
        <v>320</v>
      </c>
      <c r="C309">
        <v>32845</v>
      </c>
      <c r="D309">
        <v>29121</v>
      </c>
      <c r="E309">
        <v>675</v>
      </c>
      <c r="F309">
        <v>446</v>
      </c>
      <c r="G309">
        <v>2568</v>
      </c>
      <c r="H309">
        <v>35</v>
      </c>
      <c r="I309">
        <v>5218739</v>
      </c>
      <c r="J309">
        <v>2.8800001000000002</v>
      </c>
      <c r="K309">
        <v>2.0599999000000002</v>
      </c>
      <c r="L309">
        <v>124</v>
      </c>
      <c r="M309">
        <v>6.1799998</v>
      </c>
      <c r="O309">
        <f t="shared" si="8"/>
        <v>38.192397528000043</v>
      </c>
      <c r="P309">
        <f t="shared" si="9"/>
        <v>1254429.2968071615</v>
      </c>
    </row>
    <row r="310" spans="1:16" x14ac:dyDescent="0.25">
      <c r="A310">
        <v>308</v>
      </c>
      <c r="B310" t="s">
        <v>321</v>
      </c>
      <c r="C310">
        <v>40323</v>
      </c>
      <c r="D310">
        <v>35439</v>
      </c>
      <c r="E310">
        <v>1206</v>
      </c>
      <c r="F310">
        <v>516</v>
      </c>
      <c r="G310">
        <v>3136</v>
      </c>
      <c r="H310">
        <v>26</v>
      </c>
      <c r="I310">
        <v>10390984</v>
      </c>
      <c r="J310">
        <v>4.6599997999999996</v>
      </c>
      <c r="K310">
        <v>2.99</v>
      </c>
      <c r="L310">
        <v>123</v>
      </c>
      <c r="M310">
        <v>7.9699998000000001</v>
      </c>
      <c r="O310">
        <f t="shared" si="8"/>
        <v>63.520896812000039</v>
      </c>
      <c r="P310">
        <f t="shared" si="9"/>
        <v>2561353.1221502777</v>
      </c>
    </row>
    <row r="311" spans="1:16" x14ac:dyDescent="0.25">
      <c r="A311">
        <v>309</v>
      </c>
      <c r="B311" t="s">
        <v>322</v>
      </c>
      <c r="C311">
        <v>4626</v>
      </c>
      <c r="D311">
        <v>3996</v>
      </c>
      <c r="E311">
        <v>143</v>
      </c>
      <c r="F311">
        <v>38</v>
      </c>
      <c r="G311">
        <v>441</v>
      </c>
      <c r="H311">
        <v>8</v>
      </c>
      <c r="I311">
        <v>2132815</v>
      </c>
      <c r="J311">
        <v>8.5100002000000003</v>
      </c>
      <c r="K311">
        <v>3.0899999</v>
      </c>
      <c r="L311">
        <v>498.57998659999998</v>
      </c>
      <c r="M311">
        <v>53.610000599999999</v>
      </c>
      <c r="O311">
        <f t="shared" si="8"/>
        <v>2874.0321643320003</v>
      </c>
      <c r="P311">
        <f t="shared" si="9"/>
        <v>13295272.792199833</v>
      </c>
    </row>
    <row r="312" spans="1:16" x14ac:dyDescent="0.25">
      <c r="A312">
        <v>310</v>
      </c>
      <c r="B312" t="s">
        <v>323</v>
      </c>
      <c r="C312">
        <v>4626</v>
      </c>
      <c r="D312">
        <v>3904</v>
      </c>
      <c r="E312">
        <v>197</v>
      </c>
      <c r="F312">
        <v>31</v>
      </c>
      <c r="G312">
        <v>442</v>
      </c>
      <c r="H312">
        <v>52</v>
      </c>
      <c r="I312">
        <v>2295732</v>
      </c>
      <c r="J312">
        <v>9.2600002000000003</v>
      </c>
      <c r="K312">
        <v>4.2600002000000003</v>
      </c>
      <c r="L312">
        <v>498.92999270000001</v>
      </c>
      <c r="M312">
        <v>54.040000900000003</v>
      </c>
      <c r="O312">
        <f t="shared" si="8"/>
        <v>2920.3216972720011</v>
      </c>
      <c r="P312">
        <f t="shared" si="9"/>
        <v>13509408.171580277</v>
      </c>
    </row>
    <row r="313" spans="1:16" x14ac:dyDescent="0.25">
      <c r="A313">
        <v>311</v>
      </c>
      <c r="B313" t="s">
        <v>324</v>
      </c>
      <c r="C313">
        <v>22254</v>
      </c>
      <c r="D313">
        <v>16519</v>
      </c>
      <c r="E313">
        <v>406</v>
      </c>
      <c r="F313">
        <v>3496</v>
      </c>
      <c r="G313">
        <v>1833</v>
      </c>
      <c r="H313">
        <v>0</v>
      </c>
      <c r="I313">
        <v>-978411</v>
      </c>
      <c r="J313">
        <v>-0.8</v>
      </c>
      <c r="K313">
        <v>1.8200000999999999</v>
      </c>
      <c r="L313">
        <v>95.25</v>
      </c>
      <c r="M313">
        <v>12.140000300000001</v>
      </c>
      <c r="O313">
        <f t="shared" si="8"/>
        <v>147.37960728400012</v>
      </c>
      <c r="P313">
        <f t="shared" si="9"/>
        <v>3279785.7804981386</v>
      </c>
    </row>
    <row r="314" spans="1:16" x14ac:dyDescent="0.25">
      <c r="A314">
        <v>312</v>
      </c>
      <c r="B314" t="s">
        <v>325</v>
      </c>
      <c r="C314">
        <v>578747</v>
      </c>
      <c r="D314">
        <v>439702</v>
      </c>
      <c r="E314">
        <v>48409</v>
      </c>
      <c r="F314">
        <v>42848</v>
      </c>
      <c r="G314">
        <v>47256</v>
      </c>
      <c r="H314">
        <v>532</v>
      </c>
      <c r="I314">
        <v>11425535</v>
      </c>
      <c r="J314">
        <v>3.5899999</v>
      </c>
      <c r="K314">
        <v>8.3599996999999995</v>
      </c>
      <c r="L314">
        <v>425</v>
      </c>
      <c r="M314">
        <v>8.0900002000000004</v>
      </c>
      <c r="O314">
        <f t="shared" si="8"/>
        <v>65.448103236000051</v>
      </c>
      <c r="P314">
        <f t="shared" si="9"/>
        <v>37877893.403525323</v>
      </c>
    </row>
    <row r="315" spans="1:16" x14ac:dyDescent="0.25">
      <c r="A315">
        <v>313</v>
      </c>
      <c r="B315" t="s">
        <v>326</v>
      </c>
      <c r="C315">
        <v>14806</v>
      </c>
      <c r="D315">
        <v>12276</v>
      </c>
      <c r="E315">
        <v>783</v>
      </c>
      <c r="F315">
        <v>77</v>
      </c>
      <c r="G315">
        <v>1661</v>
      </c>
      <c r="H315">
        <v>9</v>
      </c>
      <c r="I315">
        <v>6037282</v>
      </c>
      <c r="J315">
        <v>7.6599997999999996</v>
      </c>
      <c r="K315">
        <v>5.29</v>
      </c>
      <c r="L315">
        <v>530.28002930000002</v>
      </c>
      <c r="M315">
        <v>37.639999400000001</v>
      </c>
      <c r="O315">
        <f t="shared" si="8"/>
        <v>1416.7695548320005</v>
      </c>
      <c r="P315">
        <f t="shared" si="9"/>
        <v>20976690.028842598</v>
      </c>
    </row>
    <row r="316" spans="1:16" x14ac:dyDescent="0.25">
      <c r="A316">
        <v>314</v>
      </c>
      <c r="B316" t="s">
        <v>327</v>
      </c>
      <c r="C316">
        <v>6957</v>
      </c>
      <c r="D316">
        <v>5839</v>
      </c>
      <c r="E316">
        <v>277</v>
      </c>
      <c r="F316">
        <v>20</v>
      </c>
      <c r="G316">
        <v>809</v>
      </c>
      <c r="H316">
        <v>12</v>
      </c>
      <c r="I316">
        <v>2015215</v>
      </c>
      <c r="J316">
        <v>5.4699998000000001</v>
      </c>
      <c r="K316">
        <v>3.98</v>
      </c>
      <c r="L316">
        <v>187.1000061</v>
      </c>
      <c r="M316">
        <v>14.2700005</v>
      </c>
      <c r="O316">
        <f t="shared" si="8"/>
        <v>203.63291427000024</v>
      </c>
      <c r="P316">
        <f t="shared" si="9"/>
        <v>1416674.1845763917</v>
      </c>
    </row>
    <row r="317" spans="1:16" x14ac:dyDescent="0.25">
      <c r="A317">
        <v>315</v>
      </c>
      <c r="B317" t="s">
        <v>328</v>
      </c>
      <c r="C317">
        <v>35098</v>
      </c>
      <c r="D317">
        <v>25781</v>
      </c>
      <c r="E317">
        <v>4183</v>
      </c>
      <c r="F317">
        <v>2163</v>
      </c>
      <c r="G317">
        <v>2942</v>
      </c>
      <c r="H317">
        <v>29</v>
      </c>
      <c r="I317">
        <v>10683840</v>
      </c>
      <c r="J317">
        <v>5.54</v>
      </c>
      <c r="K317">
        <v>11.920000099999999</v>
      </c>
      <c r="L317">
        <v>92.349998499999998</v>
      </c>
      <c r="M317">
        <v>11</v>
      </c>
      <c r="O317">
        <f t="shared" si="8"/>
        <v>121</v>
      </c>
      <c r="P317">
        <f t="shared" si="9"/>
        <v>4246858</v>
      </c>
    </row>
    <row r="318" spans="1:16" x14ac:dyDescent="0.25">
      <c r="A318">
        <v>316</v>
      </c>
      <c r="B318" t="s">
        <v>329</v>
      </c>
      <c r="C318">
        <v>17808</v>
      </c>
      <c r="D318">
        <v>15531</v>
      </c>
      <c r="E318">
        <v>342</v>
      </c>
      <c r="F318">
        <v>42</v>
      </c>
      <c r="G318">
        <v>1879</v>
      </c>
      <c r="H318">
        <v>14</v>
      </c>
      <c r="I318">
        <v>3826075</v>
      </c>
      <c r="J318">
        <v>4.0100002000000003</v>
      </c>
      <c r="K318">
        <v>1.92</v>
      </c>
      <c r="L318">
        <v>187.07000729999999</v>
      </c>
      <c r="M318">
        <v>10.170000099999999</v>
      </c>
      <c r="O318">
        <f t="shared" si="8"/>
        <v>103.42890203399999</v>
      </c>
      <c r="P318">
        <f t="shared" si="9"/>
        <v>1841861.8874214718</v>
      </c>
    </row>
    <row r="319" spans="1:16" x14ac:dyDescent="0.25">
      <c r="A319">
        <v>317</v>
      </c>
      <c r="B319" t="s">
        <v>330</v>
      </c>
      <c r="C319">
        <v>27773</v>
      </c>
      <c r="D319">
        <v>20349</v>
      </c>
      <c r="E319">
        <v>2597</v>
      </c>
      <c r="F319">
        <v>2352</v>
      </c>
      <c r="G319">
        <v>2468</v>
      </c>
      <c r="H319">
        <v>7</v>
      </c>
      <c r="I319">
        <v>7294658</v>
      </c>
      <c r="J319">
        <v>4.8099999000000002</v>
      </c>
      <c r="K319">
        <v>9.3500004000000008</v>
      </c>
      <c r="L319">
        <v>366</v>
      </c>
      <c r="M319">
        <v>11.9399996</v>
      </c>
      <c r="O319">
        <f t="shared" si="8"/>
        <v>142.56359044800016</v>
      </c>
      <c r="P319">
        <f t="shared" si="9"/>
        <v>3959418.5975123085</v>
      </c>
    </row>
    <row r="320" spans="1:16" x14ac:dyDescent="0.25">
      <c r="A320">
        <v>318</v>
      </c>
      <c r="B320" t="s">
        <v>331</v>
      </c>
      <c r="C320">
        <v>111565</v>
      </c>
      <c r="D320">
        <v>93810</v>
      </c>
      <c r="E320">
        <v>4683</v>
      </c>
      <c r="F320">
        <v>4149</v>
      </c>
      <c r="G320">
        <v>8772</v>
      </c>
      <c r="H320">
        <v>151</v>
      </c>
      <c r="I320">
        <v>22762116</v>
      </c>
      <c r="J320">
        <v>3.7</v>
      </c>
      <c r="K320">
        <v>4.1999997999999996</v>
      </c>
      <c r="L320">
        <v>148</v>
      </c>
      <c r="M320">
        <v>10</v>
      </c>
      <c r="O320">
        <f t="shared" si="8"/>
        <v>100</v>
      </c>
      <c r="P320">
        <f t="shared" si="9"/>
        <v>11156500</v>
      </c>
    </row>
    <row r="321" spans="1:16" x14ac:dyDescent="0.25">
      <c r="A321">
        <v>319</v>
      </c>
      <c r="B321" t="s">
        <v>332</v>
      </c>
      <c r="C321">
        <v>74995</v>
      </c>
      <c r="D321">
        <v>57865</v>
      </c>
      <c r="E321">
        <v>4899</v>
      </c>
      <c r="F321">
        <v>5023</v>
      </c>
      <c r="G321">
        <v>7151</v>
      </c>
      <c r="H321">
        <v>57</v>
      </c>
      <c r="I321">
        <v>14728685</v>
      </c>
      <c r="J321">
        <v>3.6199998999999998</v>
      </c>
      <c r="K321">
        <v>6.5300001999999999</v>
      </c>
      <c r="L321">
        <v>96</v>
      </c>
      <c r="M321">
        <v>9.0200005000000001</v>
      </c>
      <c r="O321">
        <f t="shared" si="8"/>
        <v>81.360409020000247</v>
      </c>
      <c r="P321">
        <f t="shared" si="9"/>
        <v>6101623.8744549183</v>
      </c>
    </row>
    <row r="322" spans="1:16" x14ac:dyDescent="0.25">
      <c r="A322">
        <v>320</v>
      </c>
      <c r="B322" t="s">
        <v>333</v>
      </c>
      <c r="C322">
        <v>42270</v>
      </c>
      <c r="D322">
        <v>34984</v>
      </c>
      <c r="E322">
        <v>3055</v>
      </c>
      <c r="F322">
        <v>644</v>
      </c>
      <c r="G322">
        <v>3574</v>
      </c>
      <c r="H322">
        <v>13</v>
      </c>
      <c r="I322">
        <v>16283886</v>
      </c>
      <c r="J322">
        <v>7.02</v>
      </c>
      <c r="K322">
        <v>7.23</v>
      </c>
      <c r="L322">
        <v>152</v>
      </c>
      <c r="M322">
        <v>14.029999699999999</v>
      </c>
      <c r="O322">
        <f t="shared" si="8"/>
        <v>196.84089158200007</v>
      </c>
      <c r="P322">
        <f t="shared" si="9"/>
        <v>8320464.4871711433</v>
      </c>
    </row>
    <row r="323" spans="1:16" x14ac:dyDescent="0.25">
      <c r="A323">
        <v>321</v>
      </c>
      <c r="B323" t="s">
        <v>334</v>
      </c>
      <c r="C323">
        <v>7471</v>
      </c>
      <c r="D323">
        <v>6347</v>
      </c>
      <c r="E323">
        <v>268</v>
      </c>
      <c r="F323">
        <v>239</v>
      </c>
      <c r="G323">
        <v>617</v>
      </c>
      <c r="H323">
        <v>0</v>
      </c>
      <c r="I323">
        <v>1830530</v>
      </c>
      <c r="J323">
        <v>4.4499997999999996</v>
      </c>
      <c r="K323">
        <v>3.5899999</v>
      </c>
      <c r="L323">
        <v>187.5</v>
      </c>
      <c r="M323">
        <v>9.5100002000000003</v>
      </c>
      <c r="O323">
        <f t="shared" ref="O323:O386" si="10">M323*M323</f>
        <v>90.440103804000046</v>
      </c>
      <c r="P323">
        <f t="shared" ref="P323:P386" si="11">O323*C323</f>
        <v>675678.0155196843</v>
      </c>
    </row>
    <row r="324" spans="1:16" x14ac:dyDescent="0.25">
      <c r="A324">
        <v>322</v>
      </c>
      <c r="B324" t="s">
        <v>335</v>
      </c>
      <c r="C324">
        <v>22550</v>
      </c>
      <c r="D324">
        <v>13558</v>
      </c>
      <c r="E324">
        <v>578</v>
      </c>
      <c r="F324">
        <v>2595</v>
      </c>
      <c r="G324">
        <v>5818</v>
      </c>
      <c r="H324">
        <v>1</v>
      </c>
      <c r="I324">
        <v>1805100</v>
      </c>
      <c r="J324">
        <v>1.8</v>
      </c>
      <c r="K324">
        <v>2.5599999000000002</v>
      </c>
      <c r="L324">
        <v>77</v>
      </c>
      <c r="M324">
        <v>6.2800001999999999</v>
      </c>
      <c r="O324">
        <f t="shared" si="10"/>
        <v>39.438402512000039</v>
      </c>
      <c r="P324">
        <f t="shared" si="11"/>
        <v>889335.97664560087</v>
      </c>
    </row>
    <row r="325" spans="1:16" x14ac:dyDescent="0.25">
      <c r="A325">
        <v>323</v>
      </c>
      <c r="B325" t="s">
        <v>336</v>
      </c>
      <c r="C325">
        <v>10506</v>
      </c>
      <c r="D325">
        <v>9054</v>
      </c>
      <c r="E325">
        <v>261</v>
      </c>
      <c r="F325">
        <v>77</v>
      </c>
      <c r="G325">
        <v>1111</v>
      </c>
      <c r="H325">
        <v>3</v>
      </c>
      <c r="I325">
        <v>2269763</v>
      </c>
      <c r="J325">
        <v>4.0300001999999999</v>
      </c>
      <c r="K325">
        <v>2.48</v>
      </c>
      <c r="L325">
        <v>130</v>
      </c>
      <c r="M325">
        <v>11.6800003</v>
      </c>
      <c r="O325">
        <f t="shared" si="10"/>
        <v>136.42240700800008</v>
      </c>
      <c r="P325">
        <f t="shared" si="11"/>
        <v>1433253.8080260488</v>
      </c>
    </row>
    <row r="326" spans="1:16" x14ac:dyDescent="0.25">
      <c r="A326">
        <v>324</v>
      </c>
      <c r="B326" t="s">
        <v>337</v>
      </c>
      <c r="C326">
        <v>72756</v>
      </c>
      <c r="D326">
        <v>60173</v>
      </c>
      <c r="E326">
        <v>2189</v>
      </c>
      <c r="F326">
        <v>4760</v>
      </c>
      <c r="G326">
        <v>5567</v>
      </c>
      <c r="H326">
        <v>67</v>
      </c>
      <c r="I326">
        <v>11438776</v>
      </c>
      <c r="J326">
        <v>2.8399999</v>
      </c>
      <c r="K326">
        <v>3.01</v>
      </c>
      <c r="L326">
        <v>124</v>
      </c>
      <c r="M326">
        <v>7.6500000999999997</v>
      </c>
      <c r="O326">
        <f t="shared" si="10"/>
        <v>58.522501530000007</v>
      </c>
      <c r="P326">
        <f t="shared" si="11"/>
        <v>4257863.1213166807</v>
      </c>
    </row>
    <row r="327" spans="1:16" x14ac:dyDescent="0.25">
      <c r="A327">
        <v>325</v>
      </c>
      <c r="B327" t="s">
        <v>338</v>
      </c>
      <c r="C327">
        <v>2570</v>
      </c>
      <c r="D327">
        <v>2059</v>
      </c>
      <c r="E327">
        <v>61</v>
      </c>
      <c r="F327">
        <v>153</v>
      </c>
      <c r="G327">
        <v>201</v>
      </c>
      <c r="H327">
        <v>96</v>
      </c>
      <c r="I327">
        <v>300189</v>
      </c>
      <c r="J327">
        <v>2.2000000000000002</v>
      </c>
      <c r="K327">
        <v>2.3699998999999998</v>
      </c>
      <c r="L327">
        <v>91</v>
      </c>
      <c r="M327">
        <v>6.6500000999999997</v>
      </c>
      <c r="O327">
        <f t="shared" si="10"/>
        <v>44.222501330000007</v>
      </c>
      <c r="P327">
        <f t="shared" si="11"/>
        <v>113651.82841810002</v>
      </c>
    </row>
    <row r="328" spans="1:16" x14ac:dyDescent="0.25">
      <c r="A328">
        <v>326</v>
      </c>
      <c r="B328" t="s">
        <v>339</v>
      </c>
      <c r="C328">
        <v>62599</v>
      </c>
      <c r="D328">
        <v>49923</v>
      </c>
      <c r="E328">
        <v>4749</v>
      </c>
      <c r="F328">
        <v>2878</v>
      </c>
      <c r="G328">
        <v>4990</v>
      </c>
      <c r="H328">
        <v>59</v>
      </c>
      <c r="I328">
        <v>15603036</v>
      </c>
      <c r="J328">
        <v>4.5199999999999996</v>
      </c>
      <c r="K328">
        <v>7.5900002000000004</v>
      </c>
      <c r="L328">
        <v>127.6999969</v>
      </c>
      <c r="M328">
        <v>10.71</v>
      </c>
      <c r="O328">
        <f t="shared" si="10"/>
        <v>114.70410000000003</v>
      </c>
      <c r="P328">
        <f t="shared" si="11"/>
        <v>7180361.9559000013</v>
      </c>
    </row>
    <row r="329" spans="1:16" x14ac:dyDescent="0.25">
      <c r="A329">
        <v>327</v>
      </c>
      <c r="B329" t="s">
        <v>340</v>
      </c>
      <c r="C329">
        <v>826715</v>
      </c>
      <c r="D329">
        <v>582589</v>
      </c>
      <c r="E329">
        <v>84295</v>
      </c>
      <c r="F329">
        <v>58988</v>
      </c>
      <c r="G329">
        <v>97298</v>
      </c>
      <c r="H329">
        <v>3545</v>
      </c>
      <c r="I329">
        <v>19833464</v>
      </c>
      <c r="J329">
        <v>4.5500002000000004</v>
      </c>
      <c r="K329">
        <v>10.199999800000001</v>
      </c>
      <c r="L329">
        <v>836.59997559999999</v>
      </c>
      <c r="M329">
        <v>20.170000099999999</v>
      </c>
      <c r="O329">
        <f t="shared" si="10"/>
        <v>406.828904034</v>
      </c>
      <c r="P329">
        <f t="shared" si="11"/>
        <v>336331557.39846832</v>
      </c>
    </row>
    <row r="330" spans="1:16" x14ac:dyDescent="0.25">
      <c r="A330">
        <v>328</v>
      </c>
      <c r="B330" t="s">
        <v>341</v>
      </c>
      <c r="C330">
        <v>40323</v>
      </c>
      <c r="D330">
        <v>35014</v>
      </c>
      <c r="E330">
        <v>1469</v>
      </c>
      <c r="F330">
        <v>683</v>
      </c>
      <c r="G330">
        <v>3143</v>
      </c>
      <c r="H330">
        <v>14</v>
      </c>
      <c r="I330">
        <v>11082241</v>
      </c>
      <c r="J330">
        <v>4.9699998000000001</v>
      </c>
      <c r="K330">
        <v>3.6400001</v>
      </c>
      <c r="L330">
        <v>123</v>
      </c>
      <c r="M330">
        <v>9.3999995999999992</v>
      </c>
      <c r="O330">
        <f t="shared" si="10"/>
        <v>88.359992480000145</v>
      </c>
      <c r="P330">
        <f t="shared" si="11"/>
        <v>3562939.9767710459</v>
      </c>
    </row>
    <row r="331" spans="1:16" x14ac:dyDescent="0.25">
      <c r="A331">
        <v>329</v>
      </c>
      <c r="B331" t="s">
        <v>342</v>
      </c>
      <c r="C331">
        <v>24701</v>
      </c>
      <c r="D331">
        <v>21835</v>
      </c>
      <c r="E331">
        <v>406</v>
      </c>
      <c r="F331">
        <v>349</v>
      </c>
      <c r="G331">
        <v>1904</v>
      </c>
      <c r="H331">
        <v>207</v>
      </c>
      <c r="I331">
        <v>4164365</v>
      </c>
      <c r="J331">
        <v>3.0699999</v>
      </c>
      <c r="K331">
        <v>1.64</v>
      </c>
      <c r="L331">
        <v>76</v>
      </c>
      <c r="M331">
        <v>6.3499999000000003</v>
      </c>
      <c r="O331">
        <f t="shared" si="10"/>
        <v>40.322498730000014</v>
      </c>
      <c r="P331">
        <f t="shared" si="11"/>
        <v>996006.04112973029</v>
      </c>
    </row>
    <row r="332" spans="1:16" x14ac:dyDescent="0.25">
      <c r="A332">
        <v>330</v>
      </c>
      <c r="B332" t="s">
        <v>343</v>
      </c>
      <c r="C332">
        <v>5555</v>
      </c>
      <c r="D332">
        <v>4524</v>
      </c>
      <c r="E332">
        <v>606</v>
      </c>
      <c r="F332">
        <v>3</v>
      </c>
      <c r="G332">
        <v>422</v>
      </c>
      <c r="H332">
        <v>0</v>
      </c>
      <c r="I332">
        <v>3102989</v>
      </c>
      <c r="J332">
        <v>10.079999900000001</v>
      </c>
      <c r="K332">
        <v>10.9099998</v>
      </c>
      <c r="L332">
        <v>126</v>
      </c>
      <c r="M332">
        <v>19.9300003</v>
      </c>
      <c r="O332">
        <f t="shared" si="10"/>
        <v>397.20491195800008</v>
      </c>
      <c r="P332">
        <f t="shared" si="11"/>
        <v>2206473.2859266903</v>
      </c>
    </row>
    <row r="333" spans="1:16" x14ac:dyDescent="0.25">
      <c r="A333">
        <v>331</v>
      </c>
      <c r="B333" t="s">
        <v>344</v>
      </c>
      <c r="C333">
        <v>11965</v>
      </c>
      <c r="D333">
        <v>10169</v>
      </c>
      <c r="E333">
        <v>694</v>
      </c>
      <c r="F333">
        <v>80</v>
      </c>
      <c r="G333">
        <v>1022</v>
      </c>
      <c r="H333">
        <v>0</v>
      </c>
      <c r="I333">
        <v>2725074</v>
      </c>
      <c r="J333">
        <v>4.1500000999999997</v>
      </c>
      <c r="K333">
        <v>5.8000002000000004</v>
      </c>
      <c r="L333">
        <v>70</v>
      </c>
      <c r="M333">
        <v>8.4399996000000002</v>
      </c>
      <c r="O333">
        <f t="shared" si="10"/>
        <v>71.233593248000162</v>
      </c>
      <c r="P333">
        <f t="shared" si="11"/>
        <v>852309.94321232196</v>
      </c>
    </row>
    <row r="334" spans="1:16" x14ac:dyDescent="0.25">
      <c r="A334">
        <v>332</v>
      </c>
      <c r="B334" t="s">
        <v>345</v>
      </c>
      <c r="C334">
        <v>27773</v>
      </c>
      <c r="D334">
        <v>20374</v>
      </c>
      <c r="E334">
        <v>2584</v>
      </c>
      <c r="F334">
        <v>2340</v>
      </c>
      <c r="G334">
        <v>2468</v>
      </c>
      <c r="H334">
        <v>7</v>
      </c>
      <c r="I334">
        <v>7257930</v>
      </c>
      <c r="J334">
        <v>4.7800001999999999</v>
      </c>
      <c r="K334">
        <v>9.3000001999999995</v>
      </c>
      <c r="L334">
        <v>366</v>
      </c>
      <c r="M334">
        <v>11.920000099999999</v>
      </c>
      <c r="O334">
        <f t="shared" si="10"/>
        <v>142.086402384</v>
      </c>
      <c r="P334">
        <f t="shared" si="11"/>
        <v>3946165.6534108319</v>
      </c>
    </row>
    <row r="335" spans="1:16" x14ac:dyDescent="0.25">
      <c r="A335">
        <v>333</v>
      </c>
      <c r="B335" t="s">
        <v>346</v>
      </c>
      <c r="C335">
        <v>21452</v>
      </c>
      <c r="D335">
        <v>15909</v>
      </c>
      <c r="E335">
        <v>1511</v>
      </c>
      <c r="F335">
        <v>1489</v>
      </c>
      <c r="G335">
        <v>2429</v>
      </c>
      <c r="H335">
        <v>114</v>
      </c>
      <c r="I335">
        <v>2679936</v>
      </c>
      <c r="J335">
        <v>2.3599999</v>
      </c>
      <c r="K335">
        <v>7.04</v>
      </c>
      <c r="L335">
        <v>242</v>
      </c>
      <c r="M335">
        <v>10.449999800000001</v>
      </c>
      <c r="O335">
        <f t="shared" si="10"/>
        <v>109.20249582000005</v>
      </c>
      <c r="P335">
        <f t="shared" si="11"/>
        <v>2342611.9403306413</v>
      </c>
    </row>
    <row r="336" spans="1:16" x14ac:dyDescent="0.25">
      <c r="A336">
        <v>334</v>
      </c>
      <c r="B336" t="s">
        <v>347</v>
      </c>
      <c r="C336">
        <v>297583</v>
      </c>
      <c r="D336">
        <v>230972</v>
      </c>
      <c r="E336">
        <v>19275</v>
      </c>
      <c r="F336">
        <v>22036</v>
      </c>
      <c r="G336">
        <v>24764</v>
      </c>
      <c r="H336">
        <v>536</v>
      </c>
      <c r="I336">
        <v>54254820</v>
      </c>
      <c r="J336">
        <v>3.3199999</v>
      </c>
      <c r="K336">
        <v>6.48</v>
      </c>
      <c r="L336">
        <v>583</v>
      </c>
      <c r="M336">
        <v>13.079999900000001</v>
      </c>
      <c r="O336">
        <f t="shared" si="10"/>
        <v>171.08639738400004</v>
      </c>
      <c r="P336">
        <f t="shared" si="11"/>
        <v>50912403.392722882</v>
      </c>
    </row>
    <row r="337" spans="1:16" x14ac:dyDescent="0.25">
      <c r="A337">
        <v>335</v>
      </c>
      <c r="B337" t="s">
        <v>348</v>
      </c>
      <c r="C337">
        <v>25172</v>
      </c>
      <c r="D337">
        <v>18527</v>
      </c>
      <c r="E337">
        <v>2179</v>
      </c>
      <c r="F337">
        <v>2382</v>
      </c>
      <c r="G337">
        <v>2003</v>
      </c>
      <c r="H337">
        <v>81</v>
      </c>
      <c r="I337">
        <v>4566284</v>
      </c>
      <c r="J337">
        <v>3.3</v>
      </c>
      <c r="K337">
        <v>8.6599997999999996</v>
      </c>
      <c r="L337">
        <v>78.629997299999999</v>
      </c>
      <c r="M337">
        <v>7.27</v>
      </c>
      <c r="O337">
        <f t="shared" si="10"/>
        <v>52.852899999999991</v>
      </c>
      <c r="P337">
        <f t="shared" si="11"/>
        <v>1330413.1987999997</v>
      </c>
    </row>
    <row r="338" spans="1:16" x14ac:dyDescent="0.25">
      <c r="A338">
        <v>336</v>
      </c>
      <c r="B338" t="s">
        <v>349</v>
      </c>
      <c r="C338">
        <v>32825</v>
      </c>
      <c r="D338">
        <v>26740</v>
      </c>
      <c r="E338">
        <v>2758</v>
      </c>
      <c r="F338">
        <v>578</v>
      </c>
      <c r="G338">
        <v>2741</v>
      </c>
      <c r="H338">
        <v>8</v>
      </c>
      <c r="I338">
        <v>11104008</v>
      </c>
      <c r="J338">
        <v>6.1500000999999997</v>
      </c>
      <c r="K338">
        <v>8.3999995999999992</v>
      </c>
      <c r="L338">
        <v>187.02000430000001</v>
      </c>
      <c r="M338">
        <v>11.420000099999999</v>
      </c>
      <c r="O338">
        <f t="shared" si="10"/>
        <v>130.41640228399999</v>
      </c>
      <c r="P338">
        <f t="shared" si="11"/>
        <v>4280918.4049722999</v>
      </c>
    </row>
    <row r="339" spans="1:16" x14ac:dyDescent="0.25">
      <c r="A339">
        <v>337</v>
      </c>
      <c r="B339" t="s">
        <v>350</v>
      </c>
      <c r="C339">
        <v>16334</v>
      </c>
      <c r="D339">
        <v>14532</v>
      </c>
      <c r="E339">
        <v>423</v>
      </c>
      <c r="F339">
        <v>89</v>
      </c>
      <c r="G339">
        <v>1288</v>
      </c>
      <c r="H339">
        <v>2</v>
      </c>
      <c r="I339">
        <v>4723476</v>
      </c>
      <c r="J339">
        <v>5.23</v>
      </c>
      <c r="K339">
        <v>2.5899999</v>
      </c>
      <c r="L339">
        <v>129.72000120000001</v>
      </c>
      <c r="M339">
        <v>9.0399999999999991</v>
      </c>
      <c r="O339">
        <f t="shared" si="10"/>
        <v>81.721599999999981</v>
      </c>
      <c r="P339">
        <f t="shared" si="11"/>
        <v>1334840.6143999996</v>
      </c>
    </row>
    <row r="340" spans="1:16" x14ac:dyDescent="0.25">
      <c r="A340">
        <v>338</v>
      </c>
      <c r="B340" t="s">
        <v>351</v>
      </c>
      <c r="C340">
        <v>132025</v>
      </c>
      <c r="D340">
        <v>101198</v>
      </c>
      <c r="E340">
        <v>8629</v>
      </c>
      <c r="F340">
        <v>11701</v>
      </c>
      <c r="G340">
        <v>10460</v>
      </c>
      <c r="H340">
        <v>37</v>
      </c>
      <c r="I340">
        <v>22674774</v>
      </c>
      <c r="J340">
        <v>3.1099999</v>
      </c>
      <c r="K340">
        <v>6.54</v>
      </c>
      <c r="L340">
        <v>112</v>
      </c>
      <c r="M340">
        <v>8.0799999000000007</v>
      </c>
      <c r="O340">
        <f t="shared" si="10"/>
        <v>65.286398384000023</v>
      </c>
      <c r="P340">
        <f t="shared" si="11"/>
        <v>8619436.7466476038</v>
      </c>
    </row>
    <row r="341" spans="1:16" x14ac:dyDescent="0.25">
      <c r="A341">
        <v>339</v>
      </c>
      <c r="B341" t="s">
        <v>352</v>
      </c>
      <c r="C341">
        <v>25111</v>
      </c>
      <c r="D341">
        <v>19558</v>
      </c>
      <c r="E341">
        <v>1493</v>
      </c>
      <c r="F341">
        <v>2019</v>
      </c>
      <c r="G341">
        <v>2041</v>
      </c>
      <c r="H341">
        <v>0</v>
      </c>
      <c r="I341">
        <v>3704040</v>
      </c>
      <c r="J341">
        <v>2.6800001</v>
      </c>
      <c r="K341">
        <v>5.9499997999999996</v>
      </c>
      <c r="L341">
        <v>74</v>
      </c>
      <c r="M341">
        <v>6.3899999000000003</v>
      </c>
      <c r="O341">
        <f t="shared" si="10"/>
        <v>40.832098722000012</v>
      </c>
      <c r="P341">
        <f t="shared" si="11"/>
        <v>1025334.8310081423</v>
      </c>
    </row>
    <row r="342" spans="1:16" x14ac:dyDescent="0.25">
      <c r="A342">
        <v>340</v>
      </c>
      <c r="B342" t="s">
        <v>353</v>
      </c>
      <c r="C342">
        <v>16864</v>
      </c>
      <c r="D342">
        <v>14888</v>
      </c>
      <c r="E342">
        <v>345</v>
      </c>
      <c r="F342">
        <v>252</v>
      </c>
      <c r="G342">
        <v>1376</v>
      </c>
      <c r="H342">
        <v>3</v>
      </c>
      <c r="I342">
        <v>4529701</v>
      </c>
      <c r="J342">
        <v>4.8800001000000002</v>
      </c>
      <c r="K342">
        <v>2.0499999999999998</v>
      </c>
      <c r="L342">
        <v>121.1800003</v>
      </c>
      <c r="M342">
        <v>9.2600002000000003</v>
      </c>
      <c r="O342">
        <f t="shared" si="10"/>
        <v>85.747603704000042</v>
      </c>
      <c r="P342">
        <f t="shared" si="11"/>
        <v>1446047.5888642566</v>
      </c>
    </row>
    <row r="343" spans="1:16" x14ac:dyDescent="0.25">
      <c r="A343">
        <v>341</v>
      </c>
      <c r="B343" t="s">
        <v>354</v>
      </c>
      <c r="C343">
        <v>24123</v>
      </c>
      <c r="D343">
        <v>20332</v>
      </c>
      <c r="E343">
        <v>1050</v>
      </c>
      <c r="F343">
        <v>730</v>
      </c>
      <c r="G343">
        <v>2010</v>
      </c>
      <c r="H343">
        <v>1</v>
      </c>
      <c r="I343">
        <v>6629940</v>
      </c>
      <c r="J343">
        <v>5</v>
      </c>
      <c r="K343">
        <v>4.3499999000000003</v>
      </c>
      <c r="L343">
        <v>787</v>
      </c>
      <c r="M343">
        <v>10.199999800000001</v>
      </c>
      <c r="O343">
        <f t="shared" si="10"/>
        <v>104.03999592000005</v>
      </c>
      <c r="P343">
        <f t="shared" si="11"/>
        <v>2509756.8215781613</v>
      </c>
    </row>
    <row r="344" spans="1:16" x14ac:dyDescent="0.25">
      <c r="A344">
        <v>342</v>
      </c>
      <c r="B344" t="s">
        <v>355</v>
      </c>
      <c r="C344">
        <v>27773</v>
      </c>
      <c r="D344">
        <v>20121</v>
      </c>
      <c r="E344">
        <v>2710</v>
      </c>
      <c r="F344">
        <v>2465</v>
      </c>
      <c r="G344">
        <v>2470</v>
      </c>
      <c r="H344">
        <v>7</v>
      </c>
      <c r="I344">
        <v>7311099</v>
      </c>
      <c r="J344">
        <v>4.8200002</v>
      </c>
      <c r="K344">
        <v>9.7600002000000003</v>
      </c>
      <c r="L344">
        <v>366</v>
      </c>
      <c r="M344">
        <v>12.1899996</v>
      </c>
      <c r="O344">
        <f t="shared" si="10"/>
        <v>148.59609024800017</v>
      </c>
      <c r="P344">
        <f t="shared" si="11"/>
        <v>4126959.2144577084</v>
      </c>
    </row>
    <row r="345" spans="1:16" x14ac:dyDescent="0.25">
      <c r="A345">
        <v>343</v>
      </c>
      <c r="B345" t="s">
        <v>356</v>
      </c>
      <c r="C345">
        <v>40271</v>
      </c>
      <c r="D345">
        <v>35058</v>
      </c>
      <c r="E345">
        <v>1424</v>
      </c>
      <c r="F345">
        <v>635</v>
      </c>
      <c r="G345">
        <v>3142</v>
      </c>
      <c r="H345">
        <v>12</v>
      </c>
      <c r="I345">
        <v>10888164</v>
      </c>
      <c r="J345">
        <v>4.8899999000000003</v>
      </c>
      <c r="K345">
        <v>3.54</v>
      </c>
      <c r="L345">
        <v>120</v>
      </c>
      <c r="M345">
        <v>8.9899997999999997</v>
      </c>
      <c r="O345">
        <f t="shared" si="10"/>
        <v>80.82009640400004</v>
      </c>
      <c r="P345">
        <f t="shared" si="11"/>
        <v>3254706.1022854857</v>
      </c>
    </row>
    <row r="346" spans="1:16" x14ac:dyDescent="0.25">
      <c r="A346">
        <v>344</v>
      </c>
      <c r="B346" t="s">
        <v>357</v>
      </c>
      <c r="C346">
        <v>11897</v>
      </c>
      <c r="D346">
        <v>10287</v>
      </c>
      <c r="E346">
        <v>235</v>
      </c>
      <c r="F346">
        <v>477</v>
      </c>
      <c r="G346">
        <v>898</v>
      </c>
      <c r="H346">
        <v>0</v>
      </c>
      <c r="I346">
        <v>1779328</v>
      </c>
      <c r="J346">
        <v>2.7</v>
      </c>
      <c r="K346">
        <v>1.98</v>
      </c>
      <c r="L346">
        <v>67</v>
      </c>
      <c r="M346">
        <v>7.9400000999999998</v>
      </c>
      <c r="O346">
        <f t="shared" si="10"/>
        <v>63.043601588000008</v>
      </c>
      <c r="P346">
        <f t="shared" si="11"/>
        <v>750029.7280924361</v>
      </c>
    </row>
    <row r="347" spans="1:16" x14ac:dyDescent="0.25">
      <c r="A347">
        <v>345</v>
      </c>
      <c r="B347" t="s">
        <v>358</v>
      </c>
      <c r="C347">
        <v>97538</v>
      </c>
      <c r="D347">
        <v>68801</v>
      </c>
      <c r="E347">
        <v>12998</v>
      </c>
      <c r="F347">
        <v>8027</v>
      </c>
      <c r="G347">
        <v>7700</v>
      </c>
      <c r="H347">
        <v>12</v>
      </c>
      <c r="I347">
        <v>22859780</v>
      </c>
      <c r="J347">
        <v>4.2399997999999997</v>
      </c>
      <c r="K347">
        <v>13.329999900000001</v>
      </c>
      <c r="L347">
        <v>803.70001219999995</v>
      </c>
      <c r="M347">
        <v>8.2799996999999994</v>
      </c>
      <c r="O347">
        <f t="shared" si="10"/>
        <v>68.558395032000078</v>
      </c>
      <c r="P347">
        <f t="shared" si="11"/>
        <v>6687048.7346312236</v>
      </c>
    </row>
    <row r="348" spans="1:16" x14ac:dyDescent="0.25">
      <c r="A348">
        <v>346</v>
      </c>
      <c r="B348" t="s">
        <v>359</v>
      </c>
      <c r="C348">
        <v>12583</v>
      </c>
      <c r="D348">
        <v>11258</v>
      </c>
      <c r="E348">
        <v>258</v>
      </c>
      <c r="F348">
        <v>60</v>
      </c>
      <c r="G348">
        <v>1001</v>
      </c>
      <c r="H348">
        <v>6</v>
      </c>
      <c r="I348">
        <v>1933347</v>
      </c>
      <c r="J348">
        <v>2.78</v>
      </c>
      <c r="K348">
        <v>2.0499999999999998</v>
      </c>
      <c r="L348">
        <v>118</v>
      </c>
      <c r="M348">
        <v>6.1999997999999996</v>
      </c>
      <c r="O348">
        <f t="shared" si="10"/>
        <v>38.439997520000034</v>
      </c>
      <c r="P348">
        <f t="shared" si="11"/>
        <v>483690.48879416042</v>
      </c>
    </row>
    <row r="349" spans="1:16" x14ac:dyDescent="0.25">
      <c r="A349">
        <v>347</v>
      </c>
      <c r="B349" t="s">
        <v>360</v>
      </c>
      <c r="C349">
        <v>63012</v>
      </c>
      <c r="D349">
        <v>50511</v>
      </c>
      <c r="E349">
        <v>4507</v>
      </c>
      <c r="F349">
        <v>2910</v>
      </c>
      <c r="G349">
        <v>5016</v>
      </c>
      <c r="H349">
        <v>68</v>
      </c>
      <c r="I349">
        <v>15189641</v>
      </c>
      <c r="J349">
        <v>4.3699998999999998</v>
      </c>
      <c r="K349">
        <v>7.1500000999999997</v>
      </c>
      <c r="L349">
        <v>785</v>
      </c>
      <c r="M349">
        <v>11.0200005</v>
      </c>
      <c r="O349">
        <f t="shared" si="10"/>
        <v>121.44041102000025</v>
      </c>
      <c r="P349">
        <f t="shared" si="11"/>
        <v>7652203.1791922562</v>
      </c>
    </row>
    <row r="350" spans="1:16" x14ac:dyDescent="0.25">
      <c r="A350">
        <v>348</v>
      </c>
      <c r="B350" t="s">
        <v>361</v>
      </c>
      <c r="C350">
        <v>25307</v>
      </c>
      <c r="D350">
        <v>20205</v>
      </c>
      <c r="E350">
        <v>1599</v>
      </c>
      <c r="F350">
        <v>1507</v>
      </c>
      <c r="G350">
        <v>1995</v>
      </c>
      <c r="H350">
        <v>1</v>
      </c>
      <c r="I350">
        <v>4617180</v>
      </c>
      <c r="J350">
        <v>3.3</v>
      </c>
      <c r="K350">
        <v>6.3200002</v>
      </c>
      <c r="L350">
        <v>90</v>
      </c>
      <c r="M350">
        <v>11.1599998</v>
      </c>
      <c r="O350">
        <f t="shared" si="10"/>
        <v>124.54559553600004</v>
      </c>
      <c r="P350">
        <f t="shared" si="11"/>
        <v>3151875.3862295528</v>
      </c>
    </row>
    <row r="351" spans="1:16" x14ac:dyDescent="0.25">
      <c r="A351">
        <v>349</v>
      </c>
      <c r="B351" t="s">
        <v>362</v>
      </c>
      <c r="C351">
        <v>39947</v>
      </c>
      <c r="D351">
        <v>33223</v>
      </c>
      <c r="E351">
        <v>2946</v>
      </c>
      <c r="F351">
        <v>785</v>
      </c>
      <c r="G351">
        <v>2942</v>
      </c>
      <c r="H351">
        <v>51</v>
      </c>
      <c r="I351">
        <v>12144212</v>
      </c>
      <c r="J351">
        <v>5.48</v>
      </c>
      <c r="K351">
        <v>7.3699998999999998</v>
      </c>
      <c r="L351">
        <v>122</v>
      </c>
      <c r="M351">
        <v>10.9300003</v>
      </c>
      <c r="O351">
        <f t="shared" si="10"/>
        <v>119.46490655800008</v>
      </c>
      <c r="P351">
        <f t="shared" si="11"/>
        <v>4772264.6222724291</v>
      </c>
    </row>
    <row r="352" spans="1:16" x14ac:dyDescent="0.25">
      <c r="A352">
        <v>350</v>
      </c>
      <c r="B352" t="s">
        <v>363</v>
      </c>
      <c r="C352">
        <v>26081</v>
      </c>
      <c r="D352">
        <v>18696</v>
      </c>
      <c r="E352">
        <v>3871</v>
      </c>
      <c r="F352">
        <v>1519</v>
      </c>
      <c r="G352">
        <v>1994</v>
      </c>
      <c r="H352">
        <v>1</v>
      </c>
      <c r="I352">
        <v>8624095</v>
      </c>
      <c r="J352">
        <v>5.9699998000000001</v>
      </c>
      <c r="K352">
        <v>14.8400002</v>
      </c>
      <c r="L352">
        <v>75</v>
      </c>
      <c r="M352">
        <v>8.1300001000000002</v>
      </c>
      <c r="O352">
        <f t="shared" si="10"/>
        <v>66.096901626000019</v>
      </c>
      <c r="P352">
        <f t="shared" si="11"/>
        <v>1723873.2913077064</v>
      </c>
    </row>
    <row r="353" spans="1:16" x14ac:dyDescent="0.25">
      <c r="A353">
        <v>351</v>
      </c>
      <c r="B353" t="s">
        <v>364</v>
      </c>
      <c r="C353">
        <v>77246</v>
      </c>
      <c r="D353">
        <v>61330</v>
      </c>
      <c r="E353">
        <v>4462</v>
      </c>
      <c r="F353">
        <v>4161</v>
      </c>
      <c r="G353">
        <v>7192</v>
      </c>
      <c r="H353">
        <v>101</v>
      </c>
      <c r="I353">
        <v>13417020</v>
      </c>
      <c r="J353">
        <v>3.2</v>
      </c>
      <c r="K353">
        <v>5.7800001999999999</v>
      </c>
      <c r="L353">
        <v>122</v>
      </c>
      <c r="M353">
        <v>7.1199998999999998</v>
      </c>
      <c r="O353">
        <f t="shared" si="10"/>
        <v>50.694398576000005</v>
      </c>
      <c r="P353">
        <f t="shared" si="11"/>
        <v>3915939.5124016963</v>
      </c>
    </row>
    <row r="354" spans="1:16" x14ac:dyDescent="0.25">
      <c r="A354">
        <v>352</v>
      </c>
      <c r="B354" t="s">
        <v>365</v>
      </c>
      <c r="C354">
        <v>27091</v>
      </c>
      <c r="D354">
        <v>20418</v>
      </c>
      <c r="E354">
        <v>1826</v>
      </c>
      <c r="F354">
        <v>1600</v>
      </c>
      <c r="G354">
        <v>3238</v>
      </c>
      <c r="H354">
        <v>9</v>
      </c>
      <c r="I354">
        <v>5153340</v>
      </c>
      <c r="J354">
        <v>3.5999998999999998</v>
      </c>
      <c r="K354">
        <v>6.7399997999999997</v>
      </c>
      <c r="L354">
        <v>321</v>
      </c>
      <c r="M354">
        <v>9.3500004000000008</v>
      </c>
      <c r="O354">
        <f t="shared" si="10"/>
        <v>87.422507480000178</v>
      </c>
      <c r="P354">
        <f t="shared" si="11"/>
        <v>2368363.150140685</v>
      </c>
    </row>
    <row r="355" spans="1:16" x14ac:dyDescent="0.25">
      <c r="A355">
        <v>353</v>
      </c>
      <c r="B355" t="s">
        <v>366</v>
      </c>
      <c r="C355">
        <v>57027</v>
      </c>
      <c r="D355">
        <v>49708</v>
      </c>
      <c r="E355">
        <v>1718</v>
      </c>
      <c r="F355">
        <v>915</v>
      </c>
      <c r="G355">
        <v>4542</v>
      </c>
      <c r="H355">
        <v>144</v>
      </c>
      <c r="I355">
        <v>11331180</v>
      </c>
      <c r="J355">
        <v>3.6099999</v>
      </c>
      <c r="K355">
        <v>3.01</v>
      </c>
      <c r="L355">
        <v>137</v>
      </c>
      <c r="M355">
        <v>8.9600000000000009</v>
      </c>
      <c r="O355">
        <f t="shared" si="10"/>
        <v>80.281600000000012</v>
      </c>
      <c r="P355">
        <f t="shared" si="11"/>
        <v>4578218.8032000009</v>
      </c>
    </row>
    <row r="356" spans="1:16" x14ac:dyDescent="0.25">
      <c r="A356">
        <v>354</v>
      </c>
      <c r="B356" t="s">
        <v>367</v>
      </c>
      <c r="C356">
        <v>461967</v>
      </c>
      <c r="D356">
        <v>364307</v>
      </c>
      <c r="E356">
        <v>28754</v>
      </c>
      <c r="F356">
        <v>30482</v>
      </c>
      <c r="G356">
        <v>38144</v>
      </c>
      <c r="H356">
        <v>280</v>
      </c>
      <c r="I356">
        <v>89277784</v>
      </c>
      <c r="J356">
        <v>3.51</v>
      </c>
      <c r="K356">
        <v>6.2199998000000001</v>
      </c>
      <c r="L356">
        <v>150</v>
      </c>
      <c r="M356">
        <v>8.5</v>
      </c>
      <c r="O356">
        <f t="shared" si="10"/>
        <v>72.25</v>
      </c>
      <c r="P356">
        <f t="shared" si="11"/>
        <v>33377115.75</v>
      </c>
    </row>
    <row r="357" spans="1:16" x14ac:dyDescent="0.25">
      <c r="A357">
        <v>355</v>
      </c>
      <c r="B357" t="s">
        <v>368</v>
      </c>
      <c r="C357">
        <v>24444</v>
      </c>
      <c r="D357">
        <v>17971</v>
      </c>
      <c r="E357">
        <v>3642</v>
      </c>
      <c r="F357">
        <v>825</v>
      </c>
      <c r="G357">
        <v>1987</v>
      </c>
      <c r="H357">
        <v>19</v>
      </c>
      <c r="I357">
        <v>7580010</v>
      </c>
      <c r="J357">
        <v>5.6300001000000002</v>
      </c>
      <c r="K357">
        <v>14.899999599999999</v>
      </c>
      <c r="L357">
        <v>80</v>
      </c>
      <c r="M357">
        <v>7.6799998</v>
      </c>
      <c r="O357">
        <f t="shared" si="10"/>
        <v>58.982396928000043</v>
      </c>
      <c r="P357">
        <f t="shared" si="11"/>
        <v>1441765.7105080329</v>
      </c>
    </row>
    <row r="358" spans="1:16" x14ac:dyDescent="0.25">
      <c r="A358">
        <v>356</v>
      </c>
      <c r="B358" t="s">
        <v>369</v>
      </c>
      <c r="C358">
        <v>1210812</v>
      </c>
      <c r="D358">
        <v>939819</v>
      </c>
      <c r="E358">
        <v>95398</v>
      </c>
      <c r="F358">
        <v>71797</v>
      </c>
      <c r="G358">
        <v>101192</v>
      </c>
      <c r="H358">
        <v>2606</v>
      </c>
      <c r="I358">
        <v>24310528</v>
      </c>
      <c r="J358">
        <v>3.6600001</v>
      </c>
      <c r="K358">
        <v>7.8800001000000002</v>
      </c>
      <c r="L358">
        <v>833</v>
      </c>
      <c r="M358">
        <v>10.8100004</v>
      </c>
      <c r="O358">
        <f t="shared" si="10"/>
        <v>116.85610864800016</v>
      </c>
      <c r="P358">
        <f t="shared" si="11"/>
        <v>141490778.62430236</v>
      </c>
    </row>
    <row r="359" spans="1:16" x14ac:dyDescent="0.25">
      <c r="A359">
        <v>357</v>
      </c>
      <c r="B359" t="s">
        <v>370</v>
      </c>
      <c r="C359">
        <v>204154</v>
      </c>
      <c r="D359">
        <v>164171</v>
      </c>
      <c r="E359">
        <v>9036</v>
      </c>
      <c r="F359">
        <v>14398</v>
      </c>
      <c r="G359">
        <v>16389</v>
      </c>
      <c r="H359">
        <v>160</v>
      </c>
      <c r="I359">
        <v>37878720</v>
      </c>
      <c r="J359">
        <v>3.3699998999999998</v>
      </c>
      <c r="K359">
        <v>4.4299998</v>
      </c>
      <c r="L359">
        <v>120</v>
      </c>
      <c r="M359">
        <v>8.3000001999999995</v>
      </c>
      <c r="O359">
        <f t="shared" si="10"/>
        <v>68.890003320000034</v>
      </c>
      <c r="P359">
        <f t="shared" si="11"/>
        <v>14064169.737791287</v>
      </c>
    </row>
    <row r="360" spans="1:16" x14ac:dyDescent="0.25">
      <c r="A360">
        <v>358</v>
      </c>
      <c r="B360" t="s">
        <v>371</v>
      </c>
      <c r="C360">
        <v>83979</v>
      </c>
      <c r="D360">
        <v>67566</v>
      </c>
      <c r="E360">
        <v>7112</v>
      </c>
      <c r="F360">
        <v>3032</v>
      </c>
      <c r="G360">
        <v>6206</v>
      </c>
      <c r="H360">
        <v>63</v>
      </c>
      <c r="I360">
        <v>23040354</v>
      </c>
      <c r="J360">
        <v>4.9400000999999998</v>
      </c>
      <c r="K360">
        <v>8.4700003000000006</v>
      </c>
      <c r="L360">
        <v>153.25</v>
      </c>
      <c r="M360">
        <v>10.2299995</v>
      </c>
      <c r="O360">
        <f t="shared" si="10"/>
        <v>104.65288977000024</v>
      </c>
      <c r="P360">
        <f t="shared" si="11"/>
        <v>8788645.029994851</v>
      </c>
    </row>
    <row r="361" spans="1:16" x14ac:dyDescent="0.25">
      <c r="A361">
        <v>359</v>
      </c>
      <c r="B361" t="s">
        <v>372</v>
      </c>
      <c r="C361">
        <v>25411</v>
      </c>
      <c r="D361">
        <v>20318</v>
      </c>
      <c r="E361">
        <v>1482</v>
      </c>
      <c r="F361">
        <v>787</v>
      </c>
      <c r="G361">
        <v>2824</v>
      </c>
      <c r="H361">
        <v>0</v>
      </c>
      <c r="I361">
        <v>5505585</v>
      </c>
      <c r="J361">
        <v>4.0599999000000002</v>
      </c>
      <c r="K361">
        <v>5.8299998999999998</v>
      </c>
      <c r="L361">
        <v>73</v>
      </c>
      <c r="M361">
        <v>9.7100000000000009</v>
      </c>
      <c r="O361">
        <f t="shared" si="10"/>
        <v>94.284100000000024</v>
      </c>
      <c r="P361">
        <f t="shared" si="11"/>
        <v>2395853.2651000004</v>
      </c>
    </row>
    <row r="362" spans="1:16" x14ac:dyDescent="0.25">
      <c r="A362">
        <v>360</v>
      </c>
      <c r="B362" t="s">
        <v>373</v>
      </c>
      <c r="C362">
        <v>6939</v>
      </c>
      <c r="D362">
        <v>5367</v>
      </c>
      <c r="E362">
        <v>602</v>
      </c>
      <c r="F362">
        <v>344</v>
      </c>
      <c r="G362">
        <v>591</v>
      </c>
      <c r="H362">
        <v>35</v>
      </c>
      <c r="I362">
        <v>1923726</v>
      </c>
      <c r="J362">
        <v>5.0799998999999998</v>
      </c>
      <c r="K362">
        <v>8.6800002999999997</v>
      </c>
      <c r="L362">
        <v>129.1000061</v>
      </c>
      <c r="M362">
        <v>11.3199997</v>
      </c>
      <c r="O362">
        <f t="shared" si="10"/>
        <v>128.1423932080001</v>
      </c>
      <c r="P362">
        <f t="shared" si="11"/>
        <v>889180.06647031265</v>
      </c>
    </row>
    <row r="363" spans="1:16" x14ac:dyDescent="0.25">
      <c r="A363">
        <v>361</v>
      </c>
      <c r="B363" t="s">
        <v>374</v>
      </c>
      <c r="C363">
        <v>6425</v>
      </c>
      <c r="D363">
        <v>5017</v>
      </c>
      <c r="E363">
        <v>506</v>
      </c>
      <c r="F363">
        <v>335</v>
      </c>
      <c r="G363">
        <v>557</v>
      </c>
      <c r="H363">
        <v>10</v>
      </c>
      <c r="I363">
        <v>1622760</v>
      </c>
      <c r="J363">
        <v>4.6199998999999998</v>
      </c>
      <c r="K363">
        <v>7.8800001000000002</v>
      </c>
      <c r="L363">
        <v>129.3999939</v>
      </c>
      <c r="M363">
        <v>10.46</v>
      </c>
      <c r="O363">
        <f t="shared" si="10"/>
        <v>109.41160000000002</v>
      </c>
      <c r="P363">
        <f t="shared" si="11"/>
        <v>702969.53000000014</v>
      </c>
    </row>
    <row r="364" spans="1:16" x14ac:dyDescent="0.25">
      <c r="A364">
        <v>362</v>
      </c>
      <c r="B364" t="s">
        <v>375</v>
      </c>
      <c r="C364">
        <v>25576</v>
      </c>
      <c r="D364">
        <v>19369</v>
      </c>
      <c r="E364">
        <v>1895</v>
      </c>
      <c r="F364">
        <v>2183</v>
      </c>
      <c r="G364">
        <v>2097</v>
      </c>
      <c r="H364">
        <v>32</v>
      </c>
      <c r="I364">
        <v>4771680</v>
      </c>
      <c r="J364">
        <v>3.3900001</v>
      </c>
      <c r="K364">
        <v>7.4099997999999996</v>
      </c>
      <c r="L364">
        <v>71</v>
      </c>
      <c r="M364">
        <v>6.7800001999999999</v>
      </c>
      <c r="O364">
        <f t="shared" si="10"/>
        <v>45.968402712000042</v>
      </c>
      <c r="P364">
        <f t="shared" si="11"/>
        <v>1175687.867762113</v>
      </c>
    </row>
    <row r="365" spans="1:16" x14ac:dyDescent="0.25">
      <c r="A365">
        <v>363</v>
      </c>
      <c r="B365" t="s">
        <v>376</v>
      </c>
      <c r="C365">
        <v>6425</v>
      </c>
      <c r="D365">
        <v>4997</v>
      </c>
      <c r="E365">
        <v>430</v>
      </c>
      <c r="F365">
        <v>425</v>
      </c>
      <c r="G365">
        <v>563</v>
      </c>
      <c r="H365">
        <v>10</v>
      </c>
      <c r="I365">
        <v>1345531</v>
      </c>
      <c r="J365">
        <v>3.8299998999999998</v>
      </c>
      <c r="K365">
        <v>6.6900000999999998</v>
      </c>
      <c r="L365">
        <v>129.6000061</v>
      </c>
      <c r="M365">
        <v>10.859999699999999</v>
      </c>
      <c r="O365">
        <f t="shared" si="10"/>
        <v>117.93959348400008</v>
      </c>
      <c r="P365">
        <f t="shared" si="11"/>
        <v>757761.8881347006</v>
      </c>
    </row>
    <row r="366" spans="1:16" x14ac:dyDescent="0.25">
      <c r="A366">
        <v>364</v>
      </c>
      <c r="B366" t="s">
        <v>377</v>
      </c>
      <c r="C366">
        <v>26800</v>
      </c>
      <c r="D366">
        <v>22783</v>
      </c>
      <c r="E366">
        <v>825</v>
      </c>
      <c r="F366">
        <v>1151</v>
      </c>
      <c r="G366">
        <v>2040</v>
      </c>
      <c r="H366">
        <v>1</v>
      </c>
      <c r="I366">
        <v>4803660</v>
      </c>
      <c r="J366">
        <v>3.23</v>
      </c>
      <c r="K366">
        <v>3.0799998999999998</v>
      </c>
      <c r="L366">
        <v>84</v>
      </c>
      <c r="M366">
        <v>8.1300001000000002</v>
      </c>
      <c r="O366">
        <f t="shared" si="10"/>
        <v>66.096901626000019</v>
      </c>
      <c r="P366">
        <f t="shared" si="11"/>
        <v>1771396.9635768004</v>
      </c>
    </row>
    <row r="367" spans="1:16" x14ac:dyDescent="0.25">
      <c r="A367">
        <v>365</v>
      </c>
      <c r="B367" t="s">
        <v>378</v>
      </c>
      <c r="C367">
        <v>6425</v>
      </c>
      <c r="D367">
        <v>5030</v>
      </c>
      <c r="E367">
        <v>473</v>
      </c>
      <c r="F367">
        <v>349</v>
      </c>
      <c r="G367">
        <v>563</v>
      </c>
      <c r="H367">
        <v>10</v>
      </c>
      <c r="I367">
        <v>1517298</v>
      </c>
      <c r="J367">
        <v>4.3200002</v>
      </c>
      <c r="K367">
        <v>7.3600000999999997</v>
      </c>
      <c r="L367">
        <v>129.67999270000001</v>
      </c>
      <c r="M367">
        <v>10.670000099999999</v>
      </c>
      <c r="O367">
        <f t="shared" si="10"/>
        <v>113.848902134</v>
      </c>
      <c r="P367">
        <f t="shared" si="11"/>
        <v>731479.19621095003</v>
      </c>
    </row>
    <row r="368" spans="1:16" x14ac:dyDescent="0.25">
      <c r="A368">
        <v>366</v>
      </c>
      <c r="B368" t="s">
        <v>379</v>
      </c>
      <c r="C368">
        <v>23095</v>
      </c>
      <c r="D368">
        <v>17933</v>
      </c>
      <c r="E368">
        <v>1361</v>
      </c>
      <c r="F368">
        <v>1190</v>
      </c>
      <c r="G368">
        <v>2599</v>
      </c>
      <c r="H368">
        <v>12</v>
      </c>
      <c r="I368">
        <v>5846662</v>
      </c>
      <c r="J368">
        <v>4.7600002000000003</v>
      </c>
      <c r="K368">
        <v>5.8899999000000003</v>
      </c>
      <c r="L368">
        <v>102</v>
      </c>
      <c r="M368">
        <v>10.8400002</v>
      </c>
      <c r="O368">
        <f t="shared" si="10"/>
        <v>117.50560433600005</v>
      </c>
      <c r="P368">
        <f t="shared" si="11"/>
        <v>2713791.932139921</v>
      </c>
    </row>
    <row r="369" spans="1:16" x14ac:dyDescent="0.25">
      <c r="A369">
        <v>367</v>
      </c>
      <c r="B369" t="s">
        <v>380</v>
      </c>
      <c r="C369">
        <v>6425</v>
      </c>
      <c r="D369">
        <v>4931</v>
      </c>
      <c r="E369">
        <v>605</v>
      </c>
      <c r="F369">
        <v>312</v>
      </c>
      <c r="G369">
        <v>564</v>
      </c>
      <c r="H369">
        <v>13</v>
      </c>
      <c r="I369">
        <v>1668038</v>
      </c>
      <c r="J369">
        <v>4.75</v>
      </c>
      <c r="K369">
        <v>9.4200000999999993</v>
      </c>
      <c r="L369">
        <v>129.8000031</v>
      </c>
      <c r="M369">
        <v>11.0200005</v>
      </c>
      <c r="O369">
        <f t="shared" si="10"/>
        <v>121.44041102000025</v>
      </c>
      <c r="P369">
        <f t="shared" si="11"/>
        <v>780254.64080350159</v>
      </c>
    </row>
    <row r="370" spans="1:16" x14ac:dyDescent="0.25">
      <c r="A370">
        <v>368</v>
      </c>
      <c r="B370" t="s">
        <v>381</v>
      </c>
      <c r="C370">
        <v>6425</v>
      </c>
      <c r="D370">
        <v>4926</v>
      </c>
      <c r="E370">
        <v>592</v>
      </c>
      <c r="F370">
        <v>312</v>
      </c>
      <c r="G370">
        <v>575</v>
      </c>
      <c r="H370">
        <v>20</v>
      </c>
      <c r="I370">
        <v>1710100</v>
      </c>
      <c r="J370">
        <v>4.8899999000000003</v>
      </c>
      <c r="K370">
        <v>9.2100000000000009</v>
      </c>
      <c r="L370">
        <v>129.86999510000001</v>
      </c>
      <c r="M370">
        <v>11.3400002</v>
      </c>
      <c r="O370">
        <f t="shared" si="10"/>
        <v>128.59560453600005</v>
      </c>
      <c r="P370">
        <f t="shared" si="11"/>
        <v>826226.75914380036</v>
      </c>
    </row>
    <row r="371" spans="1:16" x14ac:dyDescent="0.25">
      <c r="A371">
        <v>369</v>
      </c>
      <c r="B371" t="s">
        <v>382</v>
      </c>
      <c r="C371">
        <v>17912</v>
      </c>
      <c r="D371">
        <v>15825</v>
      </c>
      <c r="E371">
        <v>343</v>
      </c>
      <c r="F371">
        <v>144</v>
      </c>
      <c r="G371">
        <v>1470</v>
      </c>
      <c r="H371">
        <v>130</v>
      </c>
      <c r="I371">
        <v>2997247</v>
      </c>
      <c r="J371">
        <v>3.0599999000000002</v>
      </c>
      <c r="K371">
        <v>1.91</v>
      </c>
      <c r="L371">
        <v>82.550003099999998</v>
      </c>
      <c r="M371">
        <v>6.6700001000000002</v>
      </c>
      <c r="O371">
        <f t="shared" si="10"/>
        <v>44.488901334000012</v>
      </c>
      <c r="P371">
        <f t="shared" si="11"/>
        <v>796885.20069460827</v>
      </c>
    </row>
    <row r="372" spans="1:16" x14ac:dyDescent="0.25">
      <c r="A372">
        <v>370</v>
      </c>
      <c r="B372" t="s">
        <v>383</v>
      </c>
      <c r="C372">
        <v>27571</v>
      </c>
      <c r="D372">
        <v>22961</v>
      </c>
      <c r="E372">
        <v>715</v>
      </c>
      <c r="F372">
        <v>1765</v>
      </c>
      <c r="G372">
        <v>2130</v>
      </c>
      <c r="H372">
        <v>0</v>
      </c>
      <c r="I372">
        <v>4986120</v>
      </c>
      <c r="J372">
        <v>3.27</v>
      </c>
      <c r="K372">
        <v>2.5899999</v>
      </c>
      <c r="L372">
        <v>100</v>
      </c>
      <c r="M372">
        <v>9.3999995999999992</v>
      </c>
      <c r="O372">
        <f t="shared" si="10"/>
        <v>88.359992480000145</v>
      </c>
      <c r="P372">
        <f t="shared" si="11"/>
        <v>2436173.3526660842</v>
      </c>
    </row>
    <row r="373" spans="1:16" x14ac:dyDescent="0.25">
      <c r="A373">
        <v>371</v>
      </c>
      <c r="B373" t="s">
        <v>384</v>
      </c>
      <c r="C373">
        <v>44086</v>
      </c>
      <c r="D373">
        <v>34446</v>
      </c>
      <c r="E373">
        <v>4229</v>
      </c>
      <c r="F373">
        <v>1444</v>
      </c>
      <c r="G373">
        <v>3710</v>
      </c>
      <c r="H373">
        <v>257</v>
      </c>
      <c r="I373">
        <v>16963160</v>
      </c>
      <c r="J373">
        <v>7.0500002000000004</v>
      </c>
      <c r="K373">
        <v>9.5900002000000004</v>
      </c>
      <c r="L373">
        <v>509.9500122</v>
      </c>
      <c r="M373">
        <v>22.2399998</v>
      </c>
      <c r="O373">
        <f t="shared" si="10"/>
        <v>494.61759110400004</v>
      </c>
      <c r="P373">
        <f t="shared" si="11"/>
        <v>21805711.121410947</v>
      </c>
    </row>
    <row r="374" spans="1:16" x14ac:dyDescent="0.25">
      <c r="A374">
        <v>372</v>
      </c>
      <c r="B374" t="s">
        <v>385</v>
      </c>
      <c r="C374">
        <v>6168</v>
      </c>
      <c r="D374">
        <v>5025</v>
      </c>
      <c r="E374">
        <v>339</v>
      </c>
      <c r="F374">
        <v>202</v>
      </c>
      <c r="G374">
        <v>601</v>
      </c>
      <c r="H374">
        <v>1</v>
      </c>
      <c r="I374">
        <v>1164589</v>
      </c>
      <c r="J374">
        <v>3.49</v>
      </c>
      <c r="K374">
        <v>5.5</v>
      </c>
      <c r="L374">
        <v>65</v>
      </c>
      <c r="M374">
        <v>7.8099999000000002</v>
      </c>
      <c r="O374">
        <f t="shared" si="10"/>
        <v>60.996098438000011</v>
      </c>
      <c r="P374">
        <f t="shared" si="11"/>
        <v>376223.93516558409</v>
      </c>
    </row>
    <row r="375" spans="1:16" x14ac:dyDescent="0.25">
      <c r="A375">
        <v>373</v>
      </c>
      <c r="B375" t="s">
        <v>386</v>
      </c>
      <c r="C375">
        <v>6168</v>
      </c>
      <c r="D375">
        <v>4932</v>
      </c>
      <c r="E375">
        <v>274</v>
      </c>
      <c r="F375">
        <v>352</v>
      </c>
      <c r="G375">
        <v>609</v>
      </c>
      <c r="H375">
        <v>1</v>
      </c>
      <c r="I375">
        <v>888529</v>
      </c>
      <c r="J375">
        <v>2.6600001</v>
      </c>
      <c r="K375">
        <v>4.4400000999999998</v>
      </c>
      <c r="L375">
        <v>63.779998800000001</v>
      </c>
      <c r="M375">
        <v>7.9099997999999996</v>
      </c>
      <c r="O375">
        <f t="shared" si="10"/>
        <v>62.568096836000031</v>
      </c>
      <c r="P375">
        <f t="shared" si="11"/>
        <v>385920.02128444822</v>
      </c>
    </row>
    <row r="376" spans="1:16" x14ac:dyDescent="0.25">
      <c r="A376">
        <v>374</v>
      </c>
      <c r="B376" t="s">
        <v>387</v>
      </c>
      <c r="C376">
        <v>605360</v>
      </c>
      <c r="D376">
        <v>479035</v>
      </c>
      <c r="E376">
        <v>36401</v>
      </c>
      <c r="F376">
        <v>34947</v>
      </c>
      <c r="G376">
        <v>52598</v>
      </c>
      <c r="H376">
        <v>2379</v>
      </c>
      <c r="I376">
        <v>11644266</v>
      </c>
      <c r="J376">
        <v>3.53</v>
      </c>
      <c r="K376">
        <v>6.0100002000000003</v>
      </c>
      <c r="L376">
        <v>580</v>
      </c>
      <c r="M376">
        <v>18.6299992</v>
      </c>
      <c r="O376">
        <f t="shared" si="10"/>
        <v>347.07687019200063</v>
      </c>
      <c r="P376">
        <f t="shared" si="11"/>
        <v>210106454.13942951</v>
      </c>
    </row>
    <row r="377" spans="1:16" x14ac:dyDescent="0.25">
      <c r="A377">
        <v>375</v>
      </c>
      <c r="B377" t="s">
        <v>388</v>
      </c>
      <c r="C377">
        <v>443733</v>
      </c>
      <c r="D377">
        <v>359662</v>
      </c>
      <c r="E377">
        <v>23464</v>
      </c>
      <c r="F377">
        <v>19820</v>
      </c>
      <c r="G377">
        <v>37389</v>
      </c>
      <c r="H377">
        <v>3398</v>
      </c>
      <c r="I377">
        <v>88745216</v>
      </c>
      <c r="J377">
        <v>3.6700001000000002</v>
      </c>
      <c r="K377">
        <v>5.29</v>
      </c>
      <c r="L377">
        <v>800.21997069999998</v>
      </c>
      <c r="M377">
        <v>24.149999600000001</v>
      </c>
      <c r="O377">
        <f t="shared" si="10"/>
        <v>583.22248068000022</v>
      </c>
      <c r="P377">
        <f t="shared" si="11"/>
        <v>258795061.01957855</v>
      </c>
    </row>
    <row r="378" spans="1:16" x14ac:dyDescent="0.25">
      <c r="A378">
        <v>376</v>
      </c>
      <c r="B378" t="s">
        <v>389</v>
      </c>
      <c r="C378">
        <v>24392</v>
      </c>
      <c r="D378">
        <v>15702</v>
      </c>
      <c r="E378">
        <v>3652</v>
      </c>
      <c r="F378">
        <v>2795</v>
      </c>
      <c r="G378">
        <v>2172</v>
      </c>
      <c r="H378">
        <v>71</v>
      </c>
      <c r="I378">
        <v>5739634</v>
      </c>
      <c r="J378">
        <v>4.3200002</v>
      </c>
      <c r="K378">
        <v>14.970000300000001</v>
      </c>
      <c r="L378">
        <v>156</v>
      </c>
      <c r="M378">
        <v>10.1899996</v>
      </c>
      <c r="O378">
        <f t="shared" si="10"/>
        <v>103.83609184800017</v>
      </c>
      <c r="P378">
        <f t="shared" si="11"/>
        <v>2532769.95235642</v>
      </c>
    </row>
    <row r="379" spans="1:16" x14ac:dyDescent="0.25">
      <c r="A379">
        <v>377</v>
      </c>
      <c r="B379" t="s">
        <v>390</v>
      </c>
      <c r="C379">
        <v>6682</v>
      </c>
      <c r="D379">
        <v>5316</v>
      </c>
      <c r="E379">
        <v>247</v>
      </c>
      <c r="F379">
        <v>468</v>
      </c>
      <c r="G379">
        <v>650</v>
      </c>
      <c r="H379">
        <v>1</v>
      </c>
      <c r="I379">
        <v>789222</v>
      </c>
      <c r="J379">
        <v>2.1800001</v>
      </c>
      <c r="K379">
        <v>3.7</v>
      </c>
      <c r="L379">
        <v>63.650001500000002</v>
      </c>
      <c r="M379">
        <v>8.1099996999999995</v>
      </c>
      <c r="O379">
        <f t="shared" si="10"/>
        <v>65.772095134000082</v>
      </c>
      <c r="P379">
        <f t="shared" si="11"/>
        <v>439489.13968538854</v>
      </c>
    </row>
    <row r="380" spans="1:16" x14ac:dyDescent="0.25">
      <c r="A380">
        <v>378</v>
      </c>
      <c r="B380" t="s">
        <v>391</v>
      </c>
      <c r="C380">
        <v>6682</v>
      </c>
      <c r="D380">
        <v>5401</v>
      </c>
      <c r="E380">
        <v>406</v>
      </c>
      <c r="F380">
        <v>230</v>
      </c>
      <c r="G380">
        <v>644</v>
      </c>
      <c r="H380">
        <v>1</v>
      </c>
      <c r="I380">
        <v>1556038</v>
      </c>
      <c r="J380">
        <v>4.3000002000000004</v>
      </c>
      <c r="K380">
        <v>6.0799998999999998</v>
      </c>
      <c r="L380">
        <v>64.129997299999999</v>
      </c>
      <c r="M380">
        <v>9.1099996999999995</v>
      </c>
      <c r="O380">
        <f t="shared" si="10"/>
        <v>82.992094534000074</v>
      </c>
      <c r="P380">
        <f t="shared" si="11"/>
        <v>554553.17567618855</v>
      </c>
    </row>
    <row r="381" spans="1:16" x14ac:dyDescent="0.25">
      <c r="A381">
        <v>379</v>
      </c>
      <c r="B381" t="s">
        <v>392</v>
      </c>
      <c r="C381">
        <v>28241</v>
      </c>
      <c r="D381">
        <v>21719</v>
      </c>
      <c r="E381">
        <v>2208</v>
      </c>
      <c r="F381">
        <v>2126</v>
      </c>
      <c r="G381">
        <v>2176</v>
      </c>
      <c r="H381">
        <v>12</v>
      </c>
      <c r="I381">
        <v>5670660</v>
      </c>
      <c r="J381">
        <v>3.6300001000000002</v>
      </c>
      <c r="K381">
        <v>7.8200002</v>
      </c>
      <c r="L381">
        <v>76</v>
      </c>
      <c r="M381">
        <v>6.8000002000000004</v>
      </c>
      <c r="O381">
        <f t="shared" si="10"/>
        <v>46.240002720000042</v>
      </c>
      <c r="P381">
        <f t="shared" si="11"/>
        <v>1305863.9168155212</v>
      </c>
    </row>
    <row r="382" spans="1:16" x14ac:dyDescent="0.25">
      <c r="A382">
        <v>380</v>
      </c>
      <c r="B382" t="s">
        <v>393</v>
      </c>
      <c r="C382">
        <v>77454</v>
      </c>
      <c r="D382">
        <v>61325</v>
      </c>
      <c r="E382">
        <v>4636</v>
      </c>
      <c r="F382">
        <v>4405</v>
      </c>
      <c r="G382">
        <v>7077</v>
      </c>
      <c r="H382">
        <v>11</v>
      </c>
      <c r="I382">
        <v>13700604</v>
      </c>
      <c r="J382">
        <v>3.25</v>
      </c>
      <c r="K382">
        <v>5.9899997999999997</v>
      </c>
      <c r="L382">
        <v>100</v>
      </c>
      <c r="M382">
        <v>7.3899999000000003</v>
      </c>
      <c r="O382">
        <f t="shared" si="10"/>
        <v>54.612098522000011</v>
      </c>
      <c r="P382">
        <f t="shared" si="11"/>
        <v>4229925.4789229892</v>
      </c>
    </row>
    <row r="383" spans="1:16" x14ac:dyDescent="0.25">
      <c r="A383">
        <v>381</v>
      </c>
      <c r="B383" t="s">
        <v>394</v>
      </c>
      <c r="C383">
        <v>6425</v>
      </c>
      <c r="D383">
        <v>5076</v>
      </c>
      <c r="E383">
        <v>492</v>
      </c>
      <c r="F383">
        <v>235</v>
      </c>
      <c r="G383">
        <v>621</v>
      </c>
      <c r="H383">
        <v>1</v>
      </c>
      <c r="I383">
        <v>1620641</v>
      </c>
      <c r="J383">
        <v>4.6500000999999997</v>
      </c>
      <c r="K383">
        <v>7.6599997999999996</v>
      </c>
      <c r="L383">
        <v>64.279998800000001</v>
      </c>
      <c r="M383">
        <v>9.7299994999999999</v>
      </c>
      <c r="O383">
        <f t="shared" si="10"/>
        <v>94.672890270000252</v>
      </c>
      <c r="P383">
        <f t="shared" si="11"/>
        <v>608273.31998475164</v>
      </c>
    </row>
    <row r="384" spans="1:16" x14ac:dyDescent="0.25">
      <c r="A384">
        <v>382</v>
      </c>
      <c r="B384" t="s">
        <v>395</v>
      </c>
      <c r="C384">
        <v>22119</v>
      </c>
      <c r="D384">
        <v>18188</v>
      </c>
      <c r="E384">
        <v>508</v>
      </c>
      <c r="F384">
        <v>1720</v>
      </c>
      <c r="G384">
        <v>1702</v>
      </c>
      <c r="H384">
        <v>1</v>
      </c>
      <c r="I384">
        <v>3293550</v>
      </c>
      <c r="J384">
        <v>2.6900000999999998</v>
      </c>
      <c r="K384">
        <v>2.2999999999999998</v>
      </c>
      <c r="L384">
        <v>103</v>
      </c>
      <c r="M384">
        <v>9.8599996999999995</v>
      </c>
      <c r="O384">
        <f t="shared" si="10"/>
        <v>97.219594084000079</v>
      </c>
      <c r="P384">
        <f t="shared" si="11"/>
        <v>2150400.201543998</v>
      </c>
    </row>
    <row r="385" spans="1:16" x14ac:dyDescent="0.25">
      <c r="A385">
        <v>383</v>
      </c>
      <c r="B385" t="s">
        <v>396</v>
      </c>
      <c r="C385">
        <v>448250</v>
      </c>
      <c r="D385">
        <v>349784</v>
      </c>
      <c r="E385">
        <v>28574</v>
      </c>
      <c r="F385">
        <v>26313</v>
      </c>
      <c r="G385">
        <v>40245</v>
      </c>
      <c r="H385">
        <v>3334</v>
      </c>
      <c r="I385">
        <v>11000226</v>
      </c>
      <c r="J385">
        <v>4.5300001999999999</v>
      </c>
      <c r="K385">
        <v>6.3699998999999998</v>
      </c>
      <c r="L385">
        <v>577.61999509999998</v>
      </c>
      <c r="M385">
        <v>31.3099995</v>
      </c>
      <c r="O385">
        <f t="shared" si="10"/>
        <v>980.31606869000029</v>
      </c>
      <c r="P385">
        <f t="shared" si="11"/>
        <v>439426677.79029262</v>
      </c>
    </row>
    <row r="386" spans="1:16" x14ac:dyDescent="0.25">
      <c r="A386">
        <v>384</v>
      </c>
      <c r="B386" t="s">
        <v>397</v>
      </c>
      <c r="C386">
        <v>51069</v>
      </c>
      <c r="D386">
        <v>37377</v>
      </c>
      <c r="E386">
        <v>4479</v>
      </c>
      <c r="F386">
        <v>5155</v>
      </c>
      <c r="G386">
        <v>4051</v>
      </c>
      <c r="H386">
        <v>7</v>
      </c>
      <c r="I386">
        <v>10285140</v>
      </c>
      <c r="J386">
        <v>3.6500001000000002</v>
      </c>
      <c r="K386">
        <v>8.7700005000000001</v>
      </c>
      <c r="L386">
        <v>802</v>
      </c>
      <c r="M386">
        <v>8.5</v>
      </c>
      <c r="O386">
        <f t="shared" si="10"/>
        <v>72.25</v>
      </c>
      <c r="P386">
        <f t="shared" si="11"/>
        <v>3689735.25</v>
      </c>
    </row>
    <row r="387" spans="1:16" x14ac:dyDescent="0.25">
      <c r="A387">
        <v>385</v>
      </c>
      <c r="B387" t="s">
        <v>398</v>
      </c>
      <c r="C387">
        <v>6682</v>
      </c>
      <c r="D387">
        <v>5328</v>
      </c>
      <c r="E387">
        <v>309</v>
      </c>
      <c r="F387">
        <v>411</v>
      </c>
      <c r="G387">
        <v>632</v>
      </c>
      <c r="H387">
        <v>2</v>
      </c>
      <c r="I387">
        <v>1095320</v>
      </c>
      <c r="J387">
        <v>3.02</v>
      </c>
      <c r="K387">
        <v>4.6199998999999998</v>
      </c>
      <c r="L387">
        <v>66</v>
      </c>
      <c r="M387">
        <v>8.4799994999999999</v>
      </c>
      <c r="O387">
        <f t="shared" ref="O387:O450" si="12">M387*M387</f>
        <v>71.910391520000246</v>
      </c>
      <c r="P387">
        <f t="shared" ref="P387:P450" si="13">O387*C387</f>
        <v>480505.23613664164</v>
      </c>
    </row>
    <row r="388" spans="1:16" x14ac:dyDescent="0.25">
      <c r="A388">
        <v>386</v>
      </c>
      <c r="B388" t="s">
        <v>399</v>
      </c>
      <c r="C388">
        <v>407481</v>
      </c>
      <c r="D388">
        <v>322598</v>
      </c>
      <c r="E388">
        <v>16276</v>
      </c>
      <c r="F388">
        <v>19522</v>
      </c>
      <c r="G388">
        <v>48755</v>
      </c>
      <c r="H388">
        <v>330</v>
      </c>
      <c r="I388">
        <v>65149500</v>
      </c>
      <c r="J388">
        <v>3.03</v>
      </c>
      <c r="K388">
        <v>3.99</v>
      </c>
      <c r="L388">
        <v>363</v>
      </c>
      <c r="M388">
        <v>8.3800001000000002</v>
      </c>
      <c r="O388">
        <f t="shared" si="12"/>
        <v>70.224401676000014</v>
      </c>
      <c r="P388">
        <f t="shared" si="13"/>
        <v>28615109.419338163</v>
      </c>
    </row>
    <row r="389" spans="1:16" x14ac:dyDescent="0.25">
      <c r="A389">
        <v>387</v>
      </c>
      <c r="B389" t="s">
        <v>400</v>
      </c>
      <c r="C389">
        <v>60639</v>
      </c>
      <c r="D389">
        <v>50947</v>
      </c>
      <c r="E389">
        <v>2086</v>
      </c>
      <c r="F389">
        <v>2522</v>
      </c>
      <c r="G389">
        <v>5073</v>
      </c>
      <c r="H389">
        <v>11</v>
      </c>
      <c r="I389">
        <v>10268701</v>
      </c>
      <c r="J389">
        <v>3.0799998999999998</v>
      </c>
      <c r="K389">
        <v>3.4400000999999998</v>
      </c>
      <c r="L389">
        <v>128</v>
      </c>
      <c r="M389">
        <v>8.2899999999999991</v>
      </c>
      <c r="O389">
        <f t="shared" si="12"/>
        <v>68.724099999999993</v>
      </c>
      <c r="P389">
        <f t="shared" si="13"/>
        <v>4167360.6998999994</v>
      </c>
    </row>
    <row r="390" spans="1:16" x14ac:dyDescent="0.25">
      <c r="A390">
        <v>388</v>
      </c>
      <c r="B390" t="s">
        <v>401</v>
      </c>
      <c r="C390">
        <v>303988</v>
      </c>
      <c r="D390">
        <v>224873</v>
      </c>
      <c r="E390">
        <v>28527</v>
      </c>
      <c r="F390">
        <v>17242</v>
      </c>
      <c r="G390">
        <v>32398</v>
      </c>
      <c r="H390">
        <v>948</v>
      </c>
      <c r="I390">
        <v>74166544</v>
      </c>
      <c r="J390">
        <v>4.5700002</v>
      </c>
      <c r="K390">
        <v>9.3800001000000002</v>
      </c>
      <c r="L390">
        <v>857</v>
      </c>
      <c r="M390">
        <v>18.969999300000001</v>
      </c>
      <c r="O390">
        <f t="shared" si="12"/>
        <v>359.86087344200052</v>
      </c>
      <c r="P390">
        <f t="shared" si="13"/>
        <v>109393387.19588685</v>
      </c>
    </row>
    <row r="391" spans="1:16" x14ac:dyDescent="0.25">
      <c r="A391">
        <v>389</v>
      </c>
      <c r="B391" t="s">
        <v>402</v>
      </c>
      <c r="C391">
        <v>21810</v>
      </c>
      <c r="D391">
        <v>18681</v>
      </c>
      <c r="E391">
        <v>263</v>
      </c>
      <c r="F391">
        <v>1094</v>
      </c>
      <c r="G391">
        <v>1772</v>
      </c>
      <c r="H391">
        <v>0</v>
      </c>
      <c r="I391">
        <v>3773185</v>
      </c>
      <c r="J391">
        <v>3.1400001</v>
      </c>
      <c r="K391">
        <v>1.21</v>
      </c>
      <c r="L391">
        <v>68</v>
      </c>
      <c r="M391">
        <v>7.5100002000000003</v>
      </c>
      <c r="O391">
        <f t="shared" si="12"/>
        <v>56.400103004000044</v>
      </c>
      <c r="P391">
        <f t="shared" si="13"/>
        <v>1230086.246517241</v>
      </c>
    </row>
    <row r="392" spans="1:16" x14ac:dyDescent="0.25">
      <c r="A392">
        <v>390</v>
      </c>
      <c r="B392" t="s">
        <v>403</v>
      </c>
      <c r="C392">
        <v>12219</v>
      </c>
      <c r="D392">
        <v>9898</v>
      </c>
      <c r="E392">
        <v>1302</v>
      </c>
      <c r="F392">
        <v>7</v>
      </c>
      <c r="G392">
        <v>955</v>
      </c>
      <c r="H392">
        <v>57</v>
      </c>
      <c r="I392">
        <v>6851555</v>
      </c>
      <c r="J392">
        <v>10.1899996</v>
      </c>
      <c r="K392">
        <v>10.6599998</v>
      </c>
      <c r="L392">
        <v>153</v>
      </c>
      <c r="M392">
        <v>19.9899998</v>
      </c>
      <c r="O392">
        <f t="shared" si="12"/>
        <v>399.60009200400003</v>
      </c>
      <c r="P392">
        <f t="shared" si="13"/>
        <v>4882713.5241968762</v>
      </c>
    </row>
    <row r="393" spans="1:16" x14ac:dyDescent="0.25">
      <c r="A393">
        <v>391</v>
      </c>
      <c r="B393" t="s">
        <v>404</v>
      </c>
      <c r="C393">
        <v>26133</v>
      </c>
      <c r="D393">
        <v>19403</v>
      </c>
      <c r="E393">
        <v>2870</v>
      </c>
      <c r="F393">
        <v>1835</v>
      </c>
      <c r="G393">
        <v>2019</v>
      </c>
      <c r="H393">
        <v>6</v>
      </c>
      <c r="I393">
        <v>7180292</v>
      </c>
      <c r="J393">
        <v>4.96</v>
      </c>
      <c r="K393">
        <v>10.9799995</v>
      </c>
      <c r="L393">
        <v>77</v>
      </c>
      <c r="M393">
        <v>7.9099997999999996</v>
      </c>
      <c r="O393">
        <f t="shared" si="12"/>
        <v>62.568096836000031</v>
      </c>
      <c r="P393">
        <f t="shared" si="13"/>
        <v>1635092.0746151889</v>
      </c>
    </row>
    <row r="394" spans="1:16" x14ac:dyDescent="0.25">
      <c r="A394">
        <v>392</v>
      </c>
      <c r="B394" t="s">
        <v>405</v>
      </c>
      <c r="C394">
        <v>24802</v>
      </c>
      <c r="D394">
        <v>16902</v>
      </c>
      <c r="E394">
        <v>4569</v>
      </c>
      <c r="F394">
        <v>1253</v>
      </c>
      <c r="G394">
        <v>1972</v>
      </c>
      <c r="H394">
        <v>106</v>
      </c>
      <c r="I394">
        <v>7427894</v>
      </c>
      <c r="J394">
        <v>5.4499997999999996</v>
      </c>
      <c r="K394">
        <v>18.420000099999999</v>
      </c>
      <c r="L394">
        <v>102</v>
      </c>
      <c r="M394">
        <v>8.6000004000000008</v>
      </c>
      <c r="O394">
        <f t="shared" si="12"/>
        <v>73.960006880000179</v>
      </c>
      <c r="P394">
        <f t="shared" si="13"/>
        <v>1834356.0906377644</v>
      </c>
    </row>
    <row r="395" spans="1:16" x14ac:dyDescent="0.25">
      <c r="A395">
        <v>393</v>
      </c>
      <c r="B395" t="s">
        <v>406</v>
      </c>
      <c r="C395">
        <v>21914</v>
      </c>
      <c r="D395">
        <v>17293</v>
      </c>
      <c r="E395">
        <v>811</v>
      </c>
      <c r="F395">
        <v>2089</v>
      </c>
      <c r="G395">
        <v>1721</v>
      </c>
      <c r="H395">
        <v>0</v>
      </c>
      <c r="I395">
        <v>1612082</v>
      </c>
      <c r="J395">
        <v>1.33</v>
      </c>
      <c r="K395">
        <v>3.7</v>
      </c>
      <c r="L395">
        <v>93.699996900000002</v>
      </c>
      <c r="M395">
        <v>10.899999599999999</v>
      </c>
      <c r="O395">
        <f t="shared" si="12"/>
        <v>118.80999128000015</v>
      </c>
      <c r="P395">
        <f t="shared" si="13"/>
        <v>2603602.1489099232</v>
      </c>
    </row>
    <row r="396" spans="1:16" x14ac:dyDescent="0.25">
      <c r="A396">
        <v>394</v>
      </c>
      <c r="B396" t="s">
        <v>407</v>
      </c>
      <c r="C396">
        <v>27057</v>
      </c>
      <c r="D396">
        <v>23059</v>
      </c>
      <c r="E396">
        <v>1404</v>
      </c>
      <c r="F396">
        <v>575</v>
      </c>
      <c r="G396">
        <v>2016</v>
      </c>
      <c r="H396">
        <v>3</v>
      </c>
      <c r="I396">
        <v>5891040</v>
      </c>
      <c r="J396">
        <v>3.9200001000000002</v>
      </c>
      <c r="K396">
        <v>5.1900000999999998</v>
      </c>
      <c r="L396">
        <v>92</v>
      </c>
      <c r="M396">
        <v>8.6599997999999996</v>
      </c>
      <c r="O396">
        <f t="shared" si="12"/>
        <v>74.995596536000036</v>
      </c>
      <c r="P396">
        <f t="shared" si="13"/>
        <v>2029155.8554745531</v>
      </c>
    </row>
    <row r="397" spans="1:16" x14ac:dyDescent="0.25">
      <c r="A397">
        <v>395</v>
      </c>
      <c r="B397" t="s">
        <v>408</v>
      </c>
      <c r="C397">
        <v>37103</v>
      </c>
      <c r="D397">
        <v>29010</v>
      </c>
      <c r="E397">
        <v>1443</v>
      </c>
      <c r="F397">
        <v>3395</v>
      </c>
      <c r="G397">
        <v>3233</v>
      </c>
      <c r="H397">
        <v>22</v>
      </c>
      <c r="I397">
        <v>5054928</v>
      </c>
      <c r="J397">
        <v>2.4900000000000002</v>
      </c>
      <c r="K397">
        <v>3.8900001</v>
      </c>
      <c r="L397">
        <v>93.680000300000003</v>
      </c>
      <c r="M397">
        <v>8.25</v>
      </c>
      <c r="O397">
        <f t="shared" si="12"/>
        <v>68.0625</v>
      </c>
      <c r="P397">
        <f t="shared" si="13"/>
        <v>2525322.9375</v>
      </c>
    </row>
    <row r="398" spans="1:16" x14ac:dyDescent="0.25">
      <c r="A398">
        <v>396</v>
      </c>
      <c r="B398" t="s">
        <v>409</v>
      </c>
      <c r="C398">
        <v>85014</v>
      </c>
      <c r="D398">
        <v>70663</v>
      </c>
      <c r="E398">
        <v>4497</v>
      </c>
      <c r="F398">
        <v>3283</v>
      </c>
      <c r="G398">
        <v>6561</v>
      </c>
      <c r="H398">
        <v>10</v>
      </c>
      <c r="I398">
        <v>19308630</v>
      </c>
      <c r="J398">
        <v>4.0999999000000003</v>
      </c>
      <c r="K398">
        <v>5.29</v>
      </c>
      <c r="L398">
        <v>826.46997069999998</v>
      </c>
      <c r="M398">
        <v>9.4700003000000006</v>
      </c>
      <c r="O398">
        <f t="shared" si="12"/>
        <v>89.680905682000102</v>
      </c>
      <c r="P398">
        <f t="shared" si="13"/>
        <v>7624132.5156495571</v>
      </c>
    </row>
    <row r="399" spans="1:16" x14ac:dyDescent="0.25">
      <c r="A399">
        <v>397</v>
      </c>
      <c r="B399" t="s">
        <v>410</v>
      </c>
      <c r="C399">
        <v>27210</v>
      </c>
      <c r="D399">
        <v>23344</v>
      </c>
      <c r="E399">
        <v>984</v>
      </c>
      <c r="F399">
        <v>648</v>
      </c>
      <c r="G399">
        <v>2234</v>
      </c>
      <c r="H399">
        <v>0</v>
      </c>
      <c r="I399">
        <v>4828440</v>
      </c>
      <c r="J399">
        <v>3.22</v>
      </c>
      <c r="K399">
        <v>3.6199998999999998</v>
      </c>
      <c r="L399">
        <v>90</v>
      </c>
      <c r="M399">
        <v>7.9099997999999996</v>
      </c>
      <c r="O399">
        <f t="shared" si="12"/>
        <v>62.568096836000031</v>
      </c>
      <c r="P399">
        <f t="shared" si="13"/>
        <v>1702477.9149075609</v>
      </c>
    </row>
    <row r="400" spans="1:16" x14ac:dyDescent="0.25">
      <c r="A400">
        <v>398</v>
      </c>
      <c r="B400" t="s">
        <v>411</v>
      </c>
      <c r="C400">
        <v>60449</v>
      </c>
      <c r="D400">
        <v>50332</v>
      </c>
      <c r="E400">
        <v>2056</v>
      </c>
      <c r="F400">
        <v>2973</v>
      </c>
      <c r="G400">
        <v>5070</v>
      </c>
      <c r="H400">
        <v>18</v>
      </c>
      <c r="I400">
        <v>9475566</v>
      </c>
      <c r="J400">
        <v>2.8499998999999998</v>
      </c>
      <c r="K400">
        <v>3.4000001000000002</v>
      </c>
      <c r="L400">
        <v>127.6999969</v>
      </c>
      <c r="M400">
        <v>8.4499998000000005</v>
      </c>
      <c r="O400">
        <f t="shared" si="12"/>
        <v>71.402496620000051</v>
      </c>
      <c r="P400">
        <f t="shared" si="13"/>
        <v>4316209.5181823829</v>
      </c>
    </row>
    <row r="401" spans="1:16" x14ac:dyDescent="0.25">
      <c r="A401">
        <v>399</v>
      </c>
      <c r="B401" t="s">
        <v>412</v>
      </c>
      <c r="C401">
        <v>21587</v>
      </c>
      <c r="D401">
        <v>13624</v>
      </c>
      <c r="E401">
        <v>1743</v>
      </c>
      <c r="F401">
        <v>265</v>
      </c>
      <c r="G401">
        <v>5890</v>
      </c>
      <c r="H401">
        <v>65</v>
      </c>
      <c r="I401">
        <v>4748880</v>
      </c>
      <c r="J401">
        <v>5.0599999000000002</v>
      </c>
      <c r="K401">
        <v>8.0699997000000003</v>
      </c>
      <c r="L401">
        <v>125</v>
      </c>
      <c r="M401">
        <v>10.9300003</v>
      </c>
      <c r="O401">
        <f t="shared" si="12"/>
        <v>119.46490655800008</v>
      </c>
      <c r="P401">
        <f t="shared" si="13"/>
        <v>2578888.9378675479</v>
      </c>
    </row>
    <row r="402" spans="1:16" x14ac:dyDescent="0.25">
      <c r="A402">
        <v>400</v>
      </c>
      <c r="B402" t="s">
        <v>413</v>
      </c>
      <c r="C402">
        <v>50130</v>
      </c>
      <c r="D402">
        <v>41763</v>
      </c>
      <c r="E402">
        <v>2823</v>
      </c>
      <c r="F402">
        <v>1711</v>
      </c>
      <c r="G402">
        <v>3826</v>
      </c>
      <c r="H402">
        <v>7</v>
      </c>
      <c r="I402">
        <v>11080440</v>
      </c>
      <c r="J402">
        <v>3.99</v>
      </c>
      <c r="K402">
        <v>5.6300001000000002</v>
      </c>
      <c r="L402">
        <v>95</v>
      </c>
      <c r="M402">
        <v>9.5600003999999998</v>
      </c>
      <c r="O402">
        <f t="shared" si="12"/>
        <v>91.393607648000156</v>
      </c>
      <c r="P402">
        <f t="shared" si="13"/>
        <v>4581561.5513942474</v>
      </c>
    </row>
    <row r="403" spans="1:16" x14ac:dyDescent="0.25">
      <c r="A403">
        <v>401</v>
      </c>
      <c r="B403" t="s">
        <v>414</v>
      </c>
      <c r="C403">
        <v>25781</v>
      </c>
      <c r="D403">
        <v>19868</v>
      </c>
      <c r="E403">
        <v>2494</v>
      </c>
      <c r="F403">
        <v>1392</v>
      </c>
      <c r="G403">
        <v>2027</v>
      </c>
      <c r="H403">
        <v>0</v>
      </c>
      <c r="I403">
        <v>4878960</v>
      </c>
      <c r="J403">
        <v>3.4200001000000002</v>
      </c>
      <c r="K403">
        <v>9.6700000999999993</v>
      </c>
      <c r="L403">
        <v>105</v>
      </c>
      <c r="M403">
        <v>6.2399997999999997</v>
      </c>
      <c r="O403">
        <f t="shared" si="12"/>
        <v>38.937597504000038</v>
      </c>
      <c r="P403">
        <f t="shared" si="13"/>
        <v>1003850.201250625</v>
      </c>
    </row>
    <row r="404" spans="1:16" x14ac:dyDescent="0.25">
      <c r="A404">
        <v>402</v>
      </c>
      <c r="B404" t="s">
        <v>415</v>
      </c>
      <c r="C404">
        <v>26335</v>
      </c>
      <c r="D404">
        <v>21642</v>
      </c>
      <c r="E404">
        <v>967</v>
      </c>
      <c r="F404">
        <v>1653</v>
      </c>
      <c r="G404">
        <v>2072</v>
      </c>
      <c r="H404">
        <v>1</v>
      </c>
      <c r="I404">
        <v>5208120</v>
      </c>
      <c r="J404">
        <v>3.5799998999999998</v>
      </c>
      <c r="K404">
        <v>3.6700001000000002</v>
      </c>
      <c r="L404">
        <v>94</v>
      </c>
      <c r="M404">
        <v>9.7600002000000003</v>
      </c>
      <c r="O404">
        <f t="shared" si="12"/>
        <v>95.25760390400005</v>
      </c>
      <c r="P404">
        <f t="shared" si="13"/>
        <v>2508608.9988118415</v>
      </c>
    </row>
    <row r="405" spans="1:16" x14ac:dyDescent="0.25">
      <c r="A405">
        <v>403</v>
      </c>
      <c r="B405" t="s">
        <v>416</v>
      </c>
      <c r="C405">
        <v>498</v>
      </c>
      <c r="D405">
        <v>433</v>
      </c>
      <c r="E405">
        <v>12</v>
      </c>
      <c r="F405">
        <v>1</v>
      </c>
      <c r="G405">
        <v>52</v>
      </c>
      <c r="H405">
        <v>0</v>
      </c>
      <c r="I405">
        <v>74280</v>
      </c>
      <c r="J405">
        <v>2.78</v>
      </c>
      <c r="K405">
        <v>2.4100001</v>
      </c>
      <c r="L405">
        <v>34</v>
      </c>
      <c r="M405">
        <v>4.3899999000000003</v>
      </c>
      <c r="O405">
        <f t="shared" si="12"/>
        <v>19.272099122000011</v>
      </c>
      <c r="P405">
        <f t="shared" si="13"/>
        <v>9597.5053627560046</v>
      </c>
    </row>
    <row r="406" spans="1:16" x14ac:dyDescent="0.25">
      <c r="A406">
        <v>404</v>
      </c>
      <c r="B406" t="s">
        <v>417</v>
      </c>
      <c r="C406">
        <v>93646</v>
      </c>
      <c r="D406">
        <v>78367</v>
      </c>
      <c r="E406">
        <v>3564</v>
      </c>
      <c r="F406">
        <v>4046</v>
      </c>
      <c r="G406">
        <v>7664</v>
      </c>
      <c r="H406">
        <v>5</v>
      </c>
      <c r="I406">
        <v>14685060</v>
      </c>
      <c r="J406">
        <v>2.8499998999999998</v>
      </c>
      <c r="K406">
        <v>3.8099999000000002</v>
      </c>
      <c r="L406">
        <v>109</v>
      </c>
      <c r="M406">
        <v>7.6599997999999996</v>
      </c>
      <c r="O406">
        <f t="shared" si="12"/>
        <v>58.675596936000034</v>
      </c>
      <c r="P406">
        <f t="shared" si="13"/>
        <v>5494734.9506686591</v>
      </c>
    </row>
    <row r="407" spans="1:16" x14ac:dyDescent="0.25">
      <c r="A407">
        <v>405</v>
      </c>
      <c r="B407" t="s">
        <v>418</v>
      </c>
      <c r="C407">
        <v>163330</v>
      </c>
      <c r="D407">
        <v>136006</v>
      </c>
      <c r="E407">
        <v>7964</v>
      </c>
      <c r="F407">
        <v>5379</v>
      </c>
      <c r="G407">
        <v>13228</v>
      </c>
      <c r="H407">
        <v>753</v>
      </c>
      <c r="I407">
        <v>36761400</v>
      </c>
      <c r="J407">
        <v>4.0999999000000003</v>
      </c>
      <c r="K407">
        <v>4.8800001000000002</v>
      </c>
      <c r="L407">
        <v>801</v>
      </c>
      <c r="M407">
        <v>19.3700008</v>
      </c>
      <c r="O407">
        <f t="shared" si="12"/>
        <v>375.1969309920006</v>
      </c>
      <c r="P407">
        <f t="shared" si="13"/>
        <v>61280914.73892346</v>
      </c>
    </row>
    <row r="408" spans="1:16" x14ac:dyDescent="0.25">
      <c r="A408">
        <v>406</v>
      </c>
      <c r="B408" t="s">
        <v>419</v>
      </c>
      <c r="C408">
        <v>33518</v>
      </c>
      <c r="D408">
        <v>28733</v>
      </c>
      <c r="E408">
        <v>1270</v>
      </c>
      <c r="F408">
        <v>786</v>
      </c>
      <c r="G408">
        <v>2670</v>
      </c>
      <c r="H408">
        <v>59</v>
      </c>
      <c r="I408">
        <v>5753220</v>
      </c>
      <c r="J408">
        <v>3.1099999</v>
      </c>
      <c r="K408">
        <v>3.79</v>
      </c>
      <c r="L408">
        <v>92</v>
      </c>
      <c r="M408">
        <v>7.8200002</v>
      </c>
      <c r="O408">
        <f t="shared" si="12"/>
        <v>61.152403128000039</v>
      </c>
      <c r="P408">
        <f t="shared" si="13"/>
        <v>2049706.2480443052</v>
      </c>
    </row>
    <row r="409" spans="1:16" x14ac:dyDescent="0.25">
      <c r="A409">
        <v>407</v>
      </c>
      <c r="B409" t="s">
        <v>420</v>
      </c>
      <c r="C409">
        <v>50020</v>
      </c>
      <c r="D409">
        <v>40027</v>
      </c>
      <c r="E409">
        <v>2944</v>
      </c>
      <c r="F409">
        <v>2627</v>
      </c>
      <c r="G409">
        <v>4416</v>
      </c>
      <c r="H409">
        <v>6</v>
      </c>
      <c r="I409">
        <v>8798065</v>
      </c>
      <c r="J409">
        <v>3.22</v>
      </c>
      <c r="K409">
        <v>5.8899999000000003</v>
      </c>
      <c r="L409">
        <v>77</v>
      </c>
      <c r="M409">
        <v>7.1799998</v>
      </c>
      <c r="O409">
        <f t="shared" si="12"/>
        <v>51.552397128000038</v>
      </c>
      <c r="P409">
        <f t="shared" si="13"/>
        <v>2578650.904342562</v>
      </c>
    </row>
    <row r="410" spans="1:16" x14ac:dyDescent="0.25">
      <c r="A410">
        <v>408</v>
      </c>
      <c r="B410" t="s">
        <v>421</v>
      </c>
      <c r="C410">
        <v>2141074</v>
      </c>
      <c r="D410">
        <v>1658840</v>
      </c>
      <c r="E410">
        <v>129048</v>
      </c>
      <c r="F410">
        <v>149038</v>
      </c>
      <c r="G410">
        <v>198821</v>
      </c>
      <c r="H410">
        <v>5327</v>
      </c>
      <c r="I410">
        <v>41745364</v>
      </c>
      <c r="J410">
        <v>3.5899999</v>
      </c>
      <c r="K410">
        <v>6.0300001999999999</v>
      </c>
      <c r="L410">
        <v>857</v>
      </c>
      <c r="M410">
        <v>19.959999100000001</v>
      </c>
      <c r="O410">
        <f t="shared" si="12"/>
        <v>398.40156407200084</v>
      </c>
      <c r="P410">
        <f t="shared" si="13"/>
        <v>853007230.39389515</v>
      </c>
    </row>
    <row r="411" spans="1:16" x14ac:dyDescent="0.25">
      <c r="A411">
        <v>409</v>
      </c>
      <c r="B411" t="s">
        <v>422</v>
      </c>
      <c r="C411">
        <v>12632</v>
      </c>
      <c r="D411">
        <v>11285</v>
      </c>
      <c r="E411">
        <v>255</v>
      </c>
      <c r="F411">
        <v>11</v>
      </c>
      <c r="G411">
        <v>1075</v>
      </c>
      <c r="H411">
        <v>6</v>
      </c>
      <c r="I411">
        <v>3137220</v>
      </c>
      <c r="J411">
        <v>4.5300001999999999</v>
      </c>
      <c r="K411">
        <v>2.02</v>
      </c>
      <c r="L411">
        <v>123</v>
      </c>
      <c r="M411">
        <v>10.0200005</v>
      </c>
      <c r="O411">
        <f t="shared" si="12"/>
        <v>100.40041002000025</v>
      </c>
      <c r="P411">
        <f t="shared" si="13"/>
        <v>1268257.9793726432</v>
      </c>
    </row>
    <row r="412" spans="1:16" x14ac:dyDescent="0.25">
      <c r="A412">
        <v>410</v>
      </c>
      <c r="B412" t="s">
        <v>423</v>
      </c>
      <c r="C412">
        <v>25882</v>
      </c>
      <c r="D412">
        <v>19767</v>
      </c>
      <c r="E412">
        <v>1619</v>
      </c>
      <c r="F412">
        <v>2194</v>
      </c>
      <c r="G412">
        <v>2301</v>
      </c>
      <c r="H412">
        <v>1</v>
      </c>
      <c r="I412">
        <v>5075820</v>
      </c>
      <c r="J412">
        <v>3.5899999</v>
      </c>
      <c r="K412">
        <v>6.2600002000000003</v>
      </c>
      <c r="L412">
        <v>122</v>
      </c>
      <c r="M412">
        <v>7.7199998000000001</v>
      </c>
      <c r="O412">
        <f t="shared" si="12"/>
        <v>59.598396912000041</v>
      </c>
      <c r="P412">
        <f t="shared" si="13"/>
        <v>1542525.7088763851</v>
      </c>
    </row>
    <row r="413" spans="1:16" x14ac:dyDescent="0.25">
      <c r="A413">
        <v>411</v>
      </c>
      <c r="B413" t="s">
        <v>424</v>
      </c>
      <c r="C413">
        <v>76239</v>
      </c>
      <c r="D413">
        <v>56442</v>
      </c>
      <c r="E413">
        <v>6530</v>
      </c>
      <c r="F413">
        <v>6894</v>
      </c>
      <c r="G413">
        <v>6347</v>
      </c>
      <c r="H413">
        <v>26</v>
      </c>
      <c r="I413">
        <v>12469103</v>
      </c>
      <c r="J413">
        <v>2.97</v>
      </c>
      <c r="K413">
        <v>8.5699997000000003</v>
      </c>
      <c r="L413">
        <v>69.5</v>
      </c>
      <c r="M413">
        <v>7.04</v>
      </c>
      <c r="O413">
        <f t="shared" si="12"/>
        <v>49.561599999999999</v>
      </c>
      <c r="P413">
        <f t="shared" si="13"/>
        <v>3778526.8223999999</v>
      </c>
    </row>
    <row r="414" spans="1:16" x14ac:dyDescent="0.25">
      <c r="A414">
        <v>412</v>
      </c>
      <c r="B414" t="s">
        <v>425</v>
      </c>
      <c r="C414">
        <v>101915</v>
      </c>
      <c r="D414">
        <v>78615</v>
      </c>
      <c r="E414">
        <v>7512</v>
      </c>
      <c r="F414">
        <v>8029</v>
      </c>
      <c r="G414">
        <v>7652</v>
      </c>
      <c r="H414">
        <v>107</v>
      </c>
      <c r="I414">
        <v>20440140</v>
      </c>
      <c r="J414">
        <v>3.6199998999999998</v>
      </c>
      <c r="K414">
        <v>7.3699998999999998</v>
      </c>
      <c r="L414">
        <v>119</v>
      </c>
      <c r="M414">
        <v>9.1099996999999995</v>
      </c>
      <c r="O414">
        <f t="shared" si="12"/>
        <v>82.992094534000074</v>
      </c>
      <c r="P414">
        <f t="shared" si="13"/>
        <v>8458139.3144326173</v>
      </c>
    </row>
    <row r="415" spans="1:16" x14ac:dyDescent="0.25">
      <c r="A415">
        <v>413</v>
      </c>
      <c r="B415" t="s">
        <v>426</v>
      </c>
      <c r="C415">
        <v>192893</v>
      </c>
      <c r="D415">
        <v>151132</v>
      </c>
      <c r="E415">
        <v>11751</v>
      </c>
      <c r="F415">
        <v>13797</v>
      </c>
      <c r="G415">
        <v>16142</v>
      </c>
      <c r="H415">
        <v>71</v>
      </c>
      <c r="I415">
        <v>33177632</v>
      </c>
      <c r="J415">
        <v>3.1300001000000002</v>
      </c>
      <c r="K415">
        <v>6.0900002000000004</v>
      </c>
      <c r="L415">
        <v>135.07000729999999</v>
      </c>
      <c r="M415">
        <v>8.0600003999999998</v>
      </c>
      <c r="O415">
        <f t="shared" si="12"/>
        <v>64.963606448000164</v>
      </c>
      <c r="P415">
        <f t="shared" si="13"/>
        <v>12531024.938574096</v>
      </c>
    </row>
    <row r="416" spans="1:16" x14ac:dyDescent="0.25">
      <c r="A416">
        <v>414</v>
      </c>
      <c r="B416" t="s">
        <v>427</v>
      </c>
      <c r="C416">
        <v>92313</v>
      </c>
      <c r="D416">
        <v>75508</v>
      </c>
      <c r="E416">
        <v>6078</v>
      </c>
      <c r="F416">
        <v>2629</v>
      </c>
      <c r="G416">
        <v>7539</v>
      </c>
      <c r="H416">
        <v>559</v>
      </c>
      <c r="I416">
        <v>24775256</v>
      </c>
      <c r="J416">
        <v>4.9000000999999997</v>
      </c>
      <c r="K416">
        <v>6.5799998999999998</v>
      </c>
      <c r="L416">
        <v>173.07000729999999</v>
      </c>
      <c r="M416">
        <v>13.04</v>
      </c>
      <c r="O416">
        <f t="shared" si="12"/>
        <v>170.04159999999999</v>
      </c>
      <c r="P416">
        <f t="shared" si="13"/>
        <v>15697050.220799999</v>
      </c>
    </row>
    <row r="417" spans="1:16" x14ac:dyDescent="0.25">
      <c r="A417">
        <v>415</v>
      </c>
      <c r="B417" t="s">
        <v>428</v>
      </c>
      <c r="C417">
        <v>11032</v>
      </c>
      <c r="D417">
        <v>9094</v>
      </c>
      <c r="E417">
        <v>642</v>
      </c>
      <c r="F417">
        <v>271</v>
      </c>
      <c r="G417">
        <v>896</v>
      </c>
      <c r="H417">
        <v>129</v>
      </c>
      <c r="I417">
        <v>4820695</v>
      </c>
      <c r="J417">
        <v>8.0299996999999994</v>
      </c>
      <c r="K417">
        <v>5.8200002</v>
      </c>
      <c r="L417">
        <v>392</v>
      </c>
      <c r="M417">
        <v>32.380001100000001</v>
      </c>
      <c r="O417">
        <f t="shared" si="12"/>
        <v>1048.4644712360014</v>
      </c>
      <c r="P417">
        <f t="shared" si="13"/>
        <v>11566660.046675567</v>
      </c>
    </row>
    <row r="418" spans="1:16" x14ac:dyDescent="0.25">
      <c r="A418">
        <v>416</v>
      </c>
      <c r="B418" t="s">
        <v>429</v>
      </c>
      <c r="C418">
        <v>25420</v>
      </c>
      <c r="D418">
        <v>17965</v>
      </c>
      <c r="E418">
        <v>2427</v>
      </c>
      <c r="F418">
        <v>3005</v>
      </c>
      <c r="G418">
        <v>2021</v>
      </c>
      <c r="H418">
        <v>2</v>
      </c>
      <c r="I418">
        <v>4694696</v>
      </c>
      <c r="J418">
        <v>3.3399999</v>
      </c>
      <c r="K418">
        <v>9.5500001999999995</v>
      </c>
      <c r="L418">
        <v>85</v>
      </c>
      <c r="M418">
        <v>7.8600000999999997</v>
      </c>
      <c r="O418">
        <f t="shared" si="12"/>
        <v>61.779601572000004</v>
      </c>
      <c r="P418">
        <f t="shared" si="13"/>
        <v>1570437.47196024</v>
      </c>
    </row>
    <row r="419" spans="1:16" x14ac:dyDescent="0.25">
      <c r="A419">
        <v>417</v>
      </c>
      <c r="B419" t="s">
        <v>430</v>
      </c>
      <c r="C419">
        <v>56780</v>
      </c>
      <c r="D419">
        <v>45112</v>
      </c>
      <c r="E419">
        <v>4598</v>
      </c>
      <c r="F419">
        <v>2535</v>
      </c>
      <c r="G419">
        <v>4499</v>
      </c>
      <c r="H419">
        <v>36</v>
      </c>
      <c r="I419">
        <v>14730853</v>
      </c>
      <c r="J419">
        <v>4.6999997999999996</v>
      </c>
      <c r="K419">
        <v>8.1000004000000008</v>
      </c>
      <c r="L419">
        <v>154</v>
      </c>
      <c r="M419">
        <v>10.5699997</v>
      </c>
      <c r="O419">
        <f t="shared" si="12"/>
        <v>111.7248936580001</v>
      </c>
      <c r="P419">
        <f t="shared" si="13"/>
        <v>6343739.4619012456</v>
      </c>
    </row>
    <row r="420" spans="1:16" x14ac:dyDescent="0.25">
      <c r="A420">
        <v>418</v>
      </c>
      <c r="B420" t="s">
        <v>431</v>
      </c>
      <c r="C420">
        <v>12837</v>
      </c>
      <c r="D420">
        <v>9027</v>
      </c>
      <c r="E420">
        <v>2016</v>
      </c>
      <c r="F420">
        <v>787</v>
      </c>
      <c r="G420">
        <v>1006</v>
      </c>
      <c r="H420">
        <v>1</v>
      </c>
      <c r="I420">
        <v>3209280</v>
      </c>
      <c r="J420">
        <v>4.5199999999999996</v>
      </c>
      <c r="K420">
        <v>15.699999800000001</v>
      </c>
      <c r="L420">
        <v>82</v>
      </c>
      <c r="M420">
        <v>8.1199998999999998</v>
      </c>
      <c r="O420">
        <f t="shared" si="12"/>
        <v>65.934398376000004</v>
      </c>
      <c r="P420">
        <f t="shared" si="13"/>
        <v>846399.87195271207</v>
      </c>
    </row>
    <row r="421" spans="1:16" x14ac:dyDescent="0.25">
      <c r="A421">
        <v>419</v>
      </c>
      <c r="B421" t="s">
        <v>432</v>
      </c>
      <c r="C421">
        <v>6394</v>
      </c>
      <c r="D421">
        <v>5110</v>
      </c>
      <c r="E421">
        <v>717</v>
      </c>
      <c r="F421">
        <v>12</v>
      </c>
      <c r="G421">
        <v>555</v>
      </c>
      <c r="H421">
        <v>0</v>
      </c>
      <c r="I421">
        <v>2822558</v>
      </c>
      <c r="J421">
        <v>8.0600003999999998</v>
      </c>
      <c r="K421">
        <v>11.21</v>
      </c>
      <c r="L421">
        <v>66</v>
      </c>
      <c r="M421">
        <v>10.8199997</v>
      </c>
      <c r="O421">
        <f t="shared" si="12"/>
        <v>117.0723935080001</v>
      </c>
      <c r="P421">
        <f t="shared" si="13"/>
        <v>748560.88409015269</v>
      </c>
    </row>
    <row r="422" spans="1:16" x14ac:dyDescent="0.25">
      <c r="A422">
        <v>420</v>
      </c>
      <c r="B422" t="s">
        <v>433</v>
      </c>
      <c r="C422">
        <v>44602</v>
      </c>
      <c r="D422">
        <v>32543</v>
      </c>
      <c r="E422">
        <v>4210</v>
      </c>
      <c r="F422">
        <v>4182</v>
      </c>
      <c r="G422">
        <v>3659</v>
      </c>
      <c r="H422">
        <v>8</v>
      </c>
      <c r="I422">
        <v>6258964</v>
      </c>
      <c r="J422">
        <v>2.5499999999999998</v>
      </c>
      <c r="K422">
        <v>9.4399996000000002</v>
      </c>
      <c r="L422">
        <v>66</v>
      </c>
      <c r="M422">
        <v>7.5700002</v>
      </c>
      <c r="O422">
        <f t="shared" si="12"/>
        <v>57.304903028000041</v>
      </c>
      <c r="P422">
        <f t="shared" si="13"/>
        <v>2555913.2848548577</v>
      </c>
    </row>
    <row r="423" spans="1:16" x14ac:dyDescent="0.25">
      <c r="A423">
        <v>421</v>
      </c>
      <c r="B423" t="s">
        <v>434</v>
      </c>
      <c r="C423">
        <v>2552</v>
      </c>
      <c r="D423">
        <v>2046</v>
      </c>
      <c r="E423">
        <v>89</v>
      </c>
      <c r="F423">
        <v>152</v>
      </c>
      <c r="G423">
        <v>182</v>
      </c>
      <c r="H423">
        <v>83</v>
      </c>
      <c r="I423">
        <v>574152</v>
      </c>
      <c r="J423">
        <v>4.1799998</v>
      </c>
      <c r="K423">
        <v>3.49</v>
      </c>
      <c r="L423">
        <v>79.120002700000001</v>
      </c>
      <c r="M423">
        <v>10.050000199999999</v>
      </c>
      <c r="O423">
        <f t="shared" si="12"/>
        <v>101.00250402000003</v>
      </c>
      <c r="P423">
        <f t="shared" si="13"/>
        <v>257758.39025904008</v>
      </c>
    </row>
    <row r="424" spans="1:16" x14ac:dyDescent="0.25">
      <c r="A424">
        <v>422</v>
      </c>
      <c r="B424" t="s">
        <v>435</v>
      </c>
      <c r="C424">
        <v>2606</v>
      </c>
      <c r="D424">
        <v>1706</v>
      </c>
      <c r="E424">
        <v>261</v>
      </c>
      <c r="F424">
        <v>388</v>
      </c>
      <c r="G424">
        <v>221</v>
      </c>
      <c r="H424">
        <v>30</v>
      </c>
      <c r="I424">
        <v>362463</v>
      </c>
      <c r="J424">
        <v>2.5699999</v>
      </c>
      <c r="K424">
        <v>10.0200005</v>
      </c>
      <c r="L424">
        <v>76</v>
      </c>
      <c r="M424">
        <v>15.800000199999999</v>
      </c>
      <c r="O424">
        <f t="shared" si="12"/>
        <v>249.64000632000003</v>
      </c>
      <c r="P424">
        <f t="shared" si="13"/>
        <v>650561.85646992002</v>
      </c>
    </row>
    <row r="425" spans="1:16" x14ac:dyDescent="0.25">
      <c r="A425">
        <v>423</v>
      </c>
      <c r="B425" t="s">
        <v>436</v>
      </c>
      <c r="C425">
        <v>6287</v>
      </c>
      <c r="D425">
        <v>4485</v>
      </c>
      <c r="E425">
        <v>105</v>
      </c>
      <c r="F425">
        <v>1071</v>
      </c>
      <c r="G425">
        <v>567</v>
      </c>
      <c r="H425">
        <v>59</v>
      </c>
      <c r="I425">
        <v>-133987</v>
      </c>
      <c r="J425">
        <v>-0.39</v>
      </c>
      <c r="K425">
        <v>1.67</v>
      </c>
      <c r="L425">
        <v>67</v>
      </c>
      <c r="M425">
        <v>12.3100004</v>
      </c>
      <c r="O425">
        <f t="shared" si="12"/>
        <v>151.53610984800017</v>
      </c>
      <c r="P425">
        <f t="shared" si="13"/>
        <v>952707.52261437709</v>
      </c>
    </row>
    <row r="426" spans="1:16" x14ac:dyDescent="0.25">
      <c r="A426">
        <v>424</v>
      </c>
      <c r="B426" t="s">
        <v>437</v>
      </c>
      <c r="C426">
        <v>20470</v>
      </c>
      <c r="D426">
        <v>17392</v>
      </c>
      <c r="E426">
        <v>762</v>
      </c>
      <c r="F426">
        <v>699</v>
      </c>
      <c r="G426">
        <v>1590</v>
      </c>
      <c r="H426">
        <v>27</v>
      </c>
      <c r="I426">
        <v>4947267</v>
      </c>
      <c r="J426">
        <v>4.3699998999999998</v>
      </c>
      <c r="K426">
        <v>3.72</v>
      </c>
      <c r="L426">
        <v>130</v>
      </c>
      <c r="M426">
        <v>12.7399998</v>
      </c>
      <c r="O426">
        <f t="shared" si="12"/>
        <v>162.30759490400004</v>
      </c>
      <c r="P426">
        <f t="shared" si="13"/>
        <v>3322436.4676848808</v>
      </c>
    </row>
    <row r="427" spans="1:16" x14ac:dyDescent="0.25">
      <c r="A427">
        <v>425</v>
      </c>
      <c r="B427" t="s">
        <v>438</v>
      </c>
      <c r="C427">
        <v>1280</v>
      </c>
      <c r="D427">
        <v>772</v>
      </c>
      <c r="E427">
        <v>247</v>
      </c>
      <c r="F427">
        <v>141</v>
      </c>
      <c r="G427">
        <v>101</v>
      </c>
      <c r="H427">
        <v>19</v>
      </c>
      <c r="I427">
        <v>564036</v>
      </c>
      <c r="J427">
        <v>8.1000004000000008</v>
      </c>
      <c r="K427">
        <v>19.299999199999998</v>
      </c>
      <c r="L427">
        <v>68</v>
      </c>
      <c r="M427">
        <v>16.9300003</v>
      </c>
      <c r="O427">
        <f t="shared" si="12"/>
        <v>286.62491015800009</v>
      </c>
      <c r="P427">
        <f t="shared" si="13"/>
        <v>366879.88500224013</v>
      </c>
    </row>
    <row r="428" spans="1:16" x14ac:dyDescent="0.25">
      <c r="A428">
        <v>426</v>
      </c>
      <c r="B428" t="s">
        <v>439</v>
      </c>
      <c r="C428">
        <v>28343</v>
      </c>
      <c r="D428">
        <v>22805</v>
      </c>
      <c r="E428">
        <v>1185</v>
      </c>
      <c r="F428">
        <v>1098</v>
      </c>
      <c r="G428">
        <v>3221</v>
      </c>
      <c r="H428">
        <v>34</v>
      </c>
      <c r="I428">
        <v>3969446</v>
      </c>
      <c r="J428">
        <v>2.6400001</v>
      </c>
      <c r="K428">
        <v>4.1799998</v>
      </c>
      <c r="L428">
        <v>182</v>
      </c>
      <c r="M428">
        <v>9.5900002000000004</v>
      </c>
      <c r="O428">
        <f t="shared" si="12"/>
        <v>91.968103836000054</v>
      </c>
      <c r="P428">
        <f t="shared" si="13"/>
        <v>2606651.9670237494</v>
      </c>
    </row>
    <row r="429" spans="1:16" x14ac:dyDescent="0.25">
      <c r="A429">
        <v>427</v>
      </c>
      <c r="B429" t="s">
        <v>440</v>
      </c>
      <c r="C429">
        <v>6189</v>
      </c>
      <c r="D429">
        <v>4732</v>
      </c>
      <c r="E429">
        <v>740</v>
      </c>
      <c r="F429">
        <v>207</v>
      </c>
      <c r="G429">
        <v>510</v>
      </c>
      <c r="H429">
        <v>0</v>
      </c>
      <c r="I429">
        <v>2210165</v>
      </c>
      <c r="J429">
        <v>6.4899997999999997</v>
      </c>
      <c r="K429">
        <v>11.96</v>
      </c>
      <c r="L429">
        <v>87</v>
      </c>
      <c r="M429">
        <v>11.970000300000001</v>
      </c>
      <c r="O429">
        <f t="shared" si="12"/>
        <v>143.28090718200011</v>
      </c>
      <c r="P429">
        <f t="shared" si="13"/>
        <v>886765.5345493987</v>
      </c>
    </row>
    <row r="430" spans="1:16" x14ac:dyDescent="0.25">
      <c r="A430">
        <v>428</v>
      </c>
      <c r="B430" t="s">
        <v>441</v>
      </c>
      <c r="C430">
        <v>25913</v>
      </c>
      <c r="D430">
        <v>21151</v>
      </c>
      <c r="E430">
        <v>1754</v>
      </c>
      <c r="F430">
        <v>886</v>
      </c>
      <c r="G430">
        <v>2080</v>
      </c>
      <c r="H430">
        <v>42</v>
      </c>
      <c r="I430">
        <v>6878640</v>
      </c>
      <c r="J430">
        <v>4.8200002</v>
      </c>
      <c r="K430">
        <v>6.77</v>
      </c>
      <c r="L430">
        <v>101</v>
      </c>
      <c r="M430">
        <v>11.3199997</v>
      </c>
      <c r="O430">
        <f t="shared" si="12"/>
        <v>128.1423932080001</v>
      </c>
      <c r="P430">
        <f t="shared" si="13"/>
        <v>3320553.8351989067</v>
      </c>
    </row>
    <row r="431" spans="1:16" x14ac:dyDescent="0.25">
      <c r="A431">
        <v>429</v>
      </c>
      <c r="B431" t="s">
        <v>442</v>
      </c>
      <c r="C431">
        <v>28343</v>
      </c>
      <c r="D431">
        <v>22744</v>
      </c>
      <c r="E431">
        <v>1242</v>
      </c>
      <c r="F431">
        <v>1062</v>
      </c>
      <c r="G431">
        <v>3221</v>
      </c>
      <c r="H431">
        <v>74</v>
      </c>
      <c r="I431">
        <v>4255632</v>
      </c>
      <c r="J431">
        <v>2.8299998999999998</v>
      </c>
      <c r="K431">
        <v>4.3800001000000002</v>
      </c>
      <c r="L431">
        <v>182</v>
      </c>
      <c r="M431">
        <v>9.7100000000000009</v>
      </c>
      <c r="O431">
        <f t="shared" si="12"/>
        <v>94.284100000000024</v>
      </c>
      <c r="P431">
        <f t="shared" si="13"/>
        <v>2672294.2463000007</v>
      </c>
    </row>
    <row r="432" spans="1:16" x14ac:dyDescent="0.25">
      <c r="A432">
        <v>430</v>
      </c>
      <c r="B432" t="s">
        <v>443</v>
      </c>
      <c r="C432">
        <v>42097</v>
      </c>
      <c r="D432">
        <v>33182</v>
      </c>
      <c r="E432">
        <v>3226</v>
      </c>
      <c r="F432">
        <v>2301</v>
      </c>
      <c r="G432">
        <v>3381</v>
      </c>
      <c r="H432">
        <v>7</v>
      </c>
      <c r="I432">
        <v>10641360</v>
      </c>
      <c r="J432">
        <v>4.5799998999999998</v>
      </c>
      <c r="K432">
        <v>7.6599997999999996</v>
      </c>
      <c r="L432">
        <v>787</v>
      </c>
      <c r="M432">
        <v>12.079999900000001</v>
      </c>
      <c r="O432">
        <f t="shared" si="12"/>
        <v>145.92639758400003</v>
      </c>
      <c r="P432">
        <f t="shared" si="13"/>
        <v>6143063.5590936495</v>
      </c>
    </row>
    <row r="433" spans="1:16" x14ac:dyDescent="0.25">
      <c r="A433">
        <v>431</v>
      </c>
      <c r="B433" t="s">
        <v>444</v>
      </c>
      <c r="C433">
        <v>49191</v>
      </c>
      <c r="D433">
        <v>39168</v>
      </c>
      <c r="E433">
        <v>2949</v>
      </c>
      <c r="F433">
        <v>1127</v>
      </c>
      <c r="G433">
        <v>5803</v>
      </c>
      <c r="H433">
        <v>144</v>
      </c>
      <c r="I433">
        <v>14001475</v>
      </c>
      <c r="J433">
        <v>5.4000000999999997</v>
      </c>
      <c r="K433">
        <v>5.9899997999999997</v>
      </c>
      <c r="L433">
        <v>161</v>
      </c>
      <c r="M433">
        <v>10.529999699999999</v>
      </c>
      <c r="O433">
        <f t="shared" si="12"/>
        <v>110.88089368200008</v>
      </c>
      <c r="P433">
        <f t="shared" si="13"/>
        <v>5454342.0411112662</v>
      </c>
    </row>
    <row r="434" spans="1:16" x14ac:dyDescent="0.25">
      <c r="A434">
        <v>432</v>
      </c>
      <c r="B434" t="s">
        <v>445</v>
      </c>
      <c r="C434">
        <v>2949</v>
      </c>
      <c r="D434">
        <v>2179</v>
      </c>
      <c r="E434">
        <v>242</v>
      </c>
      <c r="F434">
        <v>103</v>
      </c>
      <c r="G434">
        <v>324</v>
      </c>
      <c r="H434">
        <v>101</v>
      </c>
      <c r="I434">
        <v>994187</v>
      </c>
      <c r="J434">
        <v>6.5599999000000002</v>
      </c>
      <c r="K434">
        <v>8.2100000000000009</v>
      </c>
      <c r="L434">
        <v>76</v>
      </c>
      <c r="M434">
        <v>12.1300001</v>
      </c>
      <c r="O434">
        <f t="shared" si="12"/>
        <v>147.13690242600001</v>
      </c>
      <c r="P434">
        <f t="shared" si="13"/>
        <v>433906.72525427403</v>
      </c>
    </row>
    <row r="435" spans="1:16" x14ac:dyDescent="0.25">
      <c r="A435">
        <v>433</v>
      </c>
      <c r="B435" t="s">
        <v>446</v>
      </c>
      <c r="C435">
        <v>2998</v>
      </c>
      <c r="D435">
        <v>2174</v>
      </c>
      <c r="E435">
        <v>174</v>
      </c>
      <c r="F435">
        <v>255</v>
      </c>
      <c r="G435">
        <v>298</v>
      </c>
      <c r="H435">
        <v>97</v>
      </c>
      <c r="I435">
        <v>674985</v>
      </c>
      <c r="J435">
        <v>4.3200002</v>
      </c>
      <c r="K435">
        <v>5.8000002000000004</v>
      </c>
      <c r="L435">
        <v>76</v>
      </c>
      <c r="M435">
        <v>12.6300001</v>
      </c>
      <c r="O435">
        <f t="shared" si="12"/>
        <v>159.51690252600002</v>
      </c>
      <c r="P435">
        <f t="shared" si="13"/>
        <v>478231.6737729481</v>
      </c>
    </row>
    <row r="436" spans="1:16" x14ac:dyDescent="0.25">
      <c r="A436">
        <v>434</v>
      </c>
      <c r="B436" t="s">
        <v>447</v>
      </c>
      <c r="C436">
        <v>1363364</v>
      </c>
      <c r="D436">
        <v>1080848</v>
      </c>
      <c r="E436">
        <v>81263</v>
      </c>
      <c r="F436">
        <v>81741</v>
      </c>
      <c r="G436">
        <v>116943</v>
      </c>
      <c r="H436">
        <v>2569</v>
      </c>
      <c r="I436">
        <v>22924762</v>
      </c>
      <c r="J436">
        <v>3.0699999</v>
      </c>
      <c r="K436">
        <v>5.96</v>
      </c>
      <c r="L436">
        <v>837</v>
      </c>
      <c r="M436">
        <v>13.4899998</v>
      </c>
      <c r="O436">
        <f t="shared" si="12"/>
        <v>181.98009460400004</v>
      </c>
      <c r="P436">
        <f t="shared" si="13"/>
        <v>248105109.69968793</v>
      </c>
    </row>
    <row r="437" spans="1:16" x14ac:dyDescent="0.25">
      <c r="A437">
        <v>435</v>
      </c>
      <c r="B437" t="s">
        <v>448</v>
      </c>
      <c r="C437">
        <v>3084</v>
      </c>
      <c r="D437">
        <v>2242</v>
      </c>
      <c r="E437">
        <v>110</v>
      </c>
      <c r="F437">
        <v>284</v>
      </c>
      <c r="G437">
        <v>325</v>
      </c>
      <c r="H437">
        <v>123</v>
      </c>
      <c r="I437">
        <v>470446</v>
      </c>
      <c r="J437">
        <v>2.97</v>
      </c>
      <c r="K437">
        <v>3.5699999</v>
      </c>
      <c r="L437">
        <v>74</v>
      </c>
      <c r="M437">
        <v>11.449999800000001</v>
      </c>
      <c r="O437">
        <f t="shared" si="12"/>
        <v>131.10249542000005</v>
      </c>
      <c r="P437">
        <f t="shared" si="13"/>
        <v>404320.09587528015</v>
      </c>
    </row>
    <row r="438" spans="1:16" x14ac:dyDescent="0.25">
      <c r="A438">
        <v>436</v>
      </c>
      <c r="B438" t="s">
        <v>449</v>
      </c>
      <c r="C438">
        <v>3084</v>
      </c>
      <c r="D438">
        <v>2327</v>
      </c>
      <c r="E438">
        <v>156</v>
      </c>
      <c r="F438">
        <v>266</v>
      </c>
      <c r="G438">
        <v>328</v>
      </c>
      <c r="H438">
        <v>7</v>
      </c>
      <c r="I438">
        <v>630042</v>
      </c>
      <c r="J438">
        <v>3.8199999</v>
      </c>
      <c r="K438">
        <v>5.0599999000000002</v>
      </c>
      <c r="L438">
        <v>74</v>
      </c>
      <c r="M438">
        <v>11.579999900000001</v>
      </c>
      <c r="O438">
        <f t="shared" si="12"/>
        <v>134.09639768400004</v>
      </c>
      <c r="P438">
        <f t="shared" si="13"/>
        <v>413553.29045745614</v>
      </c>
    </row>
    <row r="439" spans="1:16" x14ac:dyDescent="0.25">
      <c r="A439">
        <v>437</v>
      </c>
      <c r="B439" t="s">
        <v>450</v>
      </c>
      <c r="C439">
        <v>3084</v>
      </c>
      <c r="D439">
        <v>2372</v>
      </c>
      <c r="E439">
        <v>126</v>
      </c>
      <c r="F439">
        <v>250</v>
      </c>
      <c r="G439">
        <v>330</v>
      </c>
      <c r="H439">
        <v>6</v>
      </c>
      <c r="I439">
        <v>594765</v>
      </c>
      <c r="J439">
        <v>3.6099999</v>
      </c>
      <c r="K439">
        <v>4.0900002000000004</v>
      </c>
      <c r="L439">
        <v>74</v>
      </c>
      <c r="M439">
        <v>10.420000099999999</v>
      </c>
      <c r="O439">
        <f t="shared" si="12"/>
        <v>108.57640208399999</v>
      </c>
      <c r="P439">
        <f t="shared" si="13"/>
        <v>334849.62402705598</v>
      </c>
    </row>
    <row r="440" spans="1:16" x14ac:dyDescent="0.25">
      <c r="A440">
        <v>438</v>
      </c>
      <c r="B440" t="s">
        <v>451</v>
      </c>
      <c r="C440">
        <v>1542</v>
      </c>
      <c r="D440">
        <v>1279</v>
      </c>
      <c r="E440">
        <v>56</v>
      </c>
      <c r="F440">
        <v>33</v>
      </c>
      <c r="G440">
        <v>171</v>
      </c>
      <c r="H440">
        <v>3</v>
      </c>
      <c r="I440">
        <v>464814</v>
      </c>
      <c r="J440">
        <v>5.6599997999999996</v>
      </c>
      <c r="K440">
        <v>3.6300001000000002</v>
      </c>
      <c r="L440">
        <v>74</v>
      </c>
      <c r="M440">
        <v>8.8800001000000002</v>
      </c>
      <c r="O440">
        <f t="shared" si="12"/>
        <v>78.854401776000017</v>
      </c>
      <c r="P440">
        <f t="shared" si="13"/>
        <v>121593.48753859203</v>
      </c>
    </row>
    <row r="441" spans="1:16" x14ac:dyDescent="0.25">
      <c r="A441">
        <v>439</v>
      </c>
      <c r="B441" t="s">
        <v>452</v>
      </c>
      <c r="C441">
        <v>2313</v>
      </c>
      <c r="D441">
        <v>1812</v>
      </c>
      <c r="E441">
        <v>160</v>
      </c>
      <c r="F441">
        <v>74</v>
      </c>
      <c r="G441">
        <v>197</v>
      </c>
      <c r="H441">
        <v>70</v>
      </c>
      <c r="I441">
        <v>674760</v>
      </c>
      <c r="J441">
        <v>5.5</v>
      </c>
      <c r="K441">
        <v>6.9200001000000002</v>
      </c>
      <c r="L441">
        <v>65</v>
      </c>
      <c r="M441">
        <v>10.1599998</v>
      </c>
      <c r="O441">
        <f t="shared" si="12"/>
        <v>103.22559593600003</v>
      </c>
      <c r="P441">
        <f t="shared" si="13"/>
        <v>238760.80339996808</v>
      </c>
    </row>
    <row r="442" spans="1:16" x14ac:dyDescent="0.25">
      <c r="A442">
        <v>440</v>
      </c>
      <c r="B442" t="s">
        <v>453</v>
      </c>
      <c r="C442">
        <v>2845</v>
      </c>
      <c r="D442">
        <v>2238</v>
      </c>
      <c r="E442">
        <v>254</v>
      </c>
      <c r="F442">
        <v>14</v>
      </c>
      <c r="G442">
        <v>295</v>
      </c>
      <c r="H442">
        <v>44</v>
      </c>
      <c r="I442">
        <v>879647</v>
      </c>
      <c r="J442">
        <v>5.8499999000000003</v>
      </c>
      <c r="K442">
        <v>8.9300002999999997</v>
      </c>
      <c r="L442">
        <v>73</v>
      </c>
      <c r="M442">
        <v>10.720000300000001</v>
      </c>
      <c r="O442">
        <f t="shared" si="12"/>
        <v>114.9184064320001</v>
      </c>
      <c r="P442">
        <f t="shared" si="13"/>
        <v>326942.86629904027</v>
      </c>
    </row>
    <row r="443" spans="1:16" x14ac:dyDescent="0.25">
      <c r="A443">
        <v>441</v>
      </c>
      <c r="B443" t="s">
        <v>454</v>
      </c>
      <c r="C443">
        <v>2607</v>
      </c>
      <c r="D443">
        <v>1920</v>
      </c>
      <c r="E443">
        <v>318</v>
      </c>
      <c r="F443">
        <v>18</v>
      </c>
      <c r="G443">
        <v>297</v>
      </c>
      <c r="H443">
        <v>54</v>
      </c>
      <c r="I443">
        <v>894081</v>
      </c>
      <c r="J443">
        <v>6.6100000999999997</v>
      </c>
      <c r="K443">
        <v>12.199999800000001</v>
      </c>
      <c r="L443">
        <v>73</v>
      </c>
      <c r="M443">
        <v>11.5600004</v>
      </c>
      <c r="O443">
        <f t="shared" si="12"/>
        <v>133.63360924800017</v>
      </c>
      <c r="P443">
        <f t="shared" si="13"/>
        <v>348382.81930953643</v>
      </c>
    </row>
    <row r="444" spans="1:16" x14ac:dyDescent="0.25">
      <c r="A444">
        <v>442</v>
      </c>
      <c r="B444" t="s">
        <v>455</v>
      </c>
      <c r="C444">
        <v>2827</v>
      </c>
      <c r="D444">
        <v>2139</v>
      </c>
      <c r="E444">
        <v>184</v>
      </c>
      <c r="F444">
        <v>158</v>
      </c>
      <c r="G444">
        <v>290</v>
      </c>
      <c r="H444">
        <v>56</v>
      </c>
      <c r="I444">
        <v>495267</v>
      </c>
      <c r="J444">
        <v>3.3299998999999998</v>
      </c>
      <c r="K444">
        <v>6.5100002000000003</v>
      </c>
      <c r="L444">
        <v>73</v>
      </c>
      <c r="M444">
        <v>11.7600002</v>
      </c>
      <c r="O444">
        <f t="shared" si="12"/>
        <v>138.29760470400004</v>
      </c>
      <c r="P444">
        <f t="shared" si="13"/>
        <v>390967.32849820808</v>
      </c>
    </row>
    <row r="445" spans="1:16" x14ac:dyDescent="0.25">
      <c r="A445">
        <v>443</v>
      </c>
      <c r="B445" t="s">
        <v>456</v>
      </c>
      <c r="C445">
        <v>41501</v>
      </c>
      <c r="D445">
        <v>35495</v>
      </c>
      <c r="E445">
        <v>1376</v>
      </c>
      <c r="F445">
        <v>1362</v>
      </c>
      <c r="G445">
        <v>3148</v>
      </c>
      <c r="H445">
        <v>120</v>
      </c>
      <c r="I445">
        <v>9542026</v>
      </c>
      <c r="J445">
        <v>4.1599997999999996</v>
      </c>
      <c r="K445">
        <v>3.3199999</v>
      </c>
      <c r="L445">
        <v>120</v>
      </c>
      <c r="M445">
        <v>8.8800001000000002</v>
      </c>
      <c r="O445">
        <f t="shared" si="12"/>
        <v>78.854401776000017</v>
      </c>
      <c r="P445">
        <f t="shared" si="13"/>
        <v>3272536.5281057768</v>
      </c>
    </row>
    <row r="446" spans="1:16" x14ac:dyDescent="0.25">
      <c r="A446">
        <v>444</v>
      </c>
      <c r="B446" t="s">
        <v>457</v>
      </c>
      <c r="C446">
        <v>1456</v>
      </c>
      <c r="D446">
        <v>1199</v>
      </c>
      <c r="E446">
        <v>53</v>
      </c>
      <c r="F446">
        <v>43</v>
      </c>
      <c r="G446">
        <v>160</v>
      </c>
      <c r="H446">
        <v>1</v>
      </c>
      <c r="I446">
        <v>209983</v>
      </c>
      <c r="J446">
        <v>2.7</v>
      </c>
      <c r="K446">
        <v>3.6400001</v>
      </c>
      <c r="L446">
        <v>60.119998899999999</v>
      </c>
      <c r="M446">
        <v>7.8099999000000002</v>
      </c>
      <c r="O446">
        <f t="shared" si="12"/>
        <v>60.996098438000011</v>
      </c>
      <c r="P446">
        <f t="shared" si="13"/>
        <v>88810.319325728022</v>
      </c>
    </row>
    <row r="447" spans="1:16" x14ac:dyDescent="0.25">
      <c r="A447">
        <v>445</v>
      </c>
      <c r="B447" t="s">
        <v>458</v>
      </c>
      <c r="C447">
        <v>1542</v>
      </c>
      <c r="D447">
        <v>1242</v>
      </c>
      <c r="E447">
        <v>104</v>
      </c>
      <c r="F447">
        <v>22</v>
      </c>
      <c r="G447">
        <v>173</v>
      </c>
      <c r="H447">
        <v>1</v>
      </c>
      <c r="I447">
        <v>337504</v>
      </c>
      <c r="J447">
        <v>4.1100000999999997</v>
      </c>
      <c r="K447">
        <v>6.7399997999999997</v>
      </c>
      <c r="L447">
        <v>61</v>
      </c>
      <c r="M447">
        <v>8.9300002999999997</v>
      </c>
      <c r="O447">
        <f t="shared" si="12"/>
        <v>79.744905358000082</v>
      </c>
      <c r="P447">
        <f t="shared" si="13"/>
        <v>122966.64406203612</v>
      </c>
    </row>
    <row r="448" spans="1:16" x14ac:dyDescent="0.25">
      <c r="A448">
        <v>446</v>
      </c>
      <c r="B448" t="s">
        <v>459</v>
      </c>
      <c r="C448">
        <v>3084</v>
      </c>
      <c r="D448">
        <v>2451</v>
      </c>
      <c r="E448">
        <v>201</v>
      </c>
      <c r="F448">
        <v>118</v>
      </c>
      <c r="G448">
        <v>304</v>
      </c>
      <c r="H448">
        <v>10</v>
      </c>
      <c r="I448">
        <v>736491</v>
      </c>
      <c r="J448">
        <v>4.4299998</v>
      </c>
      <c r="K448">
        <v>6.52</v>
      </c>
      <c r="L448">
        <v>68</v>
      </c>
      <c r="M448">
        <v>10.5699997</v>
      </c>
      <c r="O448">
        <f t="shared" si="12"/>
        <v>111.7248936580001</v>
      </c>
      <c r="P448">
        <f t="shared" si="13"/>
        <v>344559.5720412723</v>
      </c>
    </row>
    <row r="449" spans="1:16" x14ac:dyDescent="0.25">
      <c r="A449">
        <v>447</v>
      </c>
      <c r="B449" t="s">
        <v>460</v>
      </c>
      <c r="C449">
        <v>6838</v>
      </c>
      <c r="D449">
        <v>5778</v>
      </c>
      <c r="E449">
        <v>148</v>
      </c>
      <c r="F449">
        <v>354</v>
      </c>
      <c r="G449">
        <v>555</v>
      </c>
      <c r="H449">
        <v>3</v>
      </c>
      <c r="I449">
        <v>1126020</v>
      </c>
      <c r="J449">
        <v>2.99</v>
      </c>
      <c r="K449">
        <v>2.1600001</v>
      </c>
      <c r="L449">
        <v>122</v>
      </c>
      <c r="M449">
        <v>10.9399996</v>
      </c>
      <c r="O449">
        <f t="shared" si="12"/>
        <v>119.68359124800017</v>
      </c>
      <c r="P449">
        <f t="shared" si="13"/>
        <v>818396.39695382514</v>
      </c>
    </row>
    <row r="450" spans="1:16" x14ac:dyDescent="0.25">
      <c r="A450">
        <v>448</v>
      </c>
      <c r="B450" t="s">
        <v>461</v>
      </c>
      <c r="C450">
        <v>94212</v>
      </c>
      <c r="D450">
        <v>77266</v>
      </c>
      <c r="E450">
        <v>4925</v>
      </c>
      <c r="F450">
        <v>4401</v>
      </c>
      <c r="G450">
        <v>7614</v>
      </c>
      <c r="H450">
        <v>6</v>
      </c>
      <c r="I450">
        <v>19203180</v>
      </c>
      <c r="J450">
        <v>3.7</v>
      </c>
      <c r="K450">
        <v>5.23</v>
      </c>
      <c r="L450">
        <v>110</v>
      </c>
      <c r="M450">
        <v>8.5</v>
      </c>
      <c r="O450">
        <f t="shared" si="12"/>
        <v>72.25</v>
      </c>
      <c r="P450">
        <f t="shared" si="13"/>
        <v>6806817</v>
      </c>
    </row>
    <row r="451" spans="1:16" x14ac:dyDescent="0.25">
      <c r="A451">
        <v>449</v>
      </c>
      <c r="B451" t="s">
        <v>462</v>
      </c>
      <c r="C451">
        <v>123384</v>
      </c>
      <c r="D451">
        <v>98679</v>
      </c>
      <c r="E451">
        <v>6839</v>
      </c>
      <c r="F451">
        <v>4773</v>
      </c>
      <c r="G451">
        <v>12082</v>
      </c>
      <c r="H451">
        <v>1011</v>
      </c>
      <c r="I451">
        <v>32630264</v>
      </c>
      <c r="J451">
        <v>4.9299998</v>
      </c>
      <c r="K451">
        <v>5.54</v>
      </c>
      <c r="L451">
        <v>571.21997069999998</v>
      </c>
      <c r="M451">
        <v>22</v>
      </c>
      <c r="O451">
        <f t="shared" ref="O451:O514" si="14">M451*M451</f>
        <v>484</v>
      </c>
      <c r="P451">
        <f t="shared" ref="P451:P514" si="15">O451*C451</f>
        <v>59717856</v>
      </c>
    </row>
    <row r="452" spans="1:16" x14ac:dyDescent="0.25">
      <c r="A452">
        <v>450</v>
      </c>
      <c r="B452" t="s">
        <v>463</v>
      </c>
      <c r="C452">
        <v>48558</v>
      </c>
      <c r="D452">
        <v>35135</v>
      </c>
      <c r="E452">
        <v>5257</v>
      </c>
      <c r="F452">
        <v>3306</v>
      </c>
      <c r="G452">
        <v>4785</v>
      </c>
      <c r="H452">
        <v>75</v>
      </c>
      <c r="I452">
        <v>11760560</v>
      </c>
      <c r="J452">
        <v>4.4899997999999997</v>
      </c>
      <c r="K452">
        <v>10.829999900000001</v>
      </c>
      <c r="L452">
        <v>242</v>
      </c>
      <c r="M452">
        <v>13.149999599999999</v>
      </c>
      <c r="O452">
        <f t="shared" si="14"/>
        <v>172.92248948000014</v>
      </c>
      <c r="P452">
        <f t="shared" si="15"/>
        <v>8396770.2441698462</v>
      </c>
    </row>
    <row r="453" spans="1:16" x14ac:dyDescent="0.25">
      <c r="A453">
        <v>451</v>
      </c>
      <c r="B453" t="s">
        <v>464</v>
      </c>
      <c r="C453">
        <v>239085</v>
      </c>
      <c r="D453">
        <v>184585</v>
      </c>
      <c r="E453">
        <v>25439</v>
      </c>
      <c r="F453">
        <v>7742</v>
      </c>
      <c r="G453">
        <v>20897</v>
      </c>
      <c r="H453">
        <v>422</v>
      </c>
      <c r="I453">
        <v>84941352</v>
      </c>
      <c r="J453">
        <v>6.5</v>
      </c>
      <c r="K453">
        <v>10.640000300000001</v>
      </c>
      <c r="L453">
        <v>612.21997069999998</v>
      </c>
      <c r="M453">
        <v>26.159999800000001</v>
      </c>
      <c r="O453">
        <f t="shared" si="14"/>
        <v>684.34558953600015</v>
      </c>
      <c r="P453">
        <f t="shared" si="15"/>
        <v>163616765.2742146</v>
      </c>
    </row>
    <row r="454" spans="1:16" x14ac:dyDescent="0.25">
      <c r="A454">
        <v>452</v>
      </c>
      <c r="B454" t="s">
        <v>465</v>
      </c>
      <c r="C454">
        <v>44095</v>
      </c>
      <c r="D454">
        <v>37152</v>
      </c>
      <c r="E454">
        <v>2095</v>
      </c>
      <c r="F454">
        <v>1366</v>
      </c>
      <c r="G454">
        <v>3333</v>
      </c>
      <c r="H454">
        <v>149</v>
      </c>
      <c r="I454">
        <v>13230271</v>
      </c>
      <c r="J454">
        <v>5.4299998</v>
      </c>
      <c r="K454">
        <v>4.75</v>
      </c>
      <c r="L454">
        <v>146</v>
      </c>
      <c r="M454">
        <v>12.720000300000001</v>
      </c>
      <c r="O454">
        <f t="shared" si="14"/>
        <v>161.79840763200011</v>
      </c>
      <c r="P454">
        <f t="shared" si="15"/>
        <v>7134500.7845330443</v>
      </c>
    </row>
    <row r="455" spans="1:16" x14ac:dyDescent="0.25">
      <c r="A455">
        <v>453</v>
      </c>
      <c r="B455" t="s">
        <v>466</v>
      </c>
      <c r="C455">
        <v>3016</v>
      </c>
      <c r="D455">
        <v>2415</v>
      </c>
      <c r="E455">
        <v>43</v>
      </c>
      <c r="F455">
        <v>56</v>
      </c>
      <c r="G455">
        <v>394</v>
      </c>
      <c r="H455">
        <v>108</v>
      </c>
      <c r="I455">
        <v>354195</v>
      </c>
      <c r="J455">
        <v>2.3499998999999998</v>
      </c>
      <c r="K455">
        <v>1.4299999000000001</v>
      </c>
      <c r="L455">
        <v>101</v>
      </c>
      <c r="M455">
        <v>7.0599999000000002</v>
      </c>
      <c r="O455">
        <f t="shared" si="14"/>
        <v>49.843598588000013</v>
      </c>
      <c r="P455">
        <f t="shared" si="15"/>
        <v>150328.29334140805</v>
      </c>
    </row>
    <row r="456" spans="1:16" x14ac:dyDescent="0.25">
      <c r="A456">
        <v>454</v>
      </c>
      <c r="B456" t="s">
        <v>467</v>
      </c>
      <c r="C456">
        <v>3084</v>
      </c>
      <c r="D456">
        <v>2440</v>
      </c>
      <c r="E456">
        <v>61</v>
      </c>
      <c r="F456">
        <v>51</v>
      </c>
      <c r="G456">
        <v>396</v>
      </c>
      <c r="H456">
        <v>136</v>
      </c>
      <c r="I456">
        <v>406564</v>
      </c>
      <c r="J456">
        <v>2.6600001</v>
      </c>
      <c r="K456">
        <v>1.98</v>
      </c>
      <c r="L456">
        <v>101</v>
      </c>
      <c r="M456">
        <v>7.4699998000000001</v>
      </c>
      <c r="O456">
        <f t="shared" si="14"/>
        <v>55.800897012000043</v>
      </c>
      <c r="P456">
        <f t="shared" si="15"/>
        <v>172089.96638500813</v>
      </c>
    </row>
    <row r="457" spans="1:16" x14ac:dyDescent="0.25">
      <c r="A457">
        <v>455</v>
      </c>
      <c r="B457" t="s">
        <v>468</v>
      </c>
      <c r="C457">
        <v>3084</v>
      </c>
      <c r="D457">
        <v>2384</v>
      </c>
      <c r="E457">
        <v>91</v>
      </c>
      <c r="F457">
        <v>52</v>
      </c>
      <c r="G457">
        <v>396</v>
      </c>
      <c r="H457">
        <v>161</v>
      </c>
      <c r="I457">
        <v>470085</v>
      </c>
      <c r="J457">
        <v>3.0999998999999998</v>
      </c>
      <c r="K457">
        <v>2.95</v>
      </c>
      <c r="L457">
        <v>101</v>
      </c>
      <c r="M457">
        <v>8.0799999000000007</v>
      </c>
      <c r="O457">
        <f t="shared" si="14"/>
        <v>65.286398384000023</v>
      </c>
      <c r="P457">
        <f t="shared" si="15"/>
        <v>201343.25261625607</v>
      </c>
    </row>
    <row r="458" spans="1:16" x14ac:dyDescent="0.25">
      <c r="A458">
        <v>456</v>
      </c>
      <c r="B458" t="s">
        <v>469</v>
      </c>
      <c r="C458">
        <v>6425</v>
      </c>
      <c r="D458">
        <v>4043</v>
      </c>
      <c r="E458">
        <v>746</v>
      </c>
      <c r="F458">
        <v>655</v>
      </c>
      <c r="G458">
        <v>847</v>
      </c>
      <c r="H458">
        <v>134</v>
      </c>
      <c r="I458">
        <v>1210361</v>
      </c>
      <c r="J458">
        <v>3.71</v>
      </c>
      <c r="K458">
        <v>11.609999699999999</v>
      </c>
      <c r="L458">
        <v>77.720001199999999</v>
      </c>
      <c r="M458">
        <v>12.359999699999999</v>
      </c>
      <c r="O458">
        <f t="shared" si="14"/>
        <v>152.76959258400007</v>
      </c>
      <c r="P458">
        <f t="shared" si="15"/>
        <v>981544.63235220045</v>
      </c>
    </row>
    <row r="459" spans="1:16" x14ac:dyDescent="0.25">
      <c r="A459">
        <v>457</v>
      </c>
      <c r="B459" t="s">
        <v>470</v>
      </c>
      <c r="C459">
        <v>135176</v>
      </c>
      <c r="D459">
        <v>101719</v>
      </c>
      <c r="E459">
        <v>14760</v>
      </c>
      <c r="F459">
        <v>7962</v>
      </c>
      <c r="G459">
        <v>10541</v>
      </c>
      <c r="H459">
        <v>194</v>
      </c>
      <c r="I459">
        <v>37160616</v>
      </c>
      <c r="J459">
        <v>4.9800000000000004</v>
      </c>
      <c r="K459">
        <v>10.920000099999999</v>
      </c>
      <c r="L459">
        <v>805</v>
      </c>
      <c r="M459">
        <v>9.3999995999999992</v>
      </c>
      <c r="O459">
        <f t="shared" si="14"/>
        <v>88.359992480000145</v>
      </c>
      <c r="P459">
        <f t="shared" si="15"/>
        <v>11944150.3434765</v>
      </c>
    </row>
    <row r="460" spans="1:16" x14ac:dyDescent="0.25">
      <c r="A460">
        <v>458</v>
      </c>
      <c r="B460" t="s">
        <v>471</v>
      </c>
      <c r="C460">
        <v>2895</v>
      </c>
      <c r="D460">
        <v>2110</v>
      </c>
      <c r="E460">
        <v>75</v>
      </c>
      <c r="F460">
        <v>192</v>
      </c>
      <c r="G460">
        <v>485</v>
      </c>
      <c r="H460">
        <v>33</v>
      </c>
      <c r="I460">
        <v>491841</v>
      </c>
      <c r="J460">
        <v>3.45</v>
      </c>
      <c r="K460">
        <v>2.5899999</v>
      </c>
      <c r="L460">
        <v>82</v>
      </c>
      <c r="M460">
        <v>11.1199999</v>
      </c>
      <c r="O460">
        <f t="shared" si="14"/>
        <v>123.65439777600001</v>
      </c>
      <c r="P460">
        <f t="shared" si="15"/>
        <v>357979.48156152002</v>
      </c>
    </row>
    <row r="461" spans="1:16" x14ac:dyDescent="0.25">
      <c r="A461">
        <v>459</v>
      </c>
      <c r="B461" t="s">
        <v>472</v>
      </c>
      <c r="C461">
        <v>2827</v>
      </c>
      <c r="D461">
        <v>2079</v>
      </c>
      <c r="E461">
        <v>75</v>
      </c>
      <c r="F461">
        <v>157</v>
      </c>
      <c r="G461">
        <v>483</v>
      </c>
      <c r="H461">
        <v>33</v>
      </c>
      <c r="I461">
        <v>486118</v>
      </c>
      <c r="J461">
        <v>3.51</v>
      </c>
      <c r="K461">
        <v>2.6500001000000002</v>
      </c>
      <c r="L461">
        <v>81</v>
      </c>
      <c r="M461">
        <v>10.5200005</v>
      </c>
      <c r="O461">
        <f t="shared" si="14"/>
        <v>110.67041052000025</v>
      </c>
      <c r="P461">
        <f t="shared" si="15"/>
        <v>312865.25054004067</v>
      </c>
    </row>
    <row r="462" spans="1:16" x14ac:dyDescent="0.25">
      <c r="A462">
        <v>460</v>
      </c>
      <c r="B462" t="s">
        <v>473</v>
      </c>
      <c r="C462">
        <v>596887</v>
      </c>
      <c r="D462">
        <v>456914</v>
      </c>
      <c r="E462">
        <v>43064</v>
      </c>
      <c r="F462">
        <v>46401</v>
      </c>
      <c r="G462">
        <v>49690</v>
      </c>
      <c r="H462">
        <v>818</v>
      </c>
      <c r="I462">
        <v>10219574</v>
      </c>
      <c r="J462">
        <v>3.1199998999999998</v>
      </c>
      <c r="K462">
        <v>7.21</v>
      </c>
      <c r="L462">
        <v>199.77000430000001</v>
      </c>
      <c r="M462">
        <v>7.8800001000000002</v>
      </c>
      <c r="O462">
        <f t="shared" si="14"/>
        <v>62.09440157600001</v>
      </c>
      <c r="P462">
        <f t="shared" si="15"/>
        <v>37063341.07349392</v>
      </c>
    </row>
    <row r="463" spans="1:16" x14ac:dyDescent="0.25">
      <c r="A463">
        <v>461</v>
      </c>
      <c r="B463" t="s">
        <v>474</v>
      </c>
      <c r="C463">
        <v>2895</v>
      </c>
      <c r="D463">
        <v>2047</v>
      </c>
      <c r="E463">
        <v>113</v>
      </c>
      <c r="F463">
        <v>220</v>
      </c>
      <c r="G463">
        <v>485</v>
      </c>
      <c r="H463">
        <v>30</v>
      </c>
      <c r="I463">
        <v>536475</v>
      </c>
      <c r="J463">
        <v>3.76</v>
      </c>
      <c r="K463">
        <v>3.9000001000000002</v>
      </c>
      <c r="L463">
        <v>81</v>
      </c>
      <c r="M463">
        <v>11.8800001</v>
      </c>
      <c r="O463">
        <f t="shared" si="14"/>
        <v>141.13440237600003</v>
      </c>
      <c r="P463">
        <f t="shared" si="15"/>
        <v>408584.09487852006</v>
      </c>
    </row>
    <row r="464" spans="1:16" x14ac:dyDescent="0.25">
      <c r="A464">
        <v>462</v>
      </c>
      <c r="B464" t="s">
        <v>475</v>
      </c>
      <c r="C464">
        <v>550</v>
      </c>
      <c r="D464">
        <v>484</v>
      </c>
      <c r="E464">
        <v>12</v>
      </c>
      <c r="F464">
        <v>0</v>
      </c>
      <c r="G464">
        <v>54</v>
      </c>
      <c r="H464">
        <v>0</v>
      </c>
      <c r="I464">
        <v>76920</v>
      </c>
      <c r="J464">
        <v>2.5799998999999998</v>
      </c>
      <c r="K464">
        <v>2.1800001</v>
      </c>
      <c r="L464">
        <v>24</v>
      </c>
      <c r="M464">
        <v>3.22</v>
      </c>
      <c r="O464">
        <f t="shared" si="14"/>
        <v>10.368400000000001</v>
      </c>
      <c r="P464">
        <f t="shared" si="15"/>
        <v>5702.6200000000008</v>
      </c>
    </row>
    <row r="465" spans="1:16" x14ac:dyDescent="0.25">
      <c r="A465">
        <v>463</v>
      </c>
      <c r="B465" t="s">
        <v>476</v>
      </c>
      <c r="C465">
        <v>24083</v>
      </c>
      <c r="D465">
        <v>20459</v>
      </c>
      <c r="E465">
        <v>448</v>
      </c>
      <c r="F465">
        <v>1303</v>
      </c>
      <c r="G465">
        <v>1871</v>
      </c>
      <c r="H465">
        <v>2</v>
      </c>
      <c r="I465">
        <v>3017799</v>
      </c>
      <c r="J465">
        <v>2.2599999999999998</v>
      </c>
      <c r="K465">
        <v>1.86</v>
      </c>
      <c r="L465">
        <v>80.720001199999999</v>
      </c>
      <c r="M465">
        <v>5.6199998999999998</v>
      </c>
      <c r="O465">
        <f t="shared" si="14"/>
        <v>31.584398876000009</v>
      </c>
      <c r="P465">
        <f t="shared" si="15"/>
        <v>760647.07813070819</v>
      </c>
    </row>
    <row r="466" spans="1:16" x14ac:dyDescent="0.25">
      <c r="A466">
        <v>464</v>
      </c>
      <c r="B466" t="s">
        <v>477</v>
      </c>
      <c r="C466">
        <v>17392</v>
      </c>
      <c r="D466">
        <v>14868</v>
      </c>
      <c r="E466">
        <v>783</v>
      </c>
      <c r="F466">
        <v>232</v>
      </c>
      <c r="G466">
        <v>1509</v>
      </c>
      <c r="H466">
        <v>0</v>
      </c>
      <c r="I466">
        <v>2290299</v>
      </c>
      <c r="J466">
        <v>2.4000001000000002</v>
      </c>
      <c r="K466">
        <v>4.5</v>
      </c>
      <c r="L466">
        <v>89</v>
      </c>
      <c r="M466">
        <v>6.96</v>
      </c>
      <c r="O466">
        <f t="shared" si="14"/>
        <v>48.441600000000001</v>
      </c>
      <c r="P466">
        <f t="shared" si="15"/>
        <v>842496.30720000004</v>
      </c>
    </row>
    <row r="467" spans="1:16" x14ac:dyDescent="0.25">
      <c r="A467">
        <v>465</v>
      </c>
      <c r="B467" t="s">
        <v>478</v>
      </c>
      <c r="C467">
        <v>60897</v>
      </c>
      <c r="D467">
        <v>49661</v>
      </c>
      <c r="E467">
        <v>4061</v>
      </c>
      <c r="F467">
        <v>2436</v>
      </c>
      <c r="G467">
        <v>4619</v>
      </c>
      <c r="H467">
        <v>120</v>
      </c>
      <c r="I467">
        <v>11945609</v>
      </c>
      <c r="J467">
        <v>3.55</v>
      </c>
      <c r="K467">
        <v>6.6700001000000002</v>
      </c>
      <c r="L467">
        <v>132</v>
      </c>
      <c r="M467">
        <v>9.7600002000000003</v>
      </c>
      <c r="O467">
        <f t="shared" si="14"/>
        <v>95.25760390400005</v>
      </c>
      <c r="P467">
        <f t="shared" si="15"/>
        <v>5800902.3049418908</v>
      </c>
    </row>
    <row r="468" spans="1:16" x14ac:dyDescent="0.25">
      <c r="A468">
        <v>466</v>
      </c>
      <c r="B468" t="s">
        <v>479</v>
      </c>
      <c r="C468">
        <v>165968</v>
      </c>
      <c r="D468">
        <v>135097</v>
      </c>
      <c r="E468">
        <v>8259</v>
      </c>
      <c r="F468">
        <v>8436</v>
      </c>
      <c r="G468">
        <v>13513</v>
      </c>
      <c r="H468">
        <v>663</v>
      </c>
      <c r="I468">
        <v>34852512</v>
      </c>
      <c r="J468">
        <v>3.8299998999999998</v>
      </c>
      <c r="K468">
        <v>4.9800000000000004</v>
      </c>
      <c r="L468">
        <v>580</v>
      </c>
      <c r="M468">
        <v>20.340000199999999</v>
      </c>
      <c r="O468">
        <f t="shared" si="14"/>
        <v>413.71560813599996</v>
      </c>
      <c r="P468">
        <f t="shared" si="15"/>
        <v>68663552.051115647</v>
      </c>
    </row>
    <row r="469" spans="1:16" x14ac:dyDescent="0.25">
      <c r="A469">
        <v>467</v>
      </c>
      <c r="B469" t="s">
        <v>480</v>
      </c>
      <c r="C469">
        <v>88118</v>
      </c>
      <c r="D469">
        <v>68800</v>
      </c>
      <c r="E469">
        <v>5140</v>
      </c>
      <c r="F469">
        <v>6814</v>
      </c>
      <c r="G469">
        <v>7255</v>
      </c>
      <c r="H469">
        <v>109</v>
      </c>
      <c r="I469">
        <v>15801796</v>
      </c>
      <c r="J469">
        <v>3.26</v>
      </c>
      <c r="K469">
        <v>5.8299998999999998</v>
      </c>
      <c r="L469">
        <v>813</v>
      </c>
      <c r="M469">
        <v>9.3000001999999995</v>
      </c>
      <c r="O469">
        <f t="shared" si="14"/>
        <v>86.490003720000033</v>
      </c>
      <c r="P469">
        <f t="shared" si="15"/>
        <v>7621326.1477989629</v>
      </c>
    </row>
    <row r="470" spans="1:16" x14ac:dyDescent="0.25">
      <c r="A470">
        <v>468</v>
      </c>
      <c r="B470" t="s">
        <v>481</v>
      </c>
      <c r="C470">
        <v>32340</v>
      </c>
      <c r="D470">
        <v>26526</v>
      </c>
      <c r="E470">
        <v>1687</v>
      </c>
      <c r="F470">
        <v>1276</v>
      </c>
      <c r="G470">
        <v>2792</v>
      </c>
      <c r="H470">
        <v>59</v>
      </c>
      <c r="I470">
        <v>8466797</v>
      </c>
      <c r="J470">
        <v>4.79</v>
      </c>
      <c r="K470">
        <v>5.2199998000000001</v>
      </c>
      <c r="L470">
        <v>135.41999820000001</v>
      </c>
      <c r="M470">
        <v>12.1899996</v>
      </c>
      <c r="O470">
        <f t="shared" si="14"/>
        <v>148.59609024800017</v>
      </c>
      <c r="P470">
        <f t="shared" si="15"/>
        <v>4805597.5586203253</v>
      </c>
    </row>
    <row r="471" spans="1:16" x14ac:dyDescent="0.25">
      <c r="A471">
        <v>469</v>
      </c>
      <c r="B471" t="s">
        <v>482</v>
      </c>
      <c r="C471">
        <v>65430</v>
      </c>
      <c r="D471">
        <v>53273</v>
      </c>
      <c r="E471">
        <v>3473</v>
      </c>
      <c r="F471">
        <v>3154</v>
      </c>
      <c r="G471">
        <v>5430</v>
      </c>
      <c r="H471">
        <v>100</v>
      </c>
      <c r="I471">
        <v>13491694</v>
      </c>
      <c r="J471">
        <v>3.75</v>
      </c>
      <c r="K471">
        <v>5.3099999000000002</v>
      </c>
      <c r="L471">
        <v>813</v>
      </c>
      <c r="M471">
        <v>9.7399997999999997</v>
      </c>
      <c r="O471">
        <f t="shared" si="14"/>
        <v>94.867596104000029</v>
      </c>
      <c r="P471">
        <f t="shared" si="15"/>
        <v>6207186.8130847216</v>
      </c>
    </row>
    <row r="472" spans="1:16" x14ac:dyDescent="0.25">
      <c r="A472">
        <v>470</v>
      </c>
      <c r="B472" t="s">
        <v>483</v>
      </c>
      <c r="C472">
        <v>2827</v>
      </c>
      <c r="D472">
        <v>2335</v>
      </c>
      <c r="E472">
        <v>188</v>
      </c>
      <c r="F472">
        <v>55</v>
      </c>
      <c r="G472">
        <v>239</v>
      </c>
      <c r="H472">
        <v>10</v>
      </c>
      <c r="I472">
        <v>552943</v>
      </c>
      <c r="J472">
        <v>3.5699999</v>
      </c>
      <c r="K472">
        <v>6.6500000999999997</v>
      </c>
      <c r="L472">
        <v>81.180000300000003</v>
      </c>
      <c r="M472">
        <v>7.2199998000000001</v>
      </c>
      <c r="O472">
        <f t="shared" si="14"/>
        <v>52.128397112000044</v>
      </c>
      <c r="P472">
        <f t="shared" si="15"/>
        <v>147366.97863562414</v>
      </c>
    </row>
    <row r="473" spans="1:16" x14ac:dyDescent="0.25">
      <c r="A473">
        <v>471</v>
      </c>
      <c r="B473" t="s">
        <v>484</v>
      </c>
      <c r="C473">
        <v>84046</v>
      </c>
      <c r="D473">
        <v>60137</v>
      </c>
      <c r="E473">
        <v>7669</v>
      </c>
      <c r="F473">
        <v>9013</v>
      </c>
      <c r="G473">
        <v>7163</v>
      </c>
      <c r="H473">
        <v>64</v>
      </c>
      <c r="I473">
        <v>-2941017</v>
      </c>
      <c r="J473">
        <v>-0.64</v>
      </c>
      <c r="K473">
        <v>9.1199998999999998</v>
      </c>
      <c r="L473">
        <v>807.04998780000005</v>
      </c>
      <c r="M473">
        <v>13.46</v>
      </c>
      <c r="O473">
        <f t="shared" si="14"/>
        <v>181.17160000000001</v>
      </c>
      <c r="P473">
        <f t="shared" si="15"/>
        <v>15226748.2936</v>
      </c>
    </row>
    <row r="474" spans="1:16" x14ac:dyDescent="0.25">
      <c r="A474">
        <v>472</v>
      </c>
      <c r="B474" t="s">
        <v>485</v>
      </c>
      <c r="C474">
        <v>35999</v>
      </c>
      <c r="D474">
        <v>21817</v>
      </c>
      <c r="E474">
        <v>1552</v>
      </c>
      <c r="F474">
        <v>1368</v>
      </c>
      <c r="G474">
        <v>11262</v>
      </c>
      <c r="H474">
        <v>0</v>
      </c>
      <c r="I474">
        <v>5105176</v>
      </c>
      <c r="J474">
        <v>3.4400000999999998</v>
      </c>
      <c r="K474">
        <v>4.3099999000000002</v>
      </c>
      <c r="L474">
        <v>122</v>
      </c>
      <c r="M474">
        <v>7.0100002000000003</v>
      </c>
      <c r="O474">
        <f t="shared" si="14"/>
        <v>49.140102804000044</v>
      </c>
      <c r="P474">
        <f t="shared" si="15"/>
        <v>1768994.5608411976</v>
      </c>
    </row>
    <row r="475" spans="1:16" x14ac:dyDescent="0.25">
      <c r="A475">
        <v>473</v>
      </c>
      <c r="B475" t="s">
        <v>486</v>
      </c>
      <c r="C475">
        <v>18665</v>
      </c>
      <c r="D475">
        <v>15211</v>
      </c>
      <c r="E475">
        <v>1088</v>
      </c>
      <c r="F475">
        <v>819</v>
      </c>
      <c r="G475">
        <v>1516</v>
      </c>
      <c r="H475">
        <v>31</v>
      </c>
      <c r="I475">
        <v>5737559</v>
      </c>
      <c r="J475">
        <v>5.5900002000000004</v>
      </c>
      <c r="K475">
        <v>5.8299998999999998</v>
      </c>
      <c r="L475">
        <v>127.6299973</v>
      </c>
      <c r="M475">
        <v>14.699999800000001</v>
      </c>
      <c r="O475">
        <f t="shared" si="14"/>
        <v>216.08999412000006</v>
      </c>
      <c r="P475">
        <f t="shared" si="15"/>
        <v>4033319.740249801</v>
      </c>
    </row>
    <row r="476" spans="1:16" x14ac:dyDescent="0.25">
      <c r="A476">
        <v>474</v>
      </c>
      <c r="B476" t="s">
        <v>487</v>
      </c>
      <c r="C476">
        <v>805487</v>
      </c>
      <c r="D476">
        <v>641536</v>
      </c>
      <c r="E476">
        <v>56706</v>
      </c>
      <c r="F476">
        <v>41085</v>
      </c>
      <c r="G476">
        <v>65630</v>
      </c>
      <c r="H476">
        <v>530</v>
      </c>
      <c r="I476">
        <v>17003140</v>
      </c>
      <c r="J476">
        <v>3.8299998999999998</v>
      </c>
      <c r="K476">
        <v>7.04</v>
      </c>
      <c r="L476">
        <v>813</v>
      </c>
      <c r="M476">
        <v>9.9399996000000002</v>
      </c>
      <c r="O476">
        <f t="shared" si="14"/>
        <v>98.803592048000169</v>
      </c>
      <c r="P476">
        <f t="shared" si="15"/>
        <v>79585008.947967514</v>
      </c>
    </row>
    <row r="477" spans="1:16" x14ac:dyDescent="0.25">
      <c r="A477">
        <v>475</v>
      </c>
      <c r="B477" t="s">
        <v>488</v>
      </c>
      <c r="C477">
        <v>176188</v>
      </c>
      <c r="D477">
        <v>148721</v>
      </c>
      <c r="E477">
        <v>6020</v>
      </c>
      <c r="F477">
        <v>7835</v>
      </c>
      <c r="G477">
        <v>13590</v>
      </c>
      <c r="H477">
        <v>22</v>
      </c>
      <c r="I477">
        <v>31161240</v>
      </c>
      <c r="J477">
        <v>3.1900000999999998</v>
      </c>
      <c r="K477">
        <v>3.4200001000000002</v>
      </c>
      <c r="L477">
        <v>772</v>
      </c>
      <c r="M477">
        <v>7.98</v>
      </c>
      <c r="O477">
        <f t="shared" si="14"/>
        <v>63.680400000000006</v>
      </c>
      <c r="P477">
        <f t="shared" si="15"/>
        <v>11219722.315200001</v>
      </c>
    </row>
    <row r="478" spans="1:16" x14ac:dyDescent="0.25">
      <c r="A478">
        <v>476</v>
      </c>
      <c r="B478" t="s">
        <v>489</v>
      </c>
      <c r="C478">
        <v>73595</v>
      </c>
      <c r="D478">
        <v>57564</v>
      </c>
      <c r="E478">
        <v>4190</v>
      </c>
      <c r="F478">
        <v>3235</v>
      </c>
      <c r="G478">
        <v>7738</v>
      </c>
      <c r="H478">
        <v>868</v>
      </c>
      <c r="I478">
        <v>19269834</v>
      </c>
      <c r="J478">
        <v>4.9400000999999998</v>
      </c>
      <c r="K478">
        <v>5.6900000999999998</v>
      </c>
      <c r="L478">
        <v>571.11999509999998</v>
      </c>
      <c r="M478">
        <v>24.219999300000001</v>
      </c>
      <c r="O478">
        <f t="shared" si="14"/>
        <v>586.60836609200055</v>
      </c>
      <c r="P478">
        <f t="shared" si="15"/>
        <v>43171442.702540778</v>
      </c>
    </row>
    <row r="479" spans="1:16" x14ac:dyDescent="0.25">
      <c r="A479">
        <v>477</v>
      </c>
      <c r="B479" t="s">
        <v>490</v>
      </c>
      <c r="C479">
        <v>60394</v>
      </c>
      <c r="D479">
        <v>50835</v>
      </c>
      <c r="E479">
        <v>1806</v>
      </c>
      <c r="F479">
        <v>2593</v>
      </c>
      <c r="G479">
        <v>5019</v>
      </c>
      <c r="H479">
        <v>141</v>
      </c>
      <c r="I479">
        <v>7277052</v>
      </c>
      <c r="J479">
        <v>2.2000000000000002</v>
      </c>
      <c r="K479">
        <v>2.99</v>
      </c>
      <c r="L479">
        <v>89</v>
      </c>
      <c r="M479">
        <v>7.9499997999999996</v>
      </c>
      <c r="O479">
        <f t="shared" si="14"/>
        <v>63.202496820000036</v>
      </c>
      <c r="P479">
        <f t="shared" si="15"/>
        <v>3817051.5929470821</v>
      </c>
    </row>
    <row r="480" spans="1:16" x14ac:dyDescent="0.25">
      <c r="A480">
        <v>478</v>
      </c>
      <c r="B480" t="s">
        <v>491</v>
      </c>
      <c r="C480">
        <v>178437</v>
      </c>
      <c r="D480">
        <v>147285</v>
      </c>
      <c r="E480">
        <v>8495</v>
      </c>
      <c r="F480">
        <v>8291</v>
      </c>
      <c r="G480">
        <v>14328</v>
      </c>
      <c r="H480">
        <v>38</v>
      </c>
      <c r="I480">
        <v>34470600</v>
      </c>
      <c r="J480">
        <v>3.5</v>
      </c>
      <c r="K480">
        <v>4.7600002000000003</v>
      </c>
      <c r="L480">
        <v>121</v>
      </c>
      <c r="M480">
        <v>8.2600002000000003</v>
      </c>
      <c r="O480">
        <f t="shared" si="14"/>
        <v>68.227603304000041</v>
      </c>
      <c r="P480">
        <f t="shared" si="15"/>
        <v>12174328.850755855</v>
      </c>
    </row>
    <row r="481" spans="1:16" x14ac:dyDescent="0.25">
      <c r="A481">
        <v>479</v>
      </c>
      <c r="B481" t="s">
        <v>492</v>
      </c>
      <c r="C481">
        <v>176796</v>
      </c>
      <c r="D481">
        <v>142679</v>
      </c>
      <c r="E481">
        <v>11334</v>
      </c>
      <c r="F481">
        <v>8541</v>
      </c>
      <c r="G481">
        <v>14193</v>
      </c>
      <c r="H481">
        <v>49</v>
      </c>
      <c r="I481">
        <v>38002316</v>
      </c>
      <c r="J481">
        <v>3.9000001000000002</v>
      </c>
      <c r="K481">
        <v>6.4099997999999996</v>
      </c>
      <c r="L481">
        <v>121</v>
      </c>
      <c r="M481">
        <v>8.9600000000000009</v>
      </c>
      <c r="O481">
        <f t="shared" si="14"/>
        <v>80.281600000000012</v>
      </c>
      <c r="P481">
        <f t="shared" si="15"/>
        <v>14193465.753600001</v>
      </c>
    </row>
    <row r="482" spans="1:16" x14ac:dyDescent="0.25">
      <c r="A482">
        <v>480</v>
      </c>
      <c r="B482" t="s">
        <v>493</v>
      </c>
      <c r="C482">
        <v>76050</v>
      </c>
      <c r="D482">
        <v>60256</v>
      </c>
      <c r="E482">
        <v>5272</v>
      </c>
      <c r="F482">
        <v>3703</v>
      </c>
      <c r="G482">
        <v>6787</v>
      </c>
      <c r="H482">
        <v>32</v>
      </c>
      <c r="I482">
        <v>14869690</v>
      </c>
      <c r="J482">
        <v>3.5799998999999998</v>
      </c>
      <c r="K482">
        <v>6.9299998</v>
      </c>
      <c r="L482">
        <v>152</v>
      </c>
      <c r="M482">
        <v>7.3899999000000003</v>
      </c>
      <c r="O482">
        <f t="shared" si="14"/>
        <v>54.612098522000011</v>
      </c>
      <c r="P482">
        <f t="shared" si="15"/>
        <v>4153250.0925981007</v>
      </c>
    </row>
    <row r="483" spans="1:16" x14ac:dyDescent="0.25">
      <c r="A483">
        <v>481</v>
      </c>
      <c r="B483" t="s">
        <v>494</v>
      </c>
      <c r="C483">
        <v>41546</v>
      </c>
      <c r="D483">
        <v>35681</v>
      </c>
      <c r="E483">
        <v>1201</v>
      </c>
      <c r="F483">
        <v>1272</v>
      </c>
      <c r="G483">
        <v>3379</v>
      </c>
      <c r="H483">
        <v>13</v>
      </c>
      <c r="I483">
        <v>9332861</v>
      </c>
      <c r="J483">
        <v>4.0799998999999998</v>
      </c>
      <c r="K483">
        <v>2.8900001</v>
      </c>
      <c r="L483">
        <v>131.75</v>
      </c>
      <c r="M483">
        <v>8.8000001999999995</v>
      </c>
      <c r="O483">
        <f t="shared" si="14"/>
        <v>77.440003520000033</v>
      </c>
      <c r="P483">
        <f t="shared" si="15"/>
        <v>3217322.3862419212</v>
      </c>
    </row>
    <row r="484" spans="1:16" x14ac:dyDescent="0.25">
      <c r="A484">
        <v>482</v>
      </c>
      <c r="B484" t="s">
        <v>495</v>
      </c>
      <c r="C484">
        <v>71965</v>
      </c>
      <c r="D484">
        <v>58535</v>
      </c>
      <c r="E484">
        <v>3406</v>
      </c>
      <c r="F484">
        <v>4396</v>
      </c>
      <c r="G484">
        <v>5621</v>
      </c>
      <c r="H484">
        <v>7</v>
      </c>
      <c r="I484">
        <v>11678503</v>
      </c>
      <c r="J484">
        <v>2.9300001</v>
      </c>
      <c r="K484">
        <v>4.7300000000000004</v>
      </c>
      <c r="L484">
        <v>95</v>
      </c>
      <c r="M484">
        <v>8.2899999999999991</v>
      </c>
      <c r="O484">
        <f t="shared" si="14"/>
        <v>68.724099999999993</v>
      </c>
      <c r="P484">
        <f t="shared" si="15"/>
        <v>4945729.8564999998</v>
      </c>
    </row>
    <row r="485" spans="1:16" x14ac:dyDescent="0.25">
      <c r="A485">
        <v>483</v>
      </c>
      <c r="B485" t="s">
        <v>496</v>
      </c>
      <c r="C485">
        <v>37456</v>
      </c>
      <c r="D485">
        <v>32617</v>
      </c>
      <c r="E485">
        <v>1132</v>
      </c>
      <c r="F485">
        <v>635</v>
      </c>
      <c r="G485">
        <v>3070</v>
      </c>
      <c r="H485">
        <v>2</v>
      </c>
      <c r="I485">
        <v>6172997</v>
      </c>
      <c r="J485">
        <v>2.99</v>
      </c>
      <c r="K485">
        <v>3.02</v>
      </c>
      <c r="L485">
        <v>186</v>
      </c>
      <c r="M485">
        <v>5.75</v>
      </c>
      <c r="O485">
        <f t="shared" si="14"/>
        <v>33.0625</v>
      </c>
      <c r="P485">
        <f t="shared" si="15"/>
        <v>1238389</v>
      </c>
    </row>
    <row r="486" spans="1:16" x14ac:dyDescent="0.25">
      <c r="A486">
        <v>484</v>
      </c>
      <c r="B486" t="s">
        <v>497</v>
      </c>
      <c r="C486">
        <v>6756</v>
      </c>
      <c r="D486">
        <v>5718</v>
      </c>
      <c r="E486">
        <v>196</v>
      </c>
      <c r="F486">
        <v>145</v>
      </c>
      <c r="G486">
        <v>689</v>
      </c>
      <c r="H486">
        <v>8</v>
      </c>
      <c r="I486">
        <v>1447011</v>
      </c>
      <c r="J486">
        <v>3.98</v>
      </c>
      <c r="K486">
        <v>2.9000001000000002</v>
      </c>
      <c r="L486">
        <v>524</v>
      </c>
      <c r="M486">
        <v>18.5699997</v>
      </c>
      <c r="O486">
        <f t="shared" si="14"/>
        <v>344.8448888580001</v>
      </c>
      <c r="P486">
        <f t="shared" si="15"/>
        <v>2329772.0691246488</v>
      </c>
    </row>
    <row r="487" spans="1:16" x14ac:dyDescent="0.25">
      <c r="A487">
        <v>485</v>
      </c>
      <c r="B487" t="s">
        <v>498</v>
      </c>
      <c r="C487">
        <v>38661</v>
      </c>
      <c r="D487">
        <v>32628</v>
      </c>
      <c r="E487">
        <v>1556</v>
      </c>
      <c r="F487">
        <v>360</v>
      </c>
      <c r="G487">
        <v>4088</v>
      </c>
      <c r="H487">
        <v>29</v>
      </c>
      <c r="I487">
        <v>9386184</v>
      </c>
      <c r="J487">
        <v>4.5300001999999999</v>
      </c>
      <c r="K487">
        <v>4.0199999999999996</v>
      </c>
      <c r="L487">
        <v>152</v>
      </c>
      <c r="M487">
        <v>8.3400002000000004</v>
      </c>
      <c r="O487">
        <f t="shared" si="14"/>
        <v>69.555603336000047</v>
      </c>
      <c r="P487">
        <f t="shared" si="15"/>
        <v>2689089.1805730979</v>
      </c>
    </row>
    <row r="488" spans="1:16" x14ac:dyDescent="0.25">
      <c r="A488">
        <v>486</v>
      </c>
      <c r="B488" t="s">
        <v>499</v>
      </c>
      <c r="C488">
        <v>4369</v>
      </c>
      <c r="D488">
        <v>3481</v>
      </c>
      <c r="E488">
        <v>385</v>
      </c>
      <c r="F488">
        <v>35</v>
      </c>
      <c r="G488">
        <v>468</v>
      </c>
      <c r="H488">
        <v>0</v>
      </c>
      <c r="I488">
        <v>1420049</v>
      </c>
      <c r="J488">
        <v>6.0700002</v>
      </c>
      <c r="K488">
        <v>8.8100003999999998</v>
      </c>
      <c r="L488">
        <v>531.15002440000001</v>
      </c>
      <c r="M488">
        <v>20.290000899999999</v>
      </c>
      <c r="O488">
        <f t="shared" si="14"/>
        <v>411.68413652200076</v>
      </c>
      <c r="P488">
        <f t="shared" si="15"/>
        <v>1798647.9924646213</v>
      </c>
    </row>
    <row r="489" spans="1:16" x14ac:dyDescent="0.25">
      <c r="A489">
        <v>487</v>
      </c>
      <c r="B489" t="s">
        <v>500</v>
      </c>
      <c r="C489">
        <v>4626</v>
      </c>
      <c r="D489">
        <v>3972</v>
      </c>
      <c r="E489">
        <v>161</v>
      </c>
      <c r="F489">
        <v>36</v>
      </c>
      <c r="G489">
        <v>441</v>
      </c>
      <c r="H489">
        <v>16</v>
      </c>
      <c r="I489">
        <v>2132872</v>
      </c>
      <c r="J489">
        <v>8.5299996999999994</v>
      </c>
      <c r="K489">
        <v>3.48</v>
      </c>
      <c r="L489">
        <v>498.73001099999999</v>
      </c>
      <c r="M489">
        <v>52.779998800000001</v>
      </c>
      <c r="O489">
        <f t="shared" si="14"/>
        <v>2785.7282733280017</v>
      </c>
      <c r="P489">
        <f t="shared" si="15"/>
        <v>12886778.992415335</v>
      </c>
    </row>
    <row r="490" spans="1:16" x14ac:dyDescent="0.25">
      <c r="A490">
        <v>488</v>
      </c>
      <c r="B490" t="s">
        <v>501</v>
      </c>
      <c r="C490">
        <v>49350</v>
      </c>
      <c r="D490">
        <v>43322</v>
      </c>
      <c r="E490">
        <v>924</v>
      </c>
      <c r="F490">
        <v>764</v>
      </c>
      <c r="G490">
        <v>4338</v>
      </c>
      <c r="H490">
        <v>2</v>
      </c>
      <c r="I490">
        <v>8525759</v>
      </c>
      <c r="J490">
        <v>3.1600001</v>
      </c>
      <c r="K490">
        <v>1.87</v>
      </c>
      <c r="L490">
        <v>109</v>
      </c>
      <c r="M490">
        <v>6.6799998</v>
      </c>
      <c r="O490">
        <f t="shared" si="14"/>
        <v>44.622397328000041</v>
      </c>
      <c r="P490">
        <f t="shared" si="15"/>
        <v>2202115.3081368022</v>
      </c>
    </row>
    <row r="491" spans="1:16" x14ac:dyDescent="0.25">
      <c r="A491">
        <v>489</v>
      </c>
      <c r="B491" t="s">
        <v>502</v>
      </c>
      <c r="C491">
        <v>99224</v>
      </c>
      <c r="D491">
        <v>78236</v>
      </c>
      <c r="E491">
        <v>5922</v>
      </c>
      <c r="F491">
        <v>7338</v>
      </c>
      <c r="G491">
        <v>7511</v>
      </c>
      <c r="H491">
        <v>217</v>
      </c>
      <c r="I491">
        <v>22698044</v>
      </c>
      <c r="J491">
        <v>4.1300001000000002</v>
      </c>
      <c r="K491">
        <v>5.9699998000000001</v>
      </c>
      <c r="L491">
        <v>421</v>
      </c>
      <c r="M491">
        <v>9.5799999000000007</v>
      </c>
      <c r="O491">
        <f t="shared" si="14"/>
        <v>91.776398084000022</v>
      </c>
      <c r="P491">
        <f t="shared" si="15"/>
        <v>9106421.323486818</v>
      </c>
    </row>
    <row r="492" spans="1:16" x14ac:dyDescent="0.25">
      <c r="A492">
        <v>490</v>
      </c>
      <c r="B492" t="s">
        <v>503</v>
      </c>
      <c r="C492">
        <v>62958</v>
      </c>
      <c r="D492">
        <v>54611</v>
      </c>
      <c r="E492">
        <v>907</v>
      </c>
      <c r="F492">
        <v>944</v>
      </c>
      <c r="G492">
        <v>6486</v>
      </c>
      <c r="H492">
        <v>10</v>
      </c>
      <c r="I492">
        <v>8944336</v>
      </c>
      <c r="J492">
        <v>2.6400001</v>
      </c>
      <c r="K492">
        <v>1.4400001</v>
      </c>
      <c r="L492">
        <v>365</v>
      </c>
      <c r="M492">
        <v>5.8899999000000003</v>
      </c>
      <c r="O492">
        <f t="shared" si="14"/>
        <v>34.692098822000013</v>
      </c>
      <c r="P492">
        <f t="shared" si="15"/>
        <v>2184145.1576354769</v>
      </c>
    </row>
    <row r="493" spans="1:16" x14ac:dyDescent="0.25">
      <c r="A493">
        <v>491</v>
      </c>
      <c r="B493" t="s">
        <v>504</v>
      </c>
      <c r="C493">
        <v>4829</v>
      </c>
      <c r="D493">
        <v>3799</v>
      </c>
      <c r="E493">
        <v>296</v>
      </c>
      <c r="F493">
        <v>137</v>
      </c>
      <c r="G493">
        <v>551</v>
      </c>
      <c r="H493">
        <v>46</v>
      </c>
      <c r="I493">
        <v>1828207</v>
      </c>
      <c r="J493">
        <v>7.1999997999999996</v>
      </c>
      <c r="K493">
        <v>6.1300001000000002</v>
      </c>
      <c r="L493">
        <v>214</v>
      </c>
      <c r="M493">
        <v>14.699999800000001</v>
      </c>
      <c r="O493">
        <f t="shared" si="14"/>
        <v>216.08999412000006</v>
      </c>
      <c r="P493">
        <f t="shared" si="15"/>
        <v>1043498.5816054803</v>
      </c>
    </row>
    <row r="494" spans="1:16" x14ac:dyDescent="0.25">
      <c r="A494">
        <v>492</v>
      </c>
      <c r="B494" t="s">
        <v>505</v>
      </c>
      <c r="C494">
        <v>11549</v>
      </c>
      <c r="D494">
        <v>8391</v>
      </c>
      <c r="E494">
        <v>989</v>
      </c>
      <c r="F494">
        <v>1147</v>
      </c>
      <c r="G494">
        <v>1021</v>
      </c>
      <c r="H494">
        <v>1</v>
      </c>
      <c r="I494">
        <v>1583310</v>
      </c>
      <c r="J494">
        <v>2.5099999999999998</v>
      </c>
      <c r="K494">
        <v>8.5600003999999998</v>
      </c>
      <c r="L494">
        <v>68</v>
      </c>
      <c r="M494">
        <v>13.2600002</v>
      </c>
      <c r="O494">
        <f t="shared" si="14"/>
        <v>175.82760530400006</v>
      </c>
      <c r="P494">
        <f t="shared" si="15"/>
        <v>2030633.0136558968</v>
      </c>
    </row>
    <row r="495" spans="1:16" x14ac:dyDescent="0.25">
      <c r="A495">
        <v>493</v>
      </c>
      <c r="B495" t="s">
        <v>506</v>
      </c>
      <c r="C495">
        <v>32432</v>
      </c>
      <c r="D495">
        <v>24193</v>
      </c>
      <c r="E495">
        <v>2971</v>
      </c>
      <c r="F495">
        <v>2604</v>
      </c>
      <c r="G495">
        <v>2604</v>
      </c>
      <c r="H495">
        <v>60</v>
      </c>
      <c r="I495">
        <v>7145195</v>
      </c>
      <c r="J495">
        <v>4</v>
      </c>
      <c r="K495">
        <v>9.1599997999999996</v>
      </c>
      <c r="L495">
        <v>813</v>
      </c>
      <c r="M495">
        <v>13.699999800000001</v>
      </c>
      <c r="O495">
        <f t="shared" si="14"/>
        <v>187.68999452000006</v>
      </c>
      <c r="P495">
        <f t="shared" si="15"/>
        <v>6087161.9022726417</v>
      </c>
    </row>
    <row r="496" spans="1:16" x14ac:dyDescent="0.25">
      <c r="A496">
        <v>494</v>
      </c>
      <c r="B496" t="s">
        <v>507</v>
      </c>
      <c r="C496">
        <v>51517</v>
      </c>
      <c r="D496">
        <v>40008</v>
      </c>
      <c r="E496">
        <v>1936</v>
      </c>
      <c r="F496">
        <v>2899</v>
      </c>
      <c r="G496">
        <v>6674</v>
      </c>
      <c r="H496">
        <v>0</v>
      </c>
      <c r="I496">
        <v>8510760</v>
      </c>
      <c r="J496">
        <v>3.1600001</v>
      </c>
      <c r="K496">
        <v>3.76</v>
      </c>
      <c r="L496">
        <v>119</v>
      </c>
      <c r="M496">
        <v>10.640000300000001</v>
      </c>
      <c r="O496">
        <f t="shared" si="14"/>
        <v>113.2096063840001</v>
      </c>
      <c r="P496">
        <f t="shared" si="15"/>
        <v>5832219.2920845328</v>
      </c>
    </row>
    <row r="497" spans="1:16" x14ac:dyDescent="0.25">
      <c r="A497">
        <v>495</v>
      </c>
      <c r="B497" t="s">
        <v>508</v>
      </c>
      <c r="C497">
        <v>13449</v>
      </c>
      <c r="D497">
        <v>11738</v>
      </c>
      <c r="E497">
        <v>446</v>
      </c>
      <c r="F497">
        <v>121</v>
      </c>
      <c r="G497">
        <v>1131</v>
      </c>
      <c r="H497">
        <v>13</v>
      </c>
      <c r="I497">
        <v>4579195</v>
      </c>
      <c r="J497">
        <v>6.1999997999999996</v>
      </c>
      <c r="K497">
        <v>3.3199999</v>
      </c>
      <c r="L497">
        <v>123</v>
      </c>
      <c r="M497">
        <v>10.850000400000001</v>
      </c>
      <c r="O497">
        <f t="shared" si="14"/>
        <v>117.72250868000017</v>
      </c>
      <c r="P497">
        <f t="shared" si="15"/>
        <v>1583250.0192373223</v>
      </c>
    </row>
    <row r="498" spans="1:16" x14ac:dyDescent="0.25">
      <c r="A498">
        <v>496</v>
      </c>
      <c r="B498" t="s">
        <v>509</v>
      </c>
      <c r="C498">
        <v>38661</v>
      </c>
      <c r="D498">
        <v>30633</v>
      </c>
      <c r="E498">
        <v>2988</v>
      </c>
      <c r="F498">
        <v>694</v>
      </c>
      <c r="G498">
        <v>4089</v>
      </c>
      <c r="H498">
        <v>257</v>
      </c>
      <c r="I498">
        <v>10635869</v>
      </c>
      <c r="J498">
        <v>5.1700001000000002</v>
      </c>
      <c r="K498">
        <v>7.73</v>
      </c>
      <c r="L498">
        <v>132</v>
      </c>
      <c r="M498">
        <v>9.8500004000000008</v>
      </c>
      <c r="O498">
        <f t="shared" si="14"/>
        <v>97.022507880000177</v>
      </c>
      <c r="P498">
        <f t="shared" si="15"/>
        <v>3750987.1771486867</v>
      </c>
    </row>
    <row r="499" spans="1:16" x14ac:dyDescent="0.25">
      <c r="A499">
        <v>497</v>
      </c>
      <c r="B499" t="s">
        <v>510</v>
      </c>
      <c r="C499">
        <v>2313</v>
      </c>
      <c r="D499">
        <v>1766</v>
      </c>
      <c r="E499">
        <v>115</v>
      </c>
      <c r="F499">
        <v>219</v>
      </c>
      <c r="G499">
        <v>200</v>
      </c>
      <c r="H499">
        <v>13</v>
      </c>
      <c r="I499">
        <v>485026</v>
      </c>
      <c r="J499">
        <v>3.8499998999999998</v>
      </c>
      <c r="K499">
        <v>4.9699998000000001</v>
      </c>
      <c r="L499">
        <v>61</v>
      </c>
      <c r="M499">
        <v>7.3099999000000002</v>
      </c>
      <c r="O499">
        <f t="shared" si="14"/>
        <v>53.43609853800001</v>
      </c>
      <c r="P499">
        <f t="shared" si="15"/>
        <v>123597.69591839402</v>
      </c>
    </row>
    <row r="500" spans="1:16" x14ac:dyDescent="0.25">
      <c r="A500">
        <v>498</v>
      </c>
      <c r="B500" t="s">
        <v>511</v>
      </c>
      <c r="C500">
        <v>136419</v>
      </c>
      <c r="D500">
        <v>112207</v>
      </c>
      <c r="E500">
        <v>5910</v>
      </c>
      <c r="F500">
        <v>5946</v>
      </c>
      <c r="G500">
        <v>11815</v>
      </c>
      <c r="H500">
        <v>541</v>
      </c>
      <c r="I500">
        <v>25724460</v>
      </c>
      <c r="J500">
        <v>3.46</v>
      </c>
      <c r="K500">
        <v>4.3299998999999998</v>
      </c>
      <c r="L500">
        <v>544</v>
      </c>
      <c r="M500">
        <v>16.280000699999999</v>
      </c>
      <c r="O500">
        <f t="shared" si="14"/>
        <v>265.03842279200046</v>
      </c>
      <c r="P500">
        <f t="shared" si="15"/>
        <v>36156276.59886191</v>
      </c>
    </row>
    <row r="501" spans="1:16" x14ac:dyDescent="0.25">
      <c r="A501">
        <v>499</v>
      </c>
      <c r="B501" t="s">
        <v>512</v>
      </c>
      <c r="C501">
        <v>1823969</v>
      </c>
      <c r="D501">
        <v>1402823</v>
      </c>
      <c r="E501">
        <v>122020</v>
      </c>
      <c r="F501">
        <v>103362</v>
      </c>
      <c r="G501">
        <v>188311</v>
      </c>
      <c r="H501">
        <v>7453</v>
      </c>
      <c r="I501">
        <v>40854228</v>
      </c>
      <c r="J501">
        <v>4.1799998</v>
      </c>
      <c r="K501">
        <v>6.6900000999999998</v>
      </c>
      <c r="L501">
        <v>821</v>
      </c>
      <c r="M501">
        <v>16.860000599999999</v>
      </c>
      <c r="O501">
        <f t="shared" si="14"/>
        <v>284.25962023200032</v>
      </c>
      <c r="P501">
        <f t="shared" si="15"/>
        <v>518480735.2549414</v>
      </c>
    </row>
    <row r="502" spans="1:16" x14ac:dyDescent="0.25">
      <c r="A502">
        <v>500</v>
      </c>
      <c r="B502" t="s">
        <v>513</v>
      </c>
      <c r="C502">
        <v>1028</v>
      </c>
      <c r="D502">
        <v>667</v>
      </c>
      <c r="E502">
        <v>45</v>
      </c>
      <c r="F502">
        <v>239</v>
      </c>
      <c r="G502">
        <v>77</v>
      </c>
      <c r="H502">
        <v>0</v>
      </c>
      <c r="I502">
        <v>83160</v>
      </c>
      <c r="J502">
        <v>1.46</v>
      </c>
      <c r="K502">
        <v>4.3800001000000002</v>
      </c>
      <c r="L502">
        <v>61</v>
      </c>
      <c r="M502">
        <v>8.7299994999999999</v>
      </c>
      <c r="O502">
        <f t="shared" si="14"/>
        <v>76.212891270000242</v>
      </c>
      <c r="P502">
        <f t="shared" si="15"/>
        <v>78346.852225560244</v>
      </c>
    </row>
    <row r="503" spans="1:16" x14ac:dyDescent="0.25">
      <c r="A503">
        <v>501</v>
      </c>
      <c r="B503" t="s">
        <v>514</v>
      </c>
      <c r="C503">
        <v>5363</v>
      </c>
      <c r="D503">
        <v>4932</v>
      </c>
      <c r="E503">
        <v>21</v>
      </c>
      <c r="F503">
        <v>40</v>
      </c>
      <c r="G503">
        <v>370</v>
      </c>
      <c r="H503">
        <v>0</v>
      </c>
      <c r="I503">
        <v>1016730</v>
      </c>
      <c r="J503">
        <v>3.3900001</v>
      </c>
      <c r="K503">
        <v>0.39</v>
      </c>
      <c r="L503">
        <v>64</v>
      </c>
      <c r="M503">
        <v>4.8899999000000003</v>
      </c>
      <c r="O503">
        <f t="shared" si="14"/>
        <v>23.912099022000014</v>
      </c>
      <c r="P503">
        <f t="shared" si="15"/>
        <v>128240.58705498607</v>
      </c>
    </row>
    <row r="504" spans="1:16" x14ac:dyDescent="0.25">
      <c r="A504">
        <v>502</v>
      </c>
      <c r="B504" t="s">
        <v>515</v>
      </c>
      <c r="C504">
        <v>25617</v>
      </c>
      <c r="D504">
        <v>20967</v>
      </c>
      <c r="E504">
        <v>1287</v>
      </c>
      <c r="F504">
        <v>1232</v>
      </c>
      <c r="G504">
        <v>2117</v>
      </c>
      <c r="H504">
        <v>14</v>
      </c>
      <c r="I504">
        <v>3918025</v>
      </c>
      <c r="J504">
        <v>2.78</v>
      </c>
      <c r="K504">
        <v>5.0199999999999996</v>
      </c>
      <c r="L504">
        <v>152</v>
      </c>
      <c r="M504">
        <v>9.8400002000000004</v>
      </c>
      <c r="O504">
        <f t="shared" si="14"/>
        <v>96.82560393600005</v>
      </c>
      <c r="P504">
        <f t="shared" si="15"/>
        <v>2480381.4960285132</v>
      </c>
    </row>
    <row r="505" spans="1:16" x14ac:dyDescent="0.25">
      <c r="A505">
        <v>503</v>
      </c>
      <c r="B505" t="s">
        <v>516</v>
      </c>
      <c r="C505">
        <v>64590</v>
      </c>
      <c r="D505">
        <v>52223</v>
      </c>
      <c r="E505">
        <v>3833</v>
      </c>
      <c r="F505">
        <v>3405</v>
      </c>
      <c r="G505">
        <v>5115</v>
      </c>
      <c r="H505">
        <v>14</v>
      </c>
      <c r="I505">
        <v>13083660</v>
      </c>
      <c r="J505">
        <v>3.6700001000000002</v>
      </c>
      <c r="K505">
        <v>5.9299998</v>
      </c>
      <c r="L505">
        <v>122</v>
      </c>
      <c r="M505">
        <v>8.7299994999999999</v>
      </c>
      <c r="O505">
        <f t="shared" si="14"/>
        <v>76.212891270000242</v>
      </c>
      <c r="P505">
        <f t="shared" si="15"/>
        <v>4922590.6471293159</v>
      </c>
    </row>
    <row r="506" spans="1:16" x14ac:dyDescent="0.25">
      <c r="A506">
        <v>504</v>
      </c>
      <c r="B506" t="s">
        <v>517</v>
      </c>
      <c r="C506">
        <v>84046</v>
      </c>
      <c r="D506">
        <v>70565</v>
      </c>
      <c r="E506">
        <v>2630</v>
      </c>
      <c r="F506">
        <v>2460</v>
      </c>
      <c r="G506">
        <v>8377</v>
      </c>
      <c r="H506">
        <v>14</v>
      </c>
      <c r="I506">
        <v>12927121</v>
      </c>
      <c r="J506">
        <v>2.8499998999999998</v>
      </c>
      <c r="K506">
        <v>3.1300001000000002</v>
      </c>
      <c r="L506">
        <v>365</v>
      </c>
      <c r="M506">
        <v>8.3199997000000003</v>
      </c>
      <c r="O506">
        <f t="shared" si="14"/>
        <v>69.222395008000092</v>
      </c>
      <c r="P506">
        <f t="shared" si="15"/>
        <v>5817865.4108423758</v>
      </c>
    </row>
    <row r="507" spans="1:16" x14ac:dyDescent="0.25">
      <c r="A507">
        <v>505</v>
      </c>
      <c r="B507" t="s">
        <v>518</v>
      </c>
      <c r="C507">
        <v>40839</v>
      </c>
      <c r="D507">
        <v>33729</v>
      </c>
      <c r="E507">
        <v>2356</v>
      </c>
      <c r="F507">
        <v>1374</v>
      </c>
      <c r="G507">
        <v>3373</v>
      </c>
      <c r="H507">
        <v>7</v>
      </c>
      <c r="I507">
        <v>10389786</v>
      </c>
      <c r="J507">
        <v>4.6199998999999998</v>
      </c>
      <c r="K507">
        <v>5.77</v>
      </c>
      <c r="L507">
        <v>186</v>
      </c>
      <c r="M507">
        <v>11.8800001</v>
      </c>
      <c r="O507">
        <f t="shared" si="14"/>
        <v>141.13440237600003</v>
      </c>
      <c r="P507">
        <f t="shared" si="15"/>
        <v>5763787.8586334651</v>
      </c>
    </row>
    <row r="508" spans="1:16" x14ac:dyDescent="0.25">
      <c r="A508">
        <v>506</v>
      </c>
      <c r="B508" t="s">
        <v>519</v>
      </c>
      <c r="C508">
        <v>69615</v>
      </c>
      <c r="D508">
        <v>53658</v>
      </c>
      <c r="E508">
        <v>4243</v>
      </c>
      <c r="F508">
        <v>6057</v>
      </c>
      <c r="G508">
        <v>5655</v>
      </c>
      <c r="H508">
        <v>2</v>
      </c>
      <c r="I508">
        <v>9609038</v>
      </c>
      <c r="J508">
        <v>2.5</v>
      </c>
      <c r="K508">
        <v>6.0900002000000004</v>
      </c>
      <c r="L508">
        <v>365</v>
      </c>
      <c r="M508">
        <v>9.6999998000000005</v>
      </c>
      <c r="O508">
        <f t="shared" si="14"/>
        <v>94.089996120000052</v>
      </c>
      <c r="P508">
        <f t="shared" si="15"/>
        <v>6550075.0798938032</v>
      </c>
    </row>
    <row r="509" spans="1:16" x14ac:dyDescent="0.25">
      <c r="A509">
        <v>507</v>
      </c>
      <c r="B509" t="s">
        <v>520</v>
      </c>
      <c r="C509">
        <v>6168</v>
      </c>
      <c r="D509">
        <v>4771</v>
      </c>
      <c r="E509">
        <v>443</v>
      </c>
      <c r="F509">
        <v>397</v>
      </c>
      <c r="G509">
        <v>544</v>
      </c>
      <c r="H509">
        <v>13</v>
      </c>
      <c r="I509">
        <v>1363801</v>
      </c>
      <c r="J509">
        <v>4.0500002000000004</v>
      </c>
      <c r="K509">
        <v>7.1799998</v>
      </c>
      <c r="L509">
        <v>130</v>
      </c>
      <c r="M509">
        <v>11.149999599999999</v>
      </c>
      <c r="O509">
        <f t="shared" si="14"/>
        <v>124.32249108000015</v>
      </c>
      <c r="P509">
        <f t="shared" si="15"/>
        <v>766821.12498144095</v>
      </c>
    </row>
    <row r="510" spans="1:16" x14ac:dyDescent="0.25">
      <c r="A510">
        <v>508</v>
      </c>
      <c r="B510" t="s">
        <v>521</v>
      </c>
      <c r="C510">
        <v>176774</v>
      </c>
      <c r="D510">
        <v>146532</v>
      </c>
      <c r="E510">
        <v>7456</v>
      </c>
      <c r="F510">
        <v>9171</v>
      </c>
      <c r="G510">
        <v>13576</v>
      </c>
      <c r="H510">
        <v>39</v>
      </c>
      <c r="I510">
        <v>30880368</v>
      </c>
      <c r="J510">
        <v>3.1500001000000002</v>
      </c>
      <c r="K510">
        <v>4.2199998000000001</v>
      </c>
      <c r="L510">
        <v>769.67999269999996</v>
      </c>
      <c r="M510">
        <v>8.7600002000000003</v>
      </c>
      <c r="O510">
        <f t="shared" si="14"/>
        <v>76.737603504000049</v>
      </c>
      <c r="P510">
        <f t="shared" si="15"/>
        <v>13565213.121816104</v>
      </c>
    </row>
    <row r="511" spans="1:16" x14ac:dyDescent="0.25">
      <c r="A511">
        <v>509</v>
      </c>
      <c r="B511" t="s">
        <v>522</v>
      </c>
      <c r="C511">
        <v>17305</v>
      </c>
      <c r="D511">
        <v>14130</v>
      </c>
      <c r="E511">
        <v>511</v>
      </c>
      <c r="F511">
        <v>545</v>
      </c>
      <c r="G511">
        <v>1969</v>
      </c>
      <c r="H511">
        <v>150</v>
      </c>
      <c r="I511">
        <v>2825340</v>
      </c>
      <c r="J511">
        <v>3.0999998999999998</v>
      </c>
      <c r="K511">
        <v>2.95</v>
      </c>
      <c r="L511">
        <v>549</v>
      </c>
      <c r="M511">
        <v>11.050000199999999</v>
      </c>
      <c r="O511">
        <f t="shared" si="14"/>
        <v>122.10250442000003</v>
      </c>
      <c r="P511">
        <f t="shared" si="15"/>
        <v>2112983.8389881006</v>
      </c>
    </row>
    <row r="512" spans="1:16" x14ac:dyDescent="0.25">
      <c r="A512">
        <v>510</v>
      </c>
      <c r="B512" t="s">
        <v>523</v>
      </c>
      <c r="C512">
        <v>48558</v>
      </c>
      <c r="D512">
        <v>35652</v>
      </c>
      <c r="E512">
        <v>2481</v>
      </c>
      <c r="F512">
        <v>3904</v>
      </c>
      <c r="G512">
        <v>6484</v>
      </c>
      <c r="H512">
        <v>37</v>
      </c>
      <c r="I512">
        <v>5690515</v>
      </c>
      <c r="J512">
        <v>2.2599999999999998</v>
      </c>
      <c r="K512">
        <v>5.1100000999999997</v>
      </c>
      <c r="L512">
        <v>123</v>
      </c>
      <c r="M512">
        <v>11.1300001</v>
      </c>
      <c r="O512">
        <f t="shared" si="14"/>
        <v>123.87690222600001</v>
      </c>
      <c r="P512">
        <f t="shared" si="15"/>
        <v>6015214.6182901086</v>
      </c>
    </row>
    <row r="513" spans="1:16" x14ac:dyDescent="0.25">
      <c r="A513">
        <v>511</v>
      </c>
      <c r="B513" t="s">
        <v>524</v>
      </c>
      <c r="C513">
        <v>24709</v>
      </c>
      <c r="D513">
        <v>20662</v>
      </c>
      <c r="E513">
        <v>1401</v>
      </c>
      <c r="F513">
        <v>819</v>
      </c>
      <c r="G513">
        <v>1688</v>
      </c>
      <c r="H513">
        <v>139</v>
      </c>
      <c r="I513">
        <v>7231450</v>
      </c>
      <c r="J513">
        <v>5.27</v>
      </c>
      <c r="K513">
        <v>5.6700001000000002</v>
      </c>
      <c r="L513">
        <v>136</v>
      </c>
      <c r="M513">
        <v>14.220000300000001</v>
      </c>
      <c r="O513">
        <f t="shared" si="14"/>
        <v>202.20840853200011</v>
      </c>
      <c r="P513">
        <f t="shared" si="15"/>
        <v>4996367.5664171902</v>
      </c>
    </row>
    <row r="514" spans="1:16" x14ac:dyDescent="0.25">
      <c r="A514">
        <v>512</v>
      </c>
      <c r="B514" t="s">
        <v>525</v>
      </c>
      <c r="C514">
        <v>11292</v>
      </c>
      <c r="D514">
        <v>9865</v>
      </c>
      <c r="E514">
        <v>499</v>
      </c>
      <c r="F514">
        <v>8</v>
      </c>
      <c r="G514">
        <v>920</v>
      </c>
      <c r="H514">
        <v>0</v>
      </c>
      <c r="I514">
        <v>4257213</v>
      </c>
      <c r="J514">
        <v>6.8400002000000004</v>
      </c>
      <c r="K514">
        <v>4.4200001000000002</v>
      </c>
      <c r="L514">
        <v>150.33000179999999</v>
      </c>
      <c r="M514">
        <v>14.579999900000001</v>
      </c>
      <c r="O514">
        <f t="shared" si="14"/>
        <v>212.57639708400004</v>
      </c>
      <c r="P514">
        <f t="shared" si="15"/>
        <v>2400412.6758725285</v>
      </c>
    </row>
    <row r="515" spans="1:16" x14ac:dyDescent="0.25">
      <c r="A515">
        <v>513</v>
      </c>
      <c r="B515" t="s">
        <v>526</v>
      </c>
      <c r="C515">
        <v>3855</v>
      </c>
      <c r="D515">
        <v>2878</v>
      </c>
      <c r="E515">
        <v>335</v>
      </c>
      <c r="F515">
        <v>324</v>
      </c>
      <c r="G515">
        <v>308</v>
      </c>
      <c r="H515">
        <v>10</v>
      </c>
      <c r="I515">
        <v>1039140</v>
      </c>
      <c r="J515">
        <v>4.9000000999999997</v>
      </c>
      <c r="K515">
        <v>8.6899996000000002</v>
      </c>
      <c r="L515">
        <v>132</v>
      </c>
      <c r="M515">
        <v>11.800000199999999</v>
      </c>
      <c r="O515">
        <f t="shared" ref="O515:O578" si="16">M515*M515</f>
        <v>139.24000472000003</v>
      </c>
      <c r="P515">
        <f t="shared" ref="P515:P578" si="17">O515*C515</f>
        <v>536770.21819560009</v>
      </c>
    </row>
    <row r="516" spans="1:16" x14ac:dyDescent="0.25">
      <c r="A516">
        <v>514</v>
      </c>
      <c r="B516" t="s">
        <v>527</v>
      </c>
      <c r="C516">
        <v>73593</v>
      </c>
      <c r="D516">
        <v>58556</v>
      </c>
      <c r="E516">
        <v>3537</v>
      </c>
      <c r="F516">
        <v>2391</v>
      </c>
      <c r="G516">
        <v>7698</v>
      </c>
      <c r="H516">
        <v>1411</v>
      </c>
      <c r="I516">
        <v>25691144</v>
      </c>
      <c r="J516">
        <v>6.6399999000000003</v>
      </c>
      <c r="K516">
        <v>4.8099999000000002</v>
      </c>
      <c r="L516">
        <v>577.09997559999999</v>
      </c>
      <c r="M516">
        <v>34.279998800000001</v>
      </c>
      <c r="O516">
        <f t="shared" si="16"/>
        <v>1175.1183177280016</v>
      </c>
      <c r="P516">
        <f t="shared" si="17"/>
        <v>86480482.356556818</v>
      </c>
    </row>
    <row r="517" spans="1:16" x14ac:dyDescent="0.25">
      <c r="A517">
        <v>515</v>
      </c>
      <c r="B517" t="s">
        <v>528</v>
      </c>
      <c r="C517">
        <v>41526</v>
      </c>
      <c r="D517">
        <v>33906</v>
      </c>
      <c r="E517">
        <v>2491</v>
      </c>
      <c r="F517">
        <v>1489</v>
      </c>
      <c r="G517">
        <v>3420</v>
      </c>
      <c r="H517">
        <v>220</v>
      </c>
      <c r="I517">
        <v>9841565</v>
      </c>
      <c r="J517">
        <v>4.3299998999999998</v>
      </c>
      <c r="K517">
        <v>6</v>
      </c>
      <c r="L517">
        <v>186</v>
      </c>
      <c r="M517">
        <v>10.2700005</v>
      </c>
      <c r="O517">
        <f t="shared" si="16"/>
        <v>105.47291027000026</v>
      </c>
      <c r="P517">
        <f t="shared" si="17"/>
        <v>4379868.0718720304</v>
      </c>
    </row>
    <row r="518" spans="1:16" x14ac:dyDescent="0.25">
      <c r="A518">
        <v>516</v>
      </c>
      <c r="B518" t="s">
        <v>529</v>
      </c>
      <c r="C518">
        <v>31896</v>
      </c>
      <c r="D518">
        <v>24803</v>
      </c>
      <c r="E518">
        <v>2034</v>
      </c>
      <c r="F518">
        <v>813</v>
      </c>
      <c r="G518">
        <v>4224</v>
      </c>
      <c r="H518">
        <v>22</v>
      </c>
      <c r="I518">
        <v>10661506</v>
      </c>
      <c r="J518">
        <v>6.4299998</v>
      </c>
      <c r="K518">
        <v>6.3800001000000002</v>
      </c>
      <c r="L518">
        <v>837</v>
      </c>
      <c r="M518">
        <v>15.949999800000001</v>
      </c>
      <c r="O518">
        <f t="shared" si="16"/>
        <v>254.40249362000006</v>
      </c>
      <c r="P518">
        <f t="shared" si="17"/>
        <v>8114421.9365035221</v>
      </c>
    </row>
    <row r="519" spans="1:16" x14ac:dyDescent="0.25">
      <c r="A519">
        <v>517</v>
      </c>
      <c r="B519" t="s">
        <v>530</v>
      </c>
      <c r="C519">
        <v>88271</v>
      </c>
      <c r="D519">
        <v>69092</v>
      </c>
      <c r="E519">
        <v>5218</v>
      </c>
      <c r="F519">
        <v>6508</v>
      </c>
      <c r="G519">
        <v>7301</v>
      </c>
      <c r="H519">
        <v>152</v>
      </c>
      <c r="I519">
        <v>16780224</v>
      </c>
      <c r="J519">
        <v>3.46</v>
      </c>
      <c r="K519">
        <v>5.9099997999999996</v>
      </c>
      <c r="L519">
        <v>813</v>
      </c>
      <c r="M519">
        <v>9.2299994999999999</v>
      </c>
      <c r="O519">
        <f t="shared" si="16"/>
        <v>85.192890770000247</v>
      </c>
      <c r="P519">
        <f t="shared" si="17"/>
        <v>7520061.6611586921</v>
      </c>
    </row>
    <row r="520" spans="1:16" x14ac:dyDescent="0.25">
      <c r="A520">
        <v>518</v>
      </c>
      <c r="B520" t="s">
        <v>531</v>
      </c>
      <c r="C520">
        <v>64155</v>
      </c>
      <c r="D520">
        <v>51055</v>
      </c>
      <c r="E520">
        <v>4705</v>
      </c>
      <c r="F520">
        <v>3439</v>
      </c>
      <c r="G520">
        <v>4943</v>
      </c>
      <c r="H520">
        <v>13</v>
      </c>
      <c r="I520">
        <v>15079157</v>
      </c>
      <c r="J520">
        <v>4.25</v>
      </c>
      <c r="K520">
        <v>7.3299998999999998</v>
      </c>
      <c r="L520">
        <v>772.11999509999998</v>
      </c>
      <c r="M520">
        <v>9.8000001999999995</v>
      </c>
      <c r="O520">
        <f t="shared" si="16"/>
        <v>96.040003920000032</v>
      </c>
      <c r="P520">
        <f t="shared" si="17"/>
        <v>6161446.4514876017</v>
      </c>
    </row>
    <row r="521" spans="1:16" x14ac:dyDescent="0.25">
      <c r="A521">
        <v>519</v>
      </c>
      <c r="B521" t="s">
        <v>532</v>
      </c>
      <c r="C521">
        <v>10330</v>
      </c>
      <c r="D521">
        <v>7808</v>
      </c>
      <c r="E521">
        <v>665</v>
      </c>
      <c r="F521">
        <v>578</v>
      </c>
      <c r="G521">
        <v>1154</v>
      </c>
      <c r="H521">
        <v>125</v>
      </c>
      <c r="I521">
        <v>2486301</v>
      </c>
      <c r="J521">
        <v>4.5799998999999998</v>
      </c>
      <c r="K521">
        <v>6.4400000999999998</v>
      </c>
      <c r="L521">
        <v>179.5</v>
      </c>
      <c r="M521">
        <v>17.7600002</v>
      </c>
      <c r="O521">
        <f t="shared" si="16"/>
        <v>315.41760710400007</v>
      </c>
      <c r="P521">
        <f t="shared" si="17"/>
        <v>3258263.8813843206</v>
      </c>
    </row>
    <row r="522" spans="1:16" x14ac:dyDescent="0.25">
      <c r="A522">
        <v>520</v>
      </c>
      <c r="B522" t="s">
        <v>533</v>
      </c>
      <c r="C522">
        <v>180991</v>
      </c>
      <c r="D522">
        <v>145269</v>
      </c>
      <c r="E522">
        <v>11312</v>
      </c>
      <c r="F522">
        <v>9865</v>
      </c>
      <c r="G522">
        <v>14496</v>
      </c>
      <c r="H522">
        <v>49</v>
      </c>
      <c r="I522">
        <v>35821192</v>
      </c>
      <c r="J522">
        <v>3.5899999</v>
      </c>
      <c r="K522">
        <v>6.25</v>
      </c>
      <c r="L522">
        <v>121</v>
      </c>
      <c r="M522">
        <v>9.1499995999999992</v>
      </c>
      <c r="O522">
        <f t="shared" si="16"/>
        <v>83.722492680000144</v>
      </c>
      <c r="P522">
        <f t="shared" si="17"/>
        <v>15153017.672645906</v>
      </c>
    </row>
    <row r="523" spans="1:16" x14ac:dyDescent="0.25">
      <c r="A523">
        <v>521</v>
      </c>
      <c r="B523" t="s">
        <v>534</v>
      </c>
      <c r="C523">
        <v>7453</v>
      </c>
      <c r="D523">
        <v>6188</v>
      </c>
      <c r="E523">
        <v>390</v>
      </c>
      <c r="F523">
        <v>248</v>
      </c>
      <c r="G523">
        <v>625</v>
      </c>
      <c r="H523">
        <v>2</v>
      </c>
      <c r="I523">
        <v>2110302</v>
      </c>
      <c r="J523">
        <v>5.1500000999999997</v>
      </c>
      <c r="K523">
        <v>5.23</v>
      </c>
      <c r="L523">
        <v>335</v>
      </c>
      <c r="M523">
        <v>13.2700005</v>
      </c>
      <c r="O523">
        <f t="shared" si="16"/>
        <v>176.09291327000025</v>
      </c>
      <c r="P523">
        <f t="shared" si="17"/>
        <v>1312420.482601312</v>
      </c>
    </row>
    <row r="524" spans="1:16" x14ac:dyDescent="0.25">
      <c r="A524">
        <v>522</v>
      </c>
      <c r="B524" t="s">
        <v>535</v>
      </c>
      <c r="C524">
        <v>257</v>
      </c>
      <c r="D524">
        <v>211</v>
      </c>
      <c r="E524">
        <v>0</v>
      </c>
      <c r="F524">
        <v>0</v>
      </c>
      <c r="G524">
        <v>19</v>
      </c>
      <c r="H524">
        <v>27</v>
      </c>
      <c r="I524">
        <v>22860</v>
      </c>
      <c r="J524">
        <v>1.8099999</v>
      </c>
      <c r="K524">
        <v>0</v>
      </c>
      <c r="L524">
        <v>10</v>
      </c>
      <c r="M524">
        <v>1.62</v>
      </c>
      <c r="O524">
        <f t="shared" si="16"/>
        <v>2.6244000000000005</v>
      </c>
      <c r="P524">
        <f t="shared" si="17"/>
        <v>674.47080000000017</v>
      </c>
    </row>
    <row r="525" spans="1:16" x14ac:dyDescent="0.25">
      <c r="A525">
        <v>523</v>
      </c>
      <c r="B525" t="s">
        <v>536</v>
      </c>
      <c r="C525">
        <v>1542</v>
      </c>
      <c r="D525">
        <v>1282</v>
      </c>
      <c r="E525">
        <v>47</v>
      </c>
      <c r="F525">
        <v>5</v>
      </c>
      <c r="G525">
        <v>123</v>
      </c>
      <c r="H525">
        <v>85</v>
      </c>
      <c r="I525">
        <v>166680</v>
      </c>
      <c r="J525">
        <v>2.0799998999999998</v>
      </c>
      <c r="K525">
        <v>3.05</v>
      </c>
      <c r="L525">
        <v>61</v>
      </c>
      <c r="M525">
        <v>6.4400000999999998</v>
      </c>
      <c r="O525">
        <f t="shared" si="16"/>
        <v>41.473601288000005</v>
      </c>
      <c r="P525">
        <f t="shared" si="17"/>
        <v>63952.293186096009</v>
      </c>
    </row>
    <row r="526" spans="1:16" x14ac:dyDescent="0.25">
      <c r="A526">
        <v>524</v>
      </c>
      <c r="B526" t="s">
        <v>537</v>
      </c>
      <c r="C526">
        <v>71728</v>
      </c>
      <c r="D526">
        <v>59324</v>
      </c>
      <c r="E526">
        <v>2143</v>
      </c>
      <c r="F526">
        <v>4710</v>
      </c>
      <c r="G526">
        <v>5512</v>
      </c>
      <c r="H526">
        <v>39</v>
      </c>
      <c r="I526">
        <v>11820934</v>
      </c>
      <c r="J526">
        <v>2.98</v>
      </c>
      <c r="K526">
        <v>2.99</v>
      </c>
      <c r="L526">
        <v>124</v>
      </c>
      <c r="M526">
        <v>7.4899997999999997</v>
      </c>
      <c r="O526">
        <f t="shared" si="16"/>
        <v>56.100097004000034</v>
      </c>
      <c r="P526">
        <f t="shared" si="17"/>
        <v>4023947.7579029147</v>
      </c>
    </row>
    <row r="527" spans="1:16" x14ac:dyDescent="0.25">
      <c r="A527">
        <v>525</v>
      </c>
      <c r="B527" t="s">
        <v>538</v>
      </c>
      <c r="C527">
        <v>16425</v>
      </c>
      <c r="D527">
        <v>14117</v>
      </c>
      <c r="E527">
        <v>520</v>
      </c>
      <c r="F527">
        <v>183</v>
      </c>
      <c r="G527">
        <v>1382</v>
      </c>
      <c r="H527">
        <v>223</v>
      </c>
      <c r="I527">
        <v>3341100</v>
      </c>
      <c r="J527">
        <v>3.76</v>
      </c>
      <c r="K527">
        <v>3.1700001000000002</v>
      </c>
      <c r="L527">
        <v>101</v>
      </c>
      <c r="M527">
        <v>7.6900000999999998</v>
      </c>
      <c r="O527">
        <f t="shared" si="16"/>
        <v>59.136101538000005</v>
      </c>
      <c r="P527">
        <f t="shared" si="17"/>
        <v>971310.4677616501</v>
      </c>
    </row>
    <row r="528" spans="1:16" x14ac:dyDescent="0.25">
      <c r="A528">
        <v>526</v>
      </c>
      <c r="B528" t="s">
        <v>539</v>
      </c>
      <c r="C528">
        <v>16064</v>
      </c>
      <c r="D528">
        <v>14232</v>
      </c>
      <c r="E528">
        <v>536</v>
      </c>
      <c r="F528">
        <v>154</v>
      </c>
      <c r="G528">
        <v>1137</v>
      </c>
      <c r="H528">
        <v>5</v>
      </c>
      <c r="I528">
        <v>4290540</v>
      </c>
      <c r="J528">
        <v>4.79</v>
      </c>
      <c r="K528">
        <v>3.3399999</v>
      </c>
      <c r="L528">
        <v>124</v>
      </c>
      <c r="M528">
        <v>11.3199997</v>
      </c>
      <c r="O528">
        <f t="shared" si="16"/>
        <v>128.1423932080001</v>
      </c>
      <c r="P528">
        <f t="shared" si="17"/>
        <v>2058479.4044933135</v>
      </c>
    </row>
    <row r="529" spans="1:16" x14ac:dyDescent="0.25">
      <c r="A529">
        <v>527</v>
      </c>
      <c r="B529" t="s">
        <v>540</v>
      </c>
      <c r="C529">
        <v>10522</v>
      </c>
      <c r="D529">
        <v>8160</v>
      </c>
      <c r="E529">
        <v>937</v>
      </c>
      <c r="F529">
        <v>504</v>
      </c>
      <c r="G529">
        <v>921</v>
      </c>
      <c r="H529">
        <v>0</v>
      </c>
      <c r="I529">
        <v>3519780</v>
      </c>
      <c r="J529">
        <v>6.1100000999999997</v>
      </c>
      <c r="K529">
        <v>8.9099997999999996</v>
      </c>
      <c r="L529">
        <v>124</v>
      </c>
      <c r="M529">
        <v>12.3699999</v>
      </c>
      <c r="O529">
        <f t="shared" si="16"/>
        <v>153.01689752600001</v>
      </c>
      <c r="P529">
        <f t="shared" si="17"/>
        <v>1610043.795768572</v>
      </c>
    </row>
    <row r="530" spans="1:16" x14ac:dyDescent="0.25">
      <c r="A530">
        <v>528</v>
      </c>
      <c r="B530" t="s">
        <v>541</v>
      </c>
      <c r="C530">
        <v>2534</v>
      </c>
      <c r="D530">
        <v>2045</v>
      </c>
      <c r="E530">
        <v>94</v>
      </c>
      <c r="F530">
        <v>142</v>
      </c>
      <c r="G530">
        <v>181</v>
      </c>
      <c r="H530">
        <v>72</v>
      </c>
      <c r="I530">
        <v>596780</v>
      </c>
      <c r="J530">
        <v>4.3600000999999997</v>
      </c>
      <c r="K530">
        <v>3.71</v>
      </c>
      <c r="L530">
        <v>79.099998499999998</v>
      </c>
      <c r="M530">
        <v>10.039999999999999</v>
      </c>
      <c r="O530">
        <f t="shared" si="16"/>
        <v>100.80159999999998</v>
      </c>
      <c r="P530">
        <f t="shared" si="17"/>
        <v>255431.25439999995</v>
      </c>
    </row>
    <row r="531" spans="1:16" x14ac:dyDescent="0.25">
      <c r="A531">
        <v>529</v>
      </c>
      <c r="B531" t="s">
        <v>542</v>
      </c>
      <c r="C531">
        <v>4662</v>
      </c>
      <c r="D531">
        <v>3624</v>
      </c>
      <c r="E531">
        <v>240</v>
      </c>
      <c r="F531">
        <v>233</v>
      </c>
      <c r="G531">
        <v>560</v>
      </c>
      <c r="H531">
        <v>5</v>
      </c>
      <c r="I531">
        <v>507449</v>
      </c>
      <c r="J531">
        <v>2.0599999000000002</v>
      </c>
      <c r="K531">
        <v>5.1500000999999997</v>
      </c>
      <c r="L531">
        <v>98.300003099999998</v>
      </c>
      <c r="M531">
        <v>9.8900003000000005</v>
      </c>
      <c r="O531">
        <f t="shared" si="16"/>
        <v>97.812105934000101</v>
      </c>
      <c r="P531">
        <f t="shared" si="17"/>
        <v>456000.03786430846</v>
      </c>
    </row>
    <row r="532" spans="1:16" x14ac:dyDescent="0.25">
      <c r="A532">
        <v>530</v>
      </c>
      <c r="B532" t="s">
        <v>543</v>
      </c>
      <c r="C532">
        <v>5413</v>
      </c>
      <c r="D532">
        <v>4542</v>
      </c>
      <c r="E532">
        <v>143</v>
      </c>
      <c r="F532">
        <v>66</v>
      </c>
      <c r="G532">
        <v>604</v>
      </c>
      <c r="H532">
        <v>58</v>
      </c>
      <c r="I532">
        <v>1003142</v>
      </c>
      <c r="J532">
        <v>3.52</v>
      </c>
      <c r="K532">
        <v>2.6400001</v>
      </c>
      <c r="L532">
        <v>94</v>
      </c>
      <c r="M532">
        <v>8.4099997999999996</v>
      </c>
      <c r="O532">
        <f t="shared" si="16"/>
        <v>70.728096636000032</v>
      </c>
      <c r="P532">
        <f t="shared" si="17"/>
        <v>382851.18709066819</v>
      </c>
    </row>
    <row r="533" spans="1:16" x14ac:dyDescent="0.25">
      <c r="A533">
        <v>531</v>
      </c>
      <c r="B533" t="s">
        <v>544</v>
      </c>
      <c r="C533">
        <v>15150</v>
      </c>
      <c r="D533">
        <v>13351</v>
      </c>
      <c r="E533">
        <v>421</v>
      </c>
      <c r="F533">
        <v>153</v>
      </c>
      <c r="G533">
        <v>1225</v>
      </c>
      <c r="H533">
        <v>0</v>
      </c>
      <c r="I533">
        <v>3041520</v>
      </c>
      <c r="J533">
        <v>3.6400001</v>
      </c>
      <c r="K533">
        <v>2.78</v>
      </c>
      <c r="L533">
        <v>92</v>
      </c>
      <c r="M533">
        <v>6.8499999000000003</v>
      </c>
      <c r="O533">
        <f t="shared" si="16"/>
        <v>46.922498630000014</v>
      </c>
      <c r="P533">
        <f t="shared" si="17"/>
        <v>710875.85424450017</v>
      </c>
    </row>
    <row r="534" spans="1:16" x14ac:dyDescent="0.25">
      <c r="A534">
        <v>532</v>
      </c>
      <c r="B534" t="s">
        <v>545</v>
      </c>
      <c r="C534">
        <v>1285</v>
      </c>
      <c r="D534">
        <v>959</v>
      </c>
      <c r="E534">
        <v>22</v>
      </c>
      <c r="F534">
        <v>105</v>
      </c>
      <c r="G534">
        <v>110</v>
      </c>
      <c r="H534">
        <v>89</v>
      </c>
      <c r="I534">
        <v>97500</v>
      </c>
      <c r="J534">
        <v>1.5</v>
      </c>
      <c r="K534">
        <v>1.71</v>
      </c>
      <c r="L534">
        <v>61</v>
      </c>
      <c r="M534">
        <v>6.3800001000000002</v>
      </c>
      <c r="O534">
        <f t="shared" si="16"/>
        <v>40.704401276000013</v>
      </c>
      <c r="P534">
        <f t="shared" si="17"/>
        <v>52305.155639660014</v>
      </c>
    </row>
    <row r="535" spans="1:16" x14ac:dyDescent="0.25">
      <c r="A535">
        <v>533</v>
      </c>
      <c r="B535" t="s">
        <v>546</v>
      </c>
      <c r="C535">
        <v>3347</v>
      </c>
      <c r="D535">
        <v>2752</v>
      </c>
      <c r="E535">
        <v>205</v>
      </c>
      <c r="F535">
        <v>2</v>
      </c>
      <c r="G535">
        <v>380</v>
      </c>
      <c r="H535">
        <v>8</v>
      </c>
      <c r="I535">
        <v>749874</v>
      </c>
      <c r="J535">
        <v>4.2199998000000001</v>
      </c>
      <c r="K535">
        <v>6.1199998999999998</v>
      </c>
      <c r="L535">
        <v>129</v>
      </c>
      <c r="M535">
        <v>10.6800003</v>
      </c>
      <c r="O535">
        <f t="shared" si="16"/>
        <v>114.06240640800009</v>
      </c>
      <c r="P535">
        <f t="shared" si="17"/>
        <v>381766.87424757628</v>
      </c>
    </row>
    <row r="536" spans="1:16" x14ac:dyDescent="0.25">
      <c r="A536">
        <v>534</v>
      </c>
      <c r="B536" t="s">
        <v>547</v>
      </c>
      <c r="C536">
        <v>167724</v>
      </c>
      <c r="D536">
        <v>135298</v>
      </c>
      <c r="E536">
        <v>8956</v>
      </c>
      <c r="F536">
        <v>6306</v>
      </c>
      <c r="G536">
        <v>17058</v>
      </c>
      <c r="H536">
        <v>106</v>
      </c>
      <c r="I536">
        <v>36303420</v>
      </c>
      <c r="J536">
        <v>4.0199999999999996</v>
      </c>
      <c r="K536">
        <v>5.3400002000000004</v>
      </c>
      <c r="L536">
        <v>183</v>
      </c>
      <c r="M536">
        <v>11.7299995</v>
      </c>
      <c r="O536">
        <f t="shared" si="16"/>
        <v>137.59288827000026</v>
      </c>
      <c r="P536">
        <f t="shared" si="17"/>
        <v>23077629.592197523</v>
      </c>
    </row>
    <row r="537" spans="1:16" x14ac:dyDescent="0.25">
      <c r="A537">
        <v>535</v>
      </c>
      <c r="B537" t="s">
        <v>548</v>
      </c>
      <c r="C537">
        <v>15365</v>
      </c>
      <c r="D537">
        <v>12754</v>
      </c>
      <c r="E537">
        <v>631</v>
      </c>
      <c r="F537">
        <v>624</v>
      </c>
      <c r="G537">
        <v>1354</v>
      </c>
      <c r="H537">
        <v>2</v>
      </c>
      <c r="I537">
        <v>4148520</v>
      </c>
      <c r="J537">
        <v>4.9400000999999998</v>
      </c>
      <c r="K537">
        <v>4.1100000999999997</v>
      </c>
      <c r="L537">
        <v>125</v>
      </c>
      <c r="M537">
        <v>12.390000300000001</v>
      </c>
      <c r="O537">
        <f t="shared" si="16"/>
        <v>153.51210743400011</v>
      </c>
      <c r="P537">
        <f t="shared" si="17"/>
        <v>2358713.5307234116</v>
      </c>
    </row>
    <row r="538" spans="1:16" x14ac:dyDescent="0.25">
      <c r="A538">
        <v>536</v>
      </c>
      <c r="B538" t="s">
        <v>549</v>
      </c>
      <c r="C538">
        <v>24441</v>
      </c>
      <c r="D538">
        <v>19715</v>
      </c>
      <c r="E538">
        <v>1800</v>
      </c>
      <c r="F538">
        <v>875</v>
      </c>
      <c r="G538">
        <v>2046</v>
      </c>
      <c r="H538">
        <v>5</v>
      </c>
      <c r="I538">
        <v>8832139</v>
      </c>
      <c r="J538">
        <v>6.5700002</v>
      </c>
      <c r="K538">
        <v>7.3600000999999997</v>
      </c>
      <c r="L538">
        <v>137</v>
      </c>
      <c r="M538">
        <v>15.529999699999999</v>
      </c>
      <c r="O538">
        <f t="shared" si="16"/>
        <v>241.18089068200007</v>
      </c>
      <c r="P538">
        <f t="shared" si="17"/>
        <v>5894702.1491587637</v>
      </c>
    </row>
    <row r="539" spans="1:16" x14ac:dyDescent="0.25">
      <c r="A539">
        <v>537</v>
      </c>
      <c r="B539" t="s">
        <v>550</v>
      </c>
      <c r="C539">
        <v>18356</v>
      </c>
      <c r="D539">
        <v>16036</v>
      </c>
      <c r="E539">
        <v>560</v>
      </c>
      <c r="F539">
        <v>163</v>
      </c>
      <c r="G539">
        <v>1589</v>
      </c>
      <c r="H539">
        <v>8</v>
      </c>
      <c r="I539">
        <v>4931324</v>
      </c>
      <c r="J539">
        <v>4.9000000999999997</v>
      </c>
      <c r="K539">
        <v>3.05</v>
      </c>
      <c r="L539">
        <v>124</v>
      </c>
      <c r="M539">
        <v>8.1499995999999992</v>
      </c>
      <c r="O539">
        <f t="shared" si="16"/>
        <v>66.422493480000142</v>
      </c>
      <c r="P539">
        <f t="shared" si="17"/>
        <v>1219251.2903188826</v>
      </c>
    </row>
    <row r="540" spans="1:16" x14ac:dyDescent="0.25">
      <c r="A540">
        <v>538</v>
      </c>
      <c r="B540" t="s">
        <v>551</v>
      </c>
      <c r="C540">
        <v>106925</v>
      </c>
      <c r="D540">
        <v>75705</v>
      </c>
      <c r="E540">
        <v>13056</v>
      </c>
      <c r="F540">
        <v>9145</v>
      </c>
      <c r="G540">
        <v>8845</v>
      </c>
      <c r="H540">
        <v>174</v>
      </c>
      <c r="I540">
        <v>25922752</v>
      </c>
      <c r="J540">
        <v>4.4099997999999996</v>
      </c>
      <c r="K540">
        <v>12.21</v>
      </c>
      <c r="L540">
        <v>154</v>
      </c>
      <c r="M540">
        <v>7.6900000999999998</v>
      </c>
      <c r="O540">
        <f t="shared" si="16"/>
        <v>59.136101538000005</v>
      </c>
      <c r="P540">
        <f t="shared" si="17"/>
        <v>6323127.6569506507</v>
      </c>
    </row>
    <row r="541" spans="1:16" x14ac:dyDescent="0.25">
      <c r="A541">
        <v>539</v>
      </c>
      <c r="B541" t="s">
        <v>552</v>
      </c>
      <c r="C541">
        <v>367025</v>
      </c>
      <c r="D541">
        <v>260502</v>
      </c>
      <c r="E541">
        <v>17338</v>
      </c>
      <c r="F541">
        <v>23275</v>
      </c>
      <c r="G541">
        <v>65790</v>
      </c>
      <c r="H541">
        <v>120</v>
      </c>
      <c r="I541">
        <v>45867120</v>
      </c>
      <c r="J541">
        <v>2.54</v>
      </c>
      <c r="K541">
        <v>4.7199998000000001</v>
      </c>
      <c r="L541">
        <v>770</v>
      </c>
      <c r="M541">
        <v>10.2299995</v>
      </c>
      <c r="O541">
        <f t="shared" si="16"/>
        <v>104.65288977000024</v>
      </c>
      <c r="P541">
        <f t="shared" si="17"/>
        <v>38410226.867834337</v>
      </c>
    </row>
    <row r="542" spans="1:16" x14ac:dyDescent="0.25">
      <c r="A542">
        <v>540</v>
      </c>
      <c r="B542" t="s">
        <v>553</v>
      </c>
      <c r="C542">
        <v>15254</v>
      </c>
      <c r="D542">
        <v>12776</v>
      </c>
      <c r="E542">
        <v>1032</v>
      </c>
      <c r="F542">
        <v>246</v>
      </c>
      <c r="G542">
        <v>1200</v>
      </c>
      <c r="H542">
        <v>0</v>
      </c>
      <c r="I542">
        <v>4061766</v>
      </c>
      <c r="J542">
        <v>4.8200002</v>
      </c>
      <c r="K542">
        <v>6.77</v>
      </c>
      <c r="L542">
        <v>76</v>
      </c>
      <c r="M542">
        <v>9.4200000999999993</v>
      </c>
      <c r="O542">
        <f t="shared" si="16"/>
        <v>88.736401884000003</v>
      </c>
      <c r="P542">
        <f t="shared" si="17"/>
        <v>1353585.074338536</v>
      </c>
    </row>
    <row r="543" spans="1:16" x14ac:dyDescent="0.25">
      <c r="A543">
        <v>541</v>
      </c>
      <c r="B543" t="s">
        <v>554</v>
      </c>
      <c r="C543">
        <v>50780</v>
      </c>
      <c r="D543">
        <v>44353</v>
      </c>
      <c r="E543">
        <v>1711</v>
      </c>
      <c r="F543">
        <v>685</v>
      </c>
      <c r="G543">
        <v>4015</v>
      </c>
      <c r="H543">
        <v>16</v>
      </c>
      <c r="I543">
        <v>14596628</v>
      </c>
      <c r="J543">
        <v>5.1999997999999996</v>
      </c>
      <c r="K543">
        <v>3.3699998999999998</v>
      </c>
      <c r="L543">
        <v>139.91999820000001</v>
      </c>
      <c r="M543">
        <v>10.350000400000001</v>
      </c>
      <c r="O543">
        <f t="shared" si="16"/>
        <v>107.12250828000018</v>
      </c>
      <c r="P543">
        <f t="shared" si="17"/>
        <v>5439680.9704584088</v>
      </c>
    </row>
    <row r="544" spans="1:16" x14ac:dyDescent="0.25">
      <c r="A544">
        <v>542</v>
      </c>
      <c r="B544" t="s">
        <v>555</v>
      </c>
      <c r="C544">
        <v>309</v>
      </c>
      <c r="D544">
        <v>261</v>
      </c>
      <c r="E544">
        <v>21</v>
      </c>
      <c r="F544">
        <v>0</v>
      </c>
      <c r="G544">
        <v>27</v>
      </c>
      <c r="H544">
        <v>0</v>
      </c>
      <c r="I544">
        <v>67560</v>
      </c>
      <c r="J544">
        <v>3.99</v>
      </c>
      <c r="K544">
        <v>6.8000002000000004</v>
      </c>
      <c r="L544">
        <v>42</v>
      </c>
      <c r="M544">
        <v>7.0999999000000003</v>
      </c>
      <c r="O544">
        <f t="shared" si="16"/>
        <v>50.409998580000014</v>
      </c>
      <c r="P544">
        <f t="shared" si="17"/>
        <v>15576.689561220004</v>
      </c>
    </row>
    <row r="545" spans="1:16" x14ac:dyDescent="0.25">
      <c r="A545">
        <v>543</v>
      </c>
      <c r="B545" t="s">
        <v>556</v>
      </c>
      <c r="C545">
        <v>18304</v>
      </c>
      <c r="D545">
        <v>15865</v>
      </c>
      <c r="E545">
        <v>580</v>
      </c>
      <c r="F545">
        <v>219</v>
      </c>
      <c r="G545">
        <v>1583</v>
      </c>
      <c r="H545">
        <v>57</v>
      </c>
      <c r="I545">
        <v>4997940</v>
      </c>
      <c r="J545">
        <v>5</v>
      </c>
      <c r="K545">
        <v>3.1700001000000002</v>
      </c>
      <c r="L545">
        <v>124</v>
      </c>
      <c r="M545">
        <v>8.9899997999999997</v>
      </c>
      <c r="O545">
        <f t="shared" si="16"/>
        <v>80.82009640400004</v>
      </c>
      <c r="P545">
        <f t="shared" si="17"/>
        <v>1479331.0445788167</v>
      </c>
    </row>
    <row r="546" spans="1:16" x14ac:dyDescent="0.25">
      <c r="A546">
        <v>544</v>
      </c>
      <c r="B546" t="s">
        <v>557</v>
      </c>
      <c r="C546">
        <v>45067</v>
      </c>
      <c r="D546">
        <v>33192</v>
      </c>
      <c r="E546">
        <v>4560</v>
      </c>
      <c r="F546">
        <v>3590</v>
      </c>
      <c r="G546">
        <v>3691</v>
      </c>
      <c r="H546">
        <v>34</v>
      </c>
      <c r="I546">
        <v>9953580</v>
      </c>
      <c r="J546">
        <v>4.0100002000000003</v>
      </c>
      <c r="K546">
        <v>10.1199999</v>
      </c>
      <c r="L546">
        <v>126</v>
      </c>
      <c r="M546">
        <v>7.3299998999999998</v>
      </c>
      <c r="O546">
        <f t="shared" si="16"/>
        <v>53.72889853400001</v>
      </c>
      <c r="P546">
        <f t="shared" si="17"/>
        <v>2421400.2702317783</v>
      </c>
    </row>
    <row r="547" spans="1:16" x14ac:dyDescent="0.25">
      <c r="A547">
        <v>545</v>
      </c>
      <c r="B547" t="s">
        <v>558</v>
      </c>
      <c r="C547">
        <v>24279</v>
      </c>
      <c r="D547">
        <v>17344</v>
      </c>
      <c r="E547">
        <v>2436</v>
      </c>
      <c r="F547">
        <v>2323</v>
      </c>
      <c r="G547">
        <v>2105</v>
      </c>
      <c r="H547">
        <v>71</v>
      </c>
      <c r="I547">
        <v>4934450</v>
      </c>
      <c r="J547">
        <v>3.72</v>
      </c>
      <c r="K547">
        <v>10.029999699999999</v>
      </c>
      <c r="L547">
        <v>119</v>
      </c>
      <c r="M547">
        <v>13.7399998</v>
      </c>
      <c r="O547">
        <f t="shared" si="16"/>
        <v>188.78759450400003</v>
      </c>
      <c r="P547">
        <f t="shared" si="17"/>
        <v>4583574.0069626169</v>
      </c>
    </row>
    <row r="548" spans="1:16" x14ac:dyDescent="0.25">
      <c r="A548">
        <v>546</v>
      </c>
      <c r="B548" t="s">
        <v>559</v>
      </c>
      <c r="C548">
        <v>324387</v>
      </c>
      <c r="D548">
        <v>262091</v>
      </c>
      <c r="E548">
        <v>19803</v>
      </c>
      <c r="F548">
        <v>13605</v>
      </c>
      <c r="G548">
        <v>28376</v>
      </c>
      <c r="H548">
        <v>512</v>
      </c>
      <c r="I548">
        <v>65259336</v>
      </c>
      <c r="J548">
        <v>3.6800001</v>
      </c>
      <c r="K548">
        <v>6.0999999000000003</v>
      </c>
      <c r="L548">
        <v>178</v>
      </c>
      <c r="M548">
        <v>9.1800002999999997</v>
      </c>
      <c r="O548">
        <f t="shared" si="16"/>
        <v>84.272405508000091</v>
      </c>
      <c r="P548">
        <f t="shared" si="17"/>
        <v>27336872.805523627</v>
      </c>
    </row>
    <row r="549" spans="1:16" x14ac:dyDescent="0.25">
      <c r="A549">
        <v>547</v>
      </c>
      <c r="B549" t="s">
        <v>560</v>
      </c>
      <c r="C549">
        <v>15254</v>
      </c>
      <c r="D549">
        <v>12945</v>
      </c>
      <c r="E549">
        <v>830</v>
      </c>
      <c r="F549">
        <v>279</v>
      </c>
      <c r="G549">
        <v>1200</v>
      </c>
      <c r="H549">
        <v>0</v>
      </c>
      <c r="I549">
        <v>3625992</v>
      </c>
      <c r="J549">
        <v>4.3000002000000004</v>
      </c>
      <c r="K549">
        <v>5.4400000999999998</v>
      </c>
      <c r="L549">
        <v>76</v>
      </c>
      <c r="M549">
        <v>8.8800001000000002</v>
      </c>
      <c r="O549">
        <f t="shared" si="16"/>
        <v>78.854401776000017</v>
      </c>
      <c r="P549">
        <f t="shared" si="17"/>
        <v>1202845.0446911042</v>
      </c>
    </row>
    <row r="550" spans="1:16" x14ac:dyDescent="0.25">
      <c r="A550">
        <v>548</v>
      </c>
      <c r="B550" t="s">
        <v>561</v>
      </c>
      <c r="C550">
        <v>1799</v>
      </c>
      <c r="D550">
        <v>1463</v>
      </c>
      <c r="E550">
        <v>39</v>
      </c>
      <c r="F550">
        <v>1</v>
      </c>
      <c r="G550">
        <v>244</v>
      </c>
      <c r="H550">
        <v>52</v>
      </c>
      <c r="I550">
        <v>348715</v>
      </c>
      <c r="J550">
        <v>3.8699998999999998</v>
      </c>
      <c r="K550">
        <v>2.1700001000000002</v>
      </c>
      <c r="L550">
        <v>64.680000300000003</v>
      </c>
      <c r="M550">
        <v>10.0699997</v>
      </c>
      <c r="O550">
        <f t="shared" si="16"/>
        <v>101.4048939580001</v>
      </c>
      <c r="P550">
        <f t="shared" si="17"/>
        <v>182427.40423044219</v>
      </c>
    </row>
    <row r="551" spans="1:16" x14ac:dyDescent="0.25">
      <c r="A551">
        <v>549</v>
      </c>
      <c r="B551" t="s">
        <v>562</v>
      </c>
      <c r="C551">
        <v>796002</v>
      </c>
      <c r="D551">
        <v>637765</v>
      </c>
      <c r="E551">
        <v>53236</v>
      </c>
      <c r="F551">
        <v>35892</v>
      </c>
      <c r="G551">
        <v>67539</v>
      </c>
      <c r="H551">
        <v>1570</v>
      </c>
      <c r="I551">
        <v>18486100</v>
      </c>
      <c r="J551">
        <v>4.2399997999999997</v>
      </c>
      <c r="K551">
        <v>6.6900000999999998</v>
      </c>
      <c r="L551">
        <v>527</v>
      </c>
      <c r="M551">
        <v>11.0600004</v>
      </c>
      <c r="O551">
        <f t="shared" si="16"/>
        <v>122.32360884800016</v>
      </c>
      <c r="P551">
        <f t="shared" si="17"/>
        <v>97369837.290225819</v>
      </c>
    </row>
    <row r="552" spans="1:16" x14ac:dyDescent="0.25">
      <c r="A552">
        <v>550</v>
      </c>
      <c r="B552" t="s">
        <v>563</v>
      </c>
      <c r="C552">
        <v>120118</v>
      </c>
      <c r="D552">
        <v>96661</v>
      </c>
      <c r="E552">
        <v>7021</v>
      </c>
      <c r="F552">
        <v>3482</v>
      </c>
      <c r="G552">
        <v>11768</v>
      </c>
      <c r="H552">
        <v>1186</v>
      </c>
      <c r="I552">
        <v>41160328</v>
      </c>
      <c r="J552">
        <v>6.4000000999999997</v>
      </c>
      <c r="K552">
        <v>5.8499999000000003</v>
      </c>
      <c r="L552">
        <v>530.42999269999996</v>
      </c>
      <c r="M552">
        <v>29.2399998</v>
      </c>
      <c r="O552">
        <f t="shared" si="16"/>
        <v>854.97758830400005</v>
      </c>
      <c r="P552">
        <f t="shared" si="17"/>
        <v>102698197.95189987</v>
      </c>
    </row>
    <row r="553" spans="1:16" x14ac:dyDescent="0.25">
      <c r="A553">
        <v>551</v>
      </c>
      <c r="B553" t="s">
        <v>564</v>
      </c>
      <c r="C553">
        <v>95240</v>
      </c>
      <c r="D553">
        <v>75247</v>
      </c>
      <c r="E553">
        <v>6220</v>
      </c>
      <c r="F553">
        <v>5605</v>
      </c>
      <c r="G553">
        <v>8112</v>
      </c>
      <c r="H553">
        <v>56</v>
      </c>
      <c r="I553">
        <v>15364815</v>
      </c>
      <c r="J553">
        <v>2.9400000999999998</v>
      </c>
      <c r="K553">
        <v>6.5300001999999999</v>
      </c>
      <c r="L553">
        <v>390.5499878</v>
      </c>
      <c r="M553">
        <v>9.9499998000000005</v>
      </c>
      <c r="O553">
        <f t="shared" si="16"/>
        <v>99.002496020000052</v>
      </c>
      <c r="P553">
        <f t="shared" si="17"/>
        <v>9428997.7209448051</v>
      </c>
    </row>
    <row r="554" spans="1:16" x14ac:dyDescent="0.25">
      <c r="A554">
        <v>552</v>
      </c>
      <c r="B554" t="s">
        <v>565</v>
      </c>
      <c r="C554">
        <v>27097</v>
      </c>
      <c r="D554">
        <v>22037</v>
      </c>
      <c r="E554">
        <v>2097</v>
      </c>
      <c r="F554">
        <v>992</v>
      </c>
      <c r="G554">
        <v>1949</v>
      </c>
      <c r="H554">
        <v>22</v>
      </c>
      <c r="I554">
        <v>7581547</v>
      </c>
      <c r="J554">
        <v>5.0300001999999999</v>
      </c>
      <c r="K554">
        <v>7.7399997999999997</v>
      </c>
      <c r="L554">
        <v>789</v>
      </c>
      <c r="M554">
        <v>11.8100004</v>
      </c>
      <c r="O554">
        <f t="shared" si="16"/>
        <v>139.47610944800016</v>
      </c>
      <c r="P554">
        <f t="shared" si="17"/>
        <v>3779384.1377124605</v>
      </c>
    </row>
    <row r="555" spans="1:16" x14ac:dyDescent="0.25">
      <c r="A555">
        <v>553</v>
      </c>
      <c r="B555" t="s">
        <v>566</v>
      </c>
      <c r="C555">
        <v>24279</v>
      </c>
      <c r="D555">
        <v>18121</v>
      </c>
      <c r="E555">
        <v>1355</v>
      </c>
      <c r="F555">
        <v>1249</v>
      </c>
      <c r="G555">
        <v>3519</v>
      </c>
      <c r="H555">
        <v>35</v>
      </c>
      <c r="I555">
        <v>3671172</v>
      </c>
      <c r="J555">
        <v>2.95</v>
      </c>
      <c r="K555">
        <v>5.5799998999999998</v>
      </c>
      <c r="L555">
        <v>123</v>
      </c>
      <c r="M555">
        <v>10.109999699999999</v>
      </c>
      <c r="O555">
        <f t="shared" si="16"/>
        <v>102.21209393400008</v>
      </c>
      <c r="P555">
        <f t="shared" si="17"/>
        <v>2481607.4286235878</v>
      </c>
    </row>
    <row r="556" spans="1:16" x14ac:dyDescent="0.25">
      <c r="A556">
        <v>554</v>
      </c>
      <c r="B556" t="s">
        <v>567</v>
      </c>
      <c r="C556">
        <v>3084</v>
      </c>
      <c r="D556">
        <v>2105</v>
      </c>
      <c r="E556">
        <v>475</v>
      </c>
      <c r="F556">
        <v>153</v>
      </c>
      <c r="G556">
        <v>304</v>
      </c>
      <c r="H556">
        <v>47</v>
      </c>
      <c r="I556">
        <v>1197047</v>
      </c>
      <c r="J556">
        <v>7.3000002000000004</v>
      </c>
      <c r="K556">
        <v>15.399999599999999</v>
      </c>
      <c r="L556">
        <v>82</v>
      </c>
      <c r="M556">
        <v>14.46</v>
      </c>
      <c r="O556">
        <f t="shared" si="16"/>
        <v>209.09160000000003</v>
      </c>
      <c r="P556">
        <f t="shared" si="17"/>
        <v>644838.49440000008</v>
      </c>
    </row>
    <row r="557" spans="1:16" x14ac:dyDescent="0.25">
      <c r="A557">
        <v>555</v>
      </c>
      <c r="B557" t="s">
        <v>568</v>
      </c>
      <c r="C557">
        <v>618</v>
      </c>
      <c r="D557">
        <v>531</v>
      </c>
      <c r="E557">
        <v>13</v>
      </c>
      <c r="F557">
        <v>16</v>
      </c>
      <c r="G557">
        <v>58</v>
      </c>
      <c r="H557">
        <v>0</v>
      </c>
      <c r="I557">
        <v>87252</v>
      </c>
      <c r="J557">
        <v>2.5999998999999998</v>
      </c>
      <c r="K557">
        <v>2.0999998999999998</v>
      </c>
      <c r="L557">
        <v>41</v>
      </c>
      <c r="M557">
        <v>4.6399999000000003</v>
      </c>
      <c r="O557">
        <f t="shared" si="16"/>
        <v>21.529599072000014</v>
      </c>
      <c r="P557">
        <f t="shared" si="17"/>
        <v>13305.292226496009</v>
      </c>
    </row>
    <row r="558" spans="1:16" x14ac:dyDescent="0.25">
      <c r="A558">
        <v>556</v>
      </c>
      <c r="B558" t="s">
        <v>569</v>
      </c>
      <c r="C558">
        <v>35886</v>
      </c>
      <c r="D558">
        <v>26278</v>
      </c>
      <c r="E558">
        <v>3311</v>
      </c>
      <c r="F558">
        <v>3128</v>
      </c>
      <c r="G558">
        <v>3123</v>
      </c>
      <c r="H558">
        <v>46</v>
      </c>
      <c r="I558">
        <v>112311</v>
      </c>
      <c r="J558">
        <v>0.06</v>
      </c>
      <c r="K558">
        <v>9.2299994999999999</v>
      </c>
      <c r="L558">
        <v>125.8700027</v>
      </c>
      <c r="M558">
        <v>11.3199997</v>
      </c>
      <c r="O558">
        <f t="shared" si="16"/>
        <v>128.1423932080001</v>
      </c>
      <c r="P558">
        <f t="shared" si="17"/>
        <v>4598517.9226622917</v>
      </c>
    </row>
    <row r="559" spans="1:16" x14ac:dyDescent="0.25">
      <c r="A559">
        <v>557</v>
      </c>
      <c r="B559" t="s">
        <v>570</v>
      </c>
      <c r="C559">
        <v>4369</v>
      </c>
      <c r="D559">
        <v>3645</v>
      </c>
      <c r="E559">
        <v>227</v>
      </c>
      <c r="F559">
        <v>28</v>
      </c>
      <c r="G559">
        <v>469</v>
      </c>
      <c r="H559">
        <v>0</v>
      </c>
      <c r="I559">
        <v>1053580</v>
      </c>
      <c r="J559">
        <v>4.5</v>
      </c>
      <c r="K559">
        <v>5.1999997999999996</v>
      </c>
      <c r="L559">
        <v>530.96997069999998</v>
      </c>
      <c r="M559">
        <v>20.149999600000001</v>
      </c>
      <c r="O559">
        <f t="shared" si="16"/>
        <v>406.02248388000021</v>
      </c>
      <c r="P559">
        <f t="shared" si="17"/>
        <v>1773912.232071721</v>
      </c>
    </row>
    <row r="560" spans="1:16" x14ac:dyDescent="0.25">
      <c r="A560">
        <v>558</v>
      </c>
      <c r="B560" t="s">
        <v>571</v>
      </c>
      <c r="C560">
        <v>4248</v>
      </c>
      <c r="D560">
        <v>3347</v>
      </c>
      <c r="E560">
        <v>407</v>
      </c>
      <c r="F560">
        <v>32</v>
      </c>
      <c r="G560">
        <v>461</v>
      </c>
      <c r="H560">
        <v>1</v>
      </c>
      <c r="I560">
        <v>1475301</v>
      </c>
      <c r="J560">
        <v>6.4899997999999997</v>
      </c>
      <c r="K560">
        <v>9.5799999000000007</v>
      </c>
      <c r="L560">
        <v>531.28002930000002</v>
      </c>
      <c r="M560">
        <v>20.7600002</v>
      </c>
      <c r="O560">
        <f t="shared" si="16"/>
        <v>430.97760830400006</v>
      </c>
      <c r="P560">
        <f t="shared" si="17"/>
        <v>1830792.8800753923</v>
      </c>
    </row>
    <row r="561" spans="1:16" x14ac:dyDescent="0.25">
      <c r="A561">
        <v>559</v>
      </c>
      <c r="B561" t="s">
        <v>572</v>
      </c>
      <c r="C561">
        <v>42624</v>
      </c>
      <c r="D561">
        <v>20166</v>
      </c>
      <c r="E561">
        <v>1047</v>
      </c>
      <c r="F561">
        <v>1282</v>
      </c>
      <c r="G561">
        <v>20103</v>
      </c>
      <c r="H561">
        <v>26</v>
      </c>
      <c r="I561">
        <v>2728870</v>
      </c>
      <c r="J561">
        <v>2.02</v>
      </c>
      <c r="K561">
        <v>2.46</v>
      </c>
      <c r="L561">
        <v>77</v>
      </c>
      <c r="M561">
        <v>8.4799994999999999</v>
      </c>
      <c r="O561">
        <f t="shared" si="16"/>
        <v>71.910391520000246</v>
      </c>
      <c r="P561">
        <f t="shared" si="17"/>
        <v>3065108.5281484905</v>
      </c>
    </row>
    <row r="562" spans="1:16" x14ac:dyDescent="0.25">
      <c r="A562">
        <v>560</v>
      </c>
      <c r="B562" t="s">
        <v>573</v>
      </c>
      <c r="C562">
        <v>35066</v>
      </c>
      <c r="D562">
        <v>30577</v>
      </c>
      <c r="E562">
        <v>991</v>
      </c>
      <c r="F562">
        <v>811</v>
      </c>
      <c r="G562">
        <v>2658</v>
      </c>
      <c r="H562">
        <v>29</v>
      </c>
      <c r="I562">
        <v>7953032</v>
      </c>
      <c r="J562">
        <v>4.0900002000000004</v>
      </c>
      <c r="K562">
        <v>2.8299998999999998</v>
      </c>
      <c r="L562">
        <v>79.599998499999998</v>
      </c>
      <c r="M562">
        <v>6.3699998999999998</v>
      </c>
      <c r="O562">
        <f t="shared" si="16"/>
        <v>40.57689872600001</v>
      </c>
      <c r="P562">
        <f t="shared" si="17"/>
        <v>1422869.5307259164</v>
      </c>
    </row>
    <row r="563" spans="1:16" x14ac:dyDescent="0.25">
      <c r="A563">
        <v>561</v>
      </c>
      <c r="B563" t="s">
        <v>574</v>
      </c>
      <c r="C563">
        <v>716965</v>
      </c>
      <c r="D563">
        <v>564560</v>
      </c>
      <c r="E563">
        <v>43558</v>
      </c>
      <c r="F563">
        <v>38234</v>
      </c>
      <c r="G563">
        <v>68873</v>
      </c>
      <c r="H563">
        <v>1740</v>
      </c>
      <c r="I563">
        <v>12753223</v>
      </c>
      <c r="J563">
        <v>3.29</v>
      </c>
      <c r="K563">
        <v>6.0799998999999998</v>
      </c>
      <c r="L563">
        <v>783</v>
      </c>
      <c r="M563">
        <v>11.6800003</v>
      </c>
      <c r="O563">
        <f t="shared" si="16"/>
        <v>136.42240700800008</v>
      </c>
      <c r="P563">
        <f t="shared" si="17"/>
        <v>97810091.040490776</v>
      </c>
    </row>
    <row r="564" spans="1:16" x14ac:dyDescent="0.25">
      <c r="A564">
        <v>562</v>
      </c>
      <c r="B564" t="s">
        <v>575</v>
      </c>
      <c r="C564">
        <v>488921</v>
      </c>
      <c r="D564">
        <v>367511</v>
      </c>
      <c r="E564">
        <v>30790</v>
      </c>
      <c r="F564">
        <v>35988</v>
      </c>
      <c r="G564">
        <v>53805</v>
      </c>
      <c r="H564">
        <v>827</v>
      </c>
      <c r="I564">
        <v>82874808</v>
      </c>
      <c r="J564">
        <v>3.1800001</v>
      </c>
      <c r="K564">
        <v>6.3000002000000004</v>
      </c>
      <c r="L564">
        <v>783</v>
      </c>
      <c r="M564">
        <v>10.0900002</v>
      </c>
      <c r="O564">
        <f t="shared" si="16"/>
        <v>101.80810403600005</v>
      </c>
      <c r="P564">
        <f t="shared" si="17"/>
        <v>49776120.03338518</v>
      </c>
    </row>
    <row r="565" spans="1:16" x14ac:dyDescent="0.25">
      <c r="A565">
        <v>563</v>
      </c>
      <c r="B565" t="s">
        <v>576</v>
      </c>
      <c r="C565">
        <v>64125</v>
      </c>
      <c r="D565">
        <v>51793</v>
      </c>
      <c r="E565">
        <v>3872</v>
      </c>
      <c r="F565">
        <v>3395</v>
      </c>
      <c r="G565">
        <v>5062</v>
      </c>
      <c r="H565">
        <v>3</v>
      </c>
      <c r="I565">
        <v>13033495</v>
      </c>
      <c r="J565">
        <v>3.6800001</v>
      </c>
      <c r="K565">
        <v>6.04</v>
      </c>
      <c r="L565">
        <v>122</v>
      </c>
      <c r="M565">
        <v>8.6700000999999993</v>
      </c>
      <c r="O565">
        <f t="shared" si="16"/>
        <v>75.168901734000002</v>
      </c>
      <c r="P565">
        <f t="shared" si="17"/>
        <v>4820205.8236927502</v>
      </c>
    </row>
    <row r="566" spans="1:16" x14ac:dyDescent="0.25">
      <c r="A566">
        <v>564</v>
      </c>
      <c r="B566" t="s">
        <v>577</v>
      </c>
      <c r="C566">
        <v>20788</v>
      </c>
      <c r="D566">
        <v>17580</v>
      </c>
      <c r="E566">
        <v>1206</v>
      </c>
      <c r="F566">
        <v>522</v>
      </c>
      <c r="G566">
        <v>1465</v>
      </c>
      <c r="H566">
        <v>15</v>
      </c>
      <c r="I566">
        <v>6275158</v>
      </c>
      <c r="J566">
        <v>5.4200001000000002</v>
      </c>
      <c r="K566">
        <v>5.8000002000000004</v>
      </c>
      <c r="L566">
        <v>187</v>
      </c>
      <c r="M566">
        <v>11.9799995</v>
      </c>
      <c r="O566">
        <f t="shared" si="16"/>
        <v>143.52038802000024</v>
      </c>
      <c r="P566">
        <f t="shared" si="17"/>
        <v>2983501.826159765</v>
      </c>
    </row>
    <row r="567" spans="1:16" x14ac:dyDescent="0.25">
      <c r="A567">
        <v>565</v>
      </c>
      <c r="B567" t="s">
        <v>578</v>
      </c>
      <c r="C567">
        <v>13901</v>
      </c>
      <c r="D567">
        <v>10281</v>
      </c>
      <c r="E567">
        <v>1303</v>
      </c>
      <c r="F567">
        <v>1110</v>
      </c>
      <c r="G567">
        <v>1199</v>
      </c>
      <c r="H567">
        <v>8</v>
      </c>
      <c r="I567">
        <v>3235959</v>
      </c>
      <c r="J567">
        <v>4.25</v>
      </c>
      <c r="K567">
        <v>9.3699998999999998</v>
      </c>
      <c r="L567">
        <v>488.97000120000001</v>
      </c>
      <c r="M567">
        <v>9.9899997999999997</v>
      </c>
      <c r="O567">
        <f t="shared" si="16"/>
        <v>99.800096004000039</v>
      </c>
      <c r="P567">
        <f t="shared" si="17"/>
        <v>1387321.1345516045</v>
      </c>
    </row>
    <row r="568" spans="1:16" x14ac:dyDescent="0.25">
      <c r="A568">
        <v>566</v>
      </c>
      <c r="B568" t="s">
        <v>579</v>
      </c>
      <c r="C568">
        <v>559852</v>
      </c>
      <c r="D568">
        <v>455257</v>
      </c>
      <c r="E568">
        <v>32641</v>
      </c>
      <c r="F568">
        <v>23562</v>
      </c>
      <c r="G568">
        <v>46474</v>
      </c>
      <c r="H568">
        <v>1918</v>
      </c>
      <c r="I568">
        <v>13388662</v>
      </c>
      <c r="J568">
        <v>4.3600000999999997</v>
      </c>
      <c r="K568">
        <v>5.8299998999999998</v>
      </c>
      <c r="L568">
        <v>770</v>
      </c>
      <c r="M568">
        <v>13.1800003</v>
      </c>
      <c r="O568">
        <f t="shared" si="16"/>
        <v>173.71240790800007</v>
      </c>
      <c r="P568">
        <f t="shared" si="17"/>
        <v>97253238.992109656</v>
      </c>
    </row>
    <row r="569" spans="1:16" x14ac:dyDescent="0.25">
      <c r="A569">
        <v>567</v>
      </c>
      <c r="B569" t="s">
        <v>580</v>
      </c>
      <c r="C569">
        <v>42455</v>
      </c>
      <c r="D569">
        <v>30853</v>
      </c>
      <c r="E569">
        <v>1564</v>
      </c>
      <c r="F569">
        <v>6240</v>
      </c>
      <c r="G569">
        <v>3782</v>
      </c>
      <c r="H569">
        <v>16</v>
      </c>
      <c r="I569">
        <v>5496120</v>
      </c>
      <c r="J569">
        <v>2.3699998999999998</v>
      </c>
      <c r="K569">
        <v>3.6800001</v>
      </c>
      <c r="L569">
        <v>71</v>
      </c>
      <c r="M569">
        <v>7.5599999000000002</v>
      </c>
      <c r="O569">
        <f t="shared" si="16"/>
        <v>57.153598488000014</v>
      </c>
      <c r="P569">
        <f t="shared" si="17"/>
        <v>2426456.0238080407</v>
      </c>
    </row>
    <row r="570" spans="1:16" x14ac:dyDescent="0.25">
      <c r="A570">
        <v>568</v>
      </c>
      <c r="B570" t="s">
        <v>581</v>
      </c>
      <c r="C570">
        <v>4850</v>
      </c>
      <c r="D570">
        <v>3889</v>
      </c>
      <c r="E570">
        <v>433</v>
      </c>
      <c r="F570">
        <v>33</v>
      </c>
      <c r="G570">
        <v>494</v>
      </c>
      <c r="H570">
        <v>1</v>
      </c>
      <c r="I570">
        <v>1416720</v>
      </c>
      <c r="J570">
        <v>5.4200001000000002</v>
      </c>
      <c r="K570">
        <v>8.9300002999999997</v>
      </c>
      <c r="L570">
        <v>99</v>
      </c>
      <c r="M570">
        <v>10.800000199999999</v>
      </c>
      <c r="O570">
        <f t="shared" si="16"/>
        <v>116.64000432000003</v>
      </c>
      <c r="P570">
        <f t="shared" si="17"/>
        <v>565704.02095200017</v>
      </c>
    </row>
    <row r="571" spans="1:16" x14ac:dyDescent="0.25">
      <c r="A571">
        <v>569</v>
      </c>
      <c r="B571" t="s">
        <v>582</v>
      </c>
      <c r="C571">
        <v>23358</v>
      </c>
      <c r="D571">
        <v>16818</v>
      </c>
      <c r="E571">
        <v>3452</v>
      </c>
      <c r="F571">
        <v>1296</v>
      </c>
      <c r="G571">
        <v>1791</v>
      </c>
      <c r="H571">
        <v>1</v>
      </c>
      <c r="I571">
        <v>5751420</v>
      </c>
      <c r="J571">
        <v>4.4400000999999998</v>
      </c>
      <c r="K571">
        <v>14.779999699999999</v>
      </c>
      <c r="L571">
        <v>65</v>
      </c>
      <c r="M571">
        <v>6.5100002000000003</v>
      </c>
      <c r="O571">
        <f t="shared" si="16"/>
        <v>42.380102604000044</v>
      </c>
      <c r="P571">
        <f t="shared" si="17"/>
        <v>989914.43662423303</v>
      </c>
    </row>
    <row r="572" spans="1:16" x14ac:dyDescent="0.25">
      <c r="A572">
        <v>570</v>
      </c>
      <c r="B572" t="s">
        <v>583</v>
      </c>
      <c r="C572">
        <v>26135</v>
      </c>
      <c r="D572">
        <v>20520</v>
      </c>
      <c r="E572">
        <v>1940</v>
      </c>
      <c r="F572">
        <v>1102</v>
      </c>
      <c r="G572">
        <v>2564</v>
      </c>
      <c r="H572">
        <v>9</v>
      </c>
      <c r="I572">
        <v>6281157</v>
      </c>
      <c r="J572">
        <v>4.4400000999999998</v>
      </c>
      <c r="K572">
        <v>7.4200001000000002</v>
      </c>
      <c r="L572">
        <v>127</v>
      </c>
      <c r="M572">
        <v>12</v>
      </c>
      <c r="O572">
        <f t="shared" si="16"/>
        <v>144</v>
      </c>
      <c r="P572">
        <f t="shared" si="17"/>
        <v>3763440</v>
      </c>
    </row>
    <row r="573" spans="1:16" x14ac:dyDescent="0.25">
      <c r="A573">
        <v>571</v>
      </c>
      <c r="B573" t="s">
        <v>584</v>
      </c>
      <c r="C573">
        <v>13284</v>
      </c>
      <c r="D573">
        <v>10098</v>
      </c>
      <c r="E573">
        <v>887</v>
      </c>
      <c r="F573">
        <v>1078</v>
      </c>
      <c r="G573">
        <v>1216</v>
      </c>
      <c r="H573">
        <v>5</v>
      </c>
      <c r="I573">
        <v>2241519</v>
      </c>
      <c r="J573">
        <v>3.0999998999999998</v>
      </c>
      <c r="K573">
        <v>6.6799998</v>
      </c>
      <c r="L573">
        <v>488.07998659999998</v>
      </c>
      <c r="M573">
        <v>9.3199997000000003</v>
      </c>
      <c r="O573">
        <f t="shared" si="16"/>
        <v>86.8623944080001</v>
      </c>
      <c r="P573">
        <f t="shared" si="17"/>
        <v>1153880.0473158734</v>
      </c>
    </row>
    <row r="574" spans="1:16" x14ac:dyDescent="0.25">
      <c r="A574">
        <v>572</v>
      </c>
      <c r="B574" t="s">
        <v>585</v>
      </c>
      <c r="C574">
        <v>656773</v>
      </c>
      <c r="D574">
        <v>463458</v>
      </c>
      <c r="E574">
        <v>39498</v>
      </c>
      <c r="F574">
        <v>54891</v>
      </c>
      <c r="G574">
        <v>96640</v>
      </c>
      <c r="H574">
        <v>2286</v>
      </c>
      <c r="I574">
        <v>10332378</v>
      </c>
      <c r="J574">
        <v>3.0899999</v>
      </c>
      <c r="K574">
        <v>6.0100002000000003</v>
      </c>
      <c r="L574">
        <v>600</v>
      </c>
      <c r="M574">
        <v>14.800000199999999</v>
      </c>
      <c r="O574">
        <f t="shared" si="16"/>
        <v>219.04000592000003</v>
      </c>
      <c r="P574">
        <f t="shared" si="17"/>
        <v>143859561.80809617</v>
      </c>
    </row>
    <row r="575" spans="1:16" x14ac:dyDescent="0.25">
      <c r="A575">
        <v>573</v>
      </c>
      <c r="B575" t="s">
        <v>586</v>
      </c>
      <c r="C575">
        <v>14314</v>
      </c>
      <c r="D575">
        <v>12229</v>
      </c>
      <c r="E575">
        <v>971</v>
      </c>
      <c r="F575">
        <v>36</v>
      </c>
      <c r="G575">
        <v>1059</v>
      </c>
      <c r="H575">
        <v>19</v>
      </c>
      <c r="I575">
        <v>4077959</v>
      </c>
      <c r="J575">
        <v>5.1300001000000002</v>
      </c>
      <c r="K575">
        <v>6.7800001999999999</v>
      </c>
      <c r="L575">
        <v>150</v>
      </c>
      <c r="M575">
        <v>9.75</v>
      </c>
      <c r="O575">
        <f t="shared" si="16"/>
        <v>95.0625</v>
      </c>
      <c r="P575">
        <f t="shared" si="17"/>
        <v>1360724.625</v>
      </c>
    </row>
    <row r="576" spans="1:16" x14ac:dyDescent="0.25">
      <c r="A576">
        <v>574</v>
      </c>
      <c r="B576" t="s">
        <v>587</v>
      </c>
      <c r="C576">
        <v>51039</v>
      </c>
      <c r="D576">
        <v>39952</v>
      </c>
      <c r="E576">
        <v>3962</v>
      </c>
      <c r="F576">
        <v>3460</v>
      </c>
      <c r="G576">
        <v>3650</v>
      </c>
      <c r="H576">
        <v>15</v>
      </c>
      <c r="I576">
        <v>11395641</v>
      </c>
      <c r="J576">
        <v>4.0100002000000003</v>
      </c>
      <c r="K576">
        <v>7.7600002000000003</v>
      </c>
      <c r="L576">
        <v>137</v>
      </c>
      <c r="M576">
        <v>10.529999699999999</v>
      </c>
      <c r="O576">
        <f t="shared" si="16"/>
        <v>110.88089368200008</v>
      </c>
      <c r="P576">
        <f t="shared" si="17"/>
        <v>5659249.9326356016</v>
      </c>
    </row>
    <row r="577" spans="1:16" x14ac:dyDescent="0.25">
      <c r="A577">
        <v>575</v>
      </c>
      <c r="B577" t="s">
        <v>588</v>
      </c>
      <c r="C577">
        <v>728456</v>
      </c>
      <c r="D577">
        <v>587690</v>
      </c>
      <c r="E577">
        <v>40929</v>
      </c>
      <c r="F577">
        <v>39909</v>
      </c>
      <c r="G577">
        <v>59489</v>
      </c>
      <c r="H577">
        <v>439</v>
      </c>
      <c r="I577">
        <v>14523871</v>
      </c>
      <c r="J577">
        <v>3.6199998999999998</v>
      </c>
      <c r="K577">
        <v>5.6199998999999998</v>
      </c>
      <c r="L577">
        <v>813</v>
      </c>
      <c r="M577">
        <v>9.5900002000000004</v>
      </c>
      <c r="O577">
        <f t="shared" si="16"/>
        <v>91.968103836000054</v>
      </c>
      <c r="P577">
        <f t="shared" si="17"/>
        <v>66994717.047957256</v>
      </c>
    </row>
    <row r="578" spans="1:16" x14ac:dyDescent="0.25">
      <c r="A578">
        <v>576</v>
      </c>
      <c r="B578" t="s">
        <v>589</v>
      </c>
      <c r="C578">
        <v>70074</v>
      </c>
      <c r="D578">
        <v>57037</v>
      </c>
      <c r="E578">
        <v>4365</v>
      </c>
      <c r="F578">
        <v>2942</v>
      </c>
      <c r="G578">
        <v>5687</v>
      </c>
      <c r="H578">
        <v>43</v>
      </c>
      <c r="I578">
        <v>11984916</v>
      </c>
      <c r="J578">
        <v>3.0999998999999998</v>
      </c>
      <c r="K578">
        <v>6.23</v>
      </c>
      <c r="L578">
        <v>122</v>
      </c>
      <c r="M578">
        <v>8.6899996000000002</v>
      </c>
      <c r="O578">
        <f t="shared" si="16"/>
        <v>75.516093048000158</v>
      </c>
      <c r="P578">
        <f t="shared" si="17"/>
        <v>5291714.7042455627</v>
      </c>
    </row>
    <row r="579" spans="1:16" x14ac:dyDescent="0.25">
      <c r="A579">
        <v>577</v>
      </c>
      <c r="B579" t="s">
        <v>590</v>
      </c>
      <c r="C579">
        <v>1799</v>
      </c>
      <c r="D579">
        <v>1359</v>
      </c>
      <c r="E579">
        <v>270</v>
      </c>
      <c r="F579">
        <v>1</v>
      </c>
      <c r="G579">
        <v>153</v>
      </c>
      <c r="H579">
        <v>16</v>
      </c>
      <c r="I579">
        <v>607724</v>
      </c>
      <c r="J579">
        <v>6.21</v>
      </c>
      <c r="K579">
        <v>15.0100002</v>
      </c>
      <c r="L579">
        <v>81.720001199999999</v>
      </c>
      <c r="M579">
        <v>9.6999998000000005</v>
      </c>
      <c r="O579">
        <f t="shared" ref="O579:O642" si="18">M579*M579</f>
        <v>94.089996120000052</v>
      </c>
      <c r="P579">
        <f t="shared" ref="P579:P642" si="19">O579*C579</f>
        <v>169267.90301988009</v>
      </c>
    </row>
    <row r="580" spans="1:16" x14ac:dyDescent="0.25">
      <c r="A580">
        <v>578</v>
      </c>
      <c r="B580" t="s">
        <v>591</v>
      </c>
      <c r="C580">
        <v>2570</v>
      </c>
      <c r="D580">
        <v>2056</v>
      </c>
      <c r="E580">
        <v>59</v>
      </c>
      <c r="F580">
        <v>176</v>
      </c>
      <c r="G580">
        <v>201</v>
      </c>
      <c r="H580">
        <v>78</v>
      </c>
      <c r="I580">
        <v>279697</v>
      </c>
      <c r="J580">
        <v>2.0299999999999998</v>
      </c>
      <c r="K580">
        <v>2.2999999999999998</v>
      </c>
      <c r="L580">
        <v>91</v>
      </c>
      <c r="M580">
        <v>6.7800001999999999</v>
      </c>
      <c r="O580">
        <f t="shared" si="18"/>
        <v>45.968402712000042</v>
      </c>
      <c r="P580">
        <f t="shared" si="19"/>
        <v>118138.79496984011</v>
      </c>
    </row>
    <row r="581" spans="1:16" x14ac:dyDescent="0.25">
      <c r="A581">
        <v>579</v>
      </c>
      <c r="B581" t="s">
        <v>592</v>
      </c>
      <c r="C581">
        <v>45389</v>
      </c>
      <c r="D581">
        <v>36276</v>
      </c>
      <c r="E581">
        <v>3762</v>
      </c>
      <c r="F581">
        <v>1970</v>
      </c>
      <c r="G581">
        <v>3346</v>
      </c>
      <c r="H581">
        <v>35</v>
      </c>
      <c r="I581">
        <v>10596003</v>
      </c>
      <c r="J581">
        <v>4.1999997999999996</v>
      </c>
      <c r="K581">
        <v>8.2899999999999991</v>
      </c>
      <c r="L581">
        <v>132</v>
      </c>
      <c r="M581">
        <v>10.609999699999999</v>
      </c>
      <c r="O581">
        <f t="shared" si="18"/>
        <v>112.57209363400008</v>
      </c>
      <c r="P581">
        <f t="shared" si="19"/>
        <v>5109534.7579536298</v>
      </c>
    </row>
    <row r="582" spans="1:16" x14ac:dyDescent="0.25">
      <c r="A582">
        <v>580</v>
      </c>
      <c r="B582" t="s">
        <v>593</v>
      </c>
      <c r="C582">
        <v>64525</v>
      </c>
      <c r="D582">
        <v>51521</v>
      </c>
      <c r="E582">
        <v>4336</v>
      </c>
      <c r="F582">
        <v>3663</v>
      </c>
      <c r="G582">
        <v>4974</v>
      </c>
      <c r="H582">
        <v>31</v>
      </c>
      <c r="I582">
        <v>14446221</v>
      </c>
      <c r="J582">
        <v>4.0500002000000004</v>
      </c>
      <c r="K582">
        <v>6.7199998000000001</v>
      </c>
      <c r="L582">
        <v>772.28002930000002</v>
      </c>
      <c r="M582">
        <v>9.6199998999999998</v>
      </c>
      <c r="O582">
        <f t="shared" si="18"/>
        <v>92.544398076000007</v>
      </c>
      <c r="P582">
        <f t="shared" si="19"/>
        <v>5971427.2858539</v>
      </c>
    </row>
    <row r="583" spans="1:16" x14ac:dyDescent="0.25">
      <c r="A583">
        <v>581</v>
      </c>
      <c r="B583" t="s">
        <v>594</v>
      </c>
      <c r="C583">
        <v>188834</v>
      </c>
      <c r="D583">
        <v>150881</v>
      </c>
      <c r="E583">
        <v>10942</v>
      </c>
      <c r="F583">
        <v>11072</v>
      </c>
      <c r="G583">
        <v>15820</v>
      </c>
      <c r="H583">
        <v>119</v>
      </c>
      <c r="I583">
        <v>32856324</v>
      </c>
      <c r="J583">
        <v>3.1700001000000002</v>
      </c>
      <c r="K583">
        <v>5.79</v>
      </c>
      <c r="L583">
        <v>390.85000609999997</v>
      </c>
      <c r="M583">
        <v>9.4600000000000009</v>
      </c>
      <c r="O583">
        <f t="shared" si="18"/>
        <v>89.49160000000002</v>
      </c>
      <c r="P583">
        <f t="shared" si="19"/>
        <v>16899056.794400003</v>
      </c>
    </row>
    <row r="584" spans="1:16" x14ac:dyDescent="0.25">
      <c r="A584">
        <v>582</v>
      </c>
      <c r="B584" t="s">
        <v>595</v>
      </c>
      <c r="C584">
        <v>44085</v>
      </c>
      <c r="D584">
        <v>31572</v>
      </c>
      <c r="E584">
        <v>5960</v>
      </c>
      <c r="F584">
        <v>3043</v>
      </c>
      <c r="G584">
        <v>3509</v>
      </c>
      <c r="H584">
        <v>1</v>
      </c>
      <c r="I584">
        <v>11228460</v>
      </c>
      <c r="J584">
        <v>4.6100000999999997</v>
      </c>
      <c r="K584">
        <v>13.5200005</v>
      </c>
      <c r="L584">
        <v>69</v>
      </c>
      <c r="M584">
        <v>7.23</v>
      </c>
      <c r="O584">
        <f t="shared" si="18"/>
        <v>52.272900000000007</v>
      </c>
      <c r="P584">
        <f t="shared" si="19"/>
        <v>2304450.7965000002</v>
      </c>
    </row>
    <row r="585" spans="1:16" x14ac:dyDescent="0.25">
      <c r="A585">
        <v>583</v>
      </c>
      <c r="B585" t="s">
        <v>596</v>
      </c>
      <c r="C585">
        <v>20782</v>
      </c>
      <c r="D585">
        <v>17919</v>
      </c>
      <c r="E585">
        <v>999</v>
      </c>
      <c r="F585">
        <v>71</v>
      </c>
      <c r="G585">
        <v>1792</v>
      </c>
      <c r="H585">
        <v>1</v>
      </c>
      <c r="I585">
        <v>3888000</v>
      </c>
      <c r="J585">
        <v>3.4100001</v>
      </c>
      <c r="K585">
        <v>4.8099999000000002</v>
      </c>
      <c r="L585">
        <v>69</v>
      </c>
      <c r="M585">
        <v>4.9200001000000002</v>
      </c>
      <c r="O585">
        <f t="shared" si="18"/>
        <v>24.206400984000012</v>
      </c>
      <c r="P585">
        <f t="shared" si="19"/>
        <v>503057.42524948827</v>
      </c>
    </row>
    <row r="586" spans="1:16" x14ac:dyDescent="0.25">
      <c r="A586">
        <v>584</v>
      </c>
      <c r="B586" t="s">
        <v>597</v>
      </c>
      <c r="C586">
        <v>9572</v>
      </c>
      <c r="D586">
        <v>8322</v>
      </c>
      <c r="E586">
        <v>366</v>
      </c>
      <c r="F586">
        <v>19</v>
      </c>
      <c r="G586">
        <v>862</v>
      </c>
      <c r="H586">
        <v>3</v>
      </c>
      <c r="I586">
        <v>2576199</v>
      </c>
      <c r="J586">
        <v>4.9299998</v>
      </c>
      <c r="K586">
        <v>3.8199999</v>
      </c>
      <c r="L586">
        <v>125</v>
      </c>
      <c r="M586">
        <v>11.0699997</v>
      </c>
      <c r="O586">
        <f t="shared" si="18"/>
        <v>122.5448933580001</v>
      </c>
      <c r="P586">
        <f t="shared" si="19"/>
        <v>1172999.7192227768</v>
      </c>
    </row>
    <row r="587" spans="1:16" x14ac:dyDescent="0.25">
      <c r="A587">
        <v>585</v>
      </c>
      <c r="B587" t="s">
        <v>598</v>
      </c>
      <c r="C587">
        <v>35975</v>
      </c>
      <c r="D587">
        <v>17019</v>
      </c>
      <c r="E587">
        <v>337</v>
      </c>
      <c r="F587">
        <v>190</v>
      </c>
      <c r="G587">
        <v>18427</v>
      </c>
      <c r="H587">
        <v>2</v>
      </c>
      <c r="I587">
        <v>3192682</v>
      </c>
      <c r="J587">
        <v>3.03</v>
      </c>
      <c r="K587">
        <v>0.94</v>
      </c>
      <c r="L587">
        <v>80.080001800000005</v>
      </c>
      <c r="M587">
        <v>6.2199998000000001</v>
      </c>
      <c r="O587">
        <f t="shared" si="18"/>
        <v>38.688397512000044</v>
      </c>
      <c r="P587">
        <f t="shared" si="19"/>
        <v>1391815.1004942015</v>
      </c>
    </row>
    <row r="588" spans="1:16" x14ac:dyDescent="0.25">
      <c r="A588">
        <v>586</v>
      </c>
      <c r="B588" t="s">
        <v>599</v>
      </c>
      <c r="C588">
        <v>347146</v>
      </c>
      <c r="D588">
        <v>279315</v>
      </c>
      <c r="E588">
        <v>22732</v>
      </c>
      <c r="F588">
        <v>15656</v>
      </c>
      <c r="G588">
        <v>29337</v>
      </c>
      <c r="H588">
        <v>106</v>
      </c>
      <c r="I588">
        <v>72439232</v>
      </c>
      <c r="J588">
        <v>3.8</v>
      </c>
      <c r="K588">
        <v>6.5500002000000004</v>
      </c>
      <c r="L588">
        <v>144.83000179999999</v>
      </c>
      <c r="M588">
        <v>8.9700003000000006</v>
      </c>
      <c r="O588">
        <f t="shared" si="18"/>
        <v>80.460905382000107</v>
      </c>
      <c r="P588">
        <f t="shared" si="19"/>
        <v>27931681.459739808</v>
      </c>
    </row>
    <row r="589" spans="1:16" x14ac:dyDescent="0.25">
      <c r="A589">
        <v>587</v>
      </c>
      <c r="B589" t="s">
        <v>600</v>
      </c>
      <c r="C589">
        <v>20239</v>
      </c>
      <c r="D589">
        <v>16459</v>
      </c>
      <c r="E589">
        <v>977</v>
      </c>
      <c r="F589">
        <v>613</v>
      </c>
      <c r="G589">
        <v>2186</v>
      </c>
      <c r="H589">
        <v>4</v>
      </c>
      <c r="I589">
        <v>5200467</v>
      </c>
      <c r="J589">
        <v>4.8000002000000004</v>
      </c>
      <c r="K589">
        <v>4.8299998999999998</v>
      </c>
      <c r="L589">
        <v>242</v>
      </c>
      <c r="M589">
        <v>12.920000099999999</v>
      </c>
      <c r="O589">
        <f t="shared" si="18"/>
        <v>166.92640258399999</v>
      </c>
      <c r="P589">
        <f t="shared" si="19"/>
        <v>3378423.4618975758</v>
      </c>
    </row>
    <row r="590" spans="1:16" x14ac:dyDescent="0.25">
      <c r="A590">
        <v>588</v>
      </c>
      <c r="B590" t="s">
        <v>601</v>
      </c>
      <c r="C590">
        <v>6511</v>
      </c>
      <c r="D590">
        <v>5697</v>
      </c>
      <c r="E590">
        <v>273</v>
      </c>
      <c r="F590">
        <v>2</v>
      </c>
      <c r="G590">
        <v>537</v>
      </c>
      <c r="H590">
        <v>2</v>
      </c>
      <c r="I590">
        <v>1956704</v>
      </c>
      <c r="J590">
        <v>5.46</v>
      </c>
      <c r="K590">
        <v>4.1900000999999998</v>
      </c>
      <c r="L590">
        <v>125</v>
      </c>
      <c r="M590">
        <v>11.75</v>
      </c>
      <c r="O590">
        <f t="shared" si="18"/>
        <v>138.0625</v>
      </c>
      <c r="P590">
        <f t="shared" si="19"/>
        <v>898924.9375</v>
      </c>
    </row>
    <row r="591" spans="1:16" x14ac:dyDescent="0.25">
      <c r="A591">
        <v>589</v>
      </c>
      <c r="B591" t="s">
        <v>602</v>
      </c>
      <c r="C591">
        <v>21247</v>
      </c>
      <c r="D591">
        <v>18053</v>
      </c>
      <c r="E591">
        <v>1021</v>
      </c>
      <c r="F591">
        <v>592</v>
      </c>
      <c r="G591">
        <v>1539</v>
      </c>
      <c r="H591">
        <v>42</v>
      </c>
      <c r="I591">
        <v>5627636</v>
      </c>
      <c r="J591">
        <v>4.7699999999999996</v>
      </c>
      <c r="K591">
        <v>4.8099999000000002</v>
      </c>
      <c r="L591">
        <v>182</v>
      </c>
      <c r="M591">
        <v>14.359999699999999</v>
      </c>
      <c r="O591">
        <f t="shared" si="18"/>
        <v>206.20959138400008</v>
      </c>
      <c r="P591">
        <f t="shared" si="19"/>
        <v>4381335.1881358493</v>
      </c>
    </row>
    <row r="592" spans="1:16" x14ac:dyDescent="0.25">
      <c r="A592">
        <v>590</v>
      </c>
      <c r="B592" t="s">
        <v>603</v>
      </c>
      <c r="C592">
        <v>6957</v>
      </c>
      <c r="D592">
        <v>5835</v>
      </c>
      <c r="E592">
        <v>281</v>
      </c>
      <c r="F592">
        <v>20</v>
      </c>
      <c r="G592">
        <v>809</v>
      </c>
      <c r="H592">
        <v>12</v>
      </c>
      <c r="I592">
        <v>2035834</v>
      </c>
      <c r="J592">
        <v>5.5300001999999999</v>
      </c>
      <c r="K592">
        <v>4.04</v>
      </c>
      <c r="L592">
        <v>187.1499939</v>
      </c>
      <c r="M592">
        <v>14.3400002</v>
      </c>
      <c r="O592">
        <f t="shared" si="18"/>
        <v>205.63560573600006</v>
      </c>
      <c r="P592">
        <f t="shared" si="19"/>
        <v>1430606.9091053524</v>
      </c>
    </row>
    <row r="593" spans="1:16" x14ac:dyDescent="0.25">
      <c r="A593">
        <v>591</v>
      </c>
      <c r="B593" t="s">
        <v>604</v>
      </c>
      <c r="C593">
        <v>6511</v>
      </c>
      <c r="D593">
        <v>5689</v>
      </c>
      <c r="E593">
        <v>281</v>
      </c>
      <c r="F593">
        <v>2</v>
      </c>
      <c r="G593">
        <v>537</v>
      </c>
      <c r="H593">
        <v>2</v>
      </c>
      <c r="I593">
        <v>1977897</v>
      </c>
      <c r="J593">
        <v>5.52</v>
      </c>
      <c r="K593">
        <v>4.3200002</v>
      </c>
      <c r="L593">
        <v>125</v>
      </c>
      <c r="M593">
        <v>11.9399996</v>
      </c>
      <c r="O593">
        <f t="shared" si="18"/>
        <v>142.56359044800016</v>
      </c>
      <c r="P593">
        <f t="shared" si="19"/>
        <v>928231.53740692907</v>
      </c>
    </row>
    <row r="594" spans="1:16" x14ac:dyDescent="0.25">
      <c r="A594">
        <v>592</v>
      </c>
      <c r="B594" t="s">
        <v>605</v>
      </c>
      <c r="C594">
        <v>41592</v>
      </c>
      <c r="D594">
        <v>33785</v>
      </c>
      <c r="E594">
        <v>2251</v>
      </c>
      <c r="F594">
        <v>1952</v>
      </c>
      <c r="G594">
        <v>3427</v>
      </c>
      <c r="H594">
        <v>177</v>
      </c>
      <c r="I594">
        <v>8378128</v>
      </c>
      <c r="J594">
        <v>3.6800001</v>
      </c>
      <c r="K594">
        <v>5.4099997999999996</v>
      </c>
      <c r="L594">
        <v>186</v>
      </c>
      <c r="M594">
        <v>9.3500004000000008</v>
      </c>
      <c r="O594">
        <f t="shared" si="18"/>
        <v>87.422507480000178</v>
      </c>
      <c r="P594">
        <f t="shared" si="19"/>
        <v>3636076.9311081674</v>
      </c>
    </row>
    <row r="595" spans="1:16" x14ac:dyDescent="0.25">
      <c r="A595">
        <v>593</v>
      </c>
      <c r="B595" t="s">
        <v>606</v>
      </c>
      <c r="C595">
        <v>10316</v>
      </c>
      <c r="D595">
        <v>7855</v>
      </c>
      <c r="E595">
        <v>676</v>
      </c>
      <c r="F595">
        <v>534</v>
      </c>
      <c r="G595">
        <v>1153</v>
      </c>
      <c r="H595">
        <v>98</v>
      </c>
      <c r="I595">
        <v>2561159</v>
      </c>
      <c r="J595">
        <v>4.71</v>
      </c>
      <c r="K595">
        <v>6.5500002000000004</v>
      </c>
      <c r="L595">
        <v>179.8500061</v>
      </c>
      <c r="M595">
        <v>17.5100002</v>
      </c>
      <c r="O595">
        <f t="shared" si="18"/>
        <v>306.60010700400005</v>
      </c>
      <c r="P595">
        <f t="shared" si="19"/>
        <v>3162886.7038532645</v>
      </c>
    </row>
    <row r="596" spans="1:16" x14ac:dyDescent="0.25">
      <c r="A596">
        <v>594</v>
      </c>
      <c r="B596" t="s">
        <v>607</v>
      </c>
      <c r="C596">
        <v>67457</v>
      </c>
      <c r="D596">
        <v>54333</v>
      </c>
      <c r="E596">
        <v>3886</v>
      </c>
      <c r="F596">
        <v>3781</v>
      </c>
      <c r="G596">
        <v>5439</v>
      </c>
      <c r="H596">
        <v>18</v>
      </c>
      <c r="I596">
        <v>13279527</v>
      </c>
      <c r="J596">
        <v>3.5699999</v>
      </c>
      <c r="K596">
        <v>5.7600002000000003</v>
      </c>
      <c r="L596">
        <v>137</v>
      </c>
      <c r="M596">
        <v>10</v>
      </c>
      <c r="O596">
        <f t="shared" si="18"/>
        <v>100</v>
      </c>
      <c r="P596">
        <f t="shared" si="19"/>
        <v>6745700</v>
      </c>
    </row>
    <row r="597" spans="1:16" x14ac:dyDescent="0.25">
      <c r="A597">
        <v>595</v>
      </c>
      <c r="B597" t="s">
        <v>608</v>
      </c>
      <c r="C597">
        <v>10316</v>
      </c>
      <c r="D597">
        <v>7891</v>
      </c>
      <c r="E597">
        <v>670</v>
      </c>
      <c r="F597">
        <v>505</v>
      </c>
      <c r="G597">
        <v>1153</v>
      </c>
      <c r="H597">
        <v>97</v>
      </c>
      <c r="I597">
        <v>2562126</v>
      </c>
      <c r="J597">
        <v>4.71</v>
      </c>
      <c r="K597">
        <v>6.4899997999999997</v>
      </c>
      <c r="L597">
        <v>180</v>
      </c>
      <c r="M597">
        <v>17.170000099999999</v>
      </c>
      <c r="O597">
        <f t="shared" si="18"/>
        <v>294.808903434</v>
      </c>
      <c r="P597">
        <f t="shared" si="19"/>
        <v>3041248.6478251442</v>
      </c>
    </row>
    <row r="598" spans="1:16" x14ac:dyDescent="0.25">
      <c r="A598">
        <v>596</v>
      </c>
      <c r="B598" t="s">
        <v>609</v>
      </c>
      <c r="C598">
        <v>42828</v>
      </c>
      <c r="D598">
        <v>32284</v>
      </c>
      <c r="E598">
        <v>4764</v>
      </c>
      <c r="F598">
        <v>1094</v>
      </c>
      <c r="G598">
        <v>4657</v>
      </c>
      <c r="H598">
        <v>29</v>
      </c>
      <c r="I598">
        <v>14754980</v>
      </c>
      <c r="J598">
        <v>6.4499997999999996</v>
      </c>
      <c r="K598">
        <v>11.1199999</v>
      </c>
      <c r="L598">
        <v>184</v>
      </c>
      <c r="M598">
        <v>15.5100002</v>
      </c>
      <c r="O598">
        <f t="shared" si="18"/>
        <v>240.56010620400005</v>
      </c>
      <c r="P598">
        <f t="shared" si="19"/>
        <v>10302708.228504915</v>
      </c>
    </row>
    <row r="599" spans="1:16" x14ac:dyDescent="0.25">
      <c r="A599">
        <v>597</v>
      </c>
      <c r="B599" t="s">
        <v>610</v>
      </c>
      <c r="C599">
        <v>181039</v>
      </c>
      <c r="D599">
        <v>148484</v>
      </c>
      <c r="E599">
        <v>8829</v>
      </c>
      <c r="F599">
        <v>9168</v>
      </c>
      <c r="G599">
        <v>14509</v>
      </c>
      <c r="H599">
        <v>49</v>
      </c>
      <c r="I599">
        <v>33780440</v>
      </c>
      <c r="J599">
        <v>3.3800001000000002</v>
      </c>
      <c r="K599">
        <v>4.8800001000000002</v>
      </c>
      <c r="L599">
        <v>121</v>
      </c>
      <c r="M599">
        <v>8.3599996999999995</v>
      </c>
      <c r="O599">
        <f t="shared" si="18"/>
        <v>69.889594984000084</v>
      </c>
      <c r="P599">
        <f t="shared" si="19"/>
        <v>12652742.386308391</v>
      </c>
    </row>
    <row r="600" spans="1:16" x14ac:dyDescent="0.25">
      <c r="A600">
        <v>598</v>
      </c>
      <c r="B600" t="s">
        <v>611</v>
      </c>
      <c r="C600">
        <v>1525495</v>
      </c>
      <c r="D600">
        <v>1230061</v>
      </c>
      <c r="E600">
        <v>96291</v>
      </c>
      <c r="F600">
        <v>74180</v>
      </c>
      <c r="G600">
        <v>122996</v>
      </c>
      <c r="H600">
        <v>1967</v>
      </c>
      <c r="I600">
        <v>32146444</v>
      </c>
      <c r="J600">
        <v>3.8299998999999998</v>
      </c>
      <c r="K600">
        <v>6.3099999000000002</v>
      </c>
      <c r="L600">
        <v>768</v>
      </c>
      <c r="M600">
        <v>10.579999900000001</v>
      </c>
      <c r="O600">
        <f t="shared" si="18"/>
        <v>111.93639788400003</v>
      </c>
      <c r="P600">
        <f t="shared" si="19"/>
        <v>170758415.29005262</v>
      </c>
    </row>
    <row r="601" spans="1:16" x14ac:dyDescent="0.25">
      <c r="A601">
        <v>599</v>
      </c>
      <c r="B601" t="s">
        <v>612</v>
      </c>
      <c r="C601">
        <v>6682</v>
      </c>
      <c r="D601">
        <v>4927</v>
      </c>
      <c r="E601">
        <v>558</v>
      </c>
      <c r="F601">
        <v>538</v>
      </c>
      <c r="G601">
        <v>569</v>
      </c>
      <c r="H601">
        <v>90</v>
      </c>
      <c r="I601">
        <v>1507547</v>
      </c>
      <c r="J601">
        <v>4.1700001000000002</v>
      </c>
      <c r="K601">
        <v>8.3500004000000008</v>
      </c>
      <c r="L601">
        <v>132</v>
      </c>
      <c r="M601">
        <v>13.29</v>
      </c>
      <c r="O601">
        <f t="shared" si="18"/>
        <v>176.62409999999997</v>
      </c>
      <c r="P601">
        <f t="shared" si="19"/>
        <v>1180202.2361999997</v>
      </c>
    </row>
    <row r="602" spans="1:16" x14ac:dyDescent="0.25">
      <c r="A602">
        <v>600</v>
      </c>
      <c r="B602" t="s">
        <v>613</v>
      </c>
      <c r="C602">
        <v>60588</v>
      </c>
      <c r="D602">
        <v>48952</v>
      </c>
      <c r="E602">
        <v>4179</v>
      </c>
      <c r="F602">
        <v>2477</v>
      </c>
      <c r="G602">
        <v>4624</v>
      </c>
      <c r="H602">
        <v>356</v>
      </c>
      <c r="I602">
        <v>12144187</v>
      </c>
      <c r="J602">
        <v>3.6400001</v>
      </c>
      <c r="K602">
        <v>6.9000000999999997</v>
      </c>
      <c r="L602">
        <v>132</v>
      </c>
      <c r="M602">
        <v>9.9300002999999997</v>
      </c>
      <c r="O602">
        <f t="shared" si="18"/>
        <v>98.604905958000089</v>
      </c>
      <c r="P602">
        <f t="shared" si="19"/>
        <v>5974274.0421833098</v>
      </c>
    </row>
    <row r="603" spans="1:16" x14ac:dyDescent="0.25">
      <c r="A603">
        <v>601</v>
      </c>
      <c r="B603" t="s">
        <v>614</v>
      </c>
      <c r="C603">
        <v>2192</v>
      </c>
      <c r="D603">
        <v>1705</v>
      </c>
      <c r="E603">
        <v>226</v>
      </c>
      <c r="F603">
        <v>53</v>
      </c>
      <c r="G603">
        <v>208</v>
      </c>
      <c r="H603">
        <v>0</v>
      </c>
      <c r="I603">
        <v>869513</v>
      </c>
      <c r="J603">
        <v>7.3000002000000004</v>
      </c>
      <c r="K603">
        <v>10.3100004</v>
      </c>
      <c r="L603">
        <v>123</v>
      </c>
      <c r="M603">
        <v>19.079999900000001</v>
      </c>
      <c r="O603">
        <f t="shared" si="18"/>
        <v>364.04639618400006</v>
      </c>
      <c r="P603">
        <f t="shared" si="19"/>
        <v>797989.70043532818</v>
      </c>
    </row>
    <row r="604" spans="1:16" x14ac:dyDescent="0.25">
      <c r="A604">
        <v>602</v>
      </c>
      <c r="B604" t="s">
        <v>615</v>
      </c>
      <c r="C604">
        <v>2056</v>
      </c>
      <c r="D604">
        <v>1693</v>
      </c>
      <c r="E604">
        <v>144</v>
      </c>
      <c r="F604">
        <v>8</v>
      </c>
      <c r="G604">
        <v>211</v>
      </c>
      <c r="H604">
        <v>0</v>
      </c>
      <c r="I604">
        <v>588600</v>
      </c>
      <c r="J604">
        <v>5.3200002</v>
      </c>
      <c r="K604">
        <v>7</v>
      </c>
      <c r="L604">
        <v>71</v>
      </c>
      <c r="M604">
        <v>16.159999800000001</v>
      </c>
      <c r="O604">
        <f t="shared" si="18"/>
        <v>261.14559353600009</v>
      </c>
      <c r="P604">
        <f t="shared" si="19"/>
        <v>536915.34031001618</v>
      </c>
    </row>
    <row r="605" spans="1:16" x14ac:dyDescent="0.25">
      <c r="A605">
        <v>603</v>
      </c>
      <c r="B605" t="s">
        <v>616</v>
      </c>
      <c r="C605">
        <v>20617</v>
      </c>
      <c r="D605">
        <v>17487</v>
      </c>
      <c r="E605">
        <v>1350</v>
      </c>
      <c r="F605">
        <v>284</v>
      </c>
      <c r="G605">
        <v>1477</v>
      </c>
      <c r="H605">
        <v>19</v>
      </c>
      <c r="I605">
        <v>7038227</v>
      </c>
      <c r="J605">
        <v>6.1300001000000002</v>
      </c>
      <c r="K605">
        <v>6.5500002000000004</v>
      </c>
      <c r="L605">
        <v>360</v>
      </c>
      <c r="M605">
        <v>14.5</v>
      </c>
      <c r="O605">
        <f t="shared" si="18"/>
        <v>210.25</v>
      </c>
      <c r="P605">
        <f t="shared" si="19"/>
        <v>4334724.25</v>
      </c>
    </row>
    <row r="606" spans="1:16" x14ac:dyDescent="0.25">
      <c r="A606">
        <v>604</v>
      </c>
      <c r="B606" t="s">
        <v>617</v>
      </c>
      <c r="C606">
        <v>37108</v>
      </c>
      <c r="D606">
        <v>32500</v>
      </c>
      <c r="E606">
        <v>941</v>
      </c>
      <c r="F606">
        <v>610</v>
      </c>
      <c r="G606">
        <v>3051</v>
      </c>
      <c r="H606">
        <v>6</v>
      </c>
      <c r="I606">
        <v>6671498</v>
      </c>
      <c r="J606">
        <v>3.27</v>
      </c>
      <c r="K606">
        <v>2.54</v>
      </c>
      <c r="L606">
        <v>186</v>
      </c>
      <c r="M606">
        <v>7.75</v>
      </c>
      <c r="O606">
        <f t="shared" si="18"/>
        <v>60.0625</v>
      </c>
      <c r="P606">
        <f t="shared" si="19"/>
        <v>2228799.25</v>
      </c>
    </row>
    <row r="607" spans="1:16" x14ac:dyDescent="0.25">
      <c r="A607">
        <v>605</v>
      </c>
      <c r="B607" t="s">
        <v>618</v>
      </c>
      <c r="C607">
        <v>18598</v>
      </c>
      <c r="D607">
        <v>15593</v>
      </c>
      <c r="E607">
        <v>1190</v>
      </c>
      <c r="F607">
        <v>414</v>
      </c>
      <c r="G607">
        <v>1387</v>
      </c>
      <c r="H607">
        <v>14</v>
      </c>
      <c r="I607">
        <v>4250609</v>
      </c>
      <c r="J607">
        <v>4.1199998999999998</v>
      </c>
      <c r="K607">
        <v>6.4000000999999997</v>
      </c>
      <c r="L607">
        <v>150</v>
      </c>
      <c r="M607">
        <v>10.4099998</v>
      </c>
      <c r="O607">
        <f t="shared" si="18"/>
        <v>108.36809583600004</v>
      </c>
      <c r="P607">
        <f t="shared" si="19"/>
        <v>2015429.8463579286</v>
      </c>
    </row>
    <row r="608" spans="1:16" x14ac:dyDescent="0.25">
      <c r="A608">
        <v>606</v>
      </c>
      <c r="B608" t="s">
        <v>619</v>
      </c>
      <c r="C608">
        <v>49301</v>
      </c>
      <c r="D608">
        <v>40992</v>
      </c>
      <c r="E608">
        <v>2107</v>
      </c>
      <c r="F608">
        <v>1591</v>
      </c>
      <c r="G608">
        <v>4610</v>
      </c>
      <c r="H608">
        <v>1</v>
      </c>
      <c r="I608">
        <v>9330730</v>
      </c>
      <c r="J608">
        <v>3.48</v>
      </c>
      <c r="K608">
        <v>4.2699999999999996</v>
      </c>
      <c r="L608">
        <v>98</v>
      </c>
      <c r="M608">
        <v>8.8999995999999992</v>
      </c>
      <c r="O608">
        <f t="shared" si="18"/>
        <v>79.209992880000144</v>
      </c>
      <c r="P608">
        <f t="shared" si="19"/>
        <v>3905131.8589768871</v>
      </c>
    </row>
    <row r="609" spans="1:16" x14ac:dyDescent="0.25">
      <c r="A609">
        <v>607</v>
      </c>
      <c r="B609" t="s">
        <v>620</v>
      </c>
      <c r="C609">
        <v>70025</v>
      </c>
      <c r="D609">
        <v>56617</v>
      </c>
      <c r="E609">
        <v>4981</v>
      </c>
      <c r="F609">
        <v>2684</v>
      </c>
      <c r="G609">
        <v>5682</v>
      </c>
      <c r="H609">
        <v>61</v>
      </c>
      <c r="I609">
        <v>13238572</v>
      </c>
      <c r="J609">
        <v>3.4300001</v>
      </c>
      <c r="K609">
        <v>7.1100000999999997</v>
      </c>
      <c r="L609">
        <v>122</v>
      </c>
      <c r="M609">
        <v>8.9300002999999997</v>
      </c>
      <c r="O609">
        <f t="shared" si="18"/>
        <v>79.744905358000082</v>
      </c>
      <c r="P609">
        <f t="shared" si="19"/>
        <v>5584136.9976939559</v>
      </c>
    </row>
    <row r="610" spans="1:16" x14ac:dyDescent="0.25">
      <c r="A610">
        <v>608</v>
      </c>
      <c r="B610" t="s">
        <v>621</v>
      </c>
      <c r="C610">
        <v>24983</v>
      </c>
      <c r="D610">
        <v>20519</v>
      </c>
      <c r="E610">
        <v>1440</v>
      </c>
      <c r="F610">
        <v>1109</v>
      </c>
      <c r="G610">
        <v>1883</v>
      </c>
      <c r="H610">
        <v>32</v>
      </c>
      <c r="I610">
        <v>5315910</v>
      </c>
      <c r="J610">
        <v>3.8399999</v>
      </c>
      <c r="K610">
        <v>5.7600002000000003</v>
      </c>
      <c r="L610">
        <v>123</v>
      </c>
      <c r="M610">
        <v>10.5699997</v>
      </c>
      <c r="O610">
        <f t="shared" si="18"/>
        <v>111.7248936580001</v>
      </c>
      <c r="P610">
        <f t="shared" si="19"/>
        <v>2791223.0182578163</v>
      </c>
    </row>
    <row r="611" spans="1:16" x14ac:dyDescent="0.25">
      <c r="A611">
        <v>609</v>
      </c>
      <c r="B611" t="s">
        <v>622</v>
      </c>
      <c r="C611">
        <v>2638</v>
      </c>
      <c r="D611">
        <v>2036</v>
      </c>
      <c r="E611">
        <v>193</v>
      </c>
      <c r="F611">
        <v>157</v>
      </c>
      <c r="G611">
        <v>250</v>
      </c>
      <c r="H611">
        <v>2</v>
      </c>
      <c r="I611">
        <v>648472</v>
      </c>
      <c r="J611">
        <v>4.5300001999999999</v>
      </c>
      <c r="K611">
        <v>7.3200002</v>
      </c>
      <c r="L611">
        <v>136.63000489999999</v>
      </c>
      <c r="M611">
        <v>18.5</v>
      </c>
      <c r="O611">
        <f t="shared" si="18"/>
        <v>342.25</v>
      </c>
      <c r="P611">
        <f t="shared" si="19"/>
        <v>902855.5</v>
      </c>
    </row>
    <row r="612" spans="1:16" x14ac:dyDescent="0.25">
      <c r="A612">
        <v>610</v>
      </c>
      <c r="B612" t="s">
        <v>623</v>
      </c>
      <c r="C612">
        <v>1554459</v>
      </c>
      <c r="D612">
        <v>1266590</v>
      </c>
      <c r="E612">
        <v>86353</v>
      </c>
      <c r="F612">
        <v>67262</v>
      </c>
      <c r="G612">
        <v>133091</v>
      </c>
      <c r="H612">
        <v>1163</v>
      </c>
      <c r="I612">
        <v>30560832</v>
      </c>
      <c r="J612">
        <v>3.5899999</v>
      </c>
      <c r="K612">
        <v>5.5599999000000002</v>
      </c>
      <c r="L612">
        <v>863.84997559999999</v>
      </c>
      <c r="M612">
        <v>9.6400003000000005</v>
      </c>
      <c r="O612">
        <f t="shared" si="18"/>
        <v>92.929605784000103</v>
      </c>
      <c r="P612">
        <f t="shared" si="19"/>
        <v>144455262.07739103</v>
      </c>
    </row>
    <row r="613" spans="1:16" x14ac:dyDescent="0.25">
      <c r="A613">
        <v>611</v>
      </c>
      <c r="B613" t="s">
        <v>624</v>
      </c>
      <c r="C613">
        <v>16245</v>
      </c>
      <c r="D613">
        <v>13978</v>
      </c>
      <c r="E613">
        <v>551</v>
      </c>
      <c r="F613">
        <v>523</v>
      </c>
      <c r="G613">
        <v>1184</v>
      </c>
      <c r="H613">
        <v>9</v>
      </c>
      <c r="I613">
        <v>3330982</v>
      </c>
      <c r="J613">
        <v>3.6900000999999998</v>
      </c>
      <c r="K613">
        <v>3.3900001</v>
      </c>
      <c r="L613">
        <v>182</v>
      </c>
      <c r="M613">
        <v>12.470000300000001</v>
      </c>
      <c r="O613">
        <f t="shared" si="18"/>
        <v>155.50090748200012</v>
      </c>
      <c r="P613">
        <f t="shared" si="19"/>
        <v>2526112.2420450919</v>
      </c>
    </row>
    <row r="614" spans="1:16" x14ac:dyDescent="0.25">
      <c r="A614">
        <v>612</v>
      </c>
      <c r="B614" t="s">
        <v>625</v>
      </c>
      <c r="C614">
        <v>2827</v>
      </c>
      <c r="D614">
        <v>2108</v>
      </c>
      <c r="E614">
        <v>291</v>
      </c>
      <c r="F614">
        <v>161</v>
      </c>
      <c r="G614">
        <v>265</v>
      </c>
      <c r="H614">
        <v>2</v>
      </c>
      <c r="I614">
        <v>971777</v>
      </c>
      <c r="J614">
        <v>6.3299998999999998</v>
      </c>
      <c r="K614">
        <v>10.29</v>
      </c>
      <c r="L614">
        <v>136.72000120000001</v>
      </c>
      <c r="M614">
        <v>21.729999500000002</v>
      </c>
      <c r="O614">
        <f t="shared" si="18"/>
        <v>472.19287827000034</v>
      </c>
      <c r="P614">
        <f t="shared" si="19"/>
        <v>1334889.266869291</v>
      </c>
    </row>
    <row r="615" spans="1:16" x14ac:dyDescent="0.25">
      <c r="A615">
        <v>613</v>
      </c>
      <c r="B615" t="s">
        <v>626</v>
      </c>
      <c r="C615">
        <v>10335</v>
      </c>
      <c r="D615">
        <v>7596</v>
      </c>
      <c r="E615">
        <v>1502</v>
      </c>
      <c r="F615">
        <v>92</v>
      </c>
      <c r="G615">
        <v>1051</v>
      </c>
      <c r="H615">
        <v>94</v>
      </c>
      <c r="I615">
        <v>5000321</v>
      </c>
      <c r="J615">
        <v>9.0699997000000003</v>
      </c>
      <c r="K615">
        <v>14.529999699999999</v>
      </c>
      <c r="L615">
        <v>96</v>
      </c>
      <c r="M615">
        <v>17.110000599999999</v>
      </c>
      <c r="O615">
        <f t="shared" si="18"/>
        <v>292.75212053200033</v>
      </c>
      <c r="P615">
        <f t="shared" si="19"/>
        <v>3025593.1656982233</v>
      </c>
    </row>
    <row r="616" spans="1:16" x14ac:dyDescent="0.25">
      <c r="A616">
        <v>614</v>
      </c>
      <c r="B616" t="s">
        <v>627</v>
      </c>
      <c r="C616">
        <v>100973</v>
      </c>
      <c r="D616">
        <v>83189</v>
      </c>
      <c r="E616">
        <v>3130</v>
      </c>
      <c r="F616">
        <v>5433</v>
      </c>
      <c r="G616">
        <v>9173</v>
      </c>
      <c r="H616">
        <v>48</v>
      </c>
      <c r="I616">
        <v>12006603</v>
      </c>
      <c r="J616">
        <v>2.1800001</v>
      </c>
      <c r="K616">
        <v>3.0999998999999998</v>
      </c>
      <c r="L616">
        <v>126</v>
      </c>
      <c r="M616">
        <v>7.8200002</v>
      </c>
      <c r="O616">
        <f t="shared" si="18"/>
        <v>61.152403128000039</v>
      </c>
      <c r="P616">
        <f t="shared" si="19"/>
        <v>6174741.6010435475</v>
      </c>
    </row>
    <row r="617" spans="1:16" x14ac:dyDescent="0.25">
      <c r="A617">
        <v>615</v>
      </c>
      <c r="B617" t="s">
        <v>628</v>
      </c>
      <c r="C617">
        <v>16390</v>
      </c>
      <c r="D617">
        <v>11917</v>
      </c>
      <c r="E617">
        <v>2674</v>
      </c>
      <c r="F617">
        <v>16</v>
      </c>
      <c r="G617">
        <v>1614</v>
      </c>
      <c r="H617">
        <v>169</v>
      </c>
      <c r="I617">
        <v>8939110</v>
      </c>
      <c r="J617">
        <v>10.199999800000001</v>
      </c>
      <c r="K617">
        <v>16.3099995</v>
      </c>
      <c r="L617">
        <v>139</v>
      </c>
      <c r="M617">
        <v>17.6900005</v>
      </c>
      <c r="O617">
        <f t="shared" si="18"/>
        <v>312.93611769000023</v>
      </c>
      <c r="P617">
        <f t="shared" si="19"/>
        <v>5129022.9689391041</v>
      </c>
    </row>
    <row r="618" spans="1:16" x14ac:dyDescent="0.25">
      <c r="A618">
        <v>616</v>
      </c>
      <c r="B618" t="s">
        <v>629</v>
      </c>
      <c r="C618">
        <v>1015</v>
      </c>
      <c r="D618">
        <v>769</v>
      </c>
      <c r="E618">
        <v>114</v>
      </c>
      <c r="F618">
        <v>2</v>
      </c>
      <c r="G618">
        <v>125</v>
      </c>
      <c r="H618">
        <v>5</v>
      </c>
      <c r="I618">
        <v>273297</v>
      </c>
      <c r="J618">
        <v>5.1500000999999997</v>
      </c>
      <c r="K618">
        <v>11.2299995</v>
      </c>
      <c r="L618">
        <v>98.25</v>
      </c>
      <c r="M618">
        <v>13.6899996</v>
      </c>
      <c r="O618">
        <f t="shared" si="18"/>
        <v>187.41608904800017</v>
      </c>
      <c r="P618">
        <f t="shared" si="19"/>
        <v>190227.33038372017</v>
      </c>
    </row>
    <row r="619" spans="1:16" x14ac:dyDescent="0.25">
      <c r="A619">
        <v>617</v>
      </c>
      <c r="B619" t="s">
        <v>630</v>
      </c>
      <c r="C619">
        <v>33179</v>
      </c>
      <c r="D619">
        <v>26130</v>
      </c>
      <c r="E619">
        <v>1899</v>
      </c>
      <c r="F619">
        <v>1241</v>
      </c>
      <c r="G619">
        <v>3879</v>
      </c>
      <c r="H619">
        <v>30</v>
      </c>
      <c r="I619">
        <v>7341445</v>
      </c>
      <c r="J619">
        <v>4.1799998</v>
      </c>
      <c r="K619">
        <v>5.7199998000000001</v>
      </c>
      <c r="L619">
        <v>539</v>
      </c>
      <c r="M619">
        <v>16.049999199999998</v>
      </c>
      <c r="O619">
        <f t="shared" si="18"/>
        <v>257.60247432000057</v>
      </c>
      <c r="P619">
        <f t="shared" si="19"/>
        <v>8546992.4954632986</v>
      </c>
    </row>
    <row r="620" spans="1:16" x14ac:dyDescent="0.25">
      <c r="A620">
        <v>618</v>
      </c>
      <c r="B620" t="s">
        <v>631</v>
      </c>
      <c r="C620">
        <v>2056</v>
      </c>
      <c r="D620">
        <v>1752</v>
      </c>
      <c r="E620">
        <v>47</v>
      </c>
      <c r="F620">
        <v>59</v>
      </c>
      <c r="G620">
        <v>173</v>
      </c>
      <c r="H620">
        <v>25</v>
      </c>
      <c r="I620">
        <v>533164</v>
      </c>
      <c r="J620">
        <v>4.7800001999999999</v>
      </c>
      <c r="K620">
        <v>2.29</v>
      </c>
      <c r="L620">
        <v>80</v>
      </c>
      <c r="M620">
        <v>8.5699997000000003</v>
      </c>
      <c r="O620">
        <f t="shared" si="18"/>
        <v>73.444894858000097</v>
      </c>
      <c r="P620">
        <f t="shared" si="19"/>
        <v>151002.70382804819</v>
      </c>
    </row>
    <row r="621" spans="1:16" x14ac:dyDescent="0.25">
      <c r="A621">
        <v>619</v>
      </c>
      <c r="B621" t="s">
        <v>632</v>
      </c>
      <c r="C621">
        <v>2056</v>
      </c>
      <c r="D621">
        <v>1752</v>
      </c>
      <c r="E621">
        <v>47</v>
      </c>
      <c r="F621">
        <v>59</v>
      </c>
      <c r="G621">
        <v>173</v>
      </c>
      <c r="H621">
        <v>25</v>
      </c>
      <c r="I621">
        <v>532777</v>
      </c>
      <c r="J621">
        <v>4.7800001999999999</v>
      </c>
      <c r="K621">
        <v>2.29</v>
      </c>
      <c r="L621">
        <v>80</v>
      </c>
      <c r="M621">
        <v>8.5699997000000003</v>
      </c>
      <c r="O621">
        <f t="shared" si="18"/>
        <v>73.444894858000097</v>
      </c>
      <c r="P621">
        <f t="shared" si="19"/>
        <v>151002.70382804819</v>
      </c>
    </row>
    <row r="622" spans="1:16" x14ac:dyDescent="0.25">
      <c r="A622">
        <v>620</v>
      </c>
      <c r="B622" t="s">
        <v>633</v>
      </c>
      <c r="C622">
        <v>3511</v>
      </c>
      <c r="D622">
        <v>2693</v>
      </c>
      <c r="E622">
        <v>449</v>
      </c>
      <c r="F622">
        <v>80</v>
      </c>
      <c r="G622">
        <v>289</v>
      </c>
      <c r="H622">
        <v>0</v>
      </c>
      <c r="I622">
        <v>1707422</v>
      </c>
      <c r="J622">
        <v>8.8299999000000007</v>
      </c>
      <c r="K622">
        <v>12.79</v>
      </c>
      <c r="L622">
        <v>118</v>
      </c>
      <c r="M622">
        <v>16.7399998</v>
      </c>
      <c r="O622">
        <f t="shared" si="18"/>
        <v>280.22759330400004</v>
      </c>
      <c r="P622">
        <f t="shared" si="19"/>
        <v>983879.08009034419</v>
      </c>
    </row>
    <row r="623" spans="1:16" x14ac:dyDescent="0.25">
      <c r="A623">
        <v>621</v>
      </c>
      <c r="B623" t="s">
        <v>634</v>
      </c>
      <c r="C623">
        <v>44862</v>
      </c>
      <c r="D623">
        <v>35112</v>
      </c>
      <c r="E623">
        <v>3142</v>
      </c>
      <c r="F623">
        <v>2894</v>
      </c>
      <c r="G623">
        <v>3713</v>
      </c>
      <c r="H623">
        <v>1</v>
      </c>
      <c r="I623">
        <v>7901565</v>
      </c>
      <c r="J623">
        <v>3.2</v>
      </c>
      <c r="K623">
        <v>7</v>
      </c>
      <c r="L623">
        <v>77.699996900000002</v>
      </c>
      <c r="M623">
        <v>6.4699998000000001</v>
      </c>
      <c r="O623">
        <f t="shared" si="18"/>
        <v>41.860897412000043</v>
      </c>
      <c r="P623">
        <f t="shared" si="19"/>
        <v>1877963.5796971458</v>
      </c>
    </row>
    <row r="624" spans="1:16" x14ac:dyDescent="0.25">
      <c r="A624">
        <v>622</v>
      </c>
      <c r="B624" t="s">
        <v>635</v>
      </c>
      <c r="C624">
        <v>76329</v>
      </c>
      <c r="D624">
        <v>64394</v>
      </c>
      <c r="E624">
        <v>3672</v>
      </c>
      <c r="F624">
        <v>2273</v>
      </c>
      <c r="G624">
        <v>5820</v>
      </c>
      <c r="H624">
        <v>170</v>
      </c>
      <c r="I624">
        <v>22112442</v>
      </c>
      <c r="J624">
        <v>5.2399997999999997</v>
      </c>
      <c r="K624">
        <v>4.8099999000000002</v>
      </c>
      <c r="L624">
        <v>146</v>
      </c>
      <c r="M624">
        <v>11.6899996</v>
      </c>
      <c r="O624">
        <f t="shared" si="18"/>
        <v>136.65609064800017</v>
      </c>
      <c r="P624">
        <f t="shared" si="19"/>
        <v>10430822.743071206</v>
      </c>
    </row>
    <row r="625" spans="1:16" x14ac:dyDescent="0.25">
      <c r="A625">
        <v>623</v>
      </c>
      <c r="B625" t="s">
        <v>636</v>
      </c>
      <c r="C625">
        <v>4437</v>
      </c>
      <c r="D625">
        <v>3687</v>
      </c>
      <c r="E625">
        <v>216</v>
      </c>
      <c r="F625">
        <v>27</v>
      </c>
      <c r="G625">
        <v>416</v>
      </c>
      <c r="H625">
        <v>91</v>
      </c>
      <c r="I625">
        <v>2531133</v>
      </c>
      <c r="J625">
        <v>10.7299995</v>
      </c>
      <c r="K625">
        <v>4.8699998999999998</v>
      </c>
      <c r="L625">
        <v>499.27999879999999</v>
      </c>
      <c r="M625">
        <v>58.240001700000001</v>
      </c>
      <c r="O625">
        <f t="shared" si="18"/>
        <v>3391.897798016003</v>
      </c>
      <c r="P625">
        <f t="shared" si="19"/>
        <v>15049850.529797005</v>
      </c>
    </row>
    <row r="626" spans="1:16" x14ac:dyDescent="0.25">
      <c r="A626">
        <v>624</v>
      </c>
      <c r="B626" t="s">
        <v>637</v>
      </c>
      <c r="C626">
        <v>4369</v>
      </c>
      <c r="D626">
        <v>3636</v>
      </c>
      <c r="E626">
        <v>232</v>
      </c>
      <c r="F626">
        <v>32</v>
      </c>
      <c r="G626">
        <v>469</v>
      </c>
      <c r="H626">
        <v>0</v>
      </c>
      <c r="I626">
        <v>1144500</v>
      </c>
      <c r="J626">
        <v>4.8899999000000003</v>
      </c>
      <c r="K626">
        <v>5.3099999000000002</v>
      </c>
      <c r="L626">
        <v>530.59997559999999</v>
      </c>
      <c r="M626">
        <v>24.200000800000002</v>
      </c>
      <c r="O626">
        <f t="shared" si="18"/>
        <v>585.64003872000069</v>
      </c>
      <c r="P626">
        <f t="shared" si="19"/>
        <v>2558661.3291676831</v>
      </c>
    </row>
    <row r="627" spans="1:16" x14ac:dyDescent="0.25">
      <c r="A627">
        <v>625</v>
      </c>
      <c r="B627" t="s">
        <v>638</v>
      </c>
      <c r="C627">
        <v>6939</v>
      </c>
      <c r="D627">
        <v>5210</v>
      </c>
      <c r="E627">
        <v>340</v>
      </c>
      <c r="F627">
        <v>508</v>
      </c>
      <c r="G627">
        <v>681</v>
      </c>
      <c r="H627">
        <v>200</v>
      </c>
      <c r="I627">
        <v>868165</v>
      </c>
      <c r="J627">
        <v>2.3900001</v>
      </c>
      <c r="K627">
        <v>4.9000000999999997</v>
      </c>
      <c r="L627">
        <v>132</v>
      </c>
      <c r="M627">
        <v>8.6499995999999992</v>
      </c>
      <c r="O627">
        <f t="shared" si="18"/>
        <v>74.822493080000143</v>
      </c>
      <c r="P627">
        <f t="shared" si="19"/>
        <v>519193.279482121</v>
      </c>
    </row>
    <row r="628" spans="1:16" x14ac:dyDescent="0.25">
      <c r="A628">
        <v>626</v>
      </c>
      <c r="B628" t="s">
        <v>639</v>
      </c>
      <c r="C628">
        <v>13638</v>
      </c>
      <c r="D628">
        <v>12122</v>
      </c>
      <c r="E628">
        <v>464</v>
      </c>
      <c r="F628">
        <v>11</v>
      </c>
      <c r="G628">
        <v>1041</v>
      </c>
      <c r="H628">
        <v>0</v>
      </c>
      <c r="I628">
        <v>4243043</v>
      </c>
      <c r="J628">
        <v>5.6100000999999997</v>
      </c>
      <c r="K628">
        <v>3.4000001000000002</v>
      </c>
      <c r="L628">
        <v>124</v>
      </c>
      <c r="M628">
        <v>12.449999800000001</v>
      </c>
      <c r="O628">
        <f t="shared" si="18"/>
        <v>155.00249502000005</v>
      </c>
      <c r="P628">
        <f t="shared" si="19"/>
        <v>2113924.0270827608</v>
      </c>
    </row>
    <row r="629" spans="1:16" x14ac:dyDescent="0.25">
      <c r="A629">
        <v>627</v>
      </c>
      <c r="B629" t="s">
        <v>640</v>
      </c>
      <c r="C629">
        <v>61379</v>
      </c>
      <c r="D629">
        <v>50990</v>
      </c>
      <c r="E629">
        <v>1781</v>
      </c>
      <c r="F629">
        <v>3280</v>
      </c>
      <c r="G629">
        <v>5112</v>
      </c>
      <c r="H629">
        <v>216</v>
      </c>
      <c r="I629">
        <v>6509773</v>
      </c>
      <c r="J629">
        <v>1.9400001</v>
      </c>
      <c r="K629">
        <v>2.9000001000000002</v>
      </c>
      <c r="L629">
        <v>132</v>
      </c>
      <c r="M629">
        <v>8.25</v>
      </c>
      <c r="O629">
        <f t="shared" si="18"/>
        <v>68.0625</v>
      </c>
      <c r="P629">
        <f t="shared" si="19"/>
        <v>4177608.1875</v>
      </c>
    </row>
    <row r="630" spans="1:16" x14ac:dyDescent="0.25">
      <c r="A630">
        <v>628</v>
      </c>
      <c r="B630" t="s">
        <v>641</v>
      </c>
      <c r="C630">
        <v>35431</v>
      </c>
      <c r="D630">
        <v>16251</v>
      </c>
      <c r="E630">
        <v>602</v>
      </c>
      <c r="F630">
        <v>520</v>
      </c>
      <c r="G630">
        <v>18058</v>
      </c>
      <c r="H630">
        <v>0</v>
      </c>
      <c r="I630">
        <v>3139811</v>
      </c>
      <c r="J630">
        <v>3.01</v>
      </c>
      <c r="K630">
        <v>1.7</v>
      </c>
      <c r="L630">
        <v>92</v>
      </c>
      <c r="M630">
        <v>7.8800001000000002</v>
      </c>
      <c r="O630">
        <f t="shared" si="18"/>
        <v>62.09440157600001</v>
      </c>
      <c r="P630">
        <f t="shared" si="19"/>
        <v>2200066.7422392564</v>
      </c>
    </row>
    <row r="631" spans="1:16" x14ac:dyDescent="0.25">
      <c r="A631">
        <v>629</v>
      </c>
      <c r="B631" t="s">
        <v>642</v>
      </c>
      <c r="C631">
        <v>14151</v>
      </c>
      <c r="D631">
        <v>11982</v>
      </c>
      <c r="E631">
        <v>617</v>
      </c>
      <c r="F631">
        <v>7</v>
      </c>
      <c r="G631">
        <v>1537</v>
      </c>
      <c r="H631">
        <v>8</v>
      </c>
      <c r="I631">
        <v>4324117</v>
      </c>
      <c r="J631">
        <v>5.7199998000000001</v>
      </c>
      <c r="K631">
        <v>4.3600000999999997</v>
      </c>
      <c r="L631">
        <v>242</v>
      </c>
      <c r="M631">
        <v>14.5600004</v>
      </c>
      <c r="O631">
        <f t="shared" si="18"/>
        <v>211.99361164800015</v>
      </c>
      <c r="P631">
        <f t="shared" si="19"/>
        <v>2999921.5984308501</v>
      </c>
    </row>
    <row r="632" spans="1:16" x14ac:dyDescent="0.25">
      <c r="A632">
        <v>630</v>
      </c>
      <c r="B632" t="s">
        <v>643</v>
      </c>
      <c r="C632">
        <v>10781</v>
      </c>
      <c r="D632">
        <v>8256</v>
      </c>
      <c r="E632">
        <v>586</v>
      </c>
      <c r="F632">
        <v>982</v>
      </c>
      <c r="G632">
        <v>957</v>
      </c>
      <c r="H632">
        <v>0</v>
      </c>
      <c r="I632">
        <v>1701478</v>
      </c>
      <c r="J632">
        <v>2.8900001</v>
      </c>
      <c r="K632">
        <v>5.4400000999999998</v>
      </c>
      <c r="L632">
        <v>108</v>
      </c>
      <c r="M632">
        <v>6.3699998999999998</v>
      </c>
      <c r="O632">
        <f t="shared" si="18"/>
        <v>40.57689872600001</v>
      </c>
      <c r="P632">
        <f t="shared" si="19"/>
        <v>437459.54516500613</v>
      </c>
    </row>
    <row r="633" spans="1:16" x14ac:dyDescent="0.25">
      <c r="A633">
        <v>631</v>
      </c>
      <c r="B633" t="s">
        <v>644</v>
      </c>
      <c r="C633">
        <v>41312</v>
      </c>
      <c r="D633">
        <v>35773</v>
      </c>
      <c r="E633">
        <v>1152</v>
      </c>
      <c r="F633">
        <v>1105</v>
      </c>
      <c r="G633">
        <v>3124</v>
      </c>
      <c r="H633">
        <v>158</v>
      </c>
      <c r="I633">
        <v>9555178</v>
      </c>
      <c r="J633">
        <v>4.1900000999999998</v>
      </c>
      <c r="K633">
        <v>2.79</v>
      </c>
      <c r="L633">
        <v>120</v>
      </c>
      <c r="M633">
        <v>8.3900003000000005</v>
      </c>
      <c r="O633">
        <f t="shared" si="18"/>
        <v>70.392105034000096</v>
      </c>
      <c r="P633">
        <f t="shared" si="19"/>
        <v>2908038.6431646119</v>
      </c>
    </row>
    <row r="634" spans="1:16" x14ac:dyDescent="0.25">
      <c r="A634">
        <v>632</v>
      </c>
      <c r="B634" t="s">
        <v>645</v>
      </c>
      <c r="C634">
        <v>46612</v>
      </c>
      <c r="D634">
        <v>34818</v>
      </c>
      <c r="E634">
        <v>1622</v>
      </c>
      <c r="F634">
        <v>6497</v>
      </c>
      <c r="G634">
        <v>3548</v>
      </c>
      <c r="H634">
        <v>127</v>
      </c>
      <c r="I634">
        <v>4937228</v>
      </c>
      <c r="J634">
        <v>1.92</v>
      </c>
      <c r="K634">
        <v>3.48</v>
      </c>
      <c r="L634">
        <v>83</v>
      </c>
      <c r="M634">
        <v>7.1100000999999997</v>
      </c>
      <c r="O634">
        <f t="shared" si="18"/>
        <v>50.552101422000007</v>
      </c>
      <c r="P634">
        <f t="shared" si="19"/>
        <v>2356334.5514822644</v>
      </c>
    </row>
    <row r="635" spans="1:16" x14ac:dyDescent="0.25">
      <c r="A635">
        <v>633</v>
      </c>
      <c r="B635" t="s">
        <v>646</v>
      </c>
      <c r="C635">
        <v>49283</v>
      </c>
      <c r="D635">
        <v>40177</v>
      </c>
      <c r="E635">
        <v>3713</v>
      </c>
      <c r="F635">
        <v>1616</v>
      </c>
      <c r="G635">
        <v>3731</v>
      </c>
      <c r="H635">
        <v>46</v>
      </c>
      <c r="I635">
        <v>13510635</v>
      </c>
      <c r="J635">
        <v>4.9499997999999996</v>
      </c>
      <c r="K635">
        <v>7.5300001999999999</v>
      </c>
      <c r="L635">
        <v>102</v>
      </c>
      <c r="M635">
        <v>10.039999999999999</v>
      </c>
      <c r="O635">
        <f t="shared" si="18"/>
        <v>100.80159999999998</v>
      </c>
      <c r="P635">
        <f t="shared" si="19"/>
        <v>4967805.252799999</v>
      </c>
    </row>
    <row r="636" spans="1:16" x14ac:dyDescent="0.25">
      <c r="A636">
        <v>634</v>
      </c>
      <c r="B636" t="s">
        <v>647</v>
      </c>
      <c r="C636">
        <v>87469</v>
      </c>
      <c r="D636">
        <v>65308</v>
      </c>
      <c r="E636">
        <v>5366</v>
      </c>
      <c r="F636">
        <v>9327</v>
      </c>
      <c r="G636">
        <v>7439</v>
      </c>
      <c r="H636">
        <v>29</v>
      </c>
      <c r="I636">
        <v>15555952</v>
      </c>
      <c r="J636">
        <v>3.24</v>
      </c>
      <c r="K636">
        <v>6.1300001000000002</v>
      </c>
      <c r="L636">
        <v>805.36999509999998</v>
      </c>
      <c r="M636">
        <v>8.8900003000000005</v>
      </c>
      <c r="O636">
        <f t="shared" si="18"/>
        <v>79.032105334000093</v>
      </c>
      <c r="P636">
        <f t="shared" si="19"/>
        <v>6912859.2214596542</v>
      </c>
    </row>
    <row r="637" spans="1:16" x14ac:dyDescent="0.25">
      <c r="A637">
        <v>635</v>
      </c>
      <c r="B637" t="s">
        <v>648</v>
      </c>
      <c r="C637">
        <v>9216</v>
      </c>
      <c r="D637">
        <v>7631</v>
      </c>
      <c r="E637">
        <v>247</v>
      </c>
      <c r="F637">
        <v>290</v>
      </c>
      <c r="G637">
        <v>951</v>
      </c>
      <c r="H637">
        <v>97</v>
      </c>
      <c r="I637">
        <v>1735377</v>
      </c>
      <c r="J637">
        <v>3.54</v>
      </c>
      <c r="K637">
        <v>2.6800001</v>
      </c>
      <c r="L637">
        <v>460.23001099999999</v>
      </c>
      <c r="M637">
        <v>10.109999699999999</v>
      </c>
      <c r="O637">
        <f t="shared" si="18"/>
        <v>102.21209393400008</v>
      </c>
      <c r="P637">
        <f t="shared" si="19"/>
        <v>941986.65769574477</v>
      </c>
    </row>
    <row r="638" spans="1:16" x14ac:dyDescent="0.25">
      <c r="A638">
        <v>636</v>
      </c>
      <c r="B638" t="s">
        <v>649</v>
      </c>
      <c r="C638">
        <v>43285</v>
      </c>
      <c r="D638">
        <v>33537</v>
      </c>
      <c r="E638">
        <v>3371</v>
      </c>
      <c r="F638">
        <v>2749</v>
      </c>
      <c r="G638">
        <v>3477</v>
      </c>
      <c r="H638">
        <v>151</v>
      </c>
      <c r="I638">
        <v>10057744</v>
      </c>
      <c r="J638">
        <v>4.2300000000000004</v>
      </c>
      <c r="K638">
        <v>7.79</v>
      </c>
      <c r="L638">
        <v>849</v>
      </c>
      <c r="M638">
        <v>12.890000300000001</v>
      </c>
      <c r="O638">
        <f t="shared" si="18"/>
        <v>166.15210773400011</v>
      </c>
      <c r="P638">
        <f t="shared" si="19"/>
        <v>7191893.9832661953</v>
      </c>
    </row>
    <row r="639" spans="1:16" x14ac:dyDescent="0.25">
      <c r="A639">
        <v>637</v>
      </c>
      <c r="B639" t="s">
        <v>650</v>
      </c>
      <c r="C639">
        <v>4369</v>
      </c>
      <c r="D639">
        <v>3612</v>
      </c>
      <c r="E639">
        <v>192</v>
      </c>
      <c r="F639">
        <v>28</v>
      </c>
      <c r="G639">
        <v>408</v>
      </c>
      <c r="H639">
        <v>129</v>
      </c>
      <c r="I639">
        <v>2136898</v>
      </c>
      <c r="J639">
        <v>9.2899999999999991</v>
      </c>
      <c r="K639">
        <v>4.3899999000000003</v>
      </c>
      <c r="L639">
        <v>499.47000120000001</v>
      </c>
      <c r="M639">
        <v>52.189998600000003</v>
      </c>
      <c r="O639">
        <f t="shared" si="18"/>
        <v>2723.795953868002</v>
      </c>
      <c r="P639">
        <f t="shared" si="19"/>
        <v>11900264.522449302</v>
      </c>
    </row>
    <row r="640" spans="1:16" x14ac:dyDescent="0.25">
      <c r="A640">
        <v>638</v>
      </c>
      <c r="B640" t="s">
        <v>651</v>
      </c>
      <c r="C640">
        <v>3341</v>
      </c>
      <c r="D640">
        <v>2708</v>
      </c>
      <c r="E640">
        <v>151</v>
      </c>
      <c r="F640">
        <v>138</v>
      </c>
      <c r="G640">
        <v>343</v>
      </c>
      <c r="H640">
        <v>1</v>
      </c>
      <c r="I640">
        <v>424201</v>
      </c>
      <c r="J640">
        <v>2.3599999</v>
      </c>
      <c r="K640">
        <v>4.5199999999999996</v>
      </c>
      <c r="L640">
        <v>63.75</v>
      </c>
      <c r="M640">
        <v>6.5900002000000004</v>
      </c>
      <c r="O640">
        <f t="shared" si="18"/>
        <v>43.428102636000048</v>
      </c>
      <c r="P640">
        <f t="shared" si="19"/>
        <v>145093.29090687615</v>
      </c>
    </row>
    <row r="641" spans="1:16" x14ac:dyDescent="0.25">
      <c r="A641">
        <v>639</v>
      </c>
      <c r="B641" t="s">
        <v>652</v>
      </c>
      <c r="C641">
        <v>27773</v>
      </c>
      <c r="D641">
        <v>20332</v>
      </c>
      <c r="E641">
        <v>2606</v>
      </c>
      <c r="F641">
        <v>2360</v>
      </c>
      <c r="G641">
        <v>2468</v>
      </c>
      <c r="H641">
        <v>7</v>
      </c>
      <c r="I641">
        <v>7328389</v>
      </c>
      <c r="J641">
        <v>4.8299998999999998</v>
      </c>
      <c r="K641">
        <v>9.3800001000000002</v>
      </c>
      <c r="L641">
        <v>366</v>
      </c>
      <c r="M641">
        <v>11.970000300000001</v>
      </c>
      <c r="O641">
        <f t="shared" si="18"/>
        <v>143.28090718200011</v>
      </c>
      <c r="P641">
        <f t="shared" si="19"/>
        <v>3979340.635165689</v>
      </c>
    </row>
    <row r="642" spans="1:16" x14ac:dyDescent="0.25">
      <c r="A642">
        <v>640</v>
      </c>
      <c r="B642" t="s">
        <v>653</v>
      </c>
      <c r="C642">
        <v>33931</v>
      </c>
      <c r="D642">
        <v>30199</v>
      </c>
      <c r="E642">
        <v>794</v>
      </c>
      <c r="F642">
        <v>147</v>
      </c>
      <c r="G642">
        <v>2788</v>
      </c>
      <c r="H642">
        <v>3</v>
      </c>
      <c r="I642">
        <v>7029265</v>
      </c>
      <c r="J642">
        <v>3.76</v>
      </c>
      <c r="K642">
        <v>2.3399999</v>
      </c>
      <c r="L642">
        <v>94</v>
      </c>
      <c r="M642">
        <v>7.1999997999999996</v>
      </c>
      <c r="O642">
        <f t="shared" si="18"/>
        <v>51.839997120000035</v>
      </c>
      <c r="P642">
        <f t="shared" si="19"/>
        <v>1758982.9422787211</v>
      </c>
    </row>
    <row r="643" spans="1:16" x14ac:dyDescent="0.25">
      <c r="A643">
        <v>641</v>
      </c>
      <c r="B643" t="s">
        <v>654</v>
      </c>
      <c r="C643">
        <v>50654</v>
      </c>
      <c r="D643">
        <v>42176</v>
      </c>
      <c r="E643">
        <v>2035</v>
      </c>
      <c r="F643">
        <v>2155</v>
      </c>
      <c r="G643">
        <v>4045</v>
      </c>
      <c r="H643">
        <v>243</v>
      </c>
      <c r="I643">
        <v>10269297</v>
      </c>
      <c r="J643">
        <v>3.6900000999999998</v>
      </c>
      <c r="K643">
        <v>4.0199999999999996</v>
      </c>
      <c r="L643">
        <v>133</v>
      </c>
      <c r="M643">
        <v>10.210000000000001</v>
      </c>
      <c r="O643">
        <f t="shared" ref="O643:O706" si="20">M643*M643</f>
        <v>104.24410000000002</v>
      </c>
      <c r="P643">
        <f t="shared" ref="P643:P706" si="21">O643*C643</f>
        <v>5280380.641400001</v>
      </c>
    </row>
    <row r="644" spans="1:16" x14ac:dyDescent="0.25">
      <c r="A644">
        <v>642</v>
      </c>
      <c r="B644" t="s">
        <v>655</v>
      </c>
      <c r="C644">
        <v>88320</v>
      </c>
      <c r="D644">
        <v>70134</v>
      </c>
      <c r="E644">
        <v>6727</v>
      </c>
      <c r="F644">
        <v>4261</v>
      </c>
      <c r="G644">
        <v>7175</v>
      </c>
      <c r="H644">
        <v>23</v>
      </c>
      <c r="I644">
        <v>20813548</v>
      </c>
      <c r="J644">
        <v>4.2800001999999999</v>
      </c>
      <c r="K644">
        <v>7.6199998999999998</v>
      </c>
      <c r="L644">
        <v>131.92999270000001</v>
      </c>
      <c r="M644">
        <v>8.3800001000000002</v>
      </c>
      <c r="O644">
        <f t="shared" si="20"/>
        <v>70.224401676000014</v>
      </c>
      <c r="P644">
        <f t="shared" si="21"/>
        <v>6202219.156024321</v>
      </c>
    </row>
    <row r="645" spans="1:16" x14ac:dyDescent="0.25">
      <c r="A645">
        <v>643</v>
      </c>
      <c r="B645" t="s">
        <v>656</v>
      </c>
      <c r="C645">
        <v>4369</v>
      </c>
      <c r="D645">
        <v>3646</v>
      </c>
      <c r="E645">
        <v>223</v>
      </c>
      <c r="F645">
        <v>31</v>
      </c>
      <c r="G645">
        <v>469</v>
      </c>
      <c r="H645">
        <v>0</v>
      </c>
      <c r="I645">
        <v>1108424</v>
      </c>
      <c r="J645">
        <v>4.7399997999999997</v>
      </c>
      <c r="K645">
        <v>5.0999999000000003</v>
      </c>
      <c r="L645">
        <v>530.79998780000005</v>
      </c>
      <c r="M645">
        <v>22.9899998</v>
      </c>
      <c r="O645">
        <f t="shared" si="20"/>
        <v>528.54009080399999</v>
      </c>
      <c r="P645">
        <f t="shared" si="21"/>
        <v>2309191.656722676</v>
      </c>
    </row>
    <row r="646" spans="1:16" x14ac:dyDescent="0.25">
      <c r="A646">
        <v>644</v>
      </c>
      <c r="B646" t="s">
        <v>657</v>
      </c>
      <c r="C646">
        <v>6394</v>
      </c>
      <c r="D646">
        <v>4816</v>
      </c>
      <c r="E646">
        <v>527</v>
      </c>
      <c r="F646">
        <v>518</v>
      </c>
      <c r="G646">
        <v>532</v>
      </c>
      <c r="H646">
        <v>1</v>
      </c>
      <c r="I646">
        <v>1165142</v>
      </c>
      <c r="J646">
        <v>3.3099999000000002</v>
      </c>
      <c r="K646">
        <v>8.2399997999999997</v>
      </c>
      <c r="L646">
        <v>79</v>
      </c>
      <c r="M646">
        <v>6.7399997999999997</v>
      </c>
      <c r="O646">
        <f t="shared" si="20"/>
        <v>45.427597304000038</v>
      </c>
      <c r="P646">
        <f t="shared" si="21"/>
        <v>290464.05716177623</v>
      </c>
    </row>
    <row r="647" spans="1:16" x14ac:dyDescent="0.25">
      <c r="A647">
        <v>645</v>
      </c>
      <c r="B647" t="s">
        <v>658</v>
      </c>
      <c r="C647">
        <v>353368</v>
      </c>
      <c r="D647">
        <v>290891</v>
      </c>
      <c r="E647">
        <v>17432</v>
      </c>
      <c r="F647">
        <v>15114</v>
      </c>
      <c r="G647">
        <v>29212</v>
      </c>
      <c r="H647">
        <v>719</v>
      </c>
      <c r="I647">
        <v>66863512</v>
      </c>
      <c r="J647">
        <v>3.45</v>
      </c>
      <c r="K647">
        <v>4.9299998</v>
      </c>
      <c r="L647">
        <v>854.61999509999998</v>
      </c>
      <c r="M647">
        <v>8.9399996000000002</v>
      </c>
      <c r="O647">
        <f t="shared" si="20"/>
        <v>79.923592848000169</v>
      </c>
      <c r="P647">
        <f t="shared" si="21"/>
        <v>28242440.157512125</v>
      </c>
    </row>
    <row r="648" spans="1:16" x14ac:dyDescent="0.25">
      <c r="A648">
        <v>646</v>
      </c>
      <c r="B648" t="s">
        <v>659</v>
      </c>
      <c r="C648">
        <v>4626</v>
      </c>
      <c r="D648">
        <v>3856</v>
      </c>
      <c r="E648">
        <v>230</v>
      </c>
      <c r="F648">
        <v>30</v>
      </c>
      <c r="G648">
        <v>441</v>
      </c>
      <c r="H648">
        <v>69</v>
      </c>
      <c r="I648">
        <v>2504978</v>
      </c>
      <c r="J648">
        <v>10.140000300000001</v>
      </c>
      <c r="K648">
        <v>4.9699998000000001</v>
      </c>
      <c r="L648">
        <v>499.10000609999997</v>
      </c>
      <c r="M648">
        <v>56.029998800000001</v>
      </c>
      <c r="O648">
        <f t="shared" si="20"/>
        <v>3139.3607655280016</v>
      </c>
      <c r="P648">
        <f t="shared" si="21"/>
        <v>14522682.901332535</v>
      </c>
    </row>
    <row r="649" spans="1:16" x14ac:dyDescent="0.25">
      <c r="A649">
        <v>647</v>
      </c>
      <c r="B649" t="s">
        <v>660</v>
      </c>
      <c r="C649">
        <v>32432</v>
      </c>
      <c r="D649">
        <v>24320</v>
      </c>
      <c r="E649">
        <v>3020</v>
      </c>
      <c r="F649">
        <v>2633</v>
      </c>
      <c r="G649">
        <v>2451</v>
      </c>
      <c r="H649">
        <v>8</v>
      </c>
      <c r="I649">
        <v>7019512</v>
      </c>
      <c r="J649">
        <v>3.9000001000000002</v>
      </c>
      <c r="K649">
        <v>9.3100003999999998</v>
      </c>
      <c r="L649">
        <v>772.45001219999995</v>
      </c>
      <c r="M649">
        <v>11.5200005</v>
      </c>
      <c r="O649">
        <f t="shared" si="20"/>
        <v>132.71041152000026</v>
      </c>
      <c r="P649">
        <f t="shared" si="21"/>
        <v>4304064.0664166482</v>
      </c>
    </row>
    <row r="650" spans="1:16" x14ac:dyDescent="0.25">
      <c r="A650">
        <v>648</v>
      </c>
      <c r="B650" t="s">
        <v>661</v>
      </c>
      <c r="C650">
        <v>49344</v>
      </c>
      <c r="D650">
        <v>40547</v>
      </c>
      <c r="E650">
        <v>2658</v>
      </c>
      <c r="F650">
        <v>2331</v>
      </c>
      <c r="G650">
        <v>3759</v>
      </c>
      <c r="H650">
        <v>49</v>
      </c>
      <c r="I650">
        <v>10212819</v>
      </c>
      <c r="J650">
        <v>3.74</v>
      </c>
      <c r="K650">
        <v>5.3899999000000003</v>
      </c>
      <c r="L650">
        <v>94.75</v>
      </c>
      <c r="M650">
        <v>9.5600003999999998</v>
      </c>
      <c r="O650">
        <f t="shared" si="20"/>
        <v>91.393607648000156</v>
      </c>
      <c r="P650">
        <f t="shared" si="21"/>
        <v>4509726.1757829199</v>
      </c>
    </row>
    <row r="651" spans="1:16" x14ac:dyDescent="0.25">
      <c r="A651">
        <v>649</v>
      </c>
      <c r="B651" t="s">
        <v>662</v>
      </c>
      <c r="C651">
        <v>180919</v>
      </c>
      <c r="D651">
        <v>146934</v>
      </c>
      <c r="E651">
        <v>10073</v>
      </c>
      <c r="F651">
        <v>9354</v>
      </c>
      <c r="G651">
        <v>14509</v>
      </c>
      <c r="H651">
        <v>49</v>
      </c>
      <c r="I651">
        <v>35229616</v>
      </c>
      <c r="J651">
        <v>3.53</v>
      </c>
      <c r="K651">
        <v>5.5700002</v>
      </c>
      <c r="L651">
        <v>121</v>
      </c>
      <c r="M651">
        <v>8.7299994999999999</v>
      </c>
      <c r="O651">
        <f t="shared" si="20"/>
        <v>76.212891270000242</v>
      </c>
      <c r="P651">
        <f t="shared" si="21"/>
        <v>13788360.075677173</v>
      </c>
    </row>
    <row r="652" spans="1:16" x14ac:dyDescent="0.25">
      <c r="A652">
        <v>650</v>
      </c>
      <c r="B652" t="s">
        <v>663</v>
      </c>
      <c r="C652">
        <v>6425</v>
      </c>
      <c r="D652">
        <v>5230</v>
      </c>
      <c r="E652">
        <v>256</v>
      </c>
      <c r="F652">
        <v>322</v>
      </c>
      <c r="G652">
        <v>616</v>
      </c>
      <c r="H652">
        <v>1</v>
      </c>
      <c r="I652">
        <v>1021060</v>
      </c>
      <c r="J652">
        <v>2.9300001</v>
      </c>
      <c r="K652">
        <v>3.98</v>
      </c>
      <c r="L652">
        <v>129.1000061</v>
      </c>
      <c r="M652">
        <v>8.5500001999999995</v>
      </c>
      <c r="O652">
        <f t="shared" si="20"/>
        <v>73.102503420000033</v>
      </c>
      <c r="P652">
        <f t="shared" si="21"/>
        <v>469683.5844735002</v>
      </c>
    </row>
    <row r="653" spans="1:16" x14ac:dyDescent="0.25">
      <c r="A653">
        <v>651</v>
      </c>
      <c r="B653" t="s">
        <v>664</v>
      </c>
      <c r="C653">
        <v>6682</v>
      </c>
      <c r="D653">
        <v>4392</v>
      </c>
      <c r="E653">
        <v>659</v>
      </c>
      <c r="F653">
        <v>625</v>
      </c>
      <c r="G653">
        <v>873</v>
      </c>
      <c r="H653">
        <v>133</v>
      </c>
      <c r="I653">
        <v>1158346</v>
      </c>
      <c r="J653">
        <v>3.4000001000000002</v>
      </c>
      <c r="K653">
        <v>9.8599996999999995</v>
      </c>
      <c r="L653">
        <v>80</v>
      </c>
      <c r="M653">
        <v>11.9899998</v>
      </c>
      <c r="O653">
        <f t="shared" si="20"/>
        <v>143.76009520400004</v>
      </c>
      <c r="P653">
        <f t="shared" si="21"/>
        <v>960604.9561531283</v>
      </c>
    </row>
    <row r="654" spans="1:16" x14ac:dyDescent="0.25">
      <c r="A654">
        <v>652</v>
      </c>
      <c r="B654" t="s">
        <v>665</v>
      </c>
      <c r="C654">
        <v>177774</v>
      </c>
      <c r="D654">
        <v>143807</v>
      </c>
      <c r="E654">
        <v>8165</v>
      </c>
      <c r="F654">
        <v>12111</v>
      </c>
      <c r="G654">
        <v>13640</v>
      </c>
      <c r="H654">
        <v>51</v>
      </c>
      <c r="I654">
        <v>28534536</v>
      </c>
      <c r="J654">
        <v>2.9000001000000002</v>
      </c>
      <c r="K654">
        <v>4.5900002000000004</v>
      </c>
      <c r="L654">
        <v>769.13000490000002</v>
      </c>
      <c r="M654">
        <v>9.4499998000000005</v>
      </c>
      <c r="O654">
        <f t="shared" si="20"/>
        <v>89.302496220000052</v>
      </c>
      <c r="P654">
        <f t="shared" si="21"/>
        <v>15875661.96301429</v>
      </c>
    </row>
    <row r="655" spans="1:16" x14ac:dyDescent="0.25">
      <c r="A655">
        <v>653</v>
      </c>
      <c r="B655" t="s">
        <v>666</v>
      </c>
      <c r="C655">
        <v>807525</v>
      </c>
      <c r="D655">
        <v>642592</v>
      </c>
      <c r="E655">
        <v>53632</v>
      </c>
      <c r="F655">
        <v>44872</v>
      </c>
      <c r="G655">
        <v>65897</v>
      </c>
      <c r="H655">
        <v>532</v>
      </c>
      <c r="I655">
        <v>16326038</v>
      </c>
      <c r="J655">
        <v>3.6700001000000002</v>
      </c>
      <c r="K655">
        <v>6.6399999000000003</v>
      </c>
      <c r="L655">
        <v>768</v>
      </c>
      <c r="M655">
        <v>10</v>
      </c>
      <c r="O655">
        <f t="shared" si="20"/>
        <v>100</v>
      </c>
      <c r="P655">
        <f t="shared" si="21"/>
        <v>80752500</v>
      </c>
    </row>
    <row r="656" spans="1:16" x14ac:dyDescent="0.25">
      <c r="A656">
        <v>654</v>
      </c>
      <c r="B656" t="s">
        <v>667</v>
      </c>
      <c r="C656">
        <v>5485</v>
      </c>
      <c r="D656">
        <v>3429</v>
      </c>
      <c r="E656">
        <v>67</v>
      </c>
      <c r="F656">
        <v>206</v>
      </c>
      <c r="G656">
        <v>1783</v>
      </c>
      <c r="H656">
        <v>0</v>
      </c>
      <c r="I656">
        <v>288160</v>
      </c>
      <c r="J656">
        <v>1.3</v>
      </c>
      <c r="K656">
        <v>1.22</v>
      </c>
      <c r="L656">
        <v>36</v>
      </c>
      <c r="M656">
        <v>7.5900002000000004</v>
      </c>
      <c r="O656">
        <f t="shared" si="20"/>
        <v>57.608103036000045</v>
      </c>
      <c r="P656">
        <f t="shared" si="21"/>
        <v>315980.44515246025</v>
      </c>
    </row>
    <row r="657" spans="1:16" x14ac:dyDescent="0.25">
      <c r="A657">
        <v>655</v>
      </c>
      <c r="B657" t="s">
        <v>668</v>
      </c>
      <c r="C657">
        <v>324600</v>
      </c>
      <c r="D657">
        <v>265673</v>
      </c>
      <c r="E657">
        <v>15835</v>
      </c>
      <c r="F657">
        <v>14180</v>
      </c>
      <c r="G657">
        <v>27640</v>
      </c>
      <c r="H657">
        <v>1272</v>
      </c>
      <c r="I657">
        <v>77390320</v>
      </c>
      <c r="J657">
        <v>4.3600000999999997</v>
      </c>
      <c r="K657">
        <v>4.8800001000000002</v>
      </c>
      <c r="L657">
        <v>572</v>
      </c>
      <c r="M657">
        <v>25.079999900000001</v>
      </c>
      <c r="O657">
        <f t="shared" si="20"/>
        <v>629.00639498400005</v>
      </c>
      <c r="P657">
        <f t="shared" si="21"/>
        <v>204175475.81180641</v>
      </c>
    </row>
    <row r="658" spans="1:16" x14ac:dyDescent="0.25">
      <c r="A658">
        <v>656</v>
      </c>
      <c r="B658" t="s">
        <v>669</v>
      </c>
      <c r="C658">
        <v>3855</v>
      </c>
      <c r="D658">
        <v>2872</v>
      </c>
      <c r="E658">
        <v>338</v>
      </c>
      <c r="F658">
        <v>327</v>
      </c>
      <c r="G658">
        <v>308</v>
      </c>
      <c r="H658">
        <v>10</v>
      </c>
      <c r="I658">
        <v>1045380</v>
      </c>
      <c r="J658">
        <v>4.9299998</v>
      </c>
      <c r="K658">
        <v>8.7700005000000001</v>
      </c>
      <c r="L658">
        <v>132</v>
      </c>
      <c r="M658">
        <v>11.850000400000001</v>
      </c>
      <c r="O658">
        <f t="shared" si="20"/>
        <v>140.42250948000017</v>
      </c>
      <c r="P658">
        <f t="shared" si="21"/>
        <v>541328.77404540067</v>
      </c>
    </row>
    <row r="659" spans="1:16" x14ac:dyDescent="0.25">
      <c r="A659">
        <v>657</v>
      </c>
      <c r="B659" t="s">
        <v>670</v>
      </c>
      <c r="C659">
        <v>6682</v>
      </c>
      <c r="D659">
        <v>5074</v>
      </c>
      <c r="E659">
        <v>512</v>
      </c>
      <c r="F659">
        <v>473</v>
      </c>
      <c r="G659">
        <v>567</v>
      </c>
      <c r="H659">
        <v>56</v>
      </c>
      <c r="I659">
        <v>1563297</v>
      </c>
      <c r="J659">
        <v>4.3000002000000004</v>
      </c>
      <c r="K659">
        <v>7.6599997999999996</v>
      </c>
      <c r="L659">
        <v>132</v>
      </c>
      <c r="M659">
        <v>12.0699997</v>
      </c>
      <c r="O659">
        <f t="shared" si="20"/>
        <v>145.6848927580001</v>
      </c>
      <c r="P659">
        <f t="shared" si="21"/>
        <v>973466.45340895664</v>
      </c>
    </row>
    <row r="660" spans="1:16" x14ac:dyDescent="0.25">
      <c r="A660">
        <v>658</v>
      </c>
      <c r="B660" t="s">
        <v>671</v>
      </c>
      <c r="C660">
        <v>55123</v>
      </c>
      <c r="D660">
        <v>47825</v>
      </c>
      <c r="E660">
        <v>1762</v>
      </c>
      <c r="F660">
        <v>1019</v>
      </c>
      <c r="G660">
        <v>4512</v>
      </c>
      <c r="H660">
        <v>5</v>
      </c>
      <c r="I660">
        <v>11613372</v>
      </c>
      <c r="J660">
        <v>3.8199999</v>
      </c>
      <c r="K660">
        <v>3.2</v>
      </c>
      <c r="L660">
        <v>148</v>
      </c>
      <c r="M660">
        <v>9.3100003999999998</v>
      </c>
      <c r="O660">
        <f t="shared" si="20"/>
        <v>86.676107448000153</v>
      </c>
      <c r="P660">
        <f t="shared" si="21"/>
        <v>4777847.0708561121</v>
      </c>
    </row>
    <row r="661" spans="1:16" x14ac:dyDescent="0.25">
      <c r="A661">
        <v>659</v>
      </c>
      <c r="B661" t="s">
        <v>672</v>
      </c>
      <c r="C661">
        <v>189936</v>
      </c>
      <c r="D661">
        <v>146992</v>
      </c>
      <c r="E661">
        <v>19085</v>
      </c>
      <c r="F661">
        <v>6720</v>
      </c>
      <c r="G661">
        <v>16997</v>
      </c>
      <c r="H661">
        <v>142</v>
      </c>
      <c r="I661">
        <v>51589808</v>
      </c>
      <c r="J661">
        <v>4.9800000000000004</v>
      </c>
      <c r="K661">
        <v>10.050000199999999</v>
      </c>
      <c r="L661">
        <v>163</v>
      </c>
      <c r="M661">
        <v>9.8199997000000003</v>
      </c>
      <c r="O661">
        <f t="shared" si="20"/>
        <v>96.432394108000096</v>
      </c>
      <c r="P661">
        <f t="shared" si="21"/>
        <v>18315983.207297105</v>
      </c>
    </row>
    <row r="662" spans="1:16" x14ac:dyDescent="0.25">
      <c r="A662">
        <v>660</v>
      </c>
      <c r="B662" t="s">
        <v>673</v>
      </c>
      <c r="C662">
        <v>744</v>
      </c>
      <c r="D662">
        <v>623</v>
      </c>
      <c r="E662">
        <v>30</v>
      </c>
      <c r="F662">
        <v>0</v>
      </c>
      <c r="G662">
        <v>91</v>
      </c>
      <c r="H662">
        <v>0</v>
      </c>
      <c r="I662">
        <v>122400</v>
      </c>
      <c r="J662">
        <v>3.1199998999999998</v>
      </c>
      <c r="K662">
        <v>4.0300001999999999</v>
      </c>
      <c r="L662">
        <v>63</v>
      </c>
      <c r="M662">
        <v>7.0999999000000003</v>
      </c>
      <c r="O662">
        <f t="shared" si="20"/>
        <v>50.409998580000014</v>
      </c>
      <c r="P662">
        <f t="shared" si="21"/>
        <v>37505.038943520012</v>
      </c>
    </row>
    <row r="663" spans="1:16" x14ac:dyDescent="0.25">
      <c r="A663">
        <v>661</v>
      </c>
      <c r="B663" t="s">
        <v>674</v>
      </c>
      <c r="C663">
        <v>2413</v>
      </c>
      <c r="D663">
        <v>1654</v>
      </c>
      <c r="E663">
        <v>60</v>
      </c>
      <c r="F663">
        <v>248</v>
      </c>
      <c r="G663">
        <v>432</v>
      </c>
      <c r="H663">
        <v>19</v>
      </c>
      <c r="I663">
        <v>209260</v>
      </c>
      <c r="J663">
        <v>1.78</v>
      </c>
      <c r="K663">
        <v>2.4900000000000002</v>
      </c>
      <c r="L663">
        <v>72.480003400000001</v>
      </c>
      <c r="M663">
        <v>11.1599998</v>
      </c>
      <c r="O663">
        <f t="shared" si="20"/>
        <v>124.54559553600004</v>
      </c>
      <c r="P663">
        <f t="shared" si="21"/>
        <v>300528.52202836808</v>
      </c>
    </row>
    <row r="664" spans="1:16" x14ac:dyDescent="0.25">
      <c r="A664">
        <v>662</v>
      </c>
      <c r="B664" t="s">
        <v>675</v>
      </c>
      <c r="C664">
        <v>3341</v>
      </c>
      <c r="D664">
        <v>2480</v>
      </c>
      <c r="E664">
        <v>267</v>
      </c>
      <c r="F664">
        <v>250</v>
      </c>
      <c r="G664">
        <v>343</v>
      </c>
      <c r="H664">
        <v>1</v>
      </c>
      <c r="I664">
        <v>448790</v>
      </c>
      <c r="J664">
        <v>2.5</v>
      </c>
      <c r="K664">
        <v>7.9899997999999997</v>
      </c>
      <c r="L664">
        <v>63.330001799999998</v>
      </c>
      <c r="M664">
        <v>8.3500004000000008</v>
      </c>
      <c r="O664">
        <f t="shared" si="20"/>
        <v>69.72250668000018</v>
      </c>
      <c r="P664">
        <f t="shared" si="21"/>
        <v>232942.89481788059</v>
      </c>
    </row>
    <row r="665" spans="1:16" x14ac:dyDescent="0.25">
      <c r="A665">
        <v>663</v>
      </c>
      <c r="B665" t="s">
        <v>676</v>
      </c>
      <c r="C665">
        <v>6682</v>
      </c>
      <c r="D665">
        <v>5113</v>
      </c>
      <c r="E665">
        <v>504</v>
      </c>
      <c r="F665">
        <v>409</v>
      </c>
      <c r="G665">
        <v>655</v>
      </c>
      <c r="H665">
        <v>1</v>
      </c>
      <c r="I665">
        <v>1360573</v>
      </c>
      <c r="J665">
        <v>3.76</v>
      </c>
      <c r="K665">
        <v>7.54</v>
      </c>
      <c r="L665">
        <v>132</v>
      </c>
      <c r="M665">
        <v>10.2600002</v>
      </c>
      <c r="O665">
        <f t="shared" si="20"/>
        <v>105.26760410400004</v>
      </c>
      <c r="P665">
        <f t="shared" si="21"/>
        <v>703398.13062292826</v>
      </c>
    </row>
    <row r="666" spans="1:16" x14ac:dyDescent="0.25">
      <c r="A666">
        <v>664</v>
      </c>
      <c r="B666" t="s">
        <v>677</v>
      </c>
      <c r="C666">
        <v>3855</v>
      </c>
      <c r="D666">
        <v>2880</v>
      </c>
      <c r="E666">
        <v>334</v>
      </c>
      <c r="F666">
        <v>323</v>
      </c>
      <c r="G666">
        <v>308</v>
      </c>
      <c r="H666">
        <v>10</v>
      </c>
      <c r="I666">
        <v>1038480</v>
      </c>
      <c r="J666">
        <v>4.8899999000000003</v>
      </c>
      <c r="K666">
        <v>8.6599997999999996</v>
      </c>
      <c r="L666">
        <v>132</v>
      </c>
      <c r="M666">
        <v>11.800000199999999</v>
      </c>
      <c r="O666">
        <f t="shared" si="20"/>
        <v>139.24000472000003</v>
      </c>
      <c r="P666">
        <f t="shared" si="21"/>
        <v>536770.21819560009</v>
      </c>
    </row>
    <row r="667" spans="1:16" x14ac:dyDescent="0.25">
      <c r="A667">
        <v>665</v>
      </c>
      <c r="B667" t="s">
        <v>678</v>
      </c>
      <c r="C667">
        <v>177303</v>
      </c>
      <c r="D667">
        <v>143863</v>
      </c>
      <c r="E667">
        <v>8795</v>
      </c>
      <c r="F667">
        <v>11003</v>
      </c>
      <c r="G667">
        <v>13599</v>
      </c>
      <c r="H667">
        <v>43</v>
      </c>
      <c r="I667">
        <v>29785992</v>
      </c>
      <c r="J667">
        <v>3.03</v>
      </c>
      <c r="K667">
        <v>4.96</v>
      </c>
      <c r="L667">
        <v>809.72998050000001</v>
      </c>
      <c r="M667">
        <v>9.5500001999999995</v>
      </c>
      <c r="O667">
        <f t="shared" si="20"/>
        <v>91.202503820000032</v>
      </c>
      <c r="P667">
        <f t="shared" si="21"/>
        <v>16170477.534797465</v>
      </c>
    </row>
    <row r="668" spans="1:16" x14ac:dyDescent="0.25">
      <c r="A668">
        <v>666</v>
      </c>
      <c r="B668" t="s">
        <v>679</v>
      </c>
      <c r="C668">
        <v>78288</v>
      </c>
      <c r="D668">
        <v>62560</v>
      </c>
      <c r="E668">
        <v>5044</v>
      </c>
      <c r="F668">
        <v>4469</v>
      </c>
      <c r="G668">
        <v>6056</v>
      </c>
      <c r="H668">
        <v>159</v>
      </c>
      <c r="I668">
        <v>17388824</v>
      </c>
      <c r="J668">
        <v>4.0199999999999996</v>
      </c>
      <c r="K668">
        <v>6.4400000999999998</v>
      </c>
      <c r="L668">
        <v>783</v>
      </c>
      <c r="M668">
        <v>13.699999800000001</v>
      </c>
      <c r="O668">
        <f t="shared" si="20"/>
        <v>187.68999452000006</v>
      </c>
      <c r="P668">
        <f t="shared" si="21"/>
        <v>14693874.290981764</v>
      </c>
    </row>
    <row r="669" spans="1:16" x14ac:dyDescent="0.25">
      <c r="A669">
        <v>667</v>
      </c>
      <c r="B669" t="s">
        <v>680</v>
      </c>
      <c r="C669">
        <v>829988</v>
      </c>
      <c r="D669">
        <v>665809</v>
      </c>
      <c r="E669">
        <v>52388</v>
      </c>
      <c r="F669">
        <v>39263</v>
      </c>
      <c r="G669">
        <v>72242</v>
      </c>
      <c r="H669">
        <v>286</v>
      </c>
      <c r="I669">
        <v>16580746</v>
      </c>
      <c r="J669">
        <v>3.6500001000000002</v>
      </c>
      <c r="K669">
        <v>6.3099999000000002</v>
      </c>
      <c r="L669">
        <v>189</v>
      </c>
      <c r="M669">
        <v>9.5799999000000007</v>
      </c>
      <c r="O669">
        <f t="shared" si="20"/>
        <v>91.776398084000022</v>
      </c>
      <c r="P669">
        <f t="shared" si="21"/>
        <v>76173309.092943013</v>
      </c>
    </row>
    <row r="670" spans="1:16" x14ac:dyDescent="0.25">
      <c r="A670">
        <v>668</v>
      </c>
      <c r="B670" t="s">
        <v>681</v>
      </c>
      <c r="C670">
        <v>3598</v>
      </c>
      <c r="D670">
        <v>3076</v>
      </c>
      <c r="E670">
        <v>39</v>
      </c>
      <c r="F670">
        <v>66</v>
      </c>
      <c r="G670">
        <v>285</v>
      </c>
      <c r="H670">
        <v>132</v>
      </c>
      <c r="I670">
        <v>869071</v>
      </c>
      <c r="J670">
        <v>4.5500002000000004</v>
      </c>
      <c r="K670">
        <v>1.08</v>
      </c>
      <c r="L670">
        <v>75</v>
      </c>
      <c r="M670">
        <v>7.1900000999999998</v>
      </c>
      <c r="O670">
        <f t="shared" si="20"/>
        <v>51.696101438000007</v>
      </c>
      <c r="P670">
        <f t="shared" si="21"/>
        <v>186002.57297392402</v>
      </c>
    </row>
    <row r="671" spans="1:16" x14ac:dyDescent="0.25">
      <c r="A671">
        <v>669</v>
      </c>
      <c r="B671" t="s">
        <v>682</v>
      </c>
      <c r="C671">
        <v>3855</v>
      </c>
      <c r="D671">
        <v>3074</v>
      </c>
      <c r="E671">
        <v>165</v>
      </c>
      <c r="F671">
        <v>135</v>
      </c>
      <c r="G671">
        <v>388</v>
      </c>
      <c r="H671">
        <v>93</v>
      </c>
      <c r="I671">
        <v>565043</v>
      </c>
      <c r="J671">
        <v>2.79</v>
      </c>
      <c r="K671">
        <v>4.2800001999999999</v>
      </c>
      <c r="L671">
        <v>83</v>
      </c>
      <c r="M671">
        <v>8.6199998999999998</v>
      </c>
      <c r="O671">
        <f t="shared" si="20"/>
        <v>74.304398276000001</v>
      </c>
      <c r="P671">
        <f t="shared" si="21"/>
        <v>286443.45535398001</v>
      </c>
    </row>
    <row r="672" spans="1:16" x14ac:dyDescent="0.25">
      <c r="A672">
        <v>670</v>
      </c>
      <c r="B672" t="s">
        <v>683</v>
      </c>
      <c r="C672">
        <v>93998</v>
      </c>
      <c r="D672">
        <v>75129</v>
      </c>
      <c r="E672">
        <v>4764</v>
      </c>
      <c r="F672">
        <v>6005</v>
      </c>
      <c r="G672">
        <v>8057</v>
      </c>
      <c r="H672">
        <v>43</v>
      </c>
      <c r="I672">
        <v>14522145</v>
      </c>
      <c r="J672">
        <v>2.8199999</v>
      </c>
      <c r="K672">
        <v>5.0700002</v>
      </c>
      <c r="L672">
        <v>391</v>
      </c>
      <c r="M672">
        <v>9.4499998000000005</v>
      </c>
      <c r="O672">
        <f t="shared" si="20"/>
        <v>89.302496220000052</v>
      </c>
      <c r="P672">
        <f t="shared" si="21"/>
        <v>8394256.0396875646</v>
      </c>
    </row>
    <row r="673" spans="1:16" x14ac:dyDescent="0.25">
      <c r="A673">
        <v>671</v>
      </c>
      <c r="B673" t="s">
        <v>684</v>
      </c>
      <c r="C673">
        <v>25166</v>
      </c>
      <c r="D673">
        <v>21374</v>
      </c>
      <c r="E673">
        <v>1159</v>
      </c>
      <c r="F673">
        <v>598</v>
      </c>
      <c r="G673">
        <v>2026</v>
      </c>
      <c r="H673">
        <v>9</v>
      </c>
      <c r="I673">
        <v>7290580</v>
      </c>
      <c r="J673">
        <v>5.25</v>
      </c>
      <c r="K673">
        <v>4.6100000999999997</v>
      </c>
      <c r="L673">
        <v>181</v>
      </c>
      <c r="M673">
        <v>12.4300003</v>
      </c>
      <c r="O673">
        <f t="shared" si="20"/>
        <v>154.50490745800008</v>
      </c>
      <c r="P673">
        <f t="shared" si="21"/>
        <v>3888270.5010880297</v>
      </c>
    </row>
    <row r="674" spans="1:16" x14ac:dyDescent="0.25">
      <c r="A674">
        <v>672</v>
      </c>
      <c r="B674" t="s">
        <v>685</v>
      </c>
      <c r="C674">
        <v>1285</v>
      </c>
      <c r="D674">
        <v>1104</v>
      </c>
      <c r="E674">
        <v>46</v>
      </c>
      <c r="F674">
        <v>20</v>
      </c>
      <c r="G674">
        <v>115</v>
      </c>
      <c r="H674">
        <v>0</v>
      </c>
      <c r="I674">
        <v>179605</v>
      </c>
      <c r="J674">
        <v>2.5599999000000002</v>
      </c>
      <c r="K674">
        <v>3.5799998999999998</v>
      </c>
      <c r="L674">
        <v>67.680000300000003</v>
      </c>
      <c r="M674">
        <v>7.5799998999999998</v>
      </c>
      <c r="O674">
        <f t="shared" si="20"/>
        <v>57.456398484000005</v>
      </c>
      <c r="P674">
        <f t="shared" si="21"/>
        <v>73831.47205194</v>
      </c>
    </row>
    <row r="675" spans="1:16" x14ac:dyDescent="0.25">
      <c r="A675">
        <v>673</v>
      </c>
      <c r="B675" t="s">
        <v>686</v>
      </c>
      <c r="C675">
        <v>1542</v>
      </c>
      <c r="D675">
        <v>1234</v>
      </c>
      <c r="E675">
        <v>100</v>
      </c>
      <c r="F675">
        <v>70</v>
      </c>
      <c r="G675">
        <v>136</v>
      </c>
      <c r="H675">
        <v>2</v>
      </c>
      <c r="I675">
        <v>453328</v>
      </c>
      <c r="J675">
        <v>5.3800001000000002</v>
      </c>
      <c r="K675">
        <v>6.4899997999999997</v>
      </c>
      <c r="L675">
        <v>136.27999879999999</v>
      </c>
      <c r="M675">
        <v>17.520000499999998</v>
      </c>
      <c r="O675">
        <f t="shared" si="20"/>
        <v>306.9504175200002</v>
      </c>
      <c r="P675">
        <f t="shared" si="21"/>
        <v>473317.54381584033</v>
      </c>
    </row>
    <row r="676" spans="1:16" x14ac:dyDescent="0.25">
      <c r="A676">
        <v>674</v>
      </c>
      <c r="B676" t="s">
        <v>687</v>
      </c>
      <c r="C676">
        <v>1542</v>
      </c>
      <c r="D676">
        <v>1222</v>
      </c>
      <c r="E676">
        <v>108</v>
      </c>
      <c r="F676">
        <v>74</v>
      </c>
      <c r="G676">
        <v>136</v>
      </c>
      <c r="H676">
        <v>2</v>
      </c>
      <c r="I676">
        <v>472926</v>
      </c>
      <c r="J676">
        <v>5.6100000999999997</v>
      </c>
      <c r="K676">
        <v>7</v>
      </c>
      <c r="L676">
        <v>136.17999270000001</v>
      </c>
      <c r="M676">
        <v>18.100000399999999</v>
      </c>
      <c r="O676">
        <f t="shared" si="20"/>
        <v>327.61001448000013</v>
      </c>
      <c r="P676">
        <f t="shared" si="21"/>
        <v>505174.64232816017</v>
      </c>
    </row>
    <row r="677" spans="1:16" x14ac:dyDescent="0.25">
      <c r="A677">
        <v>675</v>
      </c>
      <c r="B677" t="s">
        <v>688</v>
      </c>
      <c r="C677">
        <v>1542</v>
      </c>
      <c r="D677">
        <v>1220</v>
      </c>
      <c r="E677">
        <v>110</v>
      </c>
      <c r="F677">
        <v>74</v>
      </c>
      <c r="G677">
        <v>136</v>
      </c>
      <c r="H677">
        <v>2</v>
      </c>
      <c r="I677">
        <v>479970</v>
      </c>
      <c r="J677">
        <v>5.6999997999999996</v>
      </c>
      <c r="K677">
        <v>7.1300001000000002</v>
      </c>
      <c r="L677">
        <v>136.1000061</v>
      </c>
      <c r="M677">
        <v>18.1900005</v>
      </c>
      <c r="O677">
        <f t="shared" si="20"/>
        <v>330.87611819000023</v>
      </c>
      <c r="P677">
        <f t="shared" si="21"/>
        <v>510210.97424898035</v>
      </c>
    </row>
    <row r="678" spans="1:16" x14ac:dyDescent="0.25">
      <c r="A678">
        <v>676</v>
      </c>
      <c r="B678" t="s">
        <v>689</v>
      </c>
      <c r="C678">
        <v>771</v>
      </c>
      <c r="D678">
        <v>546</v>
      </c>
      <c r="E678">
        <v>151</v>
      </c>
      <c r="F678">
        <v>0</v>
      </c>
      <c r="G678">
        <v>74</v>
      </c>
      <c r="H678">
        <v>0</v>
      </c>
      <c r="I678">
        <v>222004</v>
      </c>
      <c r="J678">
        <v>5.3099999000000002</v>
      </c>
      <c r="K678">
        <v>19.579999900000001</v>
      </c>
      <c r="L678">
        <v>63</v>
      </c>
      <c r="M678">
        <v>10.0100002</v>
      </c>
      <c r="O678">
        <f t="shared" si="20"/>
        <v>100.20010400400005</v>
      </c>
      <c r="P678">
        <f t="shared" si="21"/>
        <v>77254.280187084034</v>
      </c>
    </row>
    <row r="679" spans="1:16" x14ac:dyDescent="0.25">
      <c r="A679">
        <v>677</v>
      </c>
      <c r="B679" t="s">
        <v>690</v>
      </c>
      <c r="C679">
        <v>34705</v>
      </c>
      <c r="D679">
        <v>29603</v>
      </c>
      <c r="E679">
        <v>1416</v>
      </c>
      <c r="F679">
        <v>409</v>
      </c>
      <c r="G679">
        <v>3277</v>
      </c>
      <c r="H679">
        <v>0</v>
      </c>
      <c r="I679">
        <v>8696013</v>
      </c>
      <c r="J679">
        <v>4.6100000999999997</v>
      </c>
      <c r="K679">
        <v>4.0799998999999998</v>
      </c>
      <c r="L679">
        <v>128</v>
      </c>
      <c r="M679">
        <v>9.4799994999999999</v>
      </c>
      <c r="O679">
        <f t="shared" si="20"/>
        <v>89.870390520000242</v>
      </c>
      <c r="P679">
        <f t="shared" si="21"/>
        <v>3118951.9029966085</v>
      </c>
    </row>
    <row r="680" spans="1:16" x14ac:dyDescent="0.25">
      <c r="A680">
        <v>678</v>
      </c>
      <c r="B680" t="s">
        <v>691</v>
      </c>
      <c r="C680">
        <v>771</v>
      </c>
      <c r="D680">
        <v>552</v>
      </c>
      <c r="E680">
        <v>145</v>
      </c>
      <c r="F680">
        <v>0</v>
      </c>
      <c r="G680">
        <v>74</v>
      </c>
      <c r="H680">
        <v>0</v>
      </c>
      <c r="I680">
        <v>217623</v>
      </c>
      <c r="J680">
        <v>5.1999997999999996</v>
      </c>
      <c r="K680">
        <v>18.8099995</v>
      </c>
      <c r="L680">
        <v>63</v>
      </c>
      <c r="M680">
        <v>10.100000400000001</v>
      </c>
      <c r="O680">
        <f t="shared" si="20"/>
        <v>102.01000808000018</v>
      </c>
      <c r="P680">
        <f t="shared" si="21"/>
        <v>78649.71622968014</v>
      </c>
    </row>
    <row r="681" spans="1:16" x14ac:dyDescent="0.25">
      <c r="A681">
        <v>679</v>
      </c>
      <c r="B681" t="s">
        <v>692</v>
      </c>
      <c r="C681">
        <v>771</v>
      </c>
      <c r="D681">
        <v>553</v>
      </c>
      <c r="E681">
        <v>144</v>
      </c>
      <c r="F681">
        <v>0</v>
      </c>
      <c r="G681">
        <v>74</v>
      </c>
      <c r="H681">
        <v>0</v>
      </c>
      <c r="I681">
        <v>216537</v>
      </c>
      <c r="J681">
        <v>5.1799998</v>
      </c>
      <c r="K681">
        <v>18.6800003</v>
      </c>
      <c r="L681">
        <v>63</v>
      </c>
      <c r="M681">
        <v>10.079999900000001</v>
      </c>
      <c r="O681">
        <f t="shared" si="20"/>
        <v>101.60639798400003</v>
      </c>
      <c r="P681">
        <f t="shared" si="21"/>
        <v>78338.532845664013</v>
      </c>
    </row>
    <row r="682" spans="1:16" x14ac:dyDescent="0.25">
      <c r="A682">
        <v>680</v>
      </c>
      <c r="B682" t="s">
        <v>693</v>
      </c>
      <c r="C682">
        <v>25934</v>
      </c>
      <c r="D682">
        <v>20353</v>
      </c>
      <c r="E682">
        <v>1821</v>
      </c>
      <c r="F682">
        <v>1702</v>
      </c>
      <c r="G682">
        <v>2042</v>
      </c>
      <c r="H682">
        <v>16</v>
      </c>
      <c r="I682">
        <v>4400665</v>
      </c>
      <c r="J682">
        <v>3.0699999</v>
      </c>
      <c r="K682">
        <v>7.02</v>
      </c>
      <c r="L682">
        <v>66.080001800000005</v>
      </c>
      <c r="M682">
        <v>5.6900000999999998</v>
      </c>
      <c r="O682">
        <f t="shared" si="20"/>
        <v>32.37610113800001</v>
      </c>
      <c r="P682">
        <f t="shared" si="21"/>
        <v>839641.80691289227</v>
      </c>
    </row>
    <row r="683" spans="1:16" x14ac:dyDescent="0.25">
      <c r="A683">
        <v>681</v>
      </c>
      <c r="B683" t="s">
        <v>694</v>
      </c>
      <c r="C683">
        <v>50468</v>
      </c>
      <c r="D683">
        <v>41627</v>
      </c>
      <c r="E683">
        <v>2704</v>
      </c>
      <c r="F683">
        <v>2047</v>
      </c>
      <c r="G683">
        <v>4056</v>
      </c>
      <c r="H683">
        <v>34</v>
      </c>
      <c r="I683">
        <v>11022135</v>
      </c>
      <c r="J683">
        <v>3.96</v>
      </c>
      <c r="K683">
        <v>5.3600000999999997</v>
      </c>
      <c r="L683">
        <v>120</v>
      </c>
      <c r="M683">
        <v>8.8599996999999995</v>
      </c>
      <c r="O683">
        <f t="shared" si="20"/>
        <v>78.499594684000087</v>
      </c>
      <c r="P683">
        <f t="shared" si="21"/>
        <v>3961717.5445121164</v>
      </c>
    </row>
    <row r="684" spans="1:16" x14ac:dyDescent="0.25">
      <c r="A684">
        <v>682</v>
      </c>
      <c r="B684" t="s">
        <v>695</v>
      </c>
      <c r="C684">
        <v>195115</v>
      </c>
      <c r="D684">
        <v>160636</v>
      </c>
      <c r="E684">
        <v>9401</v>
      </c>
      <c r="F684">
        <v>5711</v>
      </c>
      <c r="G684">
        <v>19313</v>
      </c>
      <c r="H684">
        <v>54</v>
      </c>
      <c r="I684">
        <v>27402540</v>
      </c>
      <c r="J684">
        <v>2.5999998999999998</v>
      </c>
      <c r="K684">
        <v>4.8200002</v>
      </c>
      <c r="L684">
        <v>837</v>
      </c>
      <c r="M684">
        <v>8.0900002000000004</v>
      </c>
      <c r="O684">
        <f t="shared" si="20"/>
        <v>65.448103236000051</v>
      </c>
      <c r="P684">
        <f t="shared" si="21"/>
        <v>12769906.66289215</v>
      </c>
    </row>
    <row r="685" spans="1:16" x14ac:dyDescent="0.25">
      <c r="A685">
        <v>683</v>
      </c>
      <c r="B685" t="s">
        <v>696</v>
      </c>
      <c r="C685">
        <v>824121</v>
      </c>
      <c r="D685">
        <v>665132</v>
      </c>
      <c r="E685">
        <v>49620</v>
      </c>
      <c r="F685">
        <v>37327</v>
      </c>
      <c r="G685">
        <v>71753</v>
      </c>
      <c r="H685">
        <v>289</v>
      </c>
      <c r="I685">
        <v>16657367</v>
      </c>
      <c r="J685">
        <v>3.6900000999999998</v>
      </c>
      <c r="K685">
        <v>6.02</v>
      </c>
      <c r="L685">
        <v>189</v>
      </c>
      <c r="M685">
        <v>9.3000001999999995</v>
      </c>
      <c r="O685">
        <f t="shared" si="20"/>
        <v>86.490003720000033</v>
      </c>
      <c r="P685">
        <f t="shared" si="21"/>
        <v>71278228.355730146</v>
      </c>
    </row>
    <row r="686" spans="1:16" x14ac:dyDescent="0.25">
      <c r="A686">
        <v>684</v>
      </c>
      <c r="B686" t="s">
        <v>697</v>
      </c>
      <c r="C686">
        <v>171544</v>
      </c>
      <c r="D686">
        <v>135665</v>
      </c>
      <c r="E686">
        <v>6574</v>
      </c>
      <c r="F686">
        <v>7465</v>
      </c>
      <c r="G686">
        <v>21562</v>
      </c>
      <c r="H686">
        <v>278</v>
      </c>
      <c r="I686">
        <v>21434044</v>
      </c>
      <c r="J686">
        <v>2.3900001</v>
      </c>
      <c r="K686">
        <v>3.8299998999999998</v>
      </c>
      <c r="L686">
        <v>245</v>
      </c>
      <c r="M686">
        <v>10.859999699999999</v>
      </c>
      <c r="O686">
        <f t="shared" si="20"/>
        <v>117.93959348400008</v>
      </c>
      <c r="P686">
        <f t="shared" si="21"/>
        <v>20231829.624619309</v>
      </c>
    </row>
    <row r="687" spans="1:16" x14ac:dyDescent="0.25">
      <c r="A687">
        <v>685</v>
      </c>
      <c r="B687" t="s">
        <v>698</v>
      </c>
      <c r="C687">
        <v>13501</v>
      </c>
      <c r="D687">
        <v>10093</v>
      </c>
      <c r="E687">
        <v>276</v>
      </c>
      <c r="F687">
        <v>1137</v>
      </c>
      <c r="G687">
        <v>1995</v>
      </c>
      <c r="H687">
        <v>0</v>
      </c>
      <c r="I687">
        <v>1957690</v>
      </c>
      <c r="J687">
        <v>2.8399999</v>
      </c>
      <c r="K687">
        <v>2.04</v>
      </c>
      <c r="L687">
        <v>93.25</v>
      </c>
      <c r="M687">
        <v>8.0299996999999994</v>
      </c>
      <c r="O687">
        <f t="shared" si="20"/>
        <v>64.480895182000083</v>
      </c>
      <c r="P687">
        <f t="shared" si="21"/>
        <v>870556.56585218315</v>
      </c>
    </row>
    <row r="688" spans="1:16" x14ac:dyDescent="0.25">
      <c r="A688">
        <v>686</v>
      </c>
      <c r="B688" t="s">
        <v>699</v>
      </c>
      <c r="C688">
        <v>10928</v>
      </c>
      <c r="D688">
        <v>8649</v>
      </c>
      <c r="E688">
        <v>489</v>
      </c>
      <c r="F688">
        <v>806</v>
      </c>
      <c r="G688">
        <v>942</v>
      </c>
      <c r="H688">
        <v>42</v>
      </c>
      <c r="I688">
        <v>1198056</v>
      </c>
      <c r="J688">
        <v>2.0099999999999998</v>
      </c>
      <c r="K688">
        <v>4.4699998000000001</v>
      </c>
      <c r="L688">
        <v>83</v>
      </c>
      <c r="M688">
        <v>11.8400002</v>
      </c>
      <c r="O688">
        <f t="shared" si="20"/>
        <v>140.18560473600004</v>
      </c>
      <c r="P688">
        <f t="shared" si="21"/>
        <v>1531948.2885550086</v>
      </c>
    </row>
    <row r="689" spans="1:16" x14ac:dyDescent="0.25">
      <c r="A689">
        <v>687</v>
      </c>
      <c r="B689" t="s">
        <v>700</v>
      </c>
      <c r="C689">
        <v>41094</v>
      </c>
      <c r="D689">
        <v>35042</v>
      </c>
      <c r="E689">
        <v>1783</v>
      </c>
      <c r="F689">
        <v>1140</v>
      </c>
      <c r="G689">
        <v>3126</v>
      </c>
      <c r="H689">
        <v>3</v>
      </c>
      <c r="I689">
        <v>11248800</v>
      </c>
      <c r="J689">
        <v>4.9400000999999998</v>
      </c>
      <c r="K689">
        <v>4.3400002000000004</v>
      </c>
      <c r="L689">
        <v>126</v>
      </c>
      <c r="M689">
        <v>10.329999900000001</v>
      </c>
      <c r="O689">
        <f t="shared" si="20"/>
        <v>106.70889793400002</v>
      </c>
      <c r="P689">
        <f t="shared" si="21"/>
        <v>4385095.4516997971</v>
      </c>
    </row>
    <row r="690" spans="1:16" x14ac:dyDescent="0.25">
      <c r="A690">
        <v>688</v>
      </c>
      <c r="B690" t="s">
        <v>701</v>
      </c>
      <c r="C690">
        <v>5311</v>
      </c>
      <c r="D690">
        <v>4844</v>
      </c>
      <c r="E690">
        <v>62</v>
      </c>
      <c r="F690">
        <v>1</v>
      </c>
      <c r="G690">
        <v>399</v>
      </c>
      <c r="H690">
        <v>5</v>
      </c>
      <c r="I690">
        <v>1262030</v>
      </c>
      <c r="J690">
        <v>4.29</v>
      </c>
      <c r="K690">
        <v>1.17</v>
      </c>
      <c r="L690">
        <v>72</v>
      </c>
      <c r="M690">
        <v>7.5999999000000003</v>
      </c>
      <c r="O690">
        <f t="shared" si="20"/>
        <v>57.759998480000014</v>
      </c>
      <c r="P690">
        <f t="shared" si="21"/>
        <v>306763.35192728008</v>
      </c>
    </row>
    <row r="691" spans="1:16" x14ac:dyDescent="0.25">
      <c r="A691">
        <v>689</v>
      </c>
      <c r="B691" t="s">
        <v>702</v>
      </c>
      <c r="C691">
        <v>33371</v>
      </c>
      <c r="D691">
        <v>28130</v>
      </c>
      <c r="E691">
        <v>1538</v>
      </c>
      <c r="F691">
        <v>761</v>
      </c>
      <c r="G691">
        <v>2902</v>
      </c>
      <c r="H691">
        <v>40</v>
      </c>
      <c r="I691">
        <v>6787322</v>
      </c>
      <c r="J691">
        <v>3.72</v>
      </c>
      <c r="K691">
        <v>4.6100000999999997</v>
      </c>
      <c r="L691">
        <v>100</v>
      </c>
      <c r="M691">
        <v>8.5799999000000007</v>
      </c>
      <c r="O691">
        <f t="shared" si="20"/>
        <v>73.616398284000027</v>
      </c>
      <c r="P691">
        <f t="shared" si="21"/>
        <v>2456652.827135365</v>
      </c>
    </row>
    <row r="692" spans="1:16" x14ac:dyDescent="0.25">
      <c r="A692">
        <v>690</v>
      </c>
      <c r="B692" t="s">
        <v>703</v>
      </c>
      <c r="C692">
        <v>10812</v>
      </c>
      <c r="D692">
        <v>8467</v>
      </c>
      <c r="E692">
        <v>661</v>
      </c>
      <c r="F692">
        <v>741</v>
      </c>
      <c r="G692">
        <v>943</v>
      </c>
      <c r="H692">
        <v>0</v>
      </c>
      <c r="I692">
        <v>2578107</v>
      </c>
      <c r="J692">
        <v>4.3499999000000003</v>
      </c>
      <c r="K692">
        <v>6.1100000999999997</v>
      </c>
      <c r="L692">
        <v>108.4800034</v>
      </c>
      <c r="M692">
        <v>9.3500004000000008</v>
      </c>
      <c r="O692">
        <f t="shared" si="20"/>
        <v>87.422507480000178</v>
      </c>
      <c r="P692">
        <f t="shared" si="21"/>
        <v>945212.15087376197</v>
      </c>
    </row>
    <row r="693" spans="1:16" x14ac:dyDescent="0.25">
      <c r="A693">
        <v>691</v>
      </c>
      <c r="B693" t="s">
        <v>704</v>
      </c>
      <c r="C693">
        <v>70937</v>
      </c>
      <c r="D693">
        <v>56883</v>
      </c>
      <c r="E693">
        <v>2219</v>
      </c>
      <c r="F693">
        <v>6278</v>
      </c>
      <c r="G693">
        <v>5407</v>
      </c>
      <c r="H693">
        <v>150</v>
      </c>
      <c r="I693">
        <v>7742064</v>
      </c>
      <c r="J693">
        <v>1.97</v>
      </c>
      <c r="K693">
        <v>3.1300001000000002</v>
      </c>
      <c r="L693">
        <v>95</v>
      </c>
      <c r="M693">
        <v>8.5900002000000004</v>
      </c>
      <c r="O693">
        <f t="shared" si="20"/>
        <v>73.788103436000043</v>
      </c>
      <c r="P693">
        <f t="shared" si="21"/>
        <v>5234306.6934395349</v>
      </c>
    </row>
    <row r="694" spans="1:16" x14ac:dyDescent="0.25">
      <c r="A694">
        <v>692</v>
      </c>
      <c r="B694" t="s">
        <v>705</v>
      </c>
      <c r="C694">
        <v>1003093</v>
      </c>
      <c r="D694">
        <v>803835</v>
      </c>
      <c r="E694">
        <v>54121</v>
      </c>
      <c r="F694">
        <v>51144</v>
      </c>
      <c r="G694">
        <v>89592</v>
      </c>
      <c r="H694">
        <v>4401</v>
      </c>
      <c r="I694">
        <v>23785754</v>
      </c>
      <c r="J694">
        <v>4.3600000999999997</v>
      </c>
      <c r="K694">
        <v>5.4000000999999997</v>
      </c>
      <c r="L694">
        <v>775.77001949999999</v>
      </c>
      <c r="M694">
        <v>22.399999600000001</v>
      </c>
      <c r="O694">
        <f t="shared" si="20"/>
        <v>501.75998208000021</v>
      </c>
      <c r="P694">
        <f t="shared" si="21"/>
        <v>503311925.70457363</v>
      </c>
    </row>
    <row r="695" spans="1:16" x14ac:dyDescent="0.25">
      <c r="A695">
        <v>693</v>
      </c>
      <c r="B695" t="s">
        <v>706</v>
      </c>
      <c r="C695">
        <v>20339</v>
      </c>
      <c r="D695">
        <v>17264</v>
      </c>
      <c r="E695">
        <v>691</v>
      </c>
      <c r="F695">
        <v>688</v>
      </c>
      <c r="G695">
        <v>1694</v>
      </c>
      <c r="H695">
        <v>2</v>
      </c>
      <c r="I695">
        <v>4562460</v>
      </c>
      <c r="J695">
        <v>4.0799998999999998</v>
      </c>
      <c r="K695">
        <v>3.4000001000000002</v>
      </c>
      <c r="L695">
        <v>83</v>
      </c>
      <c r="M695">
        <v>7.8400002000000004</v>
      </c>
      <c r="O695">
        <f t="shared" si="20"/>
        <v>61.465603136000048</v>
      </c>
      <c r="P695">
        <f t="shared" si="21"/>
        <v>1250148.902183105</v>
      </c>
    </row>
    <row r="696" spans="1:16" x14ac:dyDescent="0.25">
      <c r="A696">
        <v>694</v>
      </c>
      <c r="B696" t="s">
        <v>707</v>
      </c>
      <c r="C696">
        <v>69789</v>
      </c>
      <c r="D696">
        <v>57228</v>
      </c>
      <c r="E696">
        <v>5288</v>
      </c>
      <c r="F696">
        <v>1923</v>
      </c>
      <c r="G696">
        <v>5321</v>
      </c>
      <c r="H696">
        <v>29</v>
      </c>
      <c r="I696">
        <v>17194360</v>
      </c>
      <c r="J696">
        <v>4.4499997999999996</v>
      </c>
      <c r="K696">
        <v>7.5799998999999998</v>
      </c>
      <c r="L696">
        <v>821.77001949999999</v>
      </c>
      <c r="M696">
        <v>8.8400002000000004</v>
      </c>
      <c r="O696">
        <f t="shared" si="20"/>
        <v>78.145603536000053</v>
      </c>
      <c r="P696">
        <f t="shared" si="21"/>
        <v>5453703.5251739081</v>
      </c>
    </row>
    <row r="697" spans="1:16" x14ac:dyDescent="0.25">
      <c r="A697">
        <v>695</v>
      </c>
      <c r="B697" t="s">
        <v>708</v>
      </c>
      <c r="C697">
        <v>21400</v>
      </c>
      <c r="D697">
        <v>19357</v>
      </c>
      <c r="E697">
        <v>99</v>
      </c>
      <c r="F697">
        <v>282</v>
      </c>
      <c r="G697">
        <v>1658</v>
      </c>
      <c r="H697">
        <v>4</v>
      </c>
      <c r="I697">
        <v>2733824</v>
      </c>
      <c r="J697">
        <v>2.3099999000000002</v>
      </c>
      <c r="K697">
        <v>0.46</v>
      </c>
      <c r="L697">
        <v>119</v>
      </c>
      <c r="M697">
        <v>5.4499997999999996</v>
      </c>
      <c r="O697">
        <f t="shared" si="20"/>
        <v>29.702497820000037</v>
      </c>
      <c r="P697">
        <f t="shared" si="21"/>
        <v>635633.45334800077</v>
      </c>
    </row>
    <row r="698" spans="1:16" x14ac:dyDescent="0.25">
      <c r="A698">
        <v>696</v>
      </c>
      <c r="B698" t="s">
        <v>709</v>
      </c>
      <c r="C698">
        <v>177526</v>
      </c>
      <c r="D698">
        <v>145982</v>
      </c>
      <c r="E698">
        <v>7858</v>
      </c>
      <c r="F698">
        <v>9987</v>
      </c>
      <c r="G698">
        <v>13663</v>
      </c>
      <c r="H698">
        <v>36</v>
      </c>
      <c r="I698">
        <v>30186314</v>
      </c>
      <c r="J698">
        <v>3.0699999</v>
      </c>
      <c r="K698">
        <v>4.4299998</v>
      </c>
      <c r="L698">
        <v>769.57000730000004</v>
      </c>
      <c r="M698">
        <v>9.0100002000000003</v>
      </c>
      <c r="O698">
        <f t="shared" si="20"/>
        <v>81.180103604000053</v>
      </c>
      <c r="P698">
        <f t="shared" si="21"/>
        <v>14411579.072403714</v>
      </c>
    </row>
    <row r="699" spans="1:16" x14ac:dyDescent="0.25">
      <c r="A699">
        <v>697</v>
      </c>
      <c r="B699" t="s">
        <v>710</v>
      </c>
      <c r="C699">
        <v>21728</v>
      </c>
      <c r="D699">
        <v>18664</v>
      </c>
      <c r="E699">
        <v>454</v>
      </c>
      <c r="F699">
        <v>834</v>
      </c>
      <c r="G699">
        <v>1776</v>
      </c>
      <c r="H699">
        <v>0</v>
      </c>
      <c r="I699">
        <v>3976260</v>
      </c>
      <c r="J699">
        <v>3.3199999</v>
      </c>
      <c r="K699">
        <v>2.0899999</v>
      </c>
      <c r="L699">
        <v>86</v>
      </c>
      <c r="M699">
        <v>7.3099999000000002</v>
      </c>
      <c r="O699">
        <f t="shared" si="20"/>
        <v>53.43609853800001</v>
      </c>
      <c r="P699">
        <f t="shared" si="21"/>
        <v>1161059.5490336642</v>
      </c>
    </row>
    <row r="700" spans="1:16" x14ac:dyDescent="0.25">
      <c r="A700">
        <v>698</v>
      </c>
      <c r="B700" t="s">
        <v>711</v>
      </c>
      <c r="C700">
        <v>306223</v>
      </c>
      <c r="D700">
        <v>249114</v>
      </c>
      <c r="E700">
        <v>20982</v>
      </c>
      <c r="F700">
        <v>8219</v>
      </c>
      <c r="G700">
        <v>27302</v>
      </c>
      <c r="H700">
        <v>606</v>
      </c>
      <c r="I700">
        <v>76624632</v>
      </c>
      <c r="J700">
        <v>4.5900002000000004</v>
      </c>
      <c r="K700">
        <v>6.8499999000000003</v>
      </c>
      <c r="L700">
        <v>816</v>
      </c>
      <c r="M700">
        <v>12.850000400000001</v>
      </c>
      <c r="O700">
        <f t="shared" si="20"/>
        <v>165.12251028000017</v>
      </c>
      <c r="P700">
        <f t="shared" si="21"/>
        <v>50564310.46547249</v>
      </c>
    </row>
    <row r="701" spans="1:16" x14ac:dyDescent="0.25">
      <c r="A701">
        <v>699</v>
      </c>
      <c r="B701" t="s">
        <v>712</v>
      </c>
      <c r="C701">
        <v>662242</v>
      </c>
      <c r="D701">
        <v>523443</v>
      </c>
      <c r="E701">
        <v>33661</v>
      </c>
      <c r="F701">
        <v>40372</v>
      </c>
      <c r="G701">
        <v>64656</v>
      </c>
      <c r="H701">
        <v>110</v>
      </c>
      <c r="I701">
        <v>84154496</v>
      </c>
      <c r="J701">
        <v>2.3499998999999998</v>
      </c>
      <c r="K701">
        <v>5.0799998999999998</v>
      </c>
      <c r="L701">
        <v>811</v>
      </c>
      <c r="M701">
        <v>8.5299996999999994</v>
      </c>
      <c r="O701">
        <f t="shared" si="20"/>
        <v>72.760894882000073</v>
      </c>
      <c r="P701">
        <f t="shared" si="21"/>
        <v>48185320.548445493</v>
      </c>
    </row>
    <row r="702" spans="1:16" x14ac:dyDescent="0.25">
      <c r="A702">
        <v>700</v>
      </c>
      <c r="B702" t="s">
        <v>713</v>
      </c>
      <c r="C702">
        <v>5415</v>
      </c>
      <c r="D702">
        <v>4995</v>
      </c>
      <c r="E702">
        <v>27</v>
      </c>
      <c r="F702">
        <v>4</v>
      </c>
      <c r="G702">
        <v>388</v>
      </c>
      <c r="H702">
        <v>1</v>
      </c>
      <c r="I702">
        <v>595320</v>
      </c>
      <c r="J702">
        <v>1.97</v>
      </c>
      <c r="K702">
        <v>0.5</v>
      </c>
      <c r="L702">
        <v>119</v>
      </c>
      <c r="M702">
        <v>5.71</v>
      </c>
      <c r="O702">
        <f t="shared" si="20"/>
        <v>32.604100000000003</v>
      </c>
      <c r="P702">
        <f t="shared" si="21"/>
        <v>176551.20150000002</v>
      </c>
    </row>
    <row r="703" spans="1:16" x14ac:dyDescent="0.25">
      <c r="A703">
        <v>701</v>
      </c>
      <c r="B703" t="s">
        <v>714</v>
      </c>
      <c r="C703">
        <v>1474</v>
      </c>
      <c r="D703">
        <v>1175</v>
      </c>
      <c r="E703">
        <v>18</v>
      </c>
      <c r="F703">
        <v>62</v>
      </c>
      <c r="G703">
        <v>164</v>
      </c>
      <c r="H703">
        <v>55</v>
      </c>
      <c r="I703">
        <v>195072</v>
      </c>
      <c r="J703">
        <v>2.5899999</v>
      </c>
      <c r="K703">
        <v>1.22</v>
      </c>
      <c r="L703">
        <v>70.519996599999999</v>
      </c>
      <c r="M703">
        <v>7.7800001999999999</v>
      </c>
      <c r="O703">
        <f t="shared" si="20"/>
        <v>60.528403112000042</v>
      </c>
      <c r="P703">
        <f t="shared" si="21"/>
        <v>89218.866187088061</v>
      </c>
    </row>
    <row r="704" spans="1:16" x14ac:dyDescent="0.25">
      <c r="A704">
        <v>702</v>
      </c>
      <c r="B704" t="s">
        <v>715</v>
      </c>
      <c r="C704">
        <v>64630</v>
      </c>
      <c r="D704">
        <v>52073</v>
      </c>
      <c r="E704">
        <v>4329</v>
      </c>
      <c r="F704">
        <v>3106</v>
      </c>
      <c r="G704">
        <v>5106</v>
      </c>
      <c r="H704">
        <v>16</v>
      </c>
      <c r="I704">
        <v>14185700</v>
      </c>
      <c r="J704">
        <v>3.97</v>
      </c>
      <c r="K704">
        <v>6.6999997999999996</v>
      </c>
      <c r="L704">
        <v>122</v>
      </c>
      <c r="M704">
        <v>8.8599996999999995</v>
      </c>
      <c r="O704">
        <f t="shared" si="20"/>
        <v>78.499594684000087</v>
      </c>
      <c r="P704">
        <f t="shared" si="21"/>
        <v>5073428.8044269253</v>
      </c>
    </row>
    <row r="705" spans="1:16" x14ac:dyDescent="0.25">
      <c r="A705">
        <v>703</v>
      </c>
      <c r="B705" t="s">
        <v>716</v>
      </c>
      <c r="C705">
        <v>1186607</v>
      </c>
      <c r="D705">
        <v>927577</v>
      </c>
      <c r="E705">
        <v>92488</v>
      </c>
      <c r="F705">
        <v>65242</v>
      </c>
      <c r="G705">
        <v>98257</v>
      </c>
      <c r="H705">
        <v>3043</v>
      </c>
      <c r="I705">
        <v>24958672</v>
      </c>
      <c r="J705">
        <v>3.8299998999999998</v>
      </c>
      <c r="K705">
        <v>7.79</v>
      </c>
      <c r="L705">
        <v>837</v>
      </c>
      <c r="M705">
        <v>12.1899996</v>
      </c>
      <c r="O705">
        <f t="shared" si="20"/>
        <v>148.59609024800017</v>
      </c>
      <c r="P705">
        <f t="shared" si="21"/>
        <v>176325160.86090875</v>
      </c>
    </row>
    <row r="706" spans="1:16" x14ac:dyDescent="0.25">
      <c r="A706">
        <v>704</v>
      </c>
      <c r="B706" t="s">
        <v>717</v>
      </c>
      <c r="C706">
        <v>43869</v>
      </c>
      <c r="D706">
        <v>36716</v>
      </c>
      <c r="E706">
        <v>1589</v>
      </c>
      <c r="F706">
        <v>1844</v>
      </c>
      <c r="G706">
        <v>3714</v>
      </c>
      <c r="H706">
        <v>6</v>
      </c>
      <c r="I706">
        <v>8435787</v>
      </c>
      <c r="J706">
        <v>3.5</v>
      </c>
      <c r="K706">
        <v>3.6199998999999998</v>
      </c>
      <c r="L706">
        <v>158</v>
      </c>
      <c r="M706">
        <v>8.3100003999999998</v>
      </c>
      <c r="O706">
        <f t="shared" si="20"/>
        <v>69.056106648000153</v>
      </c>
      <c r="P706">
        <f t="shared" si="21"/>
        <v>3029422.3425411186</v>
      </c>
    </row>
    <row r="707" spans="1:16" x14ac:dyDescent="0.25">
      <c r="A707">
        <v>705</v>
      </c>
      <c r="B707" t="s">
        <v>718</v>
      </c>
      <c r="C707">
        <v>193953</v>
      </c>
      <c r="D707">
        <v>153728</v>
      </c>
      <c r="E707">
        <v>13973</v>
      </c>
      <c r="F707">
        <v>11469</v>
      </c>
      <c r="G707">
        <v>14686</v>
      </c>
      <c r="H707">
        <v>97</v>
      </c>
      <c r="I707">
        <v>41473824</v>
      </c>
      <c r="J707">
        <v>3.8599999</v>
      </c>
      <c r="K707">
        <v>7.1999997999999996</v>
      </c>
      <c r="L707">
        <v>782</v>
      </c>
      <c r="M707">
        <v>9.8500004000000008</v>
      </c>
      <c r="O707">
        <f t="shared" ref="O707:O770" si="22">M707*M707</f>
        <v>97.022507880000177</v>
      </c>
      <c r="P707">
        <f t="shared" ref="P707:P770" si="23">O707*C707</f>
        <v>18817806.470849674</v>
      </c>
    </row>
    <row r="708" spans="1:16" x14ac:dyDescent="0.25">
      <c r="A708">
        <v>706</v>
      </c>
      <c r="B708" t="s">
        <v>719</v>
      </c>
      <c r="C708">
        <v>514</v>
      </c>
      <c r="D708">
        <v>316</v>
      </c>
      <c r="E708">
        <v>63</v>
      </c>
      <c r="F708">
        <v>22</v>
      </c>
      <c r="G708">
        <v>85</v>
      </c>
      <c r="H708">
        <v>28</v>
      </c>
      <c r="I708">
        <v>122524</v>
      </c>
      <c r="J708">
        <v>5.0900002000000004</v>
      </c>
      <c r="K708">
        <v>12.2600002</v>
      </c>
      <c r="L708">
        <v>64</v>
      </c>
      <c r="M708">
        <v>11.7600002</v>
      </c>
      <c r="O708">
        <f t="shared" si="22"/>
        <v>138.29760470400004</v>
      </c>
      <c r="P708">
        <f t="shared" si="23"/>
        <v>71084.968817856017</v>
      </c>
    </row>
    <row r="709" spans="1:16" x14ac:dyDescent="0.25">
      <c r="A709">
        <v>707</v>
      </c>
      <c r="B709" t="s">
        <v>720</v>
      </c>
      <c r="C709">
        <v>1164</v>
      </c>
      <c r="D709">
        <v>809</v>
      </c>
      <c r="E709">
        <v>83</v>
      </c>
      <c r="F709">
        <v>19</v>
      </c>
      <c r="G709">
        <v>236</v>
      </c>
      <c r="H709">
        <v>17</v>
      </c>
      <c r="I709">
        <v>271253</v>
      </c>
      <c r="J709">
        <v>4.96</v>
      </c>
      <c r="K709">
        <v>7.1300001000000002</v>
      </c>
      <c r="L709">
        <v>72.269996599999999</v>
      </c>
      <c r="M709">
        <v>9.4099997999999996</v>
      </c>
      <c r="O709">
        <f t="shared" si="22"/>
        <v>88.548096236000035</v>
      </c>
      <c r="P709">
        <f t="shared" si="23"/>
        <v>103069.98401870404</v>
      </c>
    </row>
    <row r="710" spans="1:16" x14ac:dyDescent="0.25">
      <c r="A710">
        <v>708</v>
      </c>
      <c r="B710" t="s">
        <v>721</v>
      </c>
      <c r="C710">
        <v>4626</v>
      </c>
      <c r="D710">
        <v>3873</v>
      </c>
      <c r="E710">
        <v>207</v>
      </c>
      <c r="F710">
        <v>48</v>
      </c>
      <c r="G710">
        <v>498</v>
      </c>
      <c r="H710">
        <v>0</v>
      </c>
      <c r="I710">
        <v>1111196</v>
      </c>
      <c r="J710">
        <v>4.4899997999999997</v>
      </c>
      <c r="K710">
        <v>4.4699998000000001</v>
      </c>
      <c r="L710">
        <v>530.41998290000004</v>
      </c>
      <c r="M710">
        <v>23.75</v>
      </c>
      <c r="O710">
        <f t="shared" si="22"/>
        <v>564.0625</v>
      </c>
      <c r="P710">
        <f t="shared" si="23"/>
        <v>2609353.125</v>
      </c>
    </row>
    <row r="711" spans="1:16" x14ac:dyDescent="0.25">
      <c r="A711">
        <v>709</v>
      </c>
      <c r="B711" t="s">
        <v>722</v>
      </c>
      <c r="C711">
        <v>12687</v>
      </c>
      <c r="D711">
        <v>10430</v>
      </c>
      <c r="E711">
        <v>682</v>
      </c>
      <c r="F711">
        <v>513</v>
      </c>
      <c r="G711">
        <v>1014</v>
      </c>
      <c r="H711">
        <v>48</v>
      </c>
      <c r="I711">
        <v>2942563</v>
      </c>
      <c r="J711">
        <v>4.2199998000000001</v>
      </c>
      <c r="K711">
        <v>5.3800001000000002</v>
      </c>
      <c r="L711">
        <v>80.629997299999999</v>
      </c>
      <c r="M711">
        <v>10.210000000000001</v>
      </c>
      <c r="O711">
        <f t="shared" si="22"/>
        <v>104.24410000000002</v>
      </c>
      <c r="P711">
        <f t="shared" si="23"/>
        <v>1322544.8967000002</v>
      </c>
    </row>
    <row r="712" spans="1:16" x14ac:dyDescent="0.25">
      <c r="A712">
        <v>710</v>
      </c>
      <c r="B712" t="s">
        <v>723</v>
      </c>
      <c r="C712">
        <v>34806</v>
      </c>
      <c r="D712">
        <v>28339</v>
      </c>
      <c r="E712">
        <v>2540</v>
      </c>
      <c r="F712">
        <v>752</v>
      </c>
      <c r="G712">
        <v>3173</v>
      </c>
      <c r="H712">
        <v>2</v>
      </c>
      <c r="I712">
        <v>10273160</v>
      </c>
      <c r="J712">
        <v>5.4099997999999996</v>
      </c>
      <c r="K712">
        <v>7.3000002000000004</v>
      </c>
      <c r="L712">
        <v>132</v>
      </c>
      <c r="M712">
        <v>11.109999699999999</v>
      </c>
      <c r="O712">
        <f t="shared" si="22"/>
        <v>123.43209333400007</v>
      </c>
      <c r="P712">
        <f t="shared" si="23"/>
        <v>4296177.4405832067</v>
      </c>
    </row>
    <row r="713" spans="1:16" x14ac:dyDescent="0.25">
      <c r="A713">
        <v>711</v>
      </c>
      <c r="B713" t="s">
        <v>724</v>
      </c>
      <c r="C713">
        <v>12118</v>
      </c>
      <c r="D713">
        <v>8983</v>
      </c>
      <c r="E713">
        <v>601</v>
      </c>
      <c r="F713">
        <v>1547</v>
      </c>
      <c r="G713">
        <v>987</v>
      </c>
      <c r="H713">
        <v>0</v>
      </c>
      <c r="I713">
        <v>1184760</v>
      </c>
      <c r="J713">
        <v>1.77</v>
      </c>
      <c r="K713">
        <v>4.96</v>
      </c>
      <c r="L713">
        <v>95</v>
      </c>
      <c r="M713">
        <v>12.75</v>
      </c>
      <c r="O713">
        <f t="shared" si="22"/>
        <v>162.5625</v>
      </c>
      <c r="P713">
        <f t="shared" si="23"/>
        <v>1969932.375</v>
      </c>
    </row>
    <row r="714" spans="1:16" x14ac:dyDescent="0.25">
      <c r="A714">
        <v>712</v>
      </c>
      <c r="B714" t="s">
        <v>725</v>
      </c>
      <c r="C714">
        <v>409536</v>
      </c>
      <c r="D714">
        <v>320785</v>
      </c>
      <c r="E714">
        <v>30421</v>
      </c>
      <c r="F714">
        <v>25758</v>
      </c>
      <c r="G714">
        <v>32350</v>
      </c>
      <c r="H714">
        <v>222</v>
      </c>
      <c r="I714">
        <v>83537416</v>
      </c>
      <c r="J714">
        <v>3.6900000999999998</v>
      </c>
      <c r="K714">
        <v>7.4299998</v>
      </c>
      <c r="L714">
        <v>768</v>
      </c>
      <c r="M714">
        <v>10.470000300000001</v>
      </c>
      <c r="O714">
        <f t="shared" si="22"/>
        <v>109.62090628200011</v>
      </c>
      <c r="P714">
        <f t="shared" si="23"/>
        <v>44893707.475105196</v>
      </c>
    </row>
    <row r="715" spans="1:16" x14ac:dyDescent="0.25">
      <c r="A715">
        <v>713</v>
      </c>
      <c r="B715" t="s">
        <v>726</v>
      </c>
      <c r="C715">
        <v>43147</v>
      </c>
      <c r="D715">
        <v>36722</v>
      </c>
      <c r="E715">
        <v>2121</v>
      </c>
      <c r="F715">
        <v>828</v>
      </c>
      <c r="G715">
        <v>3473</v>
      </c>
      <c r="H715">
        <v>3</v>
      </c>
      <c r="I715">
        <v>11181929</v>
      </c>
      <c r="J715">
        <v>4.6999997999999996</v>
      </c>
      <c r="K715">
        <v>4.9200001000000002</v>
      </c>
      <c r="L715">
        <v>105</v>
      </c>
      <c r="M715">
        <v>8.6000004000000008</v>
      </c>
      <c r="O715">
        <f t="shared" si="22"/>
        <v>73.960006880000179</v>
      </c>
      <c r="P715">
        <f t="shared" si="23"/>
        <v>3191152.4168513678</v>
      </c>
    </row>
    <row r="716" spans="1:16" x14ac:dyDescent="0.25">
      <c r="A716">
        <v>714</v>
      </c>
      <c r="B716" t="s">
        <v>727</v>
      </c>
      <c r="C716">
        <v>418104</v>
      </c>
      <c r="D716">
        <v>335358</v>
      </c>
      <c r="E716">
        <v>24781</v>
      </c>
      <c r="F716">
        <v>20253</v>
      </c>
      <c r="G716">
        <v>37455</v>
      </c>
      <c r="H716">
        <v>257</v>
      </c>
      <c r="I716">
        <v>78749704</v>
      </c>
      <c r="J716">
        <v>3.45</v>
      </c>
      <c r="K716">
        <v>5.9299998</v>
      </c>
      <c r="L716">
        <v>162.6999969</v>
      </c>
      <c r="M716">
        <v>9.1499995999999992</v>
      </c>
      <c r="O716">
        <f t="shared" si="22"/>
        <v>83.722492680000144</v>
      </c>
      <c r="P716">
        <f t="shared" si="23"/>
        <v>35004709.079478778</v>
      </c>
    </row>
    <row r="717" spans="1:16" x14ac:dyDescent="0.25">
      <c r="A717">
        <v>715</v>
      </c>
      <c r="B717" t="s">
        <v>728</v>
      </c>
      <c r="C717">
        <v>17791</v>
      </c>
      <c r="D717">
        <v>14039</v>
      </c>
      <c r="E717">
        <v>1291</v>
      </c>
      <c r="F717">
        <v>917</v>
      </c>
      <c r="G717">
        <v>1487</v>
      </c>
      <c r="H717">
        <v>57</v>
      </c>
      <c r="I717">
        <v>4790365</v>
      </c>
      <c r="J717">
        <v>4.9099997999999996</v>
      </c>
      <c r="K717">
        <v>7.2600002000000003</v>
      </c>
      <c r="L717">
        <v>132.27000430000001</v>
      </c>
      <c r="M717">
        <v>14.5900002</v>
      </c>
      <c r="O717">
        <f t="shared" si="22"/>
        <v>212.86810583600004</v>
      </c>
      <c r="P717">
        <f t="shared" si="23"/>
        <v>3787136.4709282769</v>
      </c>
    </row>
    <row r="718" spans="1:16" x14ac:dyDescent="0.25">
      <c r="A718">
        <v>716</v>
      </c>
      <c r="B718" t="s">
        <v>729</v>
      </c>
      <c r="C718">
        <v>64511</v>
      </c>
      <c r="D718">
        <v>51381</v>
      </c>
      <c r="E718">
        <v>4211</v>
      </c>
      <c r="F718">
        <v>3916</v>
      </c>
      <c r="G718">
        <v>4973</v>
      </c>
      <c r="H718">
        <v>30</v>
      </c>
      <c r="I718">
        <v>13800543</v>
      </c>
      <c r="J718">
        <v>3.8699998999999998</v>
      </c>
      <c r="K718">
        <v>6.5300001999999999</v>
      </c>
      <c r="L718">
        <v>772.34997559999999</v>
      </c>
      <c r="M718">
        <v>9.5600003999999998</v>
      </c>
      <c r="O718">
        <f t="shared" si="22"/>
        <v>91.393607648000156</v>
      </c>
      <c r="P718">
        <f t="shared" si="23"/>
        <v>5895893.0229801377</v>
      </c>
    </row>
    <row r="719" spans="1:16" x14ac:dyDescent="0.25">
      <c r="A719">
        <v>717</v>
      </c>
      <c r="B719" t="s">
        <v>730</v>
      </c>
      <c r="C719">
        <v>454747</v>
      </c>
      <c r="D719">
        <v>307994</v>
      </c>
      <c r="E719">
        <v>42949</v>
      </c>
      <c r="F719">
        <v>46223</v>
      </c>
      <c r="G719">
        <v>57151</v>
      </c>
      <c r="H719">
        <v>430</v>
      </c>
      <c r="I719">
        <v>83444464</v>
      </c>
      <c r="J719">
        <v>3.5</v>
      </c>
      <c r="K719">
        <v>9.4399996000000002</v>
      </c>
      <c r="L719">
        <v>836</v>
      </c>
      <c r="M719">
        <v>16.8199997</v>
      </c>
      <c r="O719">
        <f t="shared" si="22"/>
        <v>282.91238990800008</v>
      </c>
      <c r="P719">
        <f t="shared" si="23"/>
        <v>128653560.57349332</v>
      </c>
    </row>
    <row r="720" spans="1:16" x14ac:dyDescent="0.25">
      <c r="A720">
        <v>718</v>
      </c>
      <c r="B720" t="s">
        <v>731</v>
      </c>
      <c r="C720">
        <v>11737</v>
      </c>
      <c r="D720">
        <v>8641</v>
      </c>
      <c r="E720">
        <v>1113</v>
      </c>
      <c r="F720">
        <v>920</v>
      </c>
      <c r="G720">
        <v>1034</v>
      </c>
      <c r="H720">
        <v>29</v>
      </c>
      <c r="I720">
        <v>3843608</v>
      </c>
      <c r="J720">
        <v>6</v>
      </c>
      <c r="K720">
        <v>9.4799994999999999</v>
      </c>
      <c r="L720">
        <v>182.11999510000001</v>
      </c>
      <c r="M720">
        <v>19.659999800000001</v>
      </c>
      <c r="O720">
        <f t="shared" si="22"/>
        <v>386.51559213600007</v>
      </c>
      <c r="P720">
        <f t="shared" si="23"/>
        <v>4536533.5049002329</v>
      </c>
    </row>
    <row r="721" spans="1:16" x14ac:dyDescent="0.25">
      <c r="A721">
        <v>719</v>
      </c>
      <c r="B721" t="s">
        <v>732</v>
      </c>
      <c r="C721">
        <v>2124</v>
      </c>
      <c r="D721">
        <v>1563</v>
      </c>
      <c r="E721">
        <v>181</v>
      </c>
      <c r="F721">
        <v>206</v>
      </c>
      <c r="G721">
        <v>174</v>
      </c>
      <c r="H721">
        <v>0</v>
      </c>
      <c r="I721">
        <v>626760</v>
      </c>
      <c r="J721">
        <v>5.3600000999999997</v>
      </c>
      <c r="K721">
        <v>8.5200005000000001</v>
      </c>
      <c r="L721">
        <v>123</v>
      </c>
      <c r="M721">
        <v>15.279999699999999</v>
      </c>
      <c r="O721">
        <f t="shared" si="22"/>
        <v>233.47839083200006</v>
      </c>
      <c r="P721">
        <f t="shared" si="23"/>
        <v>495908.10212716815</v>
      </c>
    </row>
    <row r="722" spans="1:16" x14ac:dyDescent="0.25">
      <c r="A722">
        <v>720</v>
      </c>
      <c r="B722" t="s">
        <v>733</v>
      </c>
      <c r="C722">
        <v>1542</v>
      </c>
      <c r="D722">
        <v>831</v>
      </c>
      <c r="E722">
        <v>379</v>
      </c>
      <c r="F722">
        <v>203</v>
      </c>
      <c r="G722">
        <v>129</v>
      </c>
      <c r="H722">
        <v>0</v>
      </c>
      <c r="I722">
        <v>616440</v>
      </c>
      <c r="J722">
        <v>7.27</v>
      </c>
      <c r="K722">
        <v>24.579999900000001</v>
      </c>
      <c r="L722">
        <v>71</v>
      </c>
      <c r="M722">
        <v>12.21</v>
      </c>
      <c r="O722">
        <f t="shared" si="22"/>
        <v>149.08410000000003</v>
      </c>
      <c r="P722">
        <f t="shared" si="23"/>
        <v>229887.68220000004</v>
      </c>
    </row>
    <row r="723" spans="1:16" x14ac:dyDescent="0.25">
      <c r="A723">
        <v>721</v>
      </c>
      <c r="B723" t="s">
        <v>734</v>
      </c>
      <c r="C723">
        <v>2673</v>
      </c>
      <c r="D723">
        <v>2166</v>
      </c>
      <c r="E723">
        <v>86</v>
      </c>
      <c r="F723">
        <v>142</v>
      </c>
      <c r="G723">
        <v>265</v>
      </c>
      <c r="H723">
        <v>14</v>
      </c>
      <c r="I723">
        <v>298529</v>
      </c>
      <c r="J723">
        <v>2.0799998999999998</v>
      </c>
      <c r="K723">
        <v>3.22</v>
      </c>
      <c r="L723">
        <v>64</v>
      </c>
      <c r="M723">
        <v>8.9300002999999997</v>
      </c>
      <c r="O723">
        <f t="shared" si="22"/>
        <v>79.744905358000082</v>
      </c>
      <c r="P723">
        <f t="shared" si="23"/>
        <v>213158.13202193423</v>
      </c>
    </row>
    <row r="724" spans="1:16" x14ac:dyDescent="0.25">
      <c r="A724">
        <v>722</v>
      </c>
      <c r="B724" t="s">
        <v>735</v>
      </c>
      <c r="C724">
        <v>31373</v>
      </c>
      <c r="D724">
        <v>26800</v>
      </c>
      <c r="E724">
        <v>783</v>
      </c>
      <c r="F724">
        <v>841</v>
      </c>
      <c r="G724">
        <v>2938</v>
      </c>
      <c r="H724">
        <v>11</v>
      </c>
      <c r="I724">
        <v>6578993</v>
      </c>
      <c r="J724">
        <v>3.8599999</v>
      </c>
      <c r="K724">
        <v>2.5</v>
      </c>
      <c r="L724">
        <v>123</v>
      </c>
      <c r="M724">
        <v>8.1300001000000002</v>
      </c>
      <c r="O724">
        <f t="shared" si="22"/>
        <v>66.096901626000019</v>
      </c>
      <c r="P724">
        <f t="shared" si="23"/>
        <v>2073658.0947124986</v>
      </c>
    </row>
    <row r="725" spans="1:16" x14ac:dyDescent="0.25">
      <c r="A725">
        <v>723</v>
      </c>
      <c r="B725" t="s">
        <v>736</v>
      </c>
      <c r="C725">
        <v>19956</v>
      </c>
      <c r="D725">
        <v>17012</v>
      </c>
      <c r="E725">
        <v>923</v>
      </c>
      <c r="F725">
        <v>350</v>
      </c>
      <c r="G725">
        <v>1667</v>
      </c>
      <c r="H725">
        <v>4</v>
      </c>
      <c r="I725">
        <v>4481491</v>
      </c>
      <c r="J725">
        <v>4.0799998999999998</v>
      </c>
      <c r="K725">
        <v>4.6300001000000002</v>
      </c>
      <c r="L725">
        <v>150</v>
      </c>
      <c r="M725">
        <v>11.5600004</v>
      </c>
      <c r="O725">
        <f t="shared" si="22"/>
        <v>133.63360924800017</v>
      </c>
      <c r="P725">
        <f t="shared" si="23"/>
        <v>2666792.3061530916</v>
      </c>
    </row>
    <row r="726" spans="1:16" x14ac:dyDescent="0.25">
      <c r="A726">
        <v>724</v>
      </c>
      <c r="B726" t="s">
        <v>737</v>
      </c>
      <c r="C726">
        <v>1542</v>
      </c>
      <c r="D726">
        <v>1262</v>
      </c>
      <c r="E726">
        <v>6</v>
      </c>
      <c r="F726">
        <v>1</v>
      </c>
      <c r="G726">
        <v>178</v>
      </c>
      <c r="H726">
        <v>95</v>
      </c>
      <c r="I726">
        <v>212100</v>
      </c>
      <c r="J726">
        <v>2.79</v>
      </c>
      <c r="K726">
        <v>0.39</v>
      </c>
      <c r="L726">
        <v>63</v>
      </c>
      <c r="M726">
        <v>5.1199998999999998</v>
      </c>
      <c r="O726">
        <f t="shared" si="22"/>
        <v>26.214398976000009</v>
      </c>
      <c r="P726">
        <f t="shared" si="23"/>
        <v>40422.603220992016</v>
      </c>
    </row>
    <row r="727" spans="1:16" x14ac:dyDescent="0.25">
      <c r="A727">
        <v>725</v>
      </c>
      <c r="B727" t="s">
        <v>738</v>
      </c>
      <c r="C727">
        <v>1542</v>
      </c>
      <c r="D727">
        <v>1181</v>
      </c>
      <c r="E727">
        <v>7</v>
      </c>
      <c r="F727">
        <v>1</v>
      </c>
      <c r="G727">
        <v>172</v>
      </c>
      <c r="H727">
        <v>181</v>
      </c>
      <c r="I727">
        <v>120780</v>
      </c>
      <c r="J727">
        <v>1.6900001</v>
      </c>
      <c r="K727">
        <v>0.45</v>
      </c>
      <c r="L727">
        <v>63</v>
      </c>
      <c r="M727">
        <v>5.1100000999999997</v>
      </c>
      <c r="O727">
        <f t="shared" si="22"/>
        <v>26.112101022000008</v>
      </c>
      <c r="P727">
        <f t="shared" si="23"/>
        <v>40264.859775924015</v>
      </c>
    </row>
    <row r="728" spans="1:16" x14ac:dyDescent="0.25">
      <c r="A728">
        <v>726</v>
      </c>
      <c r="B728" t="s">
        <v>739</v>
      </c>
      <c r="C728">
        <v>2980</v>
      </c>
      <c r="D728">
        <v>2306</v>
      </c>
      <c r="E728">
        <v>94</v>
      </c>
      <c r="F728">
        <v>51</v>
      </c>
      <c r="G728">
        <v>348</v>
      </c>
      <c r="H728">
        <v>181</v>
      </c>
      <c r="I728">
        <v>344103</v>
      </c>
      <c r="J728">
        <v>2.3399999</v>
      </c>
      <c r="K728">
        <v>3.1500001000000002</v>
      </c>
      <c r="L728">
        <v>123</v>
      </c>
      <c r="M728">
        <v>11.2299995</v>
      </c>
      <c r="O728">
        <f t="shared" si="22"/>
        <v>126.11288877000025</v>
      </c>
      <c r="P728">
        <f t="shared" si="23"/>
        <v>375816.40853460075</v>
      </c>
    </row>
    <row r="729" spans="1:16" x14ac:dyDescent="0.25">
      <c r="A729">
        <v>727</v>
      </c>
      <c r="B729" t="s">
        <v>740</v>
      </c>
      <c r="C729">
        <v>1438</v>
      </c>
      <c r="D729">
        <v>1137</v>
      </c>
      <c r="E729">
        <v>106</v>
      </c>
      <c r="F729">
        <v>31</v>
      </c>
      <c r="G729">
        <v>164</v>
      </c>
      <c r="H729">
        <v>0</v>
      </c>
      <c r="I729">
        <v>334124</v>
      </c>
      <c r="J729">
        <v>4.3699998999999998</v>
      </c>
      <c r="K729">
        <v>7.3699998999999998</v>
      </c>
      <c r="L729">
        <v>124.9000015</v>
      </c>
      <c r="M729">
        <v>13.6300001</v>
      </c>
      <c r="O729">
        <f t="shared" si="22"/>
        <v>185.776902726</v>
      </c>
      <c r="P729">
        <f t="shared" si="23"/>
        <v>267147.18611998798</v>
      </c>
    </row>
    <row r="730" spans="1:16" x14ac:dyDescent="0.25">
      <c r="A730">
        <v>728</v>
      </c>
      <c r="B730" t="s">
        <v>741</v>
      </c>
      <c r="C730">
        <v>302968</v>
      </c>
      <c r="D730">
        <v>223122</v>
      </c>
      <c r="E730">
        <v>24808</v>
      </c>
      <c r="F730">
        <v>20335</v>
      </c>
      <c r="G730">
        <v>33936</v>
      </c>
      <c r="H730">
        <v>767</v>
      </c>
      <c r="I730">
        <v>70516680</v>
      </c>
      <c r="J730">
        <v>4.3800001000000002</v>
      </c>
      <c r="K730">
        <v>8.1899996000000002</v>
      </c>
      <c r="L730">
        <v>609</v>
      </c>
      <c r="M730">
        <v>23.040000899999999</v>
      </c>
      <c r="O730">
        <f t="shared" si="22"/>
        <v>530.84164147200079</v>
      </c>
      <c r="P730">
        <f t="shared" si="23"/>
        <v>160828030.43348914</v>
      </c>
    </row>
    <row r="731" spans="1:16" x14ac:dyDescent="0.25">
      <c r="A731">
        <v>729</v>
      </c>
      <c r="B731" t="s">
        <v>742</v>
      </c>
      <c r="C731">
        <v>20700</v>
      </c>
      <c r="D731">
        <v>15892</v>
      </c>
      <c r="E731">
        <v>1747</v>
      </c>
      <c r="F731">
        <v>934</v>
      </c>
      <c r="G731">
        <v>2125</v>
      </c>
      <c r="H731">
        <v>2</v>
      </c>
      <c r="I731">
        <v>4849657</v>
      </c>
      <c r="J731">
        <v>4.3499999000000003</v>
      </c>
      <c r="K731">
        <v>8.4399996000000002</v>
      </c>
      <c r="L731">
        <v>155</v>
      </c>
      <c r="M731">
        <v>10.649999599999999</v>
      </c>
      <c r="O731">
        <f t="shared" si="22"/>
        <v>113.42249148000015</v>
      </c>
      <c r="P731">
        <f t="shared" si="23"/>
        <v>2347845.5736360028</v>
      </c>
    </row>
    <row r="732" spans="1:16" x14ac:dyDescent="0.25">
      <c r="A732">
        <v>730</v>
      </c>
      <c r="B732" t="s">
        <v>743</v>
      </c>
      <c r="C732">
        <v>43147</v>
      </c>
      <c r="D732">
        <v>36603</v>
      </c>
      <c r="E732">
        <v>2241</v>
      </c>
      <c r="F732">
        <v>831</v>
      </c>
      <c r="G732">
        <v>3469</v>
      </c>
      <c r="H732">
        <v>3</v>
      </c>
      <c r="I732">
        <v>11423615</v>
      </c>
      <c r="J732">
        <v>4.8000002000000004</v>
      </c>
      <c r="K732">
        <v>5.1900000999999998</v>
      </c>
      <c r="L732">
        <v>105</v>
      </c>
      <c r="M732">
        <v>8.8000001999999995</v>
      </c>
      <c r="O732">
        <f t="shared" si="22"/>
        <v>77.440003520000033</v>
      </c>
      <c r="P732">
        <f t="shared" si="23"/>
        <v>3341303.8318774416</v>
      </c>
    </row>
    <row r="733" spans="1:16" x14ac:dyDescent="0.25">
      <c r="A733">
        <v>731</v>
      </c>
      <c r="B733" t="s">
        <v>744</v>
      </c>
      <c r="C733">
        <v>68659</v>
      </c>
      <c r="D733">
        <v>52204</v>
      </c>
      <c r="E733">
        <v>4094</v>
      </c>
      <c r="F733">
        <v>2974</v>
      </c>
      <c r="G733">
        <v>8123</v>
      </c>
      <c r="H733">
        <v>1264</v>
      </c>
      <c r="I733">
        <v>21019188</v>
      </c>
      <c r="J733">
        <v>5.9099997999999996</v>
      </c>
      <c r="K733">
        <v>5.96</v>
      </c>
      <c r="L733">
        <v>579</v>
      </c>
      <c r="M733">
        <v>34.939998600000003</v>
      </c>
      <c r="O733">
        <f t="shared" si="22"/>
        <v>1220.8035021680021</v>
      </c>
      <c r="P733">
        <f t="shared" si="23"/>
        <v>83819147.655352861</v>
      </c>
    </row>
    <row r="734" spans="1:16" x14ac:dyDescent="0.25">
      <c r="A734">
        <v>732</v>
      </c>
      <c r="B734" t="s">
        <v>745</v>
      </c>
      <c r="C734">
        <v>3804</v>
      </c>
      <c r="D734">
        <v>3101</v>
      </c>
      <c r="E734">
        <v>135</v>
      </c>
      <c r="F734">
        <v>193</v>
      </c>
      <c r="G734">
        <v>287</v>
      </c>
      <c r="H734">
        <v>88</v>
      </c>
      <c r="I734">
        <v>956678</v>
      </c>
      <c r="J734">
        <v>4.6500000999999997</v>
      </c>
      <c r="K734">
        <v>3.55</v>
      </c>
      <c r="L734">
        <v>79.199996900000002</v>
      </c>
      <c r="M734">
        <v>9.7100000000000009</v>
      </c>
      <c r="O734">
        <f t="shared" si="22"/>
        <v>94.284100000000024</v>
      </c>
      <c r="P734">
        <f t="shared" si="23"/>
        <v>358656.71640000009</v>
      </c>
    </row>
    <row r="735" spans="1:16" x14ac:dyDescent="0.25">
      <c r="A735">
        <v>733</v>
      </c>
      <c r="B735" t="s">
        <v>746</v>
      </c>
      <c r="C735">
        <v>22688</v>
      </c>
      <c r="D735">
        <v>17876</v>
      </c>
      <c r="E735">
        <v>1202</v>
      </c>
      <c r="F735">
        <v>1713</v>
      </c>
      <c r="G735">
        <v>1874</v>
      </c>
      <c r="H735">
        <v>23</v>
      </c>
      <c r="I735">
        <v>3600052</v>
      </c>
      <c r="J735">
        <v>2.8900001</v>
      </c>
      <c r="K735">
        <v>5.3000002000000004</v>
      </c>
      <c r="L735">
        <v>66.230003400000001</v>
      </c>
      <c r="M735">
        <v>6.8600000999999997</v>
      </c>
      <c r="O735">
        <f t="shared" si="22"/>
        <v>47.059601372000003</v>
      </c>
      <c r="P735">
        <f t="shared" si="23"/>
        <v>1067688.2359279362</v>
      </c>
    </row>
    <row r="736" spans="1:16" x14ac:dyDescent="0.25">
      <c r="A736">
        <v>734</v>
      </c>
      <c r="B736" t="s">
        <v>747</v>
      </c>
      <c r="C736">
        <v>11994</v>
      </c>
      <c r="D736">
        <v>9702</v>
      </c>
      <c r="E736">
        <v>551</v>
      </c>
      <c r="F736">
        <v>43</v>
      </c>
      <c r="G736">
        <v>1686</v>
      </c>
      <c r="H736">
        <v>12</v>
      </c>
      <c r="I736">
        <v>6186209</v>
      </c>
      <c r="J736">
        <v>10.0100002</v>
      </c>
      <c r="K736">
        <v>4.5900002000000004</v>
      </c>
      <c r="L736">
        <v>565</v>
      </c>
      <c r="M736">
        <v>50.889999400000001</v>
      </c>
      <c r="O736">
        <f t="shared" si="22"/>
        <v>2589.7920389320007</v>
      </c>
      <c r="P736">
        <f t="shared" si="23"/>
        <v>31061965.714950416</v>
      </c>
    </row>
    <row r="737" spans="1:16" x14ac:dyDescent="0.25">
      <c r="A737">
        <v>735</v>
      </c>
      <c r="B737" t="s">
        <v>748</v>
      </c>
      <c r="C737">
        <v>18291</v>
      </c>
      <c r="D737">
        <v>14941</v>
      </c>
      <c r="E737">
        <v>432</v>
      </c>
      <c r="F737">
        <v>32</v>
      </c>
      <c r="G737">
        <v>2829</v>
      </c>
      <c r="H737">
        <v>57</v>
      </c>
      <c r="I737">
        <v>3751247</v>
      </c>
      <c r="J737">
        <v>4.0599999000000002</v>
      </c>
      <c r="K737">
        <v>2.3599999</v>
      </c>
      <c r="L737">
        <v>130</v>
      </c>
      <c r="M737">
        <v>10.449999800000001</v>
      </c>
      <c r="O737">
        <f t="shared" si="22"/>
        <v>109.20249582000005</v>
      </c>
      <c r="P737">
        <f t="shared" si="23"/>
        <v>1997422.8510436211</v>
      </c>
    </row>
    <row r="738" spans="1:16" x14ac:dyDescent="0.25">
      <c r="A738">
        <v>736</v>
      </c>
      <c r="B738" t="s">
        <v>749</v>
      </c>
      <c r="C738">
        <v>30382</v>
      </c>
      <c r="D738">
        <v>25725</v>
      </c>
      <c r="E738">
        <v>1037</v>
      </c>
      <c r="F738">
        <v>944</v>
      </c>
      <c r="G738">
        <v>2610</v>
      </c>
      <c r="H738">
        <v>66</v>
      </c>
      <c r="I738">
        <v>3238671</v>
      </c>
      <c r="J738">
        <v>1.95</v>
      </c>
      <c r="K738">
        <v>3.4100001</v>
      </c>
      <c r="L738">
        <v>74</v>
      </c>
      <c r="M738">
        <v>7.6199998999999998</v>
      </c>
      <c r="O738">
        <f t="shared" si="22"/>
        <v>58.064398476000008</v>
      </c>
      <c r="P738">
        <f t="shared" si="23"/>
        <v>1764112.5544978322</v>
      </c>
    </row>
    <row r="739" spans="1:16" x14ac:dyDescent="0.25">
      <c r="A739">
        <v>737</v>
      </c>
      <c r="B739" t="s">
        <v>750</v>
      </c>
      <c r="C739">
        <v>407835</v>
      </c>
      <c r="D739">
        <v>330795</v>
      </c>
      <c r="E739">
        <v>16333</v>
      </c>
      <c r="F739">
        <v>21087</v>
      </c>
      <c r="G739">
        <v>39132</v>
      </c>
      <c r="H739">
        <v>488</v>
      </c>
      <c r="I739">
        <v>67389120</v>
      </c>
      <c r="J739">
        <v>3.05</v>
      </c>
      <c r="K739">
        <v>4</v>
      </c>
      <c r="L739">
        <v>394</v>
      </c>
      <c r="M739">
        <v>10.399999599999999</v>
      </c>
      <c r="O739">
        <f t="shared" si="22"/>
        <v>108.15999168000015</v>
      </c>
      <c r="P739">
        <f t="shared" si="23"/>
        <v>44111430.206812859</v>
      </c>
    </row>
    <row r="740" spans="1:16" x14ac:dyDescent="0.25">
      <c r="A740">
        <v>738</v>
      </c>
      <c r="B740" t="s">
        <v>751</v>
      </c>
      <c r="C740">
        <v>110983</v>
      </c>
      <c r="D740">
        <v>85218</v>
      </c>
      <c r="E740">
        <v>4084</v>
      </c>
      <c r="F740">
        <v>12144</v>
      </c>
      <c r="G740">
        <v>9536</v>
      </c>
      <c r="H740">
        <v>1</v>
      </c>
      <c r="I740">
        <v>14212893</v>
      </c>
      <c r="J740">
        <v>2.3399999</v>
      </c>
      <c r="K740">
        <v>3.6800001</v>
      </c>
      <c r="L740">
        <v>150</v>
      </c>
      <c r="M740">
        <v>6.21</v>
      </c>
      <c r="O740">
        <f t="shared" si="22"/>
        <v>38.564099999999996</v>
      </c>
      <c r="P740">
        <f t="shared" si="23"/>
        <v>4279959.5102999993</v>
      </c>
    </row>
    <row r="741" spans="1:16" x14ac:dyDescent="0.25">
      <c r="A741">
        <v>739</v>
      </c>
      <c r="B741" t="s">
        <v>752</v>
      </c>
      <c r="C741">
        <v>28016</v>
      </c>
      <c r="D741">
        <v>21880</v>
      </c>
      <c r="E741">
        <v>2472</v>
      </c>
      <c r="F741">
        <v>1620</v>
      </c>
      <c r="G741">
        <v>2043</v>
      </c>
      <c r="H741">
        <v>1</v>
      </c>
      <c r="I741">
        <v>7542157</v>
      </c>
      <c r="J741">
        <v>4.8400002000000004</v>
      </c>
      <c r="K741">
        <v>8.8199997000000003</v>
      </c>
      <c r="L741">
        <v>181.17999270000001</v>
      </c>
      <c r="M741">
        <v>10.3699999</v>
      </c>
      <c r="O741">
        <f t="shared" si="22"/>
        <v>107.53689792600001</v>
      </c>
      <c r="P741">
        <f t="shared" si="23"/>
        <v>3012753.7322948161</v>
      </c>
    </row>
    <row r="742" spans="1:16" x14ac:dyDescent="0.25">
      <c r="A742">
        <v>740</v>
      </c>
      <c r="B742" t="s">
        <v>753</v>
      </c>
      <c r="C742">
        <v>3084</v>
      </c>
      <c r="D742">
        <v>2612</v>
      </c>
      <c r="E742">
        <v>106</v>
      </c>
      <c r="F742">
        <v>61</v>
      </c>
      <c r="G742">
        <v>257</v>
      </c>
      <c r="H742">
        <v>48</v>
      </c>
      <c r="I742">
        <v>434865</v>
      </c>
      <c r="J742">
        <v>2.6099999</v>
      </c>
      <c r="K742">
        <v>3.4400000999999998</v>
      </c>
      <c r="L742">
        <v>80.519996599999999</v>
      </c>
      <c r="M742">
        <v>6.0599999000000002</v>
      </c>
      <c r="O742">
        <f t="shared" si="22"/>
        <v>36.723598788000011</v>
      </c>
      <c r="P742">
        <f t="shared" si="23"/>
        <v>113255.57866219203</v>
      </c>
    </row>
    <row r="743" spans="1:16" x14ac:dyDescent="0.25">
      <c r="A743">
        <v>741</v>
      </c>
      <c r="B743" t="s">
        <v>754</v>
      </c>
      <c r="C743">
        <v>55544</v>
      </c>
      <c r="D743">
        <v>44062</v>
      </c>
      <c r="E743">
        <v>3785</v>
      </c>
      <c r="F743">
        <v>3249</v>
      </c>
      <c r="G743">
        <v>4439</v>
      </c>
      <c r="H743">
        <v>9</v>
      </c>
      <c r="I743">
        <v>12939214</v>
      </c>
      <c r="J743">
        <v>4.2199998000000001</v>
      </c>
      <c r="K743">
        <v>6.8099999000000002</v>
      </c>
      <c r="L743">
        <v>101</v>
      </c>
      <c r="M743">
        <v>10.859999699999999</v>
      </c>
      <c r="O743">
        <f t="shared" si="22"/>
        <v>117.93959348400008</v>
      </c>
      <c r="P743">
        <f t="shared" si="23"/>
        <v>6550836.7804753007</v>
      </c>
    </row>
    <row r="744" spans="1:16" x14ac:dyDescent="0.25">
      <c r="A744">
        <v>742</v>
      </c>
      <c r="B744" t="s">
        <v>755</v>
      </c>
      <c r="C744">
        <v>15094</v>
      </c>
      <c r="D744">
        <v>12912</v>
      </c>
      <c r="E744">
        <v>471</v>
      </c>
      <c r="F744">
        <v>36</v>
      </c>
      <c r="G744">
        <v>1660</v>
      </c>
      <c r="H744">
        <v>15</v>
      </c>
      <c r="I744">
        <v>3512189</v>
      </c>
      <c r="J744">
        <v>4.3600000999999997</v>
      </c>
      <c r="K744">
        <v>3.1199998999999998</v>
      </c>
      <c r="L744">
        <v>187.13000489999999</v>
      </c>
      <c r="M744">
        <v>10.7399998</v>
      </c>
      <c r="O744">
        <f t="shared" si="22"/>
        <v>115.34759570400003</v>
      </c>
      <c r="P744">
        <f t="shared" si="23"/>
        <v>1741056.6095561765</v>
      </c>
    </row>
    <row r="745" spans="1:16" x14ac:dyDescent="0.25">
      <c r="A745">
        <v>743</v>
      </c>
      <c r="B745" t="s">
        <v>756</v>
      </c>
      <c r="C745">
        <v>30162</v>
      </c>
      <c r="D745">
        <v>23530</v>
      </c>
      <c r="E745">
        <v>2576</v>
      </c>
      <c r="F745">
        <v>1519</v>
      </c>
      <c r="G745">
        <v>2534</v>
      </c>
      <c r="H745">
        <v>3</v>
      </c>
      <c r="I745">
        <v>6894972</v>
      </c>
      <c r="J745">
        <v>4.1599997999999996</v>
      </c>
      <c r="K745">
        <v>8.5399999999999991</v>
      </c>
      <c r="L745">
        <v>122</v>
      </c>
      <c r="M745">
        <v>8.5100002000000003</v>
      </c>
      <c r="O745">
        <f t="shared" si="22"/>
        <v>72.420103404000045</v>
      </c>
      <c r="P745">
        <f t="shared" si="23"/>
        <v>2184335.1588714495</v>
      </c>
    </row>
    <row r="746" spans="1:16" x14ac:dyDescent="0.25">
      <c r="A746">
        <v>744</v>
      </c>
      <c r="B746" t="s">
        <v>757</v>
      </c>
      <c r="C746">
        <v>11963</v>
      </c>
      <c r="D746">
        <v>10452</v>
      </c>
      <c r="E746">
        <v>450</v>
      </c>
      <c r="F746">
        <v>12</v>
      </c>
      <c r="G746">
        <v>1045</v>
      </c>
      <c r="H746">
        <v>4</v>
      </c>
      <c r="I746">
        <v>3072504</v>
      </c>
      <c r="J746">
        <v>4.6900000999999998</v>
      </c>
      <c r="K746">
        <v>3.76</v>
      </c>
      <c r="L746">
        <v>125</v>
      </c>
      <c r="M746">
        <v>10.300000199999999</v>
      </c>
      <c r="O746">
        <f t="shared" si="22"/>
        <v>106.09000412000003</v>
      </c>
      <c r="P746">
        <f t="shared" si="23"/>
        <v>1269154.7192875603</v>
      </c>
    </row>
    <row r="747" spans="1:16" x14ac:dyDescent="0.25">
      <c r="A747">
        <v>745</v>
      </c>
      <c r="B747" t="s">
        <v>758</v>
      </c>
      <c r="C747">
        <v>460052</v>
      </c>
      <c r="D747">
        <v>363714</v>
      </c>
      <c r="E747">
        <v>25551</v>
      </c>
      <c r="F747">
        <v>25643</v>
      </c>
      <c r="G747">
        <v>44287</v>
      </c>
      <c r="H747">
        <v>857</v>
      </c>
      <c r="I747">
        <v>90460320</v>
      </c>
      <c r="J747">
        <v>3.6300001000000002</v>
      </c>
      <c r="K747">
        <v>5.5500002000000004</v>
      </c>
      <c r="L747">
        <v>571</v>
      </c>
      <c r="M747">
        <v>20.670000099999999</v>
      </c>
      <c r="O747">
        <f t="shared" si="22"/>
        <v>427.24890413399999</v>
      </c>
      <c r="P747">
        <f t="shared" si="23"/>
        <v>196556712.84465495</v>
      </c>
    </row>
    <row r="748" spans="1:16" x14ac:dyDescent="0.25">
      <c r="A748">
        <v>746</v>
      </c>
      <c r="B748" t="s">
        <v>759</v>
      </c>
      <c r="C748">
        <v>43918</v>
      </c>
      <c r="D748">
        <v>36542</v>
      </c>
      <c r="E748">
        <v>1544</v>
      </c>
      <c r="F748">
        <v>2108</v>
      </c>
      <c r="G748">
        <v>3718</v>
      </c>
      <c r="H748">
        <v>6</v>
      </c>
      <c r="I748">
        <v>7881706</v>
      </c>
      <c r="J748">
        <v>3.27</v>
      </c>
      <c r="K748">
        <v>3.52</v>
      </c>
      <c r="L748">
        <v>158</v>
      </c>
      <c r="M748">
        <v>8.4899997999999997</v>
      </c>
      <c r="O748">
        <f t="shared" si="22"/>
        <v>72.080096604000033</v>
      </c>
      <c r="P748">
        <f t="shared" si="23"/>
        <v>3165613.6826544735</v>
      </c>
    </row>
    <row r="749" spans="1:16" x14ac:dyDescent="0.25">
      <c r="A749">
        <v>747</v>
      </c>
      <c r="B749" t="s">
        <v>760</v>
      </c>
      <c r="C749">
        <v>21192</v>
      </c>
      <c r="D749">
        <v>18503</v>
      </c>
      <c r="E749">
        <v>474</v>
      </c>
      <c r="F749">
        <v>307</v>
      </c>
      <c r="G749">
        <v>1908</v>
      </c>
      <c r="H749">
        <v>0</v>
      </c>
      <c r="I749">
        <v>4248420</v>
      </c>
      <c r="J749">
        <v>3.6700001000000002</v>
      </c>
      <c r="K749">
        <v>2.2400000000000002</v>
      </c>
      <c r="L749">
        <v>100</v>
      </c>
      <c r="M749">
        <v>6.6199998999999998</v>
      </c>
      <c r="O749">
        <f t="shared" si="22"/>
        <v>43.824398676000008</v>
      </c>
      <c r="P749">
        <f t="shared" si="23"/>
        <v>928726.65674179222</v>
      </c>
    </row>
    <row r="750" spans="1:16" x14ac:dyDescent="0.25">
      <c r="A750">
        <v>748</v>
      </c>
      <c r="B750" t="s">
        <v>761</v>
      </c>
      <c r="C750">
        <v>5828</v>
      </c>
      <c r="D750">
        <v>4750</v>
      </c>
      <c r="E750">
        <v>618</v>
      </c>
      <c r="F750">
        <v>16</v>
      </c>
      <c r="G750">
        <v>444</v>
      </c>
      <c r="H750">
        <v>0</v>
      </c>
      <c r="I750">
        <v>1960751</v>
      </c>
      <c r="J750">
        <v>6.0700002</v>
      </c>
      <c r="K750">
        <v>10.600000400000001</v>
      </c>
      <c r="L750">
        <v>73</v>
      </c>
      <c r="M750">
        <v>10.850000400000001</v>
      </c>
      <c r="O750">
        <f t="shared" si="22"/>
        <v>117.72250868000017</v>
      </c>
      <c r="P750">
        <f t="shared" si="23"/>
        <v>686086.78058704105</v>
      </c>
    </row>
    <row r="751" spans="1:16" x14ac:dyDescent="0.25">
      <c r="A751">
        <v>749</v>
      </c>
      <c r="B751" t="s">
        <v>762</v>
      </c>
      <c r="C751">
        <v>8413</v>
      </c>
      <c r="D751">
        <v>6453</v>
      </c>
      <c r="E751">
        <v>488</v>
      </c>
      <c r="F751">
        <v>254</v>
      </c>
      <c r="G751">
        <v>1096</v>
      </c>
      <c r="H751">
        <v>122</v>
      </c>
      <c r="I751">
        <v>2533440</v>
      </c>
      <c r="J751">
        <v>5.8699998999999998</v>
      </c>
      <c r="K751">
        <v>5.8000002000000004</v>
      </c>
      <c r="L751">
        <v>477</v>
      </c>
      <c r="M751">
        <v>19.700000800000002</v>
      </c>
      <c r="O751">
        <f t="shared" si="22"/>
        <v>388.09003152000071</v>
      </c>
      <c r="P751">
        <f t="shared" si="23"/>
        <v>3265001.4351777658</v>
      </c>
    </row>
    <row r="752" spans="1:16" x14ac:dyDescent="0.25">
      <c r="A752">
        <v>750</v>
      </c>
      <c r="B752" t="s">
        <v>763</v>
      </c>
      <c r="C752">
        <v>6168</v>
      </c>
      <c r="D752">
        <v>4908</v>
      </c>
      <c r="E752">
        <v>171</v>
      </c>
      <c r="F752">
        <v>286</v>
      </c>
      <c r="G752">
        <v>756</v>
      </c>
      <c r="H752">
        <v>47</v>
      </c>
      <c r="I752">
        <v>743948</v>
      </c>
      <c r="J752">
        <v>2.3099999000000002</v>
      </c>
      <c r="K752">
        <v>2.77</v>
      </c>
      <c r="L752">
        <v>71.720001199999999</v>
      </c>
      <c r="M752">
        <v>8.1199998999999998</v>
      </c>
      <c r="O752">
        <f t="shared" si="22"/>
        <v>65.934398376000004</v>
      </c>
      <c r="P752">
        <f t="shared" si="23"/>
        <v>406683.36918316805</v>
      </c>
    </row>
    <row r="753" spans="1:16" x14ac:dyDescent="0.25">
      <c r="A753">
        <v>751</v>
      </c>
      <c r="B753" t="s">
        <v>764</v>
      </c>
      <c r="C753">
        <v>2913</v>
      </c>
      <c r="D753">
        <v>2359</v>
      </c>
      <c r="E753">
        <v>147</v>
      </c>
      <c r="F753">
        <v>14</v>
      </c>
      <c r="G753">
        <v>306</v>
      </c>
      <c r="H753">
        <v>87</v>
      </c>
      <c r="I753">
        <v>705999</v>
      </c>
      <c r="J753">
        <v>4.6700001000000002</v>
      </c>
      <c r="K753">
        <v>5.0500002000000004</v>
      </c>
      <c r="L753">
        <v>73</v>
      </c>
      <c r="M753">
        <v>9.1899996000000002</v>
      </c>
      <c r="O753">
        <f t="shared" si="22"/>
        <v>84.456092648000165</v>
      </c>
      <c r="P753">
        <f t="shared" si="23"/>
        <v>246020.59788362449</v>
      </c>
    </row>
    <row r="754" spans="1:16" x14ac:dyDescent="0.25">
      <c r="A754">
        <v>752</v>
      </c>
      <c r="B754" t="s">
        <v>765</v>
      </c>
      <c r="C754">
        <v>25411</v>
      </c>
      <c r="D754">
        <v>21279</v>
      </c>
      <c r="E754">
        <v>275</v>
      </c>
      <c r="F754">
        <v>1723</v>
      </c>
      <c r="G754">
        <v>2010</v>
      </c>
      <c r="H754">
        <v>124</v>
      </c>
      <c r="I754">
        <v>2459784</v>
      </c>
      <c r="J754">
        <v>1.76</v>
      </c>
      <c r="K754">
        <v>1.08</v>
      </c>
      <c r="L754">
        <v>75</v>
      </c>
      <c r="M754">
        <v>7.23</v>
      </c>
      <c r="O754">
        <f t="shared" si="22"/>
        <v>52.272900000000007</v>
      </c>
      <c r="P754">
        <f t="shared" si="23"/>
        <v>1328306.6619000002</v>
      </c>
    </row>
    <row r="755" spans="1:16" x14ac:dyDescent="0.25">
      <c r="A755">
        <v>753</v>
      </c>
      <c r="B755" t="s">
        <v>766</v>
      </c>
      <c r="C755">
        <v>556497</v>
      </c>
      <c r="D755">
        <v>339459</v>
      </c>
      <c r="E755">
        <v>46724</v>
      </c>
      <c r="F755">
        <v>32119</v>
      </c>
      <c r="G755">
        <v>137577</v>
      </c>
      <c r="H755">
        <v>618</v>
      </c>
      <c r="I755">
        <v>11079281</v>
      </c>
      <c r="J755">
        <v>4.4099997999999996</v>
      </c>
      <c r="K755">
        <v>8.3999995999999992</v>
      </c>
      <c r="L755">
        <v>804.61999509999998</v>
      </c>
      <c r="M755">
        <v>9.1199998999999998</v>
      </c>
      <c r="O755">
        <f t="shared" si="22"/>
        <v>83.174398176000011</v>
      </c>
      <c r="P755">
        <f t="shared" si="23"/>
        <v>46286303.061749481</v>
      </c>
    </row>
    <row r="756" spans="1:16" x14ac:dyDescent="0.25">
      <c r="A756">
        <v>754</v>
      </c>
      <c r="B756" t="s">
        <v>767</v>
      </c>
      <c r="C756">
        <v>21113</v>
      </c>
      <c r="D756">
        <v>17739</v>
      </c>
      <c r="E756">
        <v>1099</v>
      </c>
      <c r="F756">
        <v>157</v>
      </c>
      <c r="G756">
        <v>2116</v>
      </c>
      <c r="H756">
        <v>2</v>
      </c>
      <c r="I756">
        <v>4684110</v>
      </c>
      <c r="J756">
        <v>4.1100000999999997</v>
      </c>
      <c r="K756">
        <v>5.21</v>
      </c>
      <c r="L756">
        <v>101</v>
      </c>
      <c r="M756">
        <v>7.8600000999999997</v>
      </c>
      <c r="O756">
        <f t="shared" si="22"/>
        <v>61.779601572000004</v>
      </c>
      <c r="P756">
        <f t="shared" si="23"/>
        <v>1304352.7279896361</v>
      </c>
    </row>
    <row r="757" spans="1:16" x14ac:dyDescent="0.25">
      <c r="A757">
        <v>755</v>
      </c>
      <c r="B757" t="s">
        <v>768</v>
      </c>
      <c r="C757">
        <v>402889</v>
      </c>
      <c r="D757">
        <v>299076</v>
      </c>
      <c r="E757">
        <v>38821</v>
      </c>
      <c r="F757">
        <v>26509</v>
      </c>
      <c r="G757">
        <v>37560</v>
      </c>
      <c r="H757">
        <v>923</v>
      </c>
      <c r="I757">
        <v>98736200</v>
      </c>
      <c r="J757">
        <v>4.5199999999999996</v>
      </c>
      <c r="K757">
        <v>9.6400003000000005</v>
      </c>
      <c r="L757">
        <v>183.22000120000001</v>
      </c>
      <c r="M757">
        <v>11.1899996</v>
      </c>
      <c r="O757">
        <f t="shared" si="22"/>
        <v>125.21609104800017</v>
      </c>
      <c r="P757">
        <f t="shared" si="23"/>
        <v>50448185.706237741</v>
      </c>
    </row>
    <row r="758" spans="1:16" x14ac:dyDescent="0.25">
      <c r="A758">
        <v>756</v>
      </c>
      <c r="B758" t="s">
        <v>769</v>
      </c>
      <c r="C758">
        <v>21556</v>
      </c>
      <c r="D758">
        <v>19496</v>
      </c>
      <c r="E758">
        <v>190</v>
      </c>
      <c r="F758">
        <v>305</v>
      </c>
      <c r="G758">
        <v>1552</v>
      </c>
      <c r="H758">
        <v>13</v>
      </c>
      <c r="I758">
        <v>3742560</v>
      </c>
      <c r="J758">
        <v>3.1199998999999998</v>
      </c>
      <c r="K758">
        <v>0.88</v>
      </c>
      <c r="L758">
        <v>182</v>
      </c>
      <c r="M758">
        <v>6.8699998999999998</v>
      </c>
      <c r="O758">
        <f t="shared" si="22"/>
        <v>47.196898626000007</v>
      </c>
      <c r="P758">
        <f t="shared" si="23"/>
        <v>1017376.3467820561</v>
      </c>
    </row>
    <row r="759" spans="1:16" x14ac:dyDescent="0.25">
      <c r="A759">
        <v>757</v>
      </c>
      <c r="B759" t="s">
        <v>770</v>
      </c>
      <c r="C759">
        <v>20927</v>
      </c>
      <c r="D759">
        <v>16945</v>
      </c>
      <c r="E759">
        <v>1091</v>
      </c>
      <c r="F759">
        <v>585</v>
      </c>
      <c r="G759">
        <v>2209</v>
      </c>
      <c r="H759">
        <v>97</v>
      </c>
      <c r="I759">
        <v>5622950</v>
      </c>
      <c r="J759">
        <v>5.0300001999999999</v>
      </c>
      <c r="K759">
        <v>5.21</v>
      </c>
      <c r="L759">
        <v>179.72000120000001</v>
      </c>
      <c r="M759">
        <v>15.1899996</v>
      </c>
      <c r="O759">
        <f t="shared" si="22"/>
        <v>230.73608784800015</v>
      </c>
      <c r="P759">
        <f t="shared" si="23"/>
        <v>4828614.110395099</v>
      </c>
    </row>
    <row r="760" spans="1:16" x14ac:dyDescent="0.25">
      <c r="A760">
        <v>758</v>
      </c>
      <c r="B760" t="s">
        <v>771</v>
      </c>
      <c r="C760">
        <v>96798</v>
      </c>
      <c r="D760">
        <v>77360</v>
      </c>
      <c r="E760">
        <v>5724</v>
      </c>
      <c r="F760">
        <v>4176</v>
      </c>
      <c r="G760">
        <v>9503</v>
      </c>
      <c r="H760">
        <v>35</v>
      </c>
      <c r="I760">
        <v>15650040</v>
      </c>
      <c r="J760">
        <v>2.99</v>
      </c>
      <c r="K760">
        <v>5.9099997999999996</v>
      </c>
      <c r="L760">
        <v>186</v>
      </c>
      <c r="M760">
        <v>8.6099996999999995</v>
      </c>
      <c r="O760">
        <f t="shared" si="22"/>
        <v>74.132094834000085</v>
      </c>
      <c r="P760">
        <f t="shared" si="23"/>
        <v>7175838.5157415401</v>
      </c>
    </row>
    <row r="761" spans="1:16" x14ac:dyDescent="0.25">
      <c r="A761">
        <v>759</v>
      </c>
      <c r="B761" t="s">
        <v>772</v>
      </c>
      <c r="C761">
        <v>34743</v>
      </c>
      <c r="D761">
        <v>25361</v>
      </c>
      <c r="E761">
        <v>4026</v>
      </c>
      <c r="F761">
        <v>2454</v>
      </c>
      <c r="G761">
        <v>2884</v>
      </c>
      <c r="H761">
        <v>18</v>
      </c>
      <c r="I761">
        <v>8549261</v>
      </c>
      <c r="J761">
        <v>4.4699998000000001</v>
      </c>
      <c r="K761">
        <v>11.5900002</v>
      </c>
      <c r="L761">
        <v>782.36999509999998</v>
      </c>
      <c r="M761">
        <v>11.390000300000001</v>
      </c>
      <c r="O761">
        <f t="shared" si="22"/>
        <v>129.73210683400009</v>
      </c>
      <c r="P761">
        <f t="shared" si="23"/>
        <v>4507282.5877336655</v>
      </c>
    </row>
    <row r="762" spans="1:16" x14ac:dyDescent="0.25">
      <c r="A762">
        <v>760</v>
      </c>
      <c r="B762" t="s">
        <v>773</v>
      </c>
      <c r="C762">
        <v>5415</v>
      </c>
      <c r="D762">
        <v>4799</v>
      </c>
      <c r="E762">
        <v>203</v>
      </c>
      <c r="F762">
        <v>2</v>
      </c>
      <c r="G762">
        <v>403</v>
      </c>
      <c r="H762">
        <v>8</v>
      </c>
      <c r="I762">
        <v>1151927</v>
      </c>
      <c r="J762">
        <v>3.8399999</v>
      </c>
      <c r="K762">
        <v>3.75</v>
      </c>
      <c r="L762">
        <v>182</v>
      </c>
      <c r="M762">
        <v>12.600000400000001</v>
      </c>
      <c r="O762">
        <f t="shared" si="22"/>
        <v>158.76001008000017</v>
      </c>
      <c r="P762">
        <f t="shared" si="23"/>
        <v>859685.45458320098</v>
      </c>
    </row>
    <row r="763" spans="1:16" x14ac:dyDescent="0.25">
      <c r="A763">
        <v>761</v>
      </c>
      <c r="B763" t="s">
        <v>774</v>
      </c>
      <c r="C763">
        <v>16089</v>
      </c>
      <c r="D763">
        <v>14604</v>
      </c>
      <c r="E763">
        <v>246</v>
      </c>
      <c r="F763">
        <v>53</v>
      </c>
      <c r="G763">
        <v>1177</v>
      </c>
      <c r="H763">
        <v>9</v>
      </c>
      <c r="I763">
        <v>3627770</v>
      </c>
      <c r="J763">
        <v>4.0599999000000002</v>
      </c>
      <c r="K763">
        <v>1.53</v>
      </c>
      <c r="L763">
        <v>121</v>
      </c>
      <c r="M763">
        <v>8.4399996000000002</v>
      </c>
      <c r="O763">
        <f t="shared" si="22"/>
        <v>71.233593248000162</v>
      </c>
      <c r="P763">
        <f t="shared" si="23"/>
        <v>1146077.2817670747</v>
      </c>
    </row>
    <row r="764" spans="1:16" x14ac:dyDescent="0.25">
      <c r="A764">
        <v>762</v>
      </c>
      <c r="B764" t="s">
        <v>775</v>
      </c>
      <c r="C764">
        <v>115542</v>
      </c>
      <c r="D764">
        <v>96838</v>
      </c>
      <c r="E764">
        <v>5416</v>
      </c>
      <c r="F764">
        <v>3549</v>
      </c>
      <c r="G764">
        <v>9099</v>
      </c>
      <c r="H764">
        <v>640</v>
      </c>
      <c r="I764">
        <v>26434568</v>
      </c>
      <c r="J764">
        <v>4.1599997999999996</v>
      </c>
      <c r="K764">
        <v>4.6900000999999998</v>
      </c>
      <c r="L764">
        <v>160</v>
      </c>
      <c r="M764">
        <v>10.039999999999999</v>
      </c>
      <c r="O764">
        <f t="shared" si="22"/>
        <v>100.80159999999998</v>
      </c>
      <c r="P764">
        <f t="shared" si="23"/>
        <v>11646818.467199998</v>
      </c>
    </row>
    <row r="765" spans="1:16" x14ac:dyDescent="0.25">
      <c r="A765">
        <v>763</v>
      </c>
      <c r="B765" t="s">
        <v>776</v>
      </c>
      <c r="C765">
        <v>43869</v>
      </c>
      <c r="D765">
        <v>36290</v>
      </c>
      <c r="E765">
        <v>1452</v>
      </c>
      <c r="F765">
        <v>2411</v>
      </c>
      <c r="G765">
        <v>3710</v>
      </c>
      <c r="H765">
        <v>6</v>
      </c>
      <c r="I765">
        <v>7166185</v>
      </c>
      <c r="J765">
        <v>2.97</v>
      </c>
      <c r="K765">
        <v>3.3099999000000002</v>
      </c>
      <c r="L765">
        <v>155</v>
      </c>
      <c r="M765">
        <v>8.6400003000000005</v>
      </c>
      <c r="O765">
        <f t="shared" si="22"/>
        <v>74.649605184000094</v>
      </c>
      <c r="P765">
        <f t="shared" si="23"/>
        <v>3274803.5298168999</v>
      </c>
    </row>
    <row r="766" spans="1:16" x14ac:dyDescent="0.25">
      <c r="A766">
        <v>764</v>
      </c>
      <c r="B766" t="s">
        <v>777</v>
      </c>
      <c r="C766">
        <v>21452</v>
      </c>
      <c r="D766">
        <v>19507</v>
      </c>
      <c r="E766">
        <v>306</v>
      </c>
      <c r="F766">
        <v>84</v>
      </c>
      <c r="G766">
        <v>1543</v>
      </c>
      <c r="H766">
        <v>12</v>
      </c>
      <c r="I766">
        <v>4430669</v>
      </c>
      <c r="J766">
        <v>3.71</v>
      </c>
      <c r="K766">
        <v>1.4299999000000001</v>
      </c>
      <c r="L766">
        <v>121</v>
      </c>
      <c r="M766">
        <v>7.9899997999999997</v>
      </c>
      <c r="O766">
        <f t="shared" si="22"/>
        <v>63.840096804000034</v>
      </c>
      <c r="P766">
        <f t="shared" si="23"/>
        <v>1369497.7566394086</v>
      </c>
    </row>
    <row r="767" spans="1:16" x14ac:dyDescent="0.25">
      <c r="A767">
        <v>765</v>
      </c>
      <c r="B767" t="s">
        <v>778</v>
      </c>
      <c r="C767">
        <v>219057</v>
      </c>
      <c r="D767">
        <v>172949</v>
      </c>
      <c r="E767">
        <v>12997</v>
      </c>
      <c r="F767">
        <v>14528</v>
      </c>
      <c r="G767">
        <v>18419</v>
      </c>
      <c r="H767">
        <v>164</v>
      </c>
      <c r="I767">
        <v>39223952</v>
      </c>
      <c r="J767">
        <v>3.26</v>
      </c>
      <c r="K767">
        <v>5.9299998</v>
      </c>
      <c r="L767">
        <v>125.5299988</v>
      </c>
      <c r="M767">
        <v>8.1999998000000005</v>
      </c>
      <c r="O767">
        <f t="shared" si="22"/>
        <v>67.23999672000005</v>
      </c>
      <c r="P767">
        <f t="shared" si="23"/>
        <v>14729391.961493051</v>
      </c>
    </row>
    <row r="768" spans="1:16" x14ac:dyDescent="0.25">
      <c r="A768">
        <v>766</v>
      </c>
      <c r="B768" t="s">
        <v>779</v>
      </c>
      <c r="C768">
        <v>1438</v>
      </c>
      <c r="D768">
        <v>1139</v>
      </c>
      <c r="E768">
        <v>104</v>
      </c>
      <c r="F768">
        <v>31</v>
      </c>
      <c r="G768">
        <v>164</v>
      </c>
      <c r="H768">
        <v>0</v>
      </c>
      <c r="I768">
        <v>333888</v>
      </c>
      <c r="J768">
        <v>4.3699998999999998</v>
      </c>
      <c r="K768">
        <v>7.23</v>
      </c>
      <c r="L768">
        <v>124.7699966</v>
      </c>
      <c r="M768">
        <v>13.600000400000001</v>
      </c>
      <c r="O768">
        <f t="shared" si="22"/>
        <v>184.96001088000017</v>
      </c>
      <c r="P768">
        <f t="shared" si="23"/>
        <v>265972.49564544024</v>
      </c>
    </row>
    <row r="769" spans="1:16" x14ac:dyDescent="0.25">
      <c r="A769">
        <v>767</v>
      </c>
      <c r="B769" t="s">
        <v>780</v>
      </c>
      <c r="C769">
        <v>5828</v>
      </c>
      <c r="D769">
        <v>4368</v>
      </c>
      <c r="E769">
        <v>248</v>
      </c>
      <c r="F769">
        <v>582</v>
      </c>
      <c r="G769">
        <v>630</v>
      </c>
      <c r="H769">
        <v>0</v>
      </c>
      <c r="I769">
        <v>697740</v>
      </c>
      <c r="J769">
        <v>2.2400000000000002</v>
      </c>
      <c r="K769">
        <v>4.2600002000000003</v>
      </c>
      <c r="L769">
        <v>64</v>
      </c>
      <c r="M769">
        <v>6.23</v>
      </c>
      <c r="O769">
        <f t="shared" si="22"/>
        <v>38.812900000000006</v>
      </c>
      <c r="P769">
        <f t="shared" si="23"/>
        <v>226201.58120000004</v>
      </c>
    </row>
    <row r="770" spans="1:16" x14ac:dyDescent="0.25">
      <c r="A770">
        <v>768</v>
      </c>
      <c r="B770" t="s">
        <v>781</v>
      </c>
      <c r="C770">
        <v>25248</v>
      </c>
      <c r="D770">
        <v>21064</v>
      </c>
      <c r="E770">
        <v>1025</v>
      </c>
      <c r="F770">
        <v>968</v>
      </c>
      <c r="G770">
        <v>2190</v>
      </c>
      <c r="H770">
        <v>1</v>
      </c>
      <c r="I770">
        <v>5186720</v>
      </c>
      <c r="J770">
        <v>3.75</v>
      </c>
      <c r="K770">
        <v>4.0599999000000002</v>
      </c>
      <c r="L770">
        <v>128.1499939</v>
      </c>
      <c r="M770">
        <v>11.2600002</v>
      </c>
      <c r="O770">
        <f t="shared" si="22"/>
        <v>126.78760450400004</v>
      </c>
      <c r="P770">
        <f t="shared" si="23"/>
        <v>3201133.4385169931</v>
      </c>
    </row>
    <row r="771" spans="1:16" x14ac:dyDescent="0.25">
      <c r="A771">
        <v>769</v>
      </c>
      <c r="B771" t="s">
        <v>782</v>
      </c>
      <c r="C771">
        <v>47217</v>
      </c>
      <c r="D771">
        <v>38169</v>
      </c>
      <c r="E771">
        <v>2880</v>
      </c>
      <c r="F771">
        <v>2082</v>
      </c>
      <c r="G771">
        <v>4065</v>
      </c>
      <c r="H771">
        <v>21</v>
      </c>
      <c r="I771">
        <v>9842098</v>
      </c>
      <c r="J771">
        <v>3.8</v>
      </c>
      <c r="K771">
        <v>6.0999999000000003</v>
      </c>
      <c r="L771">
        <v>98.720001199999999</v>
      </c>
      <c r="M771">
        <v>10.920000099999999</v>
      </c>
      <c r="O771">
        <f t="shared" ref="O771:O834" si="24">M771*M771</f>
        <v>119.24640218399999</v>
      </c>
      <c r="P771">
        <f t="shared" ref="P771:P834" si="25">O771*C771</f>
        <v>5630457.3719219277</v>
      </c>
    </row>
    <row r="772" spans="1:16" x14ac:dyDescent="0.25">
      <c r="A772">
        <v>770</v>
      </c>
      <c r="B772" t="s">
        <v>783</v>
      </c>
      <c r="C772">
        <v>20560</v>
      </c>
      <c r="D772">
        <v>17959</v>
      </c>
      <c r="E772">
        <v>540</v>
      </c>
      <c r="F772">
        <v>263</v>
      </c>
      <c r="G772">
        <v>1787</v>
      </c>
      <c r="H772">
        <v>11</v>
      </c>
      <c r="I772">
        <v>3693327</v>
      </c>
      <c r="J772">
        <v>3.28</v>
      </c>
      <c r="K772">
        <v>2.6300001000000002</v>
      </c>
      <c r="L772">
        <v>304</v>
      </c>
      <c r="M772">
        <v>8.5299996999999994</v>
      </c>
      <c r="O772">
        <f t="shared" si="24"/>
        <v>72.760894882000073</v>
      </c>
      <c r="P772">
        <f t="shared" si="25"/>
        <v>1495963.9987739215</v>
      </c>
    </row>
    <row r="773" spans="1:16" x14ac:dyDescent="0.25">
      <c r="A773">
        <v>771</v>
      </c>
      <c r="B773" t="s">
        <v>784</v>
      </c>
      <c r="C773">
        <v>151219</v>
      </c>
      <c r="D773">
        <v>117175</v>
      </c>
      <c r="E773">
        <v>10685</v>
      </c>
      <c r="F773">
        <v>9365</v>
      </c>
      <c r="G773">
        <v>13883</v>
      </c>
      <c r="H773">
        <v>111</v>
      </c>
      <c r="I773">
        <v>33526308</v>
      </c>
      <c r="J773">
        <v>4.0700002</v>
      </c>
      <c r="K773">
        <v>7.0700002</v>
      </c>
      <c r="L773">
        <v>121</v>
      </c>
      <c r="M773">
        <v>10.25</v>
      </c>
      <c r="O773">
        <f t="shared" si="24"/>
        <v>105.0625</v>
      </c>
      <c r="P773">
        <f t="shared" si="25"/>
        <v>15887446.1875</v>
      </c>
    </row>
    <row r="774" spans="1:16" x14ac:dyDescent="0.25">
      <c r="A774">
        <v>772</v>
      </c>
      <c r="B774" t="s">
        <v>785</v>
      </c>
      <c r="C774">
        <v>46774</v>
      </c>
      <c r="D774">
        <v>40070</v>
      </c>
      <c r="E774">
        <v>1050</v>
      </c>
      <c r="F774">
        <v>1671</v>
      </c>
      <c r="G774">
        <v>3961</v>
      </c>
      <c r="H774">
        <v>22</v>
      </c>
      <c r="I774">
        <v>7521765</v>
      </c>
      <c r="J774">
        <v>2.9300001</v>
      </c>
      <c r="K774">
        <v>2.2400000000000002</v>
      </c>
      <c r="L774">
        <v>544</v>
      </c>
      <c r="M774">
        <v>8.8900003000000005</v>
      </c>
      <c r="O774">
        <f t="shared" si="24"/>
        <v>79.032105334000093</v>
      </c>
      <c r="P774">
        <f t="shared" si="25"/>
        <v>3696647.6948925206</v>
      </c>
    </row>
    <row r="775" spans="1:16" x14ac:dyDescent="0.25">
      <c r="A775">
        <v>773</v>
      </c>
      <c r="B775" t="s">
        <v>786</v>
      </c>
      <c r="C775">
        <v>57576</v>
      </c>
      <c r="D775">
        <v>47872</v>
      </c>
      <c r="E775">
        <v>2352</v>
      </c>
      <c r="F775">
        <v>2141</v>
      </c>
      <c r="G775">
        <v>5206</v>
      </c>
      <c r="H775">
        <v>5</v>
      </c>
      <c r="I775">
        <v>11693760</v>
      </c>
      <c r="J775">
        <v>3.72</v>
      </c>
      <c r="K775">
        <v>4.0900002000000004</v>
      </c>
      <c r="L775">
        <v>129</v>
      </c>
      <c r="M775">
        <v>8.0100002000000003</v>
      </c>
      <c r="O775">
        <f t="shared" si="24"/>
        <v>64.160103204000052</v>
      </c>
      <c r="P775">
        <f t="shared" si="25"/>
        <v>3694082.1020735069</v>
      </c>
    </row>
    <row r="776" spans="1:16" x14ac:dyDescent="0.25">
      <c r="A776">
        <v>774</v>
      </c>
      <c r="B776" t="s">
        <v>787</v>
      </c>
      <c r="C776">
        <v>17525</v>
      </c>
      <c r="D776">
        <v>15178</v>
      </c>
      <c r="E776">
        <v>846</v>
      </c>
      <c r="F776">
        <v>161</v>
      </c>
      <c r="G776">
        <v>1326</v>
      </c>
      <c r="H776">
        <v>14</v>
      </c>
      <c r="I776">
        <v>5706421</v>
      </c>
      <c r="J776">
        <v>5.8800001000000002</v>
      </c>
      <c r="K776">
        <v>4.8299998999999998</v>
      </c>
      <c r="L776">
        <v>132.17999270000001</v>
      </c>
      <c r="M776">
        <v>12.8400002</v>
      </c>
      <c r="O776">
        <f t="shared" si="24"/>
        <v>164.86560513600006</v>
      </c>
      <c r="P776">
        <f t="shared" si="25"/>
        <v>2889269.730008401</v>
      </c>
    </row>
    <row r="777" spans="1:16" x14ac:dyDescent="0.25">
      <c r="A777">
        <v>775</v>
      </c>
      <c r="B777" t="s">
        <v>788</v>
      </c>
      <c r="C777">
        <v>43355</v>
      </c>
      <c r="D777">
        <v>36409</v>
      </c>
      <c r="E777">
        <v>2616</v>
      </c>
      <c r="F777">
        <v>839</v>
      </c>
      <c r="G777">
        <v>3488</v>
      </c>
      <c r="H777">
        <v>3</v>
      </c>
      <c r="I777">
        <v>12218810</v>
      </c>
      <c r="J777">
        <v>5.1100000999999997</v>
      </c>
      <c r="K777">
        <v>6.0300001999999999</v>
      </c>
      <c r="L777">
        <v>818.95001219999995</v>
      </c>
      <c r="M777">
        <v>10.199999800000001</v>
      </c>
      <c r="O777">
        <f t="shared" si="24"/>
        <v>104.03999592000005</v>
      </c>
      <c r="P777">
        <f t="shared" si="25"/>
        <v>4510654.0231116023</v>
      </c>
    </row>
    <row r="778" spans="1:16" x14ac:dyDescent="0.25">
      <c r="A778">
        <v>776</v>
      </c>
      <c r="B778" t="s">
        <v>789</v>
      </c>
      <c r="C778">
        <v>71679</v>
      </c>
      <c r="D778">
        <v>53469</v>
      </c>
      <c r="E778">
        <v>6724</v>
      </c>
      <c r="F778">
        <v>4426</v>
      </c>
      <c r="G778">
        <v>6933</v>
      </c>
      <c r="H778">
        <v>127</v>
      </c>
      <c r="I778">
        <v>17407292</v>
      </c>
      <c r="J778">
        <v>4.4899997999999997</v>
      </c>
      <c r="K778">
        <v>9.3800001000000002</v>
      </c>
      <c r="L778">
        <v>94</v>
      </c>
      <c r="M778">
        <v>9.9700003000000006</v>
      </c>
      <c r="O778">
        <f t="shared" si="24"/>
        <v>99.400905982000097</v>
      </c>
      <c r="P778">
        <f t="shared" si="25"/>
        <v>7124957.5398837849</v>
      </c>
    </row>
    <row r="779" spans="1:16" x14ac:dyDescent="0.25">
      <c r="A779">
        <v>777</v>
      </c>
      <c r="B779" t="s">
        <v>790</v>
      </c>
      <c r="C779">
        <v>116518</v>
      </c>
      <c r="D779">
        <v>90731</v>
      </c>
      <c r="E779">
        <v>6977</v>
      </c>
      <c r="F779">
        <v>8887</v>
      </c>
      <c r="G779">
        <v>9839</v>
      </c>
      <c r="H779">
        <v>84</v>
      </c>
      <c r="I779">
        <v>22106840</v>
      </c>
      <c r="J779">
        <v>3.46</v>
      </c>
      <c r="K779">
        <v>5.9899997999999997</v>
      </c>
      <c r="L779">
        <v>301</v>
      </c>
      <c r="M779">
        <v>8.3800001000000002</v>
      </c>
      <c r="O779">
        <f t="shared" si="24"/>
        <v>70.224401676000014</v>
      </c>
      <c r="P779">
        <f t="shared" si="25"/>
        <v>8182406.8344841693</v>
      </c>
    </row>
    <row r="780" spans="1:16" x14ac:dyDescent="0.25">
      <c r="A780">
        <v>778</v>
      </c>
      <c r="B780" t="s">
        <v>791</v>
      </c>
      <c r="C780">
        <v>24065</v>
      </c>
      <c r="D780">
        <v>19648</v>
      </c>
      <c r="E780">
        <v>1263</v>
      </c>
      <c r="F780">
        <v>1033</v>
      </c>
      <c r="G780">
        <v>2119</v>
      </c>
      <c r="H780">
        <v>2</v>
      </c>
      <c r="I780">
        <v>4235254</v>
      </c>
      <c r="J780">
        <v>3.22</v>
      </c>
      <c r="K780">
        <v>5.25</v>
      </c>
      <c r="L780">
        <v>98.830001800000005</v>
      </c>
      <c r="M780">
        <v>10.0600004</v>
      </c>
      <c r="O780">
        <f t="shared" si="24"/>
        <v>101.20360804800016</v>
      </c>
      <c r="P780">
        <f t="shared" si="25"/>
        <v>2435464.8276751237</v>
      </c>
    </row>
    <row r="781" spans="1:16" x14ac:dyDescent="0.25">
      <c r="A781">
        <v>779</v>
      </c>
      <c r="B781" t="s">
        <v>792</v>
      </c>
      <c r="C781">
        <v>44178</v>
      </c>
      <c r="D781">
        <v>36361</v>
      </c>
      <c r="E781">
        <v>1403</v>
      </c>
      <c r="F781">
        <v>1880</v>
      </c>
      <c r="G781">
        <v>4517</v>
      </c>
      <c r="H781">
        <v>17</v>
      </c>
      <c r="I781">
        <v>8659713</v>
      </c>
      <c r="J781">
        <v>3.6400001</v>
      </c>
      <c r="K781">
        <v>3.1800001</v>
      </c>
      <c r="L781">
        <v>101</v>
      </c>
      <c r="M781">
        <v>9.5500001999999995</v>
      </c>
      <c r="O781">
        <f t="shared" si="24"/>
        <v>91.202503820000032</v>
      </c>
      <c r="P781">
        <f t="shared" si="25"/>
        <v>4029144.2137599615</v>
      </c>
    </row>
    <row r="782" spans="1:16" x14ac:dyDescent="0.25">
      <c r="A782">
        <v>780</v>
      </c>
      <c r="B782" t="s">
        <v>793</v>
      </c>
      <c r="C782">
        <v>243456</v>
      </c>
      <c r="D782">
        <v>194860</v>
      </c>
      <c r="E782">
        <v>9359</v>
      </c>
      <c r="F782">
        <v>11955</v>
      </c>
      <c r="G782">
        <v>27179</v>
      </c>
      <c r="H782">
        <v>103</v>
      </c>
      <c r="I782">
        <v>30771430</v>
      </c>
      <c r="J782">
        <v>2.3699998999999998</v>
      </c>
      <c r="K782">
        <v>3.8399999</v>
      </c>
      <c r="L782">
        <v>540</v>
      </c>
      <c r="M782">
        <v>10.039999999999999</v>
      </c>
      <c r="O782">
        <f t="shared" si="24"/>
        <v>100.80159999999998</v>
      </c>
      <c r="P782">
        <f t="shared" si="25"/>
        <v>24540754.329599995</v>
      </c>
    </row>
    <row r="783" spans="1:16" x14ac:dyDescent="0.25">
      <c r="A783">
        <v>781</v>
      </c>
      <c r="B783" t="s">
        <v>794</v>
      </c>
      <c r="C783">
        <v>96761</v>
      </c>
      <c r="D783">
        <v>76398</v>
      </c>
      <c r="E783">
        <v>5799</v>
      </c>
      <c r="F783">
        <v>5632</v>
      </c>
      <c r="G783">
        <v>8860</v>
      </c>
      <c r="H783">
        <v>72</v>
      </c>
      <c r="I783">
        <v>22991340</v>
      </c>
      <c r="J783">
        <v>4.3600000999999997</v>
      </c>
      <c r="K783">
        <v>5.9899997999999997</v>
      </c>
      <c r="L783">
        <v>128</v>
      </c>
      <c r="M783">
        <v>8.8100003999999998</v>
      </c>
      <c r="O783">
        <f t="shared" si="24"/>
        <v>77.61610704800016</v>
      </c>
      <c r="P783">
        <f t="shared" si="25"/>
        <v>7510212.1340715438</v>
      </c>
    </row>
    <row r="784" spans="1:16" x14ac:dyDescent="0.25">
      <c r="A784">
        <v>782</v>
      </c>
      <c r="B784" t="s">
        <v>795</v>
      </c>
      <c r="C784">
        <v>116402</v>
      </c>
      <c r="D784">
        <v>95715</v>
      </c>
      <c r="E784">
        <v>7361</v>
      </c>
      <c r="F784">
        <v>3596</v>
      </c>
      <c r="G784">
        <v>9157</v>
      </c>
      <c r="H784">
        <v>573</v>
      </c>
      <c r="I784">
        <v>29819236</v>
      </c>
      <c r="J784">
        <v>4.6599997999999996</v>
      </c>
      <c r="K784">
        <v>6.3200002</v>
      </c>
      <c r="L784">
        <v>160</v>
      </c>
      <c r="M784">
        <v>10.8699999</v>
      </c>
      <c r="O784">
        <f t="shared" si="24"/>
        <v>118.15689782600001</v>
      </c>
      <c r="P784">
        <f t="shared" si="25"/>
        <v>13753699.220742052</v>
      </c>
    </row>
    <row r="785" spans="1:16" x14ac:dyDescent="0.25">
      <c r="A785">
        <v>783</v>
      </c>
      <c r="B785" t="s">
        <v>796</v>
      </c>
      <c r="C785">
        <v>807561</v>
      </c>
      <c r="D785">
        <v>641213</v>
      </c>
      <c r="E785">
        <v>58377</v>
      </c>
      <c r="F785">
        <v>41619</v>
      </c>
      <c r="G785">
        <v>65824</v>
      </c>
      <c r="H785">
        <v>528</v>
      </c>
      <c r="I785">
        <v>17186022</v>
      </c>
      <c r="J785">
        <v>3.8599999</v>
      </c>
      <c r="K785">
        <v>7.23</v>
      </c>
      <c r="L785">
        <v>813</v>
      </c>
      <c r="M785">
        <v>9.9700003000000006</v>
      </c>
      <c r="O785">
        <f t="shared" si="24"/>
        <v>99.400905982000097</v>
      </c>
      <c r="P785">
        <f t="shared" si="25"/>
        <v>80272295.035729975</v>
      </c>
    </row>
    <row r="786" spans="1:16" x14ac:dyDescent="0.25">
      <c r="A786">
        <v>784</v>
      </c>
      <c r="B786" t="s">
        <v>797</v>
      </c>
      <c r="C786">
        <v>825248</v>
      </c>
      <c r="D786">
        <v>664107</v>
      </c>
      <c r="E786">
        <v>48577</v>
      </c>
      <c r="F786">
        <v>40438</v>
      </c>
      <c r="G786">
        <v>71841</v>
      </c>
      <c r="H786">
        <v>285</v>
      </c>
      <c r="I786">
        <v>16098592</v>
      </c>
      <c r="J786">
        <v>3.5599999000000002</v>
      </c>
      <c r="K786">
        <v>5.8899999000000003</v>
      </c>
      <c r="L786">
        <v>189</v>
      </c>
      <c r="M786">
        <v>9.2399997999999997</v>
      </c>
      <c r="O786">
        <f t="shared" si="24"/>
        <v>85.377596304000036</v>
      </c>
      <c r="P786">
        <f t="shared" si="25"/>
        <v>70457690.594683424</v>
      </c>
    </row>
    <row r="787" spans="1:16" x14ac:dyDescent="0.25">
      <c r="A787">
        <v>785</v>
      </c>
      <c r="B787" t="s">
        <v>798</v>
      </c>
      <c r="C787">
        <v>21624</v>
      </c>
      <c r="D787">
        <v>18148</v>
      </c>
      <c r="E787">
        <v>858</v>
      </c>
      <c r="F787">
        <v>702</v>
      </c>
      <c r="G787">
        <v>1912</v>
      </c>
      <c r="H787">
        <v>4</v>
      </c>
      <c r="I787">
        <v>3947509</v>
      </c>
      <c r="J787">
        <v>3.3399999</v>
      </c>
      <c r="K787">
        <v>3.97</v>
      </c>
      <c r="L787">
        <v>82</v>
      </c>
      <c r="M787">
        <v>7.52</v>
      </c>
      <c r="O787">
        <f t="shared" si="24"/>
        <v>56.550399999999996</v>
      </c>
      <c r="P787">
        <f t="shared" si="25"/>
        <v>1222845.8495999998</v>
      </c>
    </row>
    <row r="788" spans="1:16" x14ac:dyDescent="0.25">
      <c r="A788">
        <v>786</v>
      </c>
      <c r="B788" t="s">
        <v>799</v>
      </c>
      <c r="C788">
        <v>835971</v>
      </c>
      <c r="D788">
        <v>670603</v>
      </c>
      <c r="E788">
        <v>56736</v>
      </c>
      <c r="F788">
        <v>41959</v>
      </c>
      <c r="G788">
        <v>65519</v>
      </c>
      <c r="H788">
        <v>1154</v>
      </c>
      <c r="I788">
        <v>18492202</v>
      </c>
      <c r="J788">
        <v>4.0100002000000003</v>
      </c>
      <c r="K788">
        <v>6.79</v>
      </c>
      <c r="L788">
        <v>768</v>
      </c>
      <c r="M788">
        <v>11.1199999</v>
      </c>
      <c r="O788">
        <f t="shared" si="24"/>
        <v>123.65439777600001</v>
      </c>
      <c r="P788">
        <f t="shared" si="25"/>
        <v>103371490.5632005</v>
      </c>
    </row>
    <row r="789" spans="1:16" x14ac:dyDescent="0.25">
      <c r="A789">
        <v>787</v>
      </c>
      <c r="B789" t="s">
        <v>800</v>
      </c>
      <c r="C789">
        <v>74409</v>
      </c>
      <c r="D789">
        <v>56239</v>
      </c>
      <c r="E789">
        <v>5125</v>
      </c>
      <c r="F789">
        <v>5286</v>
      </c>
      <c r="G789">
        <v>7702</v>
      </c>
      <c r="H789">
        <v>57</v>
      </c>
      <c r="I789">
        <v>14923557</v>
      </c>
      <c r="J789">
        <v>3.73</v>
      </c>
      <c r="K789">
        <v>6.8899999000000003</v>
      </c>
      <c r="L789">
        <v>98</v>
      </c>
      <c r="M789">
        <v>9.7600002000000003</v>
      </c>
      <c r="O789">
        <f t="shared" si="24"/>
        <v>95.25760390400005</v>
      </c>
      <c r="P789">
        <f t="shared" si="25"/>
        <v>7088023.0488927392</v>
      </c>
    </row>
    <row r="790" spans="1:16" x14ac:dyDescent="0.25">
      <c r="A790">
        <v>788</v>
      </c>
      <c r="B790" t="s">
        <v>801</v>
      </c>
      <c r="C790">
        <v>417527</v>
      </c>
      <c r="D790">
        <v>335030</v>
      </c>
      <c r="E790">
        <v>24834</v>
      </c>
      <c r="F790">
        <v>19962</v>
      </c>
      <c r="G790">
        <v>37451</v>
      </c>
      <c r="H790">
        <v>250</v>
      </c>
      <c r="I790">
        <v>79238416</v>
      </c>
      <c r="J790">
        <v>3.48</v>
      </c>
      <c r="K790">
        <v>5.9499997999999996</v>
      </c>
      <c r="L790">
        <v>163.3000031</v>
      </c>
      <c r="M790">
        <v>9.1599997999999996</v>
      </c>
      <c r="O790">
        <f t="shared" si="24"/>
        <v>83.905596336000031</v>
      </c>
      <c r="P790">
        <f t="shared" si="25"/>
        <v>35032851.921381086</v>
      </c>
    </row>
    <row r="791" spans="1:16" x14ac:dyDescent="0.25">
      <c r="A791">
        <v>789</v>
      </c>
      <c r="B791" t="s">
        <v>802</v>
      </c>
      <c r="C791">
        <v>39784</v>
      </c>
      <c r="D791">
        <v>33174</v>
      </c>
      <c r="E791">
        <v>1113</v>
      </c>
      <c r="F791">
        <v>918</v>
      </c>
      <c r="G791">
        <v>4509</v>
      </c>
      <c r="H791">
        <v>70</v>
      </c>
      <c r="I791">
        <v>6884940</v>
      </c>
      <c r="J791">
        <v>3.26</v>
      </c>
      <c r="K791">
        <v>2.8</v>
      </c>
      <c r="L791">
        <v>180</v>
      </c>
      <c r="M791">
        <v>10.859999699999999</v>
      </c>
      <c r="O791">
        <f t="shared" si="24"/>
        <v>117.93959348400008</v>
      </c>
      <c r="P791">
        <f t="shared" si="25"/>
        <v>4692108.7871674597</v>
      </c>
    </row>
    <row r="792" spans="1:16" x14ac:dyDescent="0.25">
      <c r="A792">
        <v>790</v>
      </c>
      <c r="B792" t="s">
        <v>803</v>
      </c>
      <c r="C792">
        <v>120771</v>
      </c>
      <c r="D792">
        <v>70553</v>
      </c>
      <c r="E792">
        <v>1745</v>
      </c>
      <c r="F792">
        <v>10356</v>
      </c>
      <c r="G792">
        <v>37898</v>
      </c>
      <c r="H792">
        <v>219</v>
      </c>
      <c r="I792">
        <v>7010729</v>
      </c>
      <c r="J792">
        <v>1.41</v>
      </c>
      <c r="K792">
        <v>1.4400001</v>
      </c>
      <c r="L792">
        <v>555</v>
      </c>
      <c r="M792">
        <v>9.3100003999999998</v>
      </c>
      <c r="O792">
        <f t="shared" si="24"/>
        <v>86.676107448000153</v>
      </c>
      <c r="P792">
        <f t="shared" si="25"/>
        <v>10467960.172602426</v>
      </c>
    </row>
    <row r="793" spans="1:16" x14ac:dyDescent="0.25">
      <c r="A793">
        <v>791</v>
      </c>
      <c r="B793" t="s">
        <v>804</v>
      </c>
      <c r="C793">
        <v>361</v>
      </c>
      <c r="D793">
        <v>322</v>
      </c>
      <c r="E793">
        <v>2</v>
      </c>
      <c r="F793">
        <v>0</v>
      </c>
      <c r="G793">
        <v>37</v>
      </c>
      <c r="H793">
        <v>0</v>
      </c>
      <c r="I793">
        <v>17160</v>
      </c>
      <c r="J793">
        <v>0.88</v>
      </c>
      <c r="K793">
        <v>0.55000000000000004</v>
      </c>
      <c r="L793">
        <v>25</v>
      </c>
      <c r="M793">
        <v>2.3099999000000002</v>
      </c>
      <c r="O793">
        <f t="shared" si="24"/>
        <v>5.3360995380000107</v>
      </c>
      <c r="P793">
        <f t="shared" si="25"/>
        <v>1926.3319332180038</v>
      </c>
    </row>
    <row r="794" spans="1:16" x14ac:dyDescent="0.25">
      <c r="A794">
        <v>792</v>
      </c>
      <c r="B794" t="s">
        <v>805</v>
      </c>
      <c r="C794">
        <v>514</v>
      </c>
      <c r="D794">
        <v>420</v>
      </c>
      <c r="E794">
        <v>58</v>
      </c>
      <c r="F794">
        <v>0</v>
      </c>
      <c r="G794">
        <v>36</v>
      </c>
      <c r="H794">
        <v>0</v>
      </c>
      <c r="I794">
        <v>273276</v>
      </c>
      <c r="J794">
        <v>9.5299996999999994</v>
      </c>
      <c r="K794">
        <v>11.279999699999999</v>
      </c>
      <c r="L794">
        <v>77</v>
      </c>
      <c r="M794">
        <v>19.729999500000002</v>
      </c>
      <c r="O794">
        <f t="shared" si="24"/>
        <v>389.27288027000031</v>
      </c>
      <c r="P794">
        <f t="shared" si="25"/>
        <v>200086.26045878016</v>
      </c>
    </row>
    <row r="795" spans="1:16" x14ac:dyDescent="0.25">
      <c r="A795">
        <v>793</v>
      </c>
      <c r="B795" t="s">
        <v>806</v>
      </c>
      <c r="C795">
        <v>514</v>
      </c>
      <c r="D795">
        <v>420</v>
      </c>
      <c r="E795">
        <v>58</v>
      </c>
      <c r="F795">
        <v>0</v>
      </c>
      <c r="G795">
        <v>36</v>
      </c>
      <c r="H795">
        <v>0</v>
      </c>
      <c r="I795">
        <v>272830</v>
      </c>
      <c r="J795">
        <v>9.5100002000000003</v>
      </c>
      <c r="K795">
        <v>11.279999699999999</v>
      </c>
      <c r="L795">
        <v>77</v>
      </c>
      <c r="M795">
        <v>19.75</v>
      </c>
      <c r="O795">
        <f t="shared" si="24"/>
        <v>390.0625</v>
      </c>
      <c r="P795">
        <f t="shared" si="25"/>
        <v>200492.125</v>
      </c>
    </row>
    <row r="796" spans="1:16" x14ac:dyDescent="0.25">
      <c r="A796">
        <v>794</v>
      </c>
      <c r="B796" t="s">
        <v>807</v>
      </c>
      <c r="C796">
        <v>2056</v>
      </c>
      <c r="D796">
        <v>1606</v>
      </c>
      <c r="E796">
        <v>196</v>
      </c>
      <c r="F796">
        <v>14</v>
      </c>
      <c r="G796">
        <v>240</v>
      </c>
      <c r="H796">
        <v>0</v>
      </c>
      <c r="I796">
        <v>546474</v>
      </c>
      <c r="J796">
        <v>5.0199999999999996</v>
      </c>
      <c r="K796">
        <v>9.5299996999999994</v>
      </c>
      <c r="L796">
        <v>63.700000799999998</v>
      </c>
      <c r="M796">
        <v>9.8000001999999995</v>
      </c>
      <c r="O796">
        <f t="shared" si="24"/>
        <v>96.040003920000032</v>
      </c>
      <c r="P796">
        <f t="shared" si="25"/>
        <v>197458.24805952006</v>
      </c>
    </row>
    <row r="797" spans="1:16" x14ac:dyDescent="0.25">
      <c r="A797">
        <v>795</v>
      </c>
      <c r="B797" t="s">
        <v>808</v>
      </c>
      <c r="C797">
        <v>1799</v>
      </c>
      <c r="D797">
        <v>1534</v>
      </c>
      <c r="E797">
        <v>37</v>
      </c>
      <c r="F797">
        <v>9</v>
      </c>
      <c r="G797">
        <v>169</v>
      </c>
      <c r="H797">
        <v>50</v>
      </c>
      <c r="I797">
        <v>430255</v>
      </c>
      <c r="J797">
        <v>4.54</v>
      </c>
      <c r="K797">
        <v>2.0599999000000002</v>
      </c>
      <c r="L797">
        <v>73</v>
      </c>
      <c r="M797">
        <v>7.29</v>
      </c>
      <c r="O797">
        <f t="shared" si="24"/>
        <v>53.144100000000002</v>
      </c>
      <c r="P797">
        <f t="shared" si="25"/>
        <v>95606.2359</v>
      </c>
    </row>
    <row r="798" spans="1:16" x14ac:dyDescent="0.25">
      <c r="A798">
        <v>796</v>
      </c>
      <c r="B798" t="s">
        <v>809</v>
      </c>
      <c r="C798">
        <v>1799</v>
      </c>
      <c r="D798">
        <v>1571</v>
      </c>
      <c r="E798">
        <v>23</v>
      </c>
      <c r="F798">
        <v>10</v>
      </c>
      <c r="G798">
        <v>169</v>
      </c>
      <c r="H798">
        <v>26</v>
      </c>
      <c r="I798">
        <v>400014</v>
      </c>
      <c r="J798">
        <v>4.1599997999999996</v>
      </c>
      <c r="K798">
        <v>1.28</v>
      </c>
      <c r="L798">
        <v>73</v>
      </c>
      <c r="M798">
        <v>6.5</v>
      </c>
      <c r="O798">
        <f t="shared" si="24"/>
        <v>42.25</v>
      </c>
      <c r="P798">
        <f t="shared" si="25"/>
        <v>76007.75</v>
      </c>
    </row>
    <row r="799" spans="1:16" x14ac:dyDescent="0.25">
      <c r="A799">
        <v>797</v>
      </c>
      <c r="B799" t="s">
        <v>810</v>
      </c>
      <c r="C799">
        <v>1799</v>
      </c>
      <c r="D799">
        <v>1579</v>
      </c>
      <c r="E799">
        <v>18</v>
      </c>
      <c r="F799">
        <v>10</v>
      </c>
      <c r="G799">
        <v>169</v>
      </c>
      <c r="H799">
        <v>23</v>
      </c>
      <c r="I799">
        <v>388164</v>
      </c>
      <c r="J799">
        <v>4.0300001999999999</v>
      </c>
      <c r="K799">
        <v>1</v>
      </c>
      <c r="L799">
        <v>73</v>
      </c>
      <c r="M799">
        <v>6.1799998</v>
      </c>
      <c r="O799">
        <f t="shared" si="24"/>
        <v>38.192397528000043</v>
      </c>
      <c r="P799">
        <f t="shared" si="25"/>
        <v>68708.123152872082</v>
      </c>
    </row>
    <row r="800" spans="1:16" x14ac:dyDescent="0.25">
      <c r="A800">
        <v>798</v>
      </c>
      <c r="B800" t="s">
        <v>811</v>
      </c>
      <c r="C800">
        <v>1799</v>
      </c>
      <c r="D800">
        <v>1593</v>
      </c>
      <c r="E800">
        <v>11</v>
      </c>
      <c r="F800">
        <v>13</v>
      </c>
      <c r="G800">
        <v>169</v>
      </c>
      <c r="H800">
        <v>13</v>
      </c>
      <c r="I800">
        <v>369408</v>
      </c>
      <c r="J800">
        <v>3.8099999000000002</v>
      </c>
      <c r="K800">
        <v>0.61</v>
      </c>
      <c r="L800">
        <v>73</v>
      </c>
      <c r="M800">
        <v>5.6700001000000002</v>
      </c>
      <c r="O800">
        <f t="shared" si="24"/>
        <v>32.148901134000013</v>
      </c>
      <c r="P800">
        <f t="shared" si="25"/>
        <v>57835.873140066025</v>
      </c>
    </row>
    <row r="801" spans="1:16" x14ac:dyDescent="0.25">
      <c r="A801">
        <v>799</v>
      </c>
      <c r="B801" t="s">
        <v>812</v>
      </c>
      <c r="C801">
        <v>4318</v>
      </c>
      <c r="D801">
        <v>3726</v>
      </c>
      <c r="E801">
        <v>39</v>
      </c>
      <c r="F801">
        <v>87</v>
      </c>
      <c r="G801">
        <v>462</v>
      </c>
      <c r="H801">
        <v>4</v>
      </c>
      <c r="I801">
        <v>666660</v>
      </c>
      <c r="J801">
        <v>2.8800001000000002</v>
      </c>
      <c r="K801">
        <v>0.9</v>
      </c>
      <c r="L801">
        <v>307</v>
      </c>
      <c r="M801">
        <v>7.5799998999999998</v>
      </c>
      <c r="O801">
        <f t="shared" si="24"/>
        <v>57.456398484000005</v>
      </c>
      <c r="P801">
        <f t="shared" si="25"/>
        <v>248096.72865391203</v>
      </c>
    </row>
    <row r="802" spans="1:16" x14ac:dyDescent="0.25">
      <c r="A802">
        <v>800</v>
      </c>
      <c r="B802" t="s">
        <v>813</v>
      </c>
      <c r="C802">
        <v>3792</v>
      </c>
      <c r="D802">
        <v>2872</v>
      </c>
      <c r="E802">
        <v>446</v>
      </c>
      <c r="F802">
        <v>30</v>
      </c>
      <c r="G802">
        <v>395</v>
      </c>
      <c r="H802">
        <v>49</v>
      </c>
      <c r="I802">
        <v>1526340</v>
      </c>
      <c r="J802">
        <v>7.5999999000000003</v>
      </c>
      <c r="K802">
        <v>11.7600002</v>
      </c>
      <c r="L802">
        <v>214</v>
      </c>
      <c r="M802">
        <v>12.8100004</v>
      </c>
      <c r="O802">
        <f t="shared" si="24"/>
        <v>164.09611024800014</v>
      </c>
      <c r="P802">
        <f t="shared" si="25"/>
        <v>622252.4500604166</v>
      </c>
    </row>
    <row r="803" spans="1:16" x14ac:dyDescent="0.25">
      <c r="A803">
        <v>801</v>
      </c>
      <c r="B803" t="s">
        <v>814</v>
      </c>
      <c r="C803">
        <v>6786</v>
      </c>
      <c r="D803">
        <v>6060</v>
      </c>
      <c r="E803">
        <v>160</v>
      </c>
      <c r="F803">
        <v>3</v>
      </c>
      <c r="G803">
        <v>562</v>
      </c>
      <c r="H803">
        <v>1</v>
      </c>
      <c r="I803">
        <v>1754160</v>
      </c>
      <c r="J803">
        <v>4.6999997999999996</v>
      </c>
      <c r="K803">
        <v>2.3599999</v>
      </c>
      <c r="L803">
        <v>123</v>
      </c>
      <c r="M803">
        <v>9.5399999999999991</v>
      </c>
      <c r="O803">
        <f t="shared" si="24"/>
        <v>91.011599999999987</v>
      </c>
      <c r="P803">
        <f t="shared" si="25"/>
        <v>617604.71759999986</v>
      </c>
    </row>
    <row r="804" spans="1:16" x14ac:dyDescent="0.25">
      <c r="A804">
        <v>802</v>
      </c>
      <c r="B804" t="s">
        <v>815</v>
      </c>
      <c r="C804">
        <v>40808</v>
      </c>
      <c r="D804">
        <v>33867</v>
      </c>
      <c r="E804">
        <v>1555</v>
      </c>
      <c r="F804">
        <v>2015</v>
      </c>
      <c r="G804">
        <v>3364</v>
      </c>
      <c r="H804">
        <v>7</v>
      </c>
      <c r="I804">
        <v>7568363</v>
      </c>
      <c r="J804">
        <v>3.3699998999999998</v>
      </c>
      <c r="K804">
        <v>3.8099999000000002</v>
      </c>
      <c r="L804">
        <v>186</v>
      </c>
      <c r="M804">
        <v>9.75</v>
      </c>
      <c r="O804">
        <f t="shared" si="24"/>
        <v>95.0625</v>
      </c>
      <c r="P804">
        <f t="shared" si="25"/>
        <v>3879310.5</v>
      </c>
    </row>
    <row r="805" spans="1:16" x14ac:dyDescent="0.25">
      <c r="A805">
        <v>803</v>
      </c>
      <c r="B805" t="s">
        <v>816</v>
      </c>
      <c r="C805">
        <v>3275</v>
      </c>
      <c r="D805">
        <v>2818</v>
      </c>
      <c r="E805">
        <v>58</v>
      </c>
      <c r="F805">
        <v>7</v>
      </c>
      <c r="G805">
        <v>361</v>
      </c>
      <c r="H805">
        <v>31</v>
      </c>
      <c r="I805">
        <v>421438</v>
      </c>
      <c r="J805">
        <v>2.4400000999999998</v>
      </c>
      <c r="K805">
        <v>1.77</v>
      </c>
      <c r="L805">
        <v>81</v>
      </c>
      <c r="M805">
        <v>6.5900002000000004</v>
      </c>
      <c r="O805">
        <f t="shared" si="24"/>
        <v>43.428102636000048</v>
      </c>
      <c r="P805">
        <f t="shared" si="25"/>
        <v>142227.03613290016</v>
      </c>
    </row>
    <row r="806" spans="1:16" x14ac:dyDescent="0.25">
      <c r="A806">
        <v>804</v>
      </c>
      <c r="B806" t="s">
        <v>817</v>
      </c>
      <c r="C806">
        <v>1827</v>
      </c>
      <c r="D806">
        <v>1556</v>
      </c>
      <c r="E806">
        <v>22</v>
      </c>
      <c r="F806">
        <v>21</v>
      </c>
      <c r="G806">
        <v>225</v>
      </c>
      <c r="H806">
        <v>3</v>
      </c>
      <c r="I806">
        <v>299472</v>
      </c>
      <c r="J806">
        <v>3.1199998999999998</v>
      </c>
      <c r="K806">
        <v>1.2</v>
      </c>
      <c r="L806">
        <v>70</v>
      </c>
      <c r="M806">
        <v>6.1599997999999996</v>
      </c>
      <c r="O806">
        <f t="shared" si="24"/>
        <v>37.945597536000037</v>
      </c>
      <c r="P806">
        <f t="shared" si="25"/>
        <v>69326.606698272066</v>
      </c>
    </row>
    <row r="807" spans="1:16" x14ac:dyDescent="0.25">
      <c r="A807">
        <v>805</v>
      </c>
      <c r="B807" t="s">
        <v>818</v>
      </c>
      <c r="C807">
        <v>9142</v>
      </c>
      <c r="D807">
        <v>7935</v>
      </c>
      <c r="E807">
        <v>316</v>
      </c>
      <c r="F807">
        <v>28</v>
      </c>
      <c r="G807">
        <v>811</v>
      </c>
      <c r="H807">
        <v>52</v>
      </c>
      <c r="I807">
        <v>2355425</v>
      </c>
      <c r="J807">
        <v>4.7399997999999997</v>
      </c>
      <c r="K807">
        <v>3.46</v>
      </c>
      <c r="L807">
        <v>125</v>
      </c>
      <c r="M807">
        <v>10.779999699999999</v>
      </c>
      <c r="O807">
        <f t="shared" si="24"/>
        <v>116.20839353200007</v>
      </c>
      <c r="P807">
        <f t="shared" si="25"/>
        <v>1062377.1336695447</v>
      </c>
    </row>
    <row r="808" spans="1:16" x14ac:dyDescent="0.25">
      <c r="A808">
        <v>806</v>
      </c>
      <c r="B808" t="s">
        <v>819</v>
      </c>
      <c r="C808">
        <v>327841</v>
      </c>
      <c r="D808">
        <v>266300</v>
      </c>
      <c r="E808">
        <v>7313</v>
      </c>
      <c r="F808">
        <v>23738</v>
      </c>
      <c r="G808">
        <v>30362</v>
      </c>
      <c r="H808">
        <v>128</v>
      </c>
      <c r="I808">
        <v>19320840</v>
      </c>
      <c r="J808">
        <v>1.08</v>
      </c>
      <c r="K808">
        <v>2.23</v>
      </c>
      <c r="L808">
        <v>518</v>
      </c>
      <c r="M808">
        <v>10.279999699999999</v>
      </c>
      <c r="O808">
        <f t="shared" si="24"/>
        <v>105.67839383200008</v>
      </c>
      <c r="P808">
        <f t="shared" si="25"/>
        <v>34645710.312276736</v>
      </c>
    </row>
    <row r="809" spans="1:16" x14ac:dyDescent="0.25">
      <c r="A809">
        <v>807</v>
      </c>
      <c r="B809" t="s">
        <v>820</v>
      </c>
      <c r="C809">
        <v>11154</v>
      </c>
      <c r="D809">
        <v>8805</v>
      </c>
      <c r="E809">
        <v>753</v>
      </c>
      <c r="F809">
        <v>485</v>
      </c>
      <c r="G809">
        <v>1025</v>
      </c>
      <c r="H809">
        <v>86</v>
      </c>
      <c r="I809">
        <v>3269008</v>
      </c>
      <c r="J809">
        <v>5.4299998</v>
      </c>
      <c r="K809">
        <v>6.75</v>
      </c>
      <c r="L809">
        <v>359</v>
      </c>
      <c r="M809">
        <v>17.7600002</v>
      </c>
      <c r="O809">
        <f t="shared" si="24"/>
        <v>315.41760710400007</v>
      </c>
      <c r="P809">
        <f t="shared" si="25"/>
        <v>3518167.9896380166</v>
      </c>
    </row>
    <row r="810" spans="1:16" x14ac:dyDescent="0.25">
      <c r="A810">
        <v>808</v>
      </c>
      <c r="B810" t="s">
        <v>821</v>
      </c>
      <c r="C810">
        <v>17739</v>
      </c>
      <c r="D810">
        <v>15474</v>
      </c>
      <c r="E810">
        <v>331</v>
      </c>
      <c r="F810">
        <v>42</v>
      </c>
      <c r="G810">
        <v>1875</v>
      </c>
      <c r="H810">
        <v>17</v>
      </c>
      <c r="I810">
        <v>3793105</v>
      </c>
      <c r="J810">
        <v>3.99</v>
      </c>
      <c r="K810">
        <v>1.87</v>
      </c>
      <c r="L810">
        <v>187.0500031</v>
      </c>
      <c r="M810">
        <v>10.100000400000001</v>
      </c>
      <c r="O810">
        <f t="shared" si="24"/>
        <v>102.01000808000018</v>
      </c>
      <c r="P810">
        <f t="shared" si="25"/>
        <v>1809555.5333311232</v>
      </c>
    </row>
    <row r="811" spans="1:16" x14ac:dyDescent="0.25">
      <c r="A811">
        <v>809</v>
      </c>
      <c r="B811" t="s">
        <v>822</v>
      </c>
      <c r="C811">
        <v>58400</v>
      </c>
      <c r="D811">
        <v>48666</v>
      </c>
      <c r="E811">
        <v>2906</v>
      </c>
      <c r="F811">
        <v>1671</v>
      </c>
      <c r="G811">
        <v>4614</v>
      </c>
      <c r="H811">
        <v>543</v>
      </c>
      <c r="I811">
        <v>15252021</v>
      </c>
      <c r="J811">
        <v>4.7699999999999996</v>
      </c>
      <c r="K811">
        <v>4.9800000000000004</v>
      </c>
      <c r="L811">
        <v>122</v>
      </c>
      <c r="M811">
        <v>10.3400002</v>
      </c>
      <c r="O811">
        <f t="shared" si="24"/>
        <v>106.91560413600006</v>
      </c>
      <c r="P811">
        <f t="shared" si="25"/>
        <v>6243871.2815424036</v>
      </c>
    </row>
    <row r="812" spans="1:16" x14ac:dyDescent="0.25">
      <c r="A812">
        <v>810</v>
      </c>
      <c r="B812" t="s">
        <v>823</v>
      </c>
      <c r="C812">
        <v>24597</v>
      </c>
      <c r="D812">
        <v>19987</v>
      </c>
      <c r="E812">
        <v>1883</v>
      </c>
      <c r="F812">
        <v>627</v>
      </c>
      <c r="G812">
        <v>2092</v>
      </c>
      <c r="H812">
        <v>8</v>
      </c>
      <c r="I812">
        <v>7916850</v>
      </c>
      <c r="J812">
        <v>5.8699998999999998</v>
      </c>
      <c r="K812">
        <v>7.6599997999999996</v>
      </c>
      <c r="L812">
        <v>125</v>
      </c>
      <c r="M812">
        <v>13.9799995</v>
      </c>
      <c r="O812">
        <f t="shared" si="24"/>
        <v>195.44038602000026</v>
      </c>
      <c r="P812">
        <f t="shared" si="25"/>
        <v>4807247.1749339467</v>
      </c>
    </row>
    <row r="813" spans="1:16" x14ac:dyDescent="0.25">
      <c r="A813">
        <v>811</v>
      </c>
      <c r="B813" t="s">
        <v>824</v>
      </c>
      <c r="C813">
        <v>10060</v>
      </c>
      <c r="D813">
        <v>7806</v>
      </c>
      <c r="E813">
        <v>728</v>
      </c>
      <c r="F813">
        <v>505</v>
      </c>
      <c r="G813">
        <v>976</v>
      </c>
      <c r="H813">
        <v>45</v>
      </c>
      <c r="I813">
        <v>2962045</v>
      </c>
      <c r="J813">
        <v>5.46</v>
      </c>
      <c r="K813">
        <v>7.2399997999999997</v>
      </c>
      <c r="L813">
        <v>359</v>
      </c>
      <c r="M813">
        <v>18.399999600000001</v>
      </c>
      <c r="O813">
        <f t="shared" si="24"/>
        <v>338.55998528000021</v>
      </c>
      <c r="P813">
        <f t="shared" si="25"/>
        <v>3405913.4519168022</v>
      </c>
    </row>
    <row r="814" spans="1:16" x14ac:dyDescent="0.25">
      <c r="A814">
        <v>812</v>
      </c>
      <c r="B814" t="s">
        <v>825</v>
      </c>
      <c r="C814">
        <v>72791</v>
      </c>
      <c r="D814">
        <v>57443</v>
      </c>
      <c r="E814">
        <v>5214</v>
      </c>
      <c r="F814">
        <v>4133</v>
      </c>
      <c r="G814">
        <v>5795</v>
      </c>
      <c r="H814">
        <v>206</v>
      </c>
      <c r="I814">
        <v>17559556</v>
      </c>
      <c r="J814">
        <v>4.3800001000000002</v>
      </c>
      <c r="K814">
        <v>7.1599997999999996</v>
      </c>
      <c r="L814">
        <v>134.91999820000001</v>
      </c>
      <c r="M814">
        <v>11.5200005</v>
      </c>
      <c r="O814">
        <f t="shared" si="24"/>
        <v>132.71041152000026</v>
      </c>
      <c r="P814">
        <f t="shared" si="25"/>
        <v>9660123.56495234</v>
      </c>
    </row>
    <row r="815" spans="1:16" x14ac:dyDescent="0.25">
      <c r="A815">
        <v>813</v>
      </c>
      <c r="B815" t="s">
        <v>826</v>
      </c>
      <c r="C815">
        <v>5429</v>
      </c>
      <c r="D815">
        <v>4866</v>
      </c>
      <c r="E815">
        <v>24</v>
      </c>
      <c r="F815">
        <v>4</v>
      </c>
      <c r="G815">
        <v>535</v>
      </c>
      <c r="H815">
        <v>0</v>
      </c>
      <c r="I815">
        <v>658020</v>
      </c>
      <c r="J815">
        <v>2.2400000000000002</v>
      </c>
      <c r="K815">
        <v>0.44</v>
      </c>
      <c r="L815">
        <v>79</v>
      </c>
      <c r="M815">
        <v>5.6300001000000002</v>
      </c>
      <c r="O815">
        <f t="shared" si="24"/>
        <v>31.696901126000011</v>
      </c>
      <c r="P815">
        <f t="shared" si="25"/>
        <v>172082.47621305406</v>
      </c>
    </row>
    <row r="816" spans="1:16" x14ac:dyDescent="0.25">
      <c r="A816">
        <v>814</v>
      </c>
      <c r="B816" t="s">
        <v>827</v>
      </c>
      <c r="C816">
        <v>88425</v>
      </c>
      <c r="D816">
        <v>11661</v>
      </c>
      <c r="E816">
        <v>537</v>
      </c>
      <c r="F816">
        <v>351</v>
      </c>
      <c r="G816">
        <v>75793</v>
      </c>
      <c r="H816">
        <v>83</v>
      </c>
      <c r="I816">
        <v>2593320</v>
      </c>
      <c r="J816">
        <v>3.4400000999999998</v>
      </c>
      <c r="K816">
        <v>0.61</v>
      </c>
      <c r="L816">
        <v>331</v>
      </c>
      <c r="M816">
        <v>11.7600002</v>
      </c>
      <c r="O816">
        <f t="shared" si="24"/>
        <v>138.29760470400004</v>
      </c>
      <c r="P816">
        <f t="shared" si="25"/>
        <v>12228965.695951203</v>
      </c>
    </row>
    <row r="817" spans="1:16" x14ac:dyDescent="0.25">
      <c r="A817">
        <v>815</v>
      </c>
      <c r="B817" t="s">
        <v>828</v>
      </c>
      <c r="C817">
        <v>250379</v>
      </c>
      <c r="D817">
        <v>200507</v>
      </c>
      <c r="E817">
        <v>6655</v>
      </c>
      <c r="F817">
        <v>20372</v>
      </c>
      <c r="G817">
        <v>22765</v>
      </c>
      <c r="H817">
        <v>80</v>
      </c>
      <c r="I817">
        <v>16066920</v>
      </c>
      <c r="J817">
        <v>1.1799999000000001</v>
      </c>
      <c r="K817">
        <v>2.6600001</v>
      </c>
      <c r="L817">
        <v>644</v>
      </c>
      <c r="M817">
        <v>9.7200003000000006</v>
      </c>
      <c r="O817">
        <f t="shared" si="24"/>
        <v>94.478405832000107</v>
      </c>
      <c r="P817">
        <f t="shared" si="25"/>
        <v>23655408.773810353</v>
      </c>
    </row>
    <row r="818" spans="1:16" x14ac:dyDescent="0.25">
      <c r="A818">
        <v>816</v>
      </c>
      <c r="B818" t="s">
        <v>829</v>
      </c>
      <c r="C818">
        <v>582943</v>
      </c>
      <c r="D818">
        <v>478973</v>
      </c>
      <c r="E818">
        <v>24639</v>
      </c>
      <c r="F818">
        <v>24578</v>
      </c>
      <c r="G818">
        <v>53911</v>
      </c>
      <c r="H818">
        <v>842</v>
      </c>
      <c r="I818">
        <v>73838760</v>
      </c>
      <c r="J818">
        <v>2.3299998999999998</v>
      </c>
      <c r="K818">
        <v>4.2300000000000004</v>
      </c>
      <c r="L818">
        <v>643</v>
      </c>
      <c r="M818">
        <v>11.359999699999999</v>
      </c>
      <c r="O818">
        <f t="shared" si="24"/>
        <v>129.04959318400009</v>
      </c>
      <c r="P818">
        <f t="shared" si="25"/>
        <v>75228556.999460563</v>
      </c>
    </row>
    <row r="819" spans="1:16" x14ac:dyDescent="0.25">
      <c r="A819">
        <v>817</v>
      </c>
      <c r="B819" t="s">
        <v>830</v>
      </c>
      <c r="C819">
        <v>25732</v>
      </c>
      <c r="D819">
        <v>22165</v>
      </c>
      <c r="E819">
        <v>1120</v>
      </c>
      <c r="F819">
        <v>191</v>
      </c>
      <c r="G819">
        <v>2255</v>
      </c>
      <c r="H819">
        <v>1</v>
      </c>
      <c r="I819">
        <v>6436391</v>
      </c>
      <c r="J819">
        <v>4.5700002</v>
      </c>
      <c r="K819">
        <v>4.3499999000000003</v>
      </c>
      <c r="L819">
        <v>127</v>
      </c>
      <c r="M819">
        <v>9.5299996999999994</v>
      </c>
      <c r="O819">
        <f t="shared" si="24"/>
        <v>90.820894282000083</v>
      </c>
      <c r="P819">
        <f t="shared" si="25"/>
        <v>2337003.2516644262</v>
      </c>
    </row>
    <row r="820" spans="1:16" x14ac:dyDescent="0.25">
      <c r="A820">
        <v>818</v>
      </c>
      <c r="B820" t="s">
        <v>831</v>
      </c>
      <c r="C820">
        <v>2124</v>
      </c>
      <c r="D820">
        <v>1760</v>
      </c>
      <c r="E820">
        <v>40</v>
      </c>
      <c r="F820">
        <v>35</v>
      </c>
      <c r="G820">
        <v>289</v>
      </c>
      <c r="H820">
        <v>0</v>
      </c>
      <c r="I820">
        <v>160404</v>
      </c>
      <c r="J820">
        <v>1.46</v>
      </c>
      <c r="K820">
        <v>1.88</v>
      </c>
      <c r="L820">
        <v>93</v>
      </c>
      <c r="M820">
        <v>7.1500000999999997</v>
      </c>
      <c r="O820">
        <f t="shared" si="24"/>
        <v>51.122501430000007</v>
      </c>
      <c r="P820">
        <f t="shared" si="25"/>
        <v>108584.19303732002</v>
      </c>
    </row>
    <row r="821" spans="1:16" x14ac:dyDescent="0.25">
      <c r="A821">
        <v>819</v>
      </c>
      <c r="B821" t="s">
        <v>832</v>
      </c>
      <c r="C821">
        <v>2056</v>
      </c>
      <c r="D821">
        <v>1708</v>
      </c>
      <c r="E821">
        <v>32</v>
      </c>
      <c r="F821">
        <v>28</v>
      </c>
      <c r="G821">
        <v>288</v>
      </c>
      <c r="H821">
        <v>0</v>
      </c>
      <c r="I821">
        <v>155592</v>
      </c>
      <c r="J821">
        <v>1.47</v>
      </c>
      <c r="K821">
        <v>1.5599999</v>
      </c>
      <c r="L821">
        <v>93</v>
      </c>
      <c r="M821">
        <v>6.77</v>
      </c>
      <c r="O821">
        <f t="shared" si="24"/>
        <v>45.832899999999995</v>
      </c>
      <c r="P821">
        <f t="shared" si="25"/>
        <v>94232.442399999985</v>
      </c>
    </row>
    <row r="822" spans="1:16" x14ac:dyDescent="0.25">
      <c r="A822">
        <v>820</v>
      </c>
      <c r="B822" t="s">
        <v>833</v>
      </c>
      <c r="C822">
        <v>582</v>
      </c>
      <c r="D822">
        <v>364</v>
      </c>
      <c r="E822">
        <v>77</v>
      </c>
      <c r="F822">
        <v>4</v>
      </c>
      <c r="G822">
        <v>118</v>
      </c>
      <c r="H822">
        <v>19</v>
      </c>
      <c r="I822">
        <v>164152</v>
      </c>
      <c r="J822">
        <v>6.1500000999999997</v>
      </c>
      <c r="K822">
        <v>13.2299995</v>
      </c>
      <c r="L822">
        <v>64</v>
      </c>
      <c r="M822">
        <v>9.8999995999999992</v>
      </c>
      <c r="O822">
        <f t="shared" si="24"/>
        <v>98.009992080000146</v>
      </c>
      <c r="P822">
        <f t="shared" si="25"/>
        <v>57041.815390560085</v>
      </c>
    </row>
    <row r="823" spans="1:16" x14ac:dyDescent="0.25">
      <c r="A823">
        <v>821</v>
      </c>
      <c r="B823" t="s">
        <v>834</v>
      </c>
      <c r="C823">
        <v>41178</v>
      </c>
      <c r="D823">
        <v>33233</v>
      </c>
      <c r="E823">
        <v>2158</v>
      </c>
      <c r="F823">
        <v>1641</v>
      </c>
      <c r="G823">
        <v>4094</v>
      </c>
      <c r="H823">
        <v>52</v>
      </c>
      <c r="I823">
        <v>7058855</v>
      </c>
      <c r="J823">
        <v>3.1800001</v>
      </c>
      <c r="K823">
        <v>5.2399997999999997</v>
      </c>
      <c r="L823">
        <v>152</v>
      </c>
      <c r="M823">
        <v>10.6800003</v>
      </c>
      <c r="O823">
        <f t="shared" si="24"/>
        <v>114.06240640800009</v>
      </c>
      <c r="P823">
        <f t="shared" si="25"/>
        <v>4696861.7710686279</v>
      </c>
    </row>
    <row r="824" spans="1:16" x14ac:dyDescent="0.25">
      <c r="A824">
        <v>822</v>
      </c>
      <c r="B824" t="s">
        <v>835</v>
      </c>
      <c r="C824">
        <v>300289</v>
      </c>
      <c r="D824">
        <v>242255</v>
      </c>
      <c r="E824">
        <v>16816</v>
      </c>
      <c r="F824">
        <v>14776</v>
      </c>
      <c r="G824">
        <v>26182</v>
      </c>
      <c r="H824">
        <v>260</v>
      </c>
      <c r="I824">
        <v>42781740</v>
      </c>
      <c r="J824">
        <v>2.5999998999999998</v>
      </c>
      <c r="K824">
        <v>5.5999999000000003</v>
      </c>
      <c r="L824">
        <v>768</v>
      </c>
      <c r="M824">
        <v>12.609999699999999</v>
      </c>
      <c r="O824">
        <f t="shared" si="24"/>
        <v>159.01209243400007</v>
      </c>
      <c r="P824">
        <f t="shared" si="25"/>
        <v>47749582.224913448</v>
      </c>
    </row>
    <row r="825" spans="1:16" x14ac:dyDescent="0.25">
      <c r="A825">
        <v>823</v>
      </c>
      <c r="B825" t="s">
        <v>836</v>
      </c>
      <c r="C825">
        <v>24649</v>
      </c>
      <c r="D825">
        <v>20022</v>
      </c>
      <c r="E825">
        <v>1898</v>
      </c>
      <c r="F825">
        <v>616</v>
      </c>
      <c r="G825">
        <v>2099</v>
      </c>
      <c r="H825">
        <v>14</v>
      </c>
      <c r="I825">
        <v>7967442</v>
      </c>
      <c r="J825">
        <v>5.8899999000000003</v>
      </c>
      <c r="K825">
        <v>7.6999997999999996</v>
      </c>
      <c r="L825">
        <v>125</v>
      </c>
      <c r="M825">
        <v>14.0100002</v>
      </c>
      <c r="O825">
        <f t="shared" si="24"/>
        <v>196.28010560400006</v>
      </c>
      <c r="P825">
        <f t="shared" si="25"/>
        <v>4838108.3230329975</v>
      </c>
    </row>
    <row r="826" spans="1:16" x14ac:dyDescent="0.25">
      <c r="A826">
        <v>824</v>
      </c>
      <c r="B826" t="s">
        <v>837</v>
      </c>
      <c r="C826">
        <v>71711</v>
      </c>
      <c r="D826">
        <v>54181</v>
      </c>
      <c r="E826">
        <v>6530</v>
      </c>
      <c r="F826">
        <v>5376</v>
      </c>
      <c r="G826">
        <v>5600</v>
      </c>
      <c r="H826">
        <v>24</v>
      </c>
      <c r="I826">
        <v>16372412</v>
      </c>
      <c r="J826">
        <v>4.1300001000000002</v>
      </c>
      <c r="K826">
        <v>9.1099996999999995</v>
      </c>
      <c r="L826">
        <v>90</v>
      </c>
      <c r="M826">
        <v>7.04</v>
      </c>
      <c r="O826">
        <f t="shared" si="24"/>
        <v>49.561599999999999</v>
      </c>
      <c r="P826">
        <f t="shared" si="25"/>
        <v>3554111.8975999998</v>
      </c>
    </row>
    <row r="827" spans="1:16" x14ac:dyDescent="0.25">
      <c r="A827">
        <v>825</v>
      </c>
      <c r="B827" t="s">
        <v>838</v>
      </c>
      <c r="C827">
        <v>25628</v>
      </c>
      <c r="D827">
        <v>22558</v>
      </c>
      <c r="E827">
        <v>675</v>
      </c>
      <c r="F827">
        <v>144</v>
      </c>
      <c r="G827">
        <v>2250</v>
      </c>
      <c r="H827">
        <v>1</v>
      </c>
      <c r="I827">
        <v>5580373</v>
      </c>
      <c r="J827">
        <v>3.98</v>
      </c>
      <c r="K827">
        <v>2.6300001000000002</v>
      </c>
      <c r="L827">
        <v>127</v>
      </c>
      <c r="M827">
        <v>8.3400002000000004</v>
      </c>
      <c r="O827">
        <f t="shared" si="24"/>
        <v>69.555603336000047</v>
      </c>
      <c r="P827">
        <f t="shared" si="25"/>
        <v>1782571.0022950091</v>
      </c>
    </row>
    <row r="828" spans="1:16" x14ac:dyDescent="0.25">
      <c r="A828">
        <v>826</v>
      </c>
      <c r="B828" t="s">
        <v>839</v>
      </c>
      <c r="C828">
        <v>36053</v>
      </c>
      <c r="D828">
        <v>28659</v>
      </c>
      <c r="E828">
        <v>1585</v>
      </c>
      <c r="F828">
        <v>1669</v>
      </c>
      <c r="G828">
        <v>4114</v>
      </c>
      <c r="H828">
        <v>26</v>
      </c>
      <c r="I828">
        <v>5459141</v>
      </c>
      <c r="J828">
        <v>2.8499998999999998</v>
      </c>
      <c r="K828">
        <v>4.4000000999999997</v>
      </c>
      <c r="L828">
        <v>144</v>
      </c>
      <c r="M828">
        <v>6.6500000999999997</v>
      </c>
      <c r="O828">
        <f t="shared" si="24"/>
        <v>44.222501330000007</v>
      </c>
      <c r="P828">
        <f t="shared" si="25"/>
        <v>1594353.8404504904</v>
      </c>
    </row>
    <row r="829" spans="1:16" x14ac:dyDescent="0.25">
      <c r="A829">
        <v>827</v>
      </c>
      <c r="B829" t="s">
        <v>840</v>
      </c>
      <c r="C829">
        <v>592688</v>
      </c>
      <c r="D829">
        <v>490479</v>
      </c>
      <c r="E829">
        <v>21259</v>
      </c>
      <c r="F829">
        <v>27445</v>
      </c>
      <c r="G829">
        <v>53136</v>
      </c>
      <c r="H829">
        <v>369</v>
      </c>
      <c r="I829">
        <v>64046640</v>
      </c>
      <c r="J829">
        <v>1.98</v>
      </c>
      <c r="K829">
        <v>3.5899999</v>
      </c>
      <c r="L829">
        <v>859</v>
      </c>
      <c r="M829">
        <v>10.79</v>
      </c>
      <c r="O829">
        <f t="shared" si="24"/>
        <v>116.42409999999998</v>
      </c>
      <c r="P829">
        <f t="shared" si="25"/>
        <v>69003166.980799988</v>
      </c>
    </row>
    <row r="830" spans="1:16" x14ac:dyDescent="0.25">
      <c r="A830">
        <v>828</v>
      </c>
      <c r="B830" t="s">
        <v>841</v>
      </c>
      <c r="C830">
        <v>31918</v>
      </c>
      <c r="D830">
        <v>26146</v>
      </c>
      <c r="E830">
        <v>1955</v>
      </c>
      <c r="F830">
        <v>1171</v>
      </c>
      <c r="G830">
        <v>2646</v>
      </c>
      <c r="H830">
        <v>0</v>
      </c>
      <c r="I830">
        <v>6361980</v>
      </c>
      <c r="J830">
        <v>3.6199998999999998</v>
      </c>
      <c r="K830">
        <v>6.1300001000000002</v>
      </c>
      <c r="L830">
        <v>127</v>
      </c>
      <c r="M830">
        <v>6.9099997999999996</v>
      </c>
      <c r="O830">
        <f t="shared" si="24"/>
        <v>47.748097236000035</v>
      </c>
      <c r="P830">
        <f t="shared" si="25"/>
        <v>1524023.7675786491</v>
      </c>
    </row>
    <row r="831" spans="1:16" x14ac:dyDescent="0.25">
      <c r="A831">
        <v>829</v>
      </c>
      <c r="B831" t="s">
        <v>842</v>
      </c>
      <c r="C831">
        <v>25166</v>
      </c>
      <c r="D831">
        <v>20054</v>
      </c>
      <c r="E831">
        <v>940</v>
      </c>
      <c r="F831">
        <v>1525</v>
      </c>
      <c r="G831">
        <v>2624</v>
      </c>
      <c r="H831">
        <v>23</v>
      </c>
      <c r="I831">
        <v>4420260</v>
      </c>
      <c r="J831">
        <v>3.27</v>
      </c>
      <c r="K831">
        <v>3.74</v>
      </c>
      <c r="L831">
        <v>69</v>
      </c>
      <c r="M831">
        <v>5.8600000999999997</v>
      </c>
      <c r="O831">
        <f t="shared" si="24"/>
        <v>34.339601172000009</v>
      </c>
      <c r="P831">
        <f t="shared" si="25"/>
        <v>864190.40309455222</v>
      </c>
    </row>
    <row r="832" spans="1:16" x14ac:dyDescent="0.25">
      <c r="A832">
        <v>830</v>
      </c>
      <c r="B832" t="s">
        <v>843</v>
      </c>
      <c r="C832">
        <v>49301</v>
      </c>
      <c r="D832">
        <v>39857</v>
      </c>
      <c r="E832">
        <v>2895</v>
      </c>
      <c r="F832">
        <v>2772</v>
      </c>
      <c r="G832">
        <v>3731</v>
      </c>
      <c r="H832">
        <v>46</v>
      </c>
      <c r="I832">
        <v>10054539</v>
      </c>
      <c r="J832">
        <v>3.6800001</v>
      </c>
      <c r="K832">
        <v>5.8699998999999998</v>
      </c>
      <c r="L832">
        <v>94.349998499999998</v>
      </c>
      <c r="M832">
        <v>10.3800001</v>
      </c>
      <c r="O832">
        <f t="shared" si="24"/>
        <v>107.74440207600001</v>
      </c>
      <c r="P832">
        <f t="shared" si="25"/>
        <v>5311906.7667488763</v>
      </c>
    </row>
    <row r="833" spans="1:16" x14ac:dyDescent="0.25">
      <c r="A833">
        <v>831</v>
      </c>
      <c r="B833" t="s">
        <v>844</v>
      </c>
      <c r="C833">
        <v>130236</v>
      </c>
      <c r="D833">
        <v>107699</v>
      </c>
      <c r="E833">
        <v>3820</v>
      </c>
      <c r="F833">
        <v>7387</v>
      </c>
      <c r="G833">
        <v>11038</v>
      </c>
      <c r="H833">
        <v>292</v>
      </c>
      <c r="I833">
        <v>22488180</v>
      </c>
      <c r="J833">
        <v>3.1500001000000002</v>
      </c>
      <c r="K833">
        <v>2.9300001</v>
      </c>
      <c r="L833">
        <v>592</v>
      </c>
      <c r="M833">
        <v>17.8700008</v>
      </c>
      <c r="O833">
        <f t="shared" si="24"/>
        <v>319.33692859200062</v>
      </c>
      <c r="P833">
        <f t="shared" si="25"/>
        <v>41589164.232107796</v>
      </c>
    </row>
    <row r="834" spans="1:16" x14ac:dyDescent="0.25">
      <c r="A834">
        <v>832</v>
      </c>
      <c r="B834" t="s">
        <v>845</v>
      </c>
      <c r="C834">
        <v>1560</v>
      </c>
      <c r="D834">
        <v>1315</v>
      </c>
      <c r="E834">
        <v>21</v>
      </c>
      <c r="F834">
        <v>14</v>
      </c>
      <c r="G834">
        <v>210</v>
      </c>
      <c r="H834">
        <v>0</v>
      </c>
      <c r="I834">
        <v>146519</v>
      </c>
      <c r="J834">
        <v>1.8099999</v>
      </c>
      <c r="K834">
        <v>1.35</v>
      </c>
      <c r="L834">
        <v>65</v>
      </c>
      <c r="M834">
        <v>5.8400002000000004</v>
      </c>
      <c r="O834">
        <f t="shared" si="24"/>
        <v>34.105602336000047</v>
      </c>
      <c r="P834">
        <f t="shared" si="25"/>
        <v>53204.739644160072</v>
      </c>
    </row>
    <row r="835" spans="1:16" x14ac:dyDescent="0.25">
      <c r="A835">
        <v>833</v>
      </c>
      <c r="B835" t="s">
        <v>846</v>
      </c>
      <c r="C835">
        <v>12763</v>
      </c>
      <c r="D835">
        <v>6136</v>
      </c>
      <c r="E835">
        <v>504</v>
      </c>
      <c r="F835">
        <v>93</v>
      </c>
      <c r="G835">
        <v>6011</v>
      </c>
      <c r="H835">
        <v>19</v>
      </c>
      <c r="I835">
        <v>2304209</v>
      </c>
      <c r="J835">
        <v>5.6999997999999996</v>
      </c>
      <c r="K835">
        <v>3.95</v>
      </c>
      <c r="L835">
        <v>118</v>
      </c>
      <c r="M835">
        <v>13.2399998</v>
      </c>
      <c r="O835">
        <f t="shared" ref="O835:O898" si="26">M835*M835</f>
        <v>175.29759470400003</v>
      </c>
      <c r="P835">
        <f t="shared" ref="P835:P898" si="27">O835*C835</f>
        <v>2237323.2012071526</v>
      </c>
    </row>
    <row r="836" spans="1:16" x14ac:dyDescent="0.25">
      <c r="A836">
        <v>834</v>
      </c>
      <c r="B836" t="s">
        <v>847</v>
      </c>
      <c r="C836">
        <v>13364</v>
      </c>
      <c r="D836">
        <v>3025</v>
      </c>
      <c r="E836">
        <v>244</v>
      </c>
      <c r="F836">
        <v>1</v>
      </c>
      <c r="G836">
        <v>10094</v>
      </c>
      <c r="H836">
        <v>0</v>
      </c>
      <c r="I836">
        <v>824750</v>
      </c>
      <c r="J836">
        <v>4.1999997999999996</v>
      </c>
      <c r="K836">
        <v>1.83</v>
      </c>
      <c r="L836">
        <v>66</v>
      </c>
      <c r="M836">
        <v>8.9200000999999993</v>
      </c>
      <c r="O836">
        <f t="shared" si="26"/>
        <v>79.566401783999993</v>
      </c>
      <c r="P836">
        <f t="shared" si="27"/>
        <v>1063325.3934413758</v>
      </c>
    </row>
    <row r="837" spans="1:16" x14ac:dyDescent="0.25">
      <c r="A837">
        <v>835</v>
      </c>
      <c r="B837" t="s">
        <v>848</v>
      </c>
      <c r="C837">
        <v>44944</v>
      </c>
      <c r="D837">
        <v>36561</v>
      </c>
      <c r="E837">
        <v>3609</v>
      </c>
      <c r="F837">
        <v>564</v>
      </c>
      <c r="G837">
        <v>3910</v>
      </c>
      <c r="H837">
        <v>300</v>
      </c>
      <c r="I837">
        <v>12002856</v>
      </c>
      <c r="J837">
        <v>4.9099997999999996</v>
      </c>
      <c r="K837">
        <v>8.0299996999999994</v>
      </c>
      <c r="L837">
        <v>270.0499878</v>
      </c>
      <c r="M837">
        <v>9.1400003000000005</v>
      </c>
      <c r="O837">
        <f t="shared" si="26"/>
        <v>83.539605484000106</v>
      </c>
      <c r="P837">
        <f t="shared" si="27"/>
        <v>3754604.0288729006</v>
      </c>
    </row>
    <row r="838" spans="1:16" x14ac:dyDescent="0.25">
      <c r="A838">
        <v>836</v>
      </c>
      <c r="B838" t="s">
        <v>849</v>
      </c>
      <c r="C838">
        <v>24135</v>
      </c>
      <c r="D838">
        <v>21480</v>
      </c>
      <c r="E838">
        <v>226</v>
      </c>
      <c r="F838">
        <v>406</v>
      </c>
      <c r="G838">
        <v>2002</v>
      </c>
      <c r="H838">
        <v>21</v>
      </c>
      <c r="I838">
        <v>3148104</v>
      </c>
      <c r="J838">
        <v>2.3699998999999998</v>
      </c>
      <c r="K838">
        <v>0.94</v>
      </c>
      <c r="L838">
        <v>80</v>
      </c>
      <c r="M838">
        <v>5.8600000999999997</v>
      </c>
      <c r="O838">
        <f t="shared" si="26"/>
        <v>34.339601172000009</v>
      </c>
      <c r="P838">
        <f t="shared" si="27"/>
        <v>828786.2742862202</v>
      </c>
    </row>
    <row r="839" spans="1:16" x14ac:dyDescent="0.25">
      <c r="A839">
        <v>837</v>
      </c>
      <c r="B839" t="s">
        <v>850</v>
      </c>
      <c r="C839">
        <v>13364</v>
      </c>
      <c r="D839">
        <v>3020</v>
      </c>
      <c r="E839">
        <v>249</v>
      </c>
      <c r="F839">
        <v>1</v>
      </c>
      <c r="G839">
        <v>10094</v>
      </c>
      <c r="H839">
        <v>0</v>
      </c>
      <c r="I839">
        <v>838530</v>
      </c>
      <c r="J839">
        <v>4.2699999999999996</v>
      </c>
      <c r="K839">
        <v>1.86</v>
      </c>
      <c r="L839">
        <v>66</v>
      </c>
      <c r="M839">
        <v>8.9700003000000006</v>
      </c>
      <c r="O839">
        <f t="shared" si="26"/>
        <v>80.460905382000107</v>
      </c>
      <c r="P839">
        <f t="shared" si="27"/>
        <v>1075279.5395250495</v>
      </c>
    </row>
    <row r="840" spans="1:16" x14ac:dyDescent="0.25">
      <c r="A840">
        <v>838</v>
      </c>
      <c r="B840" t="s">
        <v>851</v>
      </c>
      <c r="C840">
        <v>21845</v>
      </c>
      <c r="D840">
        <v>6219</v>
      </c>
      <c r="E840">
        <v>281</v>
      </c>
      <c r="F840">
        <v>46</v>
      </c>
      <c r="G840">
        <v>15297</v>
      </c>
      <c r="H840">
        <v>2</v>
      </c>
      <c r="I840">
        <v>1669460</v>
      </c>
      <c r="J840">
        <v>4.25</v>
      </c>
      <c r="K840">
        <v>1.29</v>
      </c>
      <c r="L840">
        <v>335</v>
      </c>
      <c r="M840">
        <v>10.6599998</v>
      </c>
      <c r="O840">
        <f t="shared" si="26"/>
        <v>113.63559573600003</v>
      </c>
      <c r="P840">
        <f t="shared" si="27"/>
        <v>2482369.5888529206</v>
      </c>
    </row>
    <row r="841" spans="1:16" x14ac:dyDescent="0.25">
      <c r="A841">
        <v>839</v>
      </c>
      <c r="B841" t="s">
        <v>852</v>
      </c>
      <c r="C841">
        <v>40170</v>
      </c>
      <c r="D841">
        <v>35336</v>
      </c>
      <c r="E841">
        <v>687</v>
      </c>
      <c r="F841">
        <v>960</v>
      </c>
      <c r="G841">
        <v>3175</v>
      </c>
      <c r="H841">
        <v>12</v>
      </c>
      <c r="I841">
        <v>8766660</v>
      </c>
      <c r="J841">
        <v>3.95</v>
      </c>
      <c r="K841">
        <v>1.71</v>
      </c>
      <c r="L841">
        <v>79</v>
      </c>
      <c r="M841">
        <v>7.02</v>
      </c>
      <c r="O841">
        <f t="shared" si="26"/>
        <v>49.280399999999993</v>
      </c>
      <c r="P841">
        <f t="shared" si="27"/>
        <v>1979593.6679999998</v>
      </c>
    </row>
    <row r="842" spans="1:16" x14ac:dyDescent="0.25">
      <c r="A842">
        <v>840</v>
      </c>
      <c r="B842" t="s">
        <v>853</v>
      </c>
      <c r="C842">
        <v>73463</v>
      </c>
      <c r="D842">
        <v>55086</v>
      </c>
      <c r="E842">
        <v>6138</v>
      </c>
      <c r="F842">
        <v>5183</v>
      </c>
      <c r="G842">
        <v>6932</v>
      </c>
      <c r="H842">
        <v>124</v>
      </c>
      <c r="I842">
        <v>17198104</v>
      </c>
      <c r="J842">
        <v>4.3200002</v>
      </c>
      <c r="K842">
        <v>8.3599996999999995</v>
      </c>
      <c r="L842">
        <v>96</v>
      </c>
      <c r="M842">
        <v>9.9499998000000005</v>
      </c>
      <c r="O842">
        <f t="shared" si="26"/>
        <v>99.002496020000052</v>
      </c>
      <c r="P842">
        <f t="shared" si="27"/>
        <v>7273020.365117264</v>
      </c>
    </row>
    <row r="843" spans="1:16" x14ac:dyDescent="0.25">
      <c r="A843">
        <v>841</v>
      </c>
      <c r="B843" t="s">
        <v>854</v>
      </c>
      <c r="C843">
        <v>114440</v>
      </c>
      <c r="D843">
        <v>94741</v>
      </c>
      <c r="E843">
        <v>5865</v>
      </c>
      <c r="F843">
        <v>4437</v>
      </c>
      <c r="G843">
        <v>9053</v>
      </c>
      <c r="H843">
        <v>344</v>
      </c>
      <c r="I843">
        <v>25518596</v>
      </c>
      <c r="J843">
        <v>4.0500002000000004</v>
      </c>
      <c r="K843">
        <v>5.1199998999999998</v>
      </c>
      <c r="L843">
        <v>137</v>
      </c>
      <c r="M843">
        <v>10.670000099999999</v>
      </c>
      <c r="O843">
        <f t="shared" si="26"/>
        <v>113.848902134</v>
      </c>
      <c r="P843">
        <f t="shared" si="27"/>
        <v>13028868.36021496</v>
      </c>
    </row>
    <row r="844" spans="1:16" x14ac:dyDescent="0.25">
      <c r="A844">
        <v>842</v>
      </c>
      <c r="B844" t="s">
        <v>855</v>
      </c>
      <c r="C844">
        <v>12954</v>
      </c>
      <c r="D844">
        <v>11421</v>
      </c>
      <c r="E844">
        <v>362</v>
      </c>
      <c r="F844">
        <v>57</v>
      </c>
      <c r="G844">
        <v>1106</v>
      </c>
      <c r="H844">
        <v>8</v>
      </c>
      <c r="I844">
        <v>2978989</v>
      </c>
      <c r="J844">
        <v>4.1900000999999998</v>
      </c>
      <c r="K844">
        <v>2.79</v>
      </c>
      <c r="L844">
        <v>125</v>
      </c>
      <c r="M844">
        <v>9.9300002999999997</v>
      </c>
      <c r="O844">
        <f t="shared" si="26"/>
        <v>98.604905958000089</v>
      </c>
      <c r="P844">
        <f t="shared" si="27"/>
        <v>1277327.9517799332</v>
      </c>
    </row>
    <row r="845" spans="1:16" x14ac:dyDescent="0.25">
      <c r="A845">
        <v>843</v>
      </c>
      <c r="B845" t="s">
        <v>856</v>
      </c>
      <c r="C845">
        <v>14171</v>
      </c>
      <c r="D845">
        <v>12070</v>
      </c>
      <c r="E845">
        <v>461</v>
      </c>
      <c r="F845">
        <v>28</v>
      </c>
      <c r="G845">
        <v>1601</v>
      </c>
      <c r="H845">
        <v>11</v>
      </c>
      <c r="I845">
        <v>3435528</v>
      </c>
      <c r="J845">
        <v>4.5599999000000002</v>
      </c>
      <c r="K845">
        <v>3.25</v>
      </c>
      <c r="L845">
        <v>187.16999820000001</v>
      </c>
      <c r="M845">
        <v>11.800000199999999</v>
      </c>
      <c r="O845">
        <f t="shared" si="26"/>
        <v>139.24000472000003</v>
      </c>
      <c r="P845">
        <f t="shared" si="27"/>
        <v>1973170.1068871205</v>
      </c>
    </row>
    <row r="846" spans="1:16" x14ac:dyDescent="0.25">
      <c r="A846">
        <v>844</v>
      </c>
      <c r="B846" t="s">
        <v>857</v>
      </c>
      <c r="C846">
        <v>172448</v>
      </c>
      <c r="D846">
        <v>143384</v>
      </c>
      <c r="E846">
        <v>3418</v>
      </c>
      <c r="F846">
        <v>10537</v>
      </c>
      <c r="G846">
        <v>15072</v>
      </c>
      <c r="H846">
        <v>37</v>
      </c>
      <c r="I846">
        <v>11637120</v>
      </c>
      <c r="J846">
        <v>1.23</v>
      </c>
      <c r="K846">
        <v>1.98</v>
      </c>
      <c r="L846">
        <v>518</v>
      </c>
      <c r="M846">
        <v>7.77</v>
      </c>
      <c r="O846">
        <f t="shared" si="26"/>
        <v>60.372899999999994</v>
      </c>
      <c r="P846">
        <f t="shared" si="27"/>
        <v>10411185.859199999</v>
      </c>
    </row>
    <row r="847" spans="1:16" x14ac:dyDescent="0.25">
      <c r="A847">
        <v>845</v>
      </c>
      <c r="B847" t="s">
        <v>858</v>
      </c>
      <c r="C847">
        <v>237928</v>
      </c>
      <c r="D847">
        <v>174151</v>
      </c>
      <c r="E847">
        <v>18736</v>
      </c>
      <c r="F847">
        <v>26636</v>
      </c>
      <c r="G847">
        <v>18305</v>
      </c>
      <c r="H847">
        <v>100</v>
      </c>
      <c r="I847">
        <v>43482900</v>
      </c>
      <c r="J847">
        <v>3.3</v>
      </c>
      <c r="K847">
        <v>7.8699998999999998</v>
      </c>
      <c r="L847">
        <v>150</v>
      </c>
      <c r="M847">
        <v>9.6400003000000005</v>
      </c>
      <c r="O847">
        <f t="shared" si="26"/>
        <v>92.929605784000103</v>
      </c>
      <c r="P847">
        <f t="shared" si="27"/>
        <v>22110555.244975578</v>
      </c>
    </row>
    <row r="848" spans="1:16" x14ac:dyDescent="0.25">
      <c r="A848">
        <v>846</v>
      </c>
      <c r="B848" t="s">
        <v>859</v>
      </c>
      <c r="C848">
        <v>47154</v>
      </c>
      <c r="D848">
        <v>38062</v>
      </c>
      <c r="E848">
        <v>2230</v>
      </c>
      <c r="F848">
        <v>2654</v>
      </c>
      <c r="G848">
        <v>4195</v>
      </c>
      <c r="H848">
        <v>13</v>
      </c>
      <c r="I848">
        <v>8931126</v>
      </c>
      <c r="J848">
        <v>3.47</v>
      </c>
      <c r="K848">
        <v>4.7300000000000004</v>
      </c>
      <c r="L848">
        <v>186</v>
      </c>
      <c r="M848">
        <v>9.3599996999999995</v>
      </c>
      <c r="O848">
        <f t="shared" si="26"/>
        <v>87.609594384000076</v>
      </c>
      <c r="P848">
        <f t="shared" si="27"/>
        <v>4131142.8135831398</v>
      </c>
    </row>
    <row r="849" spans="1:16" x14ac:dyDescent="0.25">
      <c r="A849">
        <v>847</v>
      </c>
      <c r="B849" t="s">
        <v>860</v>
      </c>
      <c r="C849">
        <v>115019</v>
      </c>
      <c r="D849">
        <v>92901</v>
      </c>
      <c r="E849">
        <v>7827</v>
      </c>
      <c r="F849">
        <v>4793</v>
      </c>
      <c r="G849">
        <v>9029</v>
      </c>
      <c r="H849">
        <v>469</v>
      </c>
      <c r="I849">
        <v>29045756</v>
      </c>
      <c r="J849">
        <v>4.5900002000000004</v>
      </c>
      <c r="K849">
        <v>6.8000002000000004</v>
      </c>
      <c r="L849">
        <v>770</v>
      </c>
      <c r="M849">
        <v>12.029999699999999</v>
      </c>
      <c r="O849">
        <f t="shared" si="26"/>
        <v>144.72089278200008</v>
      </c>
      <c r="P849">
        <f t="shared" si="27"/>
        <v>16645652.366892867</v>
      </c>
    </row>
    <row r="850" spans="1:16" x14ac:dyDescent="0.25">
      <c r="A850">
        <v>848</v>
      </c>
      <c r="B850" t="s">
        <v>861</v>
      </c>
      <c r="C850">
        <v>74097</v>
      </c>
      <c r="D850">
        <v>58324</v>
      </c>
      <c r="E850">
        <v>5159</v>
      </c>
      <c r="F850">
        <v>3549</v>
      </c>
      <c r="G850">
        <v>6994</v>
      </c>
      <c r="H850">
        <v>71</v>
      </c>
      <c r="I850">
        <v>16501293</v>
      </c>
      <c r="J850">
        <v>4.0999999000000003</v>
      </c>
      <c r="K850">
        <v>6.96</v>
      </c>
      <c r="L850">
        <v>98</v>
      </c>
      <c r="M850">
        <v>8.9799994999999999</v>
      </c>
      <c r="O850">
        <f t="shared" si="26"/>
        <v>80.640391020000251</v>
      </c>
      <c r="P850">
        <f t="shared" si="27"/>
        <v>5975211.0534089589</v>
      </c>
    </row>
    <row r="851" spans="1:16" x14ac:dyDescent="0.25">
      <c r="A851">
        <v>849</v>
      </c>
      <c r="B851" t="s">
        <v>862</v>
      </c>
      <c r="C851">
        <v>23169</v>
      </c>
      <c r="D851">
        <v>19463</v>
      </c>
      <c r="E851">
        <v>888</v>
      </c>
      <c r="F851">
        <v>811</v>
      </c>
      <c r="G851">
        <v>1996</v>
      </c>
      <c r="H851">
        <v>11</v>
      </c>
      <c r="I851">
        <v>4985411</v>
      </c>
      <c r="J851">
        <v>3.9300001</v>
      </c>
      <c r="K851">
        <v>3.8299998999999998</v>
      </c>
      <c r="L851">
        <v>101</v>
      </c>
      <c r="M851">
        <v>8.6800002999999997</v>
      </c>
      <c r="O851">
        <f t="shared" si="26"/>
        <v>75.342405208000088</v>
      </c>
      <c r="P851">
        <f t="shared" si="27"/>
        <v>1745608.186264154</v>
      </c>
    </row>
    <row r="852" spans="1:16" x14ac:dyDescent="0.25">
      <c r="A852">
        <v>850</v>
      </c>
      <c r="B852" t="s">
        <v>863</v>
      </c>
      <c r="C852">
        <v>21370</v>
      </c>
      <c r="D852">
        <v>18031</v>
      </c>
      <c r="E852">
        <v>1125</v>
      </c>
      <c r="F852">
        <v>517</v>
      </c>
      <c r="G852">
        <v>1695</v>
      </c>
      <c r="H852">
        <v>2</v>
      </c>
      <c r="I852">
        <v>5763187</v>
      </c>
      <c r="J852">
        <v>4.8800001000000002</v>
      </c>
      <c r="K852">
        <v>5.2600002000000003</v>
      </c>
      <c r="L852">
        <v>101</v>
      </c>
      <c r="M852">
        <v>9.2899999999999991</v>
      </c>
      <c r="O852">
        <f t="shared" si="26"/>
        <v>86.304099999999991</v>
      </c>
      <c r="P852">
        <f t="shared" si="27"/>
        <v>1844318.6169999999</v>
      </c>
    </row>
    <row r="853" spans="1:16" x14ac:dyDescent="0.25">
      <c r="A853">
        <v>851</v>
      </c>
      <c r="B853" t="s">
        <v>864</v>
      </c>
      <c r="C853">
        <v>32170</v>
      </c>
      <c r="D853">
        <v>27708</v>
      </c>
      <c r="E853">
        <v>1065</v>
      </c>
      <c r="F853">
        <v>618</v>
      </c>
      <c r="G853">
        <v>2774</v>
      </c>
      <c r="H853">
        <v>5</v>
      </c>
      <c r="I853">
        <v>7542536</v>
      </c>
      <c r="J853">
        <v>4.2800001999999999</v>
      </c>
      <c r="K853">
        <v>3.3099999000000002</v>
      </c>
      <c r="L853">
        <v>121</v>
      </c>
      <c r="M853">
        <v>8.8199997000000003</v>
      </c>
      <c r="O853">
        <f t="shared" si="26"/>
        <v>77.792394708000103</v>
      </c>
      <c r="P853">
        <f t="shared" si="27"/>
        <v>2502581.3377563632</v>
      </c>
    </row>
    <row r="854" spans="1:16" x14ac:dyDescent="0.25">
      <c r="A854">
        <v>852</v>
      </c>
      <c r="B854" t="s">
        <v>865</v>
      </c>
      <c r="C854">
        <v>14352</v>
      </c>
      <c r="D854">
        <v>11292</v>
      </c>
      <c r="E854">
        <v>1333</v>
      </c>
      <c r="F854">
        <v>181</v>
      </c>
      <c r="G854">
        <v>1519</v>
      </c>
      <c r="H854">
        <v>27</v>
      </c>
      <c r="I854">
        <v>3697140</v>
      </c>
      <c r="J854">
        <v>4.8099999000000002</v>
      </c>
      <c r="K854">
        <v>9.2899999999999991</v>
      </c>
      <c r="L854">
        <v>97</v>
      </c>
      <c r="M854">
        <v>10.5100002</v>
      </c>
      <c r="O854">
        <f t="shared" si="26"/>
        <v>110.46010420400005</v>
      </c>
      <c r="P854">
        <f t="shared" si="27"/>
        <v>1585323.4155358088</v>
      </c>
    </row>
    <row r="855" spans="1:16" x14ac:dyDescent="0.25">
      <c r="A855">
        <v>853</v>
      </c>
      <c r="B855" t="s">
        <v>866</v>
      </c>
      <c r="C855">
        <v>78830</v>
      </c>
      <c r="D855">
        <v>64214</v>
      </c>
      <c r="E855">
        <v>4085</v>
      </c>
      <c r="F855">
        <v>3009</v>
      </c>
      <c r="G855">
        <v>7447</v>
      </c>
      <c r="H855">
        <v>75</v>
      </c>
      <c r="I855">
        <v>21268048</v>
      </c>
      <c r="J855">
        <v>4.9699998000000001</v>
      </c>
      <c r="K855">
        <v>5.1799998</v>
      </c>
      <c r="L855">
        <v>136</v>
      </c>
      <c r="M855">
        <v>8.6599997999999996</v>
      </c>
      <c r="O855">
        <f t="shared" si="26"/>
        <v>74.995596536000036</v>
      </c>
      <c r="P855">
        <f t="shared" si="27"/>
        <v>5911902.8749328833</v>
      </c>
    </row>
    <row r="856" spans="1:16" x14ac:dyDescent="0.25">
      <c r="A856">
        <v>854</v>
      </c>
      <c r="B856" t="s">
        <v>867</v>
      </c>
      <c r="C856">
        <v>4094</v>
      </c>
      <c r="D856">
        <v>3177</v>
      </c>
      <c r="E856">
        <v>218</v>
      </c>
      <c r="F856">
        <v>186</v>
      </c>
      <c r="G856">
        <v>417</v>
      </c>
      <c r="H856">
        <v>96</v>
      </c>
      <c r="I856">
        <v>1022910</v>
      </c>
      <c r="J856">
        <v>4.7600002000000003</v>
      </c>
      <c r="K856">
        <v>5.3200002</v>
      </c>
      <c r="L856">
        <v>98.720001199999999</v>
      </c>
      <c r="M856">
        <v>11.420000099999999</v>
      </c>
      <c r="O856">
        <f t="shared" si="26"/>
        <v>130.41640228399999</v>
      </c>
      <c r="P856">
        <f t="shared" si="27"/>
        <v>533924.75095069595</v>
      </c>
    </row>
    <row r="857" spans="1:16" x14ac:dyDescent="0.25">
      <c r="A857">
        <v>855</v>
      </c>
      <c r="B857" t="s">
        <v>868</v>
      </c>
      <c r="C857">
        <v>3837</v>
      </c>
      <c r="D857">
        <v>3059</v>
      </c>
      <c r="E857">
        <v>141</v>
      </c>
      <c r="F857">
        <v>132</v>
      </c>
      <c r="G857">
        <v>487</v>
      </c>
      <c r="H857">
        <v>18</v>
      </c>
      <c r="I857">
        <v>602471</v>
      </c>
      <c r="J857">
        <v>3.01</v>
      </c>
      <c r="K857">
        <v>3.6700001000000002</v>
      </c>
      <c r="L857">
        <v>104</v>
      </c>
      <c r="M857">
        <v>11.170000099999999</v>
      </c>
      <c r="O857">
        <f t="shared" si="26"/>
        <v>124.768902234</v>
      </c>
      <c r="P857">
        <f t="shared" si="27"/>
        <v>478738.27787185798</v>
      </c>
    </row>
    <row r="858" spans="1:16" x14ac:dyDescent="0.25">
      <c r="A858">
        <v>856</v>
      </c>
      <c r="B858" t="s">
        <v>869</v>
      </c>
      <c r="C858">
        <v>43456</v>
      </c>
      <c r="D858">
        <v>18621</v>
      </c>
      <c r="E858">
        <v>2070</v>
      </c>
      <c r="F858">
        <v>2285</v>
      </c>
      <c r="G858">
        <v>20479</v>
      </c>
      <c r="H858">
        <v>1</v>
      </c>
      <c r="I858">
        <v>4198604</v>
      </c>
      <c r="J858">
        <v>3.05</v>
      </c>
      <c r="K858">
        <v>4.7600002000000003</v>
      </c>
      <c r="L858">
        <v>80.129997299999999</v>
      </c>
      <c r="M858">
        <v>10.350000400000001</v>
      </c>
      <c r="O858">
        <f t="shared" si="26"/>
        <v>107.12250828000018</v>
      </c>
      <c r="P858">
        <f t="shared" si="27"/>
        <v>4655115.7198156873</v>
      </c>
    </row>
    <row r="859" spans="1:16" x14ac:dyDescent="0.25">
      <c r="A859">
        <v>857</v>
      </c>
      <c r="B859" t="s">
        <v>870</v>
      </c>
      <c r="C859">
        <v>83014</v>
      </c>
      <c r="D859">
        <v>66683</v>
      </c>
      <c r="E859">
        <v>4671</v>
      </c>
      <c r="F859">
        <v>3840</v>
      </c>
      <c r="G859">
        <v>7631</v>
      </c>
      <c r="H859">
        <v>189</v>
      </c>
      <c r="I859">
        <v>16703746</v>
      </c>
      <c r="J859">
        <v>3.7</v>
      </c>
      <c r="K859">
        <v>5.6300001000000002</v>
      </c>
      <c r="L859">
        <v>123</v>
      </c>
      <c r="M859">
        <v>8.8199997000000003</v>
      </c>
      <c r="O859">
        <f t="shared" si="26"/>
        <v>77.792394708000103</v>
      </c>
      <c r="P859">
        <f t="shared" si="27"/>
        <v>6457857.8542899201</v>
      </c>
    </row>
    <row r="860" spans="1:16" x14ac:dyDescent="0.25">
      <c r="A860">
        <v>858</v>
      </c>
      <c r="B860" t="s">
        <v>871</v>
      </c>
      <c r="C860">
        <v>21540</v>
      </c>
      <c r="D860">
        <v>16310</v>
      </c>
      <c r="E860">
        <v>1066</v>
      </c>
      <c r="F860">
        <v>1989</v>
      </c>
      <c r="G860">
        <v>2156</v>
      </c>
      <c r="H860">
        <v>19</v>
      </c>
      <c r="I860">
        <v>3800820</v>
      </c>
      <c r="J860">
        <v>3.27</v>
      </c>
      <c r="K860">
        <v>4.9499997999999996</v>
      </c>
      <c r="L860">
        <v>124</v>
      </c>
      <c r="M860">
        <v>8.3800001000000002</v>
      </c>
      <c r="O860">
        <f t="shared" si="26"/>
        <v>70.224401676000014</v>
      </c>
      <c r="P860">
        <f t="shared" si="27"/>
        <v>1512633.6121010403</v>
      </c>
    </row>
    <row r="861" spans="1:16" x14ac:dyDescent="0.25">
      <c r="A861">
        <v>859</v>
      </c>
      <c r="B861" t="s">
        <v>872</v>
      </c>
      <c r="C861">
        <v>33352</v>
      </c>
      <c r="D861">
        <v>27527</v>
      </c>
      <c r="E861">
        <v>1883</v>
      </c>
      <c r="F861">
        <v>829</v>
      </c>
      <c r="G861">
        <v>3086</v>
      </c>
      <c r="H861">
        <v>27</v>
      </c>
      <c r="I861">
        <v>9439016</v>
      </c>
      <c r="J861">
        <v>5.1999997999999996</v>
      </c>
      <c r="K861">
        <v>5.6500000999999997</v>
      </c>
      <c r="L861">
        <v>189</v>
      </c>
      <c r="M861">
        <v>11.470000300000001</v>
      </c>
      <c r="O861">
        <f t="shared" si="26"/>
        <v>131.5609068820001</v>
      </c>
      <c r="P861">
        <f t="shared" si="27"/>
        <v>4387819.3663284676</v>
      </c>
    </row>
    <row r="862" spans="1:16" x14ac:dyDescent="0.25">
      <c r="A862">
        <v>860</v>
      </c>
      <c r="B862" t="s">
        <v>873</v>
      </c>
      <c r="C862">
        <v>21452</v>
      </c>
      <c r="D862">
        <v>15911</v>
      </c>
      <c r="E862">
        <v>1909</v>
      </c>
      <c r="F862">
        <v>887</v>
      </c>
      <c r="G862">
        <v>2628</v>
      </c>
      <c r="H862">
        <v>117</v>
      </c>
      <c r="I862">
        <v>3048060</v>
      </c>
      <c r="J862">
        <v>2.72</v>
      </c>
      <c r="K862">
        <v>8.8999995999999992</v>
      </c>
      <c r="L862">
        <v>241</v>
      </c>
      <c r="M862">
        <v>10.399999599999999</v>
      </c>
      <c r="O862">
        <f t="shared" si="26"/>
        <v>108.15999168000015</v>
      </c>
      <c r="P862">
        <f t="shared" si="27"/>
        <v>2320248.141519363</v>
      </c>
    </row>
    <row r="863" spans="1:16" x14ac:dyDescent="0.25">
      <c r="A863">
        <v>861</v>
      </c>
      <c r="B863" t="s">
        <v>874</v>
      </c>
      <c r="C863">
        <v>73305</v>
      </c>
      <c r="D863">
        <v>57379</v>
      </c>
      <c r="E863">
        <v>5186</v>
      </c>
      <c r="F863">
        <v>3757</v>
      </c>
      <c r="G863">
        <v>6922</v>
      </c>
      <c r="H863">
        <v>61</v>
      </c>
      <c r="I863">
        <v>16196210</v>
      </c>
      <c r="J863">
        <v>4.0700002</v>
      </c>
      <c r="K863">
        <v>7.0700002</v>
      </c>
      <c r="L863">
        <v>782.36999509999998</v>
      </c>
      <c r="M863">
        <v>8.9300002999999997</v>
      </c>
      <c r="O863">
        <f t="shared" si="26"/>
        <v>79.744905358000082</v>
      </c>
      <c r="P863">
        <f t="shared" si="27"/>
        <v>5845700.2872681962</v>
      </c>
    </row>
    <row r="864" spans="1:16" x14ac:dyDescent="0.25">
      <c r="A864">
        <v>862</v>
      </c>
      <c r="B864" t="s">
        <v>875</v>
      </c>
      <c r="C864">
        <v>1526</v>
      </c>
      <c r="D864">
        <v>1302</v>
      </c>
      <c r="E864">
        <v>46</v>
      </c>
      <c r="F864">
        <v>7</v>
      </c>
      <c r="G864">
        <v>153</v>
      </c>
      <c r="H864">
        <v>18</v>
      </c>
      <c r="I864">
        <v>231054</v>
      </c>
      <c r="J864">
        <v>2.8399999</v>
      </c>
      <c r="K864">
        <v>3.01</v>
      </c>
      <c r="L864">
        <v>94</v>
      </c>
      <c r="M864">
        <v>7.23</v>
      </c>
      <c r="O864">
        <f t="shared" si="26"/>
        <v>52.272900000000007</v>
      </c>
      <c r="P864">
        <f t="shared" si="27"/>
        <v>79768.445400000011</v>
      </c>
    </row>
    <row r="865" spans="1:16" x14ac:dyDescent="0.25">
      <c r="A865">
        <v>863</v>
      </c>
      <c r="B865" t="s">
        <v>876</v>
      </c>
      <c r="C865">
        <v>31965</v>
      </c>
      <c r="D865">
        <v>27825</v>
      </c>
      <c r="E865">
        <v>901</v>
      </c>
      <c r="F865">
        <v>472</v>
      </c>
      <c r="G865">
        <v>2764</v>
      </c>
      <c r="H865">
        <v>3</v>
      </c>
      <c r="I865">
        <v>7812000</v>
      </c>
      <c r="J865">
        <v>4.46</v>
      </c>
      <c r="K865">
        <v>2.8199999</v>
      </c>
      <c r="L865">
        <v>122</v>
      </c>
      <c r="M865">
        <v>8.0500001999999995</v>
      </c>
      <c r="O865">
        <f t="shared" si="26"/>
        <v>64.802503220000034</v>
      </c>
      <c r="P865">
        <f t="shared" si="27"/>
        <v>2071412.0154273012</v>
      </c>
    </row>
    <row r="866" spans="1:16" x14ac:dyDescent="0.25">
      <c r="A866">
        <v>864</v>
      </c>
      <c r="B866" t="s">
        <v>877</v>
      </c>
      <c r="C866">
        <v>10781</v>
      </c>
      <c r="D866">
        <v>8038</v>
      </c>
      <c r="E866">
        <v>1038</v>
      </c>
      <c r="F866">
        <v>770</v>
      </c>
      <c r="G866">
        <v>935</v>
      </c>
      <c r="H866">
        <v>0</v>
      </c>
      <c r="I866">
        <v>2148688</v>
      </c>
      <c r="J866">
        <v>3.6400001</v>
      </c>
      <c r="K866">
        <v>9.6300001000000002</v>
      </c>
      <c r="L866">
        <v>121</v>
      </c>
      <c r="M866">
        <v>7.1399999000000003</v>
      </c>
      <c r="O866">
        <f t="shared" si="26"/>
        <v>50.979598572000015</v>
      </c>
      <c r="P866">
        <f t="shared" si="27"/>
        <v>549611.0522047322</v>
      </c>
    </row>
    <row r="867" spans="1:16" x14ac:dyDescent="0.25">
      <c r="A867">
        <v>865</v>
      </c>
      <c r="B867" t="s">
        <v>878</v>
      </c>
      <c r="C867">
        <v>19788</v>
      </c>
      <c r="D867">
        <v>14766</v>
      </c>
      <c r="E867">
        <v>2243</v>
      </c>
      <c r="F867">
        <v>217</v>
      </c>
      <c r="G867">
        <v>2490</v>
      </c>
      <c r="H867">
        <v>72</v>
      </c>
      <c r="I867">
        <v>4536960</v>
      </c>
      <c r="J867">
        <v>4.3899999000000003</v>
      </c>
      <c r="K867">
        <v>11.3400002</v>
      </c>
      <c r="L867">
        <v>91</v>
      </c>
      <c r="M867">
        <v>9.4499998000000005</v>
      </c>
      <c r="O867">
        <f t="shared" si="26"/>
        <v>89.302496220000052</v>
      </c>
      <c r="P867">
        <f t="shared" si="27"/>
        <v>1767117.7952013609</v>
      </c>
    </row>
    <row r="868" spans="1:16" x14ac:dyDescent="0.25">
      <c r="A868">
        <v>866</v>
      </c>
      <c r="B868" t="s">
        <v>879</v>
      </c>
      <c r="C868">
        <v>329027</v>
      </c>
      <c r="D868">
        <v>272219</v>
      </c>
      <c r="E868">
        <v>11261</v>
      </c>
      <c r="F868">
        <v>16497</v>
      </c>
      <c r="G868">
        <v>28734</v>
      </c>
      <c r="H868">
        <v>316</v>
      </c>
      <c r="I868">
        <v>32919000</v>
      </c>
      <c r="J868">
        <v>1.83</v>
      </c>
      <c r="K868">
        <v>3.4200001000000002</v>
      </c>
      <c r="L868">
        <v>641</v>
      </c>
      <c r="M868">
        <v>9.0200005000000001</v>
      </c>
      <c r="O868">
        <f t="shared" si="26"/>
        <v>81.360409020000247</v>
      </c>
      <c r="P868">
        <f t="shared" si="27"/>
        <v>26769771.298623621</v>
      </c>
    </row>
    <row r="869" spans="1:16" x14ac:dyDescent="0.25">
      <c r="A869">
        <v>867</v>
      </c>
      <c r="B869" t="s">
        <v>880</v>
      </c>
      <c r="C869">
        <v>32172</v>
      </c>
      <c r="D869">
        <v>28135</v>
      </c>
      <c r="E869">
        <v>914</v>
      </c>
      <c r="F869">
        <v>329</v>
      </c>
      <c r="G869">
        <v>2742</v>
      </c>
      <c r="H869">
        <v>52</v>
      </c>
      <c r="I869">
        <v>7945446</v>
      </c>
      <c r="J869">
        <v>4.5100002000000003</v>
      </c>
      <c r="K869">
        <v>2.8399999</v>
      </c>
      <c r="L869">
        <v>122</v>
      </c>
      <c r="M869">
        <v>8.0500001999999995</v>
      </c>
      <c r="O869">
        <f t="shared" si="26"/>
        <v>64.802503220000034</v>
      </c>
      <c r="P869">
        <f t="shared" si="27"/>
        <v>2084826.133593841</v>
      </c>
    </row>
    <row r="870" spans="1:16" x14ac:dyDescent="0.25">
      <c r="A870">
        <v>868</v>
      </c>
      <c r="B870" t="s">
        <v>881</v>
      </c>
      <c r="C870">
        <v>3511</v>
      </c>
      <c r="D870">
        <v>2694</v>
      </c>
      <c r="E870">
        <v>448</v>
      </c>
      <c r="F870">
        <v>80</v>
      </c>
      <c r="G870">
        <v>289</v>
      </c>
      <c r="H870">
        <v>0</v>
      </c>
      <c r="I870">
        <v>1706378</v>
      </c>
      <c r="J870">
        <v>8.8299999000000007</v>
      </c>
      <c r="K870">
        <v>12.7600002</v>
      </c>
      <c r="L870">
        <v>118</v>
      </c>
      <c r="M870">
        <v>16.729999500000002</v>
      </c>
      <c r="O870">
        <f t="shared" si="26"/>
        <v>279.89288327000031</v>
      </c>
      <c r="P870">
        <f t="shared" si="27"/>
        <v>982703.91316097113</v>
      </c>
    </row>
    <row r="871" spans="1:16" x14ac:dyDescent="0.25">
      <c r="A871">
        <v>869</v>
      </c>
      <c r="B871" t="s">
        <v>882</v>
      </c>
      <c r="C871">
        <v>9897</v>
      </c>
      <c r="D871">
        <v>6014</v>
      </c>
      <c r="E871">
        <v>760</v>
      </c>
      <c r="F871">
        <v>12</v>
      </c>
      <c r="G871">
        <v>3097</v>
      </c>
      <c r="H871">
        <v>14</v>
      </c>
      <c r="I871">
        <v>4071645</v>
      </c>
      <c r="J871">
        <v>10</v>
      </c>
      <c r="K871">
        <v>7.6799998</v>
      </c>
      <c r="L871">
        <v>132</v>
      </c>
      <c r="M871">
        <v>19.350000399999999</v>
      </c>
      <c r="O871">
        <f t="shared" si="26"/>
        <v>374.42251548000013</v>
      </c>
      <c r="P871">
        <f t="shared" si="27"/>
        <v>3705659.6357055614</v>
      </c>
    </row>
    <row r="872" spans="1:16" x14ac:dyDescent="0.25">
      <c r="A872">
        <v>870</v>
      </c>
      <c r="B872" t="s">
        <v>883</v>
      </c>
      <c r="C872">
        <v>10677</v>
      </c>
      <c r="D872">
        <v>8889</v>
      </c>
      <c r="E872">
        <v>853</v>
      </c>
      <c r="F872">
        <v>7</v>
      </c>
      <c r="G872">
        <v>924</v>
      </c>
      <c r="H872">
        <v>4</v>
      </c>
      <c r="I872">
        <v>5314482</v>
      </c>
      <c r="J872">
        <v>9.0900002000000004</v>
      </c>
      <c r="K872">
        <v>7.9899997999999997</v>
      </c>
      <c r="L872">
        <v>137</v>
      </c>
      <c r="M872">
        <v>18.3700008</v>
      </c>
      <c r="O872">
        <f t="shared" si="26"/>
        <v>337.45692939200063</v>
      </c>
      <c r="P872">
        <f t="shared" si="27"/>
        <v>3603027.6351183909</v>
      </c>
    </row>
    <row r="873" spans="1:16" x14ac:dyDescent="0.25">
      <c r="A873">
        <v>871</v>
      </c>
      <c r="B873" t="s">
        <v>884</v>
      </c>
      <c r="C873">
        <v>103338</v>
      </c>
      <c r="D873">
        <v>79616</v>
      </c>
      <c r="E873">
        <v>6231</v>
      </c>
      <c r="F873">
        <v>9197</v>
      </c>
      <c r="G873">
        <v>8292</v>
      </c>
      <c r="H873">
        <v>2</v>
      </c>
      <c r="I873">
        <v>14343585</v>
      </c>
      <c r="J873">
        <v>2.52</v>
      </c>
      <c r="K873">
        <v>6.0300001999999999</v>
      </c>
      <c r="L873">
        <v>93</v>
      </c>
      <c r="M873">
        <v>9.8000001999999995</v>
      </c>
      <c r="O873">
        <f t="shared" si="26"/>
        <v>96.040003920000032</v>
      </c>
      <c r="P873">
        <f t="shared" si="27"/>
        <v>9924581.9250849634</v>
      </c>
    </row>
    <row r="874" spans="1:16" x14ac:dyDescent="0.25">
      <c r="A874">
        <v>872</v>
      </c>
      <c r="B874" t="s">
        <v>885</v>
      </c>
      <c r="C874">
        <v>1542</v>
      </c>
      <c r="D874">
        <v>1357</v>
      </c>
      <c r="E874">
        <v>48</v>
      </c>
      <c r="F874">
        <v>3</v>
      </c>
      <c r="G874">
        <v>134</v>
      </c>
      <c r="H874">
        <v>0</v>
      </c>
      <c r="I874">
        <v>239080</v>
      </c>
      <c r="J874">
        <v>2.8299998999999998</v>
      </c>
      <c r="K874">
        <v>3.1099999</v>
      </c>
      <c r="L874">
        <v>67.449996900000002</v>
      </c>
      <c r="M874">
        <v>8.3699998999999998</v>
      </c>
      <c r="O874">
        <f t="shared" si="26"/>
        <v>70.05689832600001</v>
      </c>
      <c r="P874">
        <f t="shared" si="27"/>
        <v>108027.73721869201</v>
      </c>
    </row>
    <row r="875" spans="1:16" x14ac:dyDescent="0.25">
      <c r="A875">
        <v>873</v>
      </c>
      <c r="B875" t="s">
        <v>886</v>
      </c>
      <c r="C875">
        <v>40423</v>
      </c>
      <c r="D875">
        <v>32772</v>
      </c>
      <c r="E875">
        <v>3280</v>
      </c>
      <c r="F875">
        <v>1072</v>
      </c>
      <c r="G875">
        <v>3295</v>
      </c>
      <c r="H875">
        <v>4</v>
      </c>
      <c r="I875">
        <v>10303012</v>
      </c>
      <c r="J875">
        <v>4.6300001000000002</v>
      </c>
      <c r="K875">
        <v>8.1099996999999995</v>
      </c>
      <c r="L875">
        <v>115</v>
      </c>
      <c r="M875">
        <v>10.529999699999999</v>
      </c>
      <c r="O875">
        <f t="shared" si="26"/>
        <v>110.88089368200008</v>
      </c>
      <c r="P875">
        <f t="shared" si="27"/>
        <v>4482138.3653074894</v>
      </c>
    </row>
    <row r="876" spans="1:16" x14ac:dyDescent="0.25">
      <c r="A876">
        <v>874</v>
      </c>
      <c r="B876" t="s">
        <v>887</v>
      </c>
      <c r="C876">
        <v>25163</v>
      </c>
      <c r="D876">
        <v>18137</v>
      </c>
      <c r="E876">
        <v>3658</v>
      </c>
      <c r="F876">
        <v>1295</v>
      </c>
      <c r="G876">
        <v>2042</v>
      </c>
      <c r="H876">
        <v>31</v>
      </c>
      <c r="I876">
        <v>6996029</v>
      </c>
      <c r="J876">
        <v>5.0500002000000004</v>
      </c>
      <c r="K876">
        <v>14.54</v>
      </c>
      <c r="L876">
        <v>66</v>
      </c>
      <c r="M876">
        <v>8.8599996999999995</v>
      </c>
      <c r="O876">
        <f t="shared" si="26"/>
        <v>78.499594684000087</v>
      </c>
      <c r="P876">
        <f t="shared" si="27"/>
        <v>1975285.3010334943</v>
      </c>
    </row>
    <row r="877" spans="1:16" x14ac:dyDescent="0.25">
      <c r="A877">
        <v>875</v>
      </c>
      <c r="B877" t="s">
        <v>888</v>
      </c>
      <c r="C877">
        <v>3787</v>
      </c>
      <c r="D877">
        <v>3107</v>
      </c>
      <c r="E877">
        <v>117</v>
      </c>
      <c r="F877">
        <v>137</v>
      </c>
      <c r="G877">
        <v>399</v>
      </c>
      <c r="H877">
        <v>27</v>
      </c>
      <c r="I877">
        <v>800880</v>
      </c>
      <c r="J877">
        <v>3.97</v>
      </c>
      <c r="K877">
        <v>3.0899999</v>
      </c>
      <c r="L877">
        <v>80</v>
      </c>
      <c r="M877">
        <v>8.3699998999999998</v>
      </c>
      <c r="O877">
        <f t="shared" si="26"/>
        <v>70.05689832600001</v>
      </c>
      <c r="P877">
        <f t="shared" si="27"/>
        <v>265305.47396056203</v>
      </c>
    </row>
    <row r="878" spans="1:16" x14ac:dyDescent="0.25">
      <c r="A878">
        <v>876</v>
      </c>
      <c r="B878" t="s">
        <v>889</v>
      </c>
      <c r="C878">
        <v>4996</v>
      </c>
      <c r="D878">
        <v>4118</v>
      </c>
      <c r="E878">
        <v>256</v>
      </c>
      <c r="F878">
        <v>239</v>
      </c>
      <c r="G878">
        <v>383</v>
      </c>
      <c r="H878">
        <v>0</v>
      </c>
      <c r="I878">
        <v>806527</v>
      </c>
      <c r="J878">
        <v>2.9100001</v>
      </c>
      <c r="K878">
        <v>5.1199998999999998</v>
      </c>
      <c r="L878">
        <v>96.430000300000003</v>
      </c>
      <c r="M878">
        <v>10.329999900000001</v>
      </c>
      <c r="O878">
        <f t="shared" si="26"/>
        <v>106.70889793400002</v>
      </c>
      <c r="P878">
        <f t="shared" si="27"/>
        <v>533117.65407826414</v>
      </c>
    </row>
    <row r="879" spans="1:16" x14ac:dyDescent="0.25">
      <c r="A879">
        <v>877</v>
      </c>
      <c r="B879" t="s">
        <v>890</v>
      </c>
      <c r="C879">
        <v>4026</v>
      </c>
      <c r="D879">
        <v>3308</v>
      </c>
      <c r="E879">
        <v>55</v>
      </c>
      <c r="F879">
        <v>58</v>
      </c>
      <c r="G879">
        <v>526</v>
      </c>
      <c r="H879">
        <v>79</v>
      </c>
      <c r="I879">
        <v>463560</v>
      </c>
      <c r="J879">
        <v>2.2599999999999998</v>
      </c>
      <c r="K879">
        <v>1.37</v>
      </c>
      <c r="L879">
        <v>99</v>
      </c>
      <c r="M879">
        <v>7.2800001999999999</v>
      </c>
      <c r="O879">
        <f t="shared" si="26"/>
        <v>52.998402912000039</v>
      </c>
      <c r="P879">
        <f t="shared" si="27"/>
        <v>213371.57012371215</v>
      </c>
    </row>
    <row r="880" spans="1:16" x14ac:dyDescent="0.25">
      <c r="A880">
        <v>878</v>
      </c>
      <c r="B880" t="s">
        <v>891</v>
      </c>
      <c r="C880">
        <v>3616</v>
      </c>
      <c r="D880">
        <v>2728</v>
      </c>
      <c r="E880">
        <v>97</v>
      </c>
      <c r="F880">
        <v>225</v>
      </c>
      <c r="G880">
        <v>365</v>
      </c>
      <c r="H880">
        <v>201</v>
      </c>
      <c r="I880">
        <v>647649</v>
      </c>
      <c r="J880">
        <v>3.54</v>
      </c>
      <c r="K880">
        <v>2.6800001</v>
      </c>
      <c r="L880">
        <v>80.930000300000003</v>
      </c>
      <c r="M880">
        <v>9.9300002999999997</v>
      </c>
      <c r="O880">
        <f t="shared" si="26"/>
        <v>98.604905958000089</v>
      </c>
      <c r="P880">
        <f t="shared" si="27"/>
        <v>356555.3399441283</v>
      </c>
    </row>
    <row r="881" spans="1:16" x14ac:dyDescent="0.25">
      <c r="A881">
        <v>879</v>
      </c>
      <c r="B881" t="s">
        <v>892</v>
      </c>
      <c r="C881">
        <v>33457</v>
      </c>
      <c r="D881">
        <v>28114</v>
      </c>
      <c r="E881">
        <v>1461</v>
      </c>
      <c r="F881">
        <v>865</v>
      </c>
      <c r="G881">
        <v>2983</v>
      </c>
      <c r="H881">
        <v>34</v>
      </c>
      <c r="I881">
        <v>8155614</v>
      </c>
      <c r="J881">
        <v>4.4699998000000001</v>
      </c>
      <c r="K881">
        <v>4.3699998999999998</v>
      </c>
      <c r="L881">
        <v>123</v>
      </c>
      <c r="M881">
        <v>9.6000004000000008</v>
      </c>
      <c r="O881">
        <f t="shared" si="26"/>
        <v>92.160007680000177</v>
      </c>
      <c r="P881">
        <f t="shared" si="27"/>
        <v>3083397.3769497657</v>
      </c>
    </row>
    <row r="882" spans="1:16" x14ac:dyDescent="0.25">
      <c r="A882">
        <v>880</v>
      </c>
      <c r="B882" t="s">
        <v>893</v>
      </c>
      <c r="C882">
        <v>4112</v>
      </c>
      <c r="D882">
        <v>3126</v>
      </c>
      <c r="E882">
        <v>123</v>
      </c>
      <c r="F882">
        <v>241</v>
      </c>
      <c r="G882">
        <v>518</v>
      </c>
      <c r="H882">
        <v>104</v>
      </c>
      <c r="I882">
        <v>324789</v>
      </c>
      <c r="J882">
        <v>1.55</v>
      </c>
      <c r="K882">
        <v>2.99</v>
      </c>
      <c r="L882">
        <v>98.930000300000003</v>
      </c>
      <c r="M882">
        <v>11.3699999</v>
      </c>
      <c r="O882">
        <f t="shared" si="26"/>
        <v>129.27689772600002</v>
      </c>
      <c r="P882">
        <f t="shared" si="27"/>
        <v>531586.60344931204</v>
      </c>
    </row>
    <row r="883" spans="1:16" x14ac:dyDescent="0.25">
      <c r="A883">
        <v>881</v>
      </c>
      <c r="B883" t="s">
        <v>894</v>
      </c>
      <c r="C883">
        <v>3616</v>
      </c>
      <c r="D883">
        <v>2729</v>
      </c>
      <c r="E883">
        <v>94</v>
      </c>
      <c r="F883">
        <v>227</v>
      </c>
      <c r="G883">
        <v>365</v>
      </c>
      <c r="H883">
        <v>201</v>
      </c>
      <c r="I883">
        <v>638565</v>
      </c>
      <c r="J883">
        <v>3.49</v>
      </c>
      <c r="K883">
        <v>2.5999998999999998</v>
      </c>
      <c r="L883">
        <v>80.900001500000002</v>
      </c>
      <c r="M883">
        <v>9.9200000999999993</v>
      </c>
      <c r="O883">
        <f t="shared" si="26"/>
        <v>98.406401983999999</v>
      </c>
      <c r="P883">
        <f t="shared" si="27"/>
        <v>355837.54957414401</v>
      </c>
    </row>
    <row r="884" spans="1:16" x14ac:dyDescent="0.25">
      <c r="A884">
        <v>882</v>
      </c>
      <c r="B884" t="s">
        <v>895</v>
      </c>
      <c r="C884">
        <v>228626</v>
      </c>
      <c r="D884">
        <v>183599</v>
      </c>
      <c r="E884">
        <v>13618</v>
      </c>
      <c r="F884">
        <v>9768</v>
      </c>
      <c r="G884">
        <v>21225</v>
      </c>
      <c r="H884">
        <v>416</v>
      </c>
      <c r="I884">
        <v>33810780</v>
      </c>
      <c r="J884">
        <v>2.72</v>
      </c>
      <c r="K884">
        <v>5.96</v>
      </c>
      <c r="L884">
        <v>764</v>
      </c>
      <c r="M884">
        <v>10.1899996</v>
      </c>
      <c r="O884">
        <f t="shared" si="26"/>
        <v>103.83609184800017</v>
      </c>
      <c r="P884">
        <f t="shared" si="27"/>
        <v>23739630.334840886</v>
      </c>
    </row>
    <row r="885" spans="1:16" x14ac:dyDescent="0.25">
      <c r="A885">
        <v>883</v>
      </c>
      <c r="B885" t="s">
        <v>896</v>
      </c>
      <c r="C885">
        <v>3805</v>
      </c>
      <c r="D885">
        <v>2909</v>
      </c>
      <c r="E885">
        <v>103</v>
      </c>
      <c r="F885">
        <v>208</v>
      </c>
      <c r="G885">
        <v>488</v>
      </c>
      <c r="H885">
        <v>97</v>
      </c>
      <c r="I885">
        <v>310671</v>
      </c>
      <c r="J885">
        <v>1.61</v>
      </c>
      <c r="K885">
        <v>2.71</v>
      </c>
      <c r="L885">
        <v>98.900001500000002</v>
      </c>
      <c r="M885">
        <v>11.029999699999999</v>
      </c>
      <c r="O885">
        <f t="shared" si="26"/>
        <v>121.66089338200008</v>
      </c>
      <c r="P885">
        <f t="shared" si="27"/>
        <v>462919.69931851031</v>
      </c>
    </row>
    <row r="886" spans="1:16" x14ac:dyDescent="0.25">
      <c r="A886">
        <v>884</v>
      </c>
      <c r="B886" t="s">
        <v>897</v>
      </c>
      <c r="C886">
        <v>3837</v>
      </c>
      <c r="D886">
        <v>2871</v>
      </c>
      <c r="E886">
        <v>177</v>
      </c>
      <c r="F886">
        <v>234</v>
      </c>
      <c r="G886">
        <v>390</v>
      </c>
      <c r="H886">
        <v>165</v>
      </c>
      <c r="I886">
        <v>869811</v>
      </c>
      <c r="J886">
        <v>4.4200001000000002</v>
      </c>
      <c r="K886">
        <v>4.6100000999999997</v>
      </c>
      <c r="L886">
        <v>80</v>
      </c>
      <c r="M886">
        <v>12.050000199999999</v>
      </c>
      <c r="O886">
        <f t="shared" si="26"/>
        <v>145.20250482000003</v>
      </c>
      <c r="P886">
        <f t="shared" si="27"/>
        <v>557142.01099434006</v>
      </c>
    </row>
    <row r="887" spans="1:16" x14ac:dyDescent="0.25">
      <c r="A887">
        <v>885</v>
      </c>
      <c r="B887" t="s">
        <v>898</v>
      </c>
      <c r="C887">
        <v>170338</v>
      </c>
      <c r="D887">
        <v>125056</v>
      </c>
      <c r="E887">
        <v>12533</v>
      </c>
      <c r="F887">
        <v>19520</v>
      </c>
      <c r="G887">
        <v>13105</v>
      </c>
      <c r="H887">
        <v>124</v>
      </c>
      <c r="I887">
        <v>33052000</v>
      </c>
      <c r="J887">
        <v>3.51</v>
      </c>
      <c r="K887">
        <v>7.3600000999999997</v>
      </c>
      <c r="L887">
        <v>148</v>
      </c>
      <c r="M887">
        <v>11.109999699999999</v>
      </c>
      <c r="O887">
        <f t="shared" si="26"/>
        <v>123.43209333400007</v>
      </c>
      <c r="P887">
        <f t="shared" si="27"/>
        <v>21025175.914326902</v>
      </c>
    </row>
    <row r="888" spans="1:16" x14ac:dyDescent="0.25">
      <c r="A888">
        <v>886</v>
      </c>
      <c r="B888" t="s">
        <v>899</v>
      </c>
      <c r="C888">
        <v>327584</v>
      </c>
      <c r="D888">
        <v>269866</v>
      </c>
      <c r="E888">
        <v>13464</v>
      </c>
      <c r="F888">
        <v>15474</v>
      </c>
      <c r="G888">
        <v>28353</v>
      </c>
      <c r="H888">
        <v>427</v>
      </c>
      <c r="I888">
        <v>37145640</v>
      </c>
      <c r="J888">
        <v>2.0699999</v>
      </c>
      <c r="K888">
        <v>4.1100000999999997</v>
      </c>
      <c r="L888">
        <v>654</v>
      </c>
      <c r="M888">
        <v>9.9899997999999997</v>
      </c>
      <c r="O888">
        <f t="shared" si="26"/>
        <v>99.800096004000039</v>
      </c>
      <c r="P888">
        <f t="shared" si="27"/>
        <v>32692914.649374347</v>
      </c>
    </row>
    <row r="889" spans="1:16" x14ac:dyDescent="0.25">
      <c r="A889">
        <v>887</v>
      </c>
      <c r="B889" t="s">
        <v>900</v>
      </c>
      <c r="C889">
        <v>4112</v>
      </c>
      <c r="D889">
        <v>3057</v>
      </c>
      <c r="E889">
        <v>167</v>
      </c>
      <c r="F889">
        <v>264</v>
      </c>
      <c r="G889">
        <v>516</v>
      </c>
      <c r="H889">
        <v>108</v>
      </c>
      <c r="I889">
        <v>397057</v>
      </c>
      <c r="J889">
        <v>1.9</v>
      </c>
      <c r="K889">
        <v>4.0599999000000002</v>
      </c>
      <c r="L889">
        <v>104</v>
      </c>
      <c r="M889">
        <v>12.3400002</v>
      </c>
      <c r="O889">
        <f t="shared" si="26"/>
        <v>152.27560493600006</v>
      </c>
      <c r="P889">
        <f t="shared" si="27"/>
        <v>626157.28749683232</v>
      </c>
    </row>
    <row r="890" spans="1:16" x14ac:dyDescent="0.25">
      <c r="A890">
        <v>888</v>
      </c>
      <c r="B890" t="s">
        <v>901</v>
      </c>
      <c r="C890">
        <v>4112</v>
      </c>
      <c r="D890">
        <v>3258</v>
      </c>
      <c r="E890">
        <v>157</v>
      </c>
      <c r="F890">
        <v>210</v>
      </c>
      <c r="G890">
        <v>418</v>
      </c>
      <c r="H890">
        <v>69</v>
      </c>
      <c r="I890">
        <v>843454</v>
      </c>
      <c r="J890">
        <v>3.8800001000000002</v>
      </c>
      <c r="K890">
        <v>3.8199999</v>
      </c>
      <c r="L890">
        <v>98.629997299999999</v>
      </c>
      <c r="M890">
        <v>10.5600004</v>
      </c>
      <c r="O890">
        <f t="shared" si="26"/>
        <v>111.51360844800016</v>
      </c>
      <c r="P890">
        <f t="shared" si="27"/>
        <v>458543.95793817664</v>
      </c>
    </row>
    <row r="891" spans="1:16" x14ac:dyDescent="0.25">
      <c r="A891">
        <v>889</v>
      </c>
      <c r="B891" t="s">
        <v>902</v>
      </c>
      <c r="C891">
        <v>75127</v>
      </c>
      <c r="D891">
        <v>57531</v>
      </c>
      <c r="E891">
        <v>4165</v>
      </c>
      <c r="F891">
        <v>6319</v>
      </c>
      <c r="G891">
        <v>7046</v>
      </c>
      <c r="H891">
        <v>66</v>
      </c>
      <c r="I891">
        <v>14647321</v>
      </c>
      <c r="J891">
        <v>3.5899999</v>
      </c>
      <c r="K891">
        <v>5.54</v>
      </c>
      <c r="L891">
        <v>92.449996900000002</v>
      </c>
      <c r="M891">
        <v>9.1000004000000008</v>
      </c>
      <c r="O891">
        <f t="shared" si="26"/>
        <v>82.810007280000178</v>
      </c>
      <c r="P891">
        <f t="shared" si="27"/>
        <v>6221267.4169245735</v>
      </c>
    </row>
    <row r="892" spans="1:16" x14ac:dyDescent="0.25">
      <c r="A892">
        <v>890</v>
      </c>
      <c r="B892" t="s">
        <v>903</v>
      </c>
      <c r="C892">
        <v>25163</v>
      </c>
      <c r="D892">
        <v>20002</v>
      </c>
      <c r="E892">
        <v>1784</v>
      </c>
      <c r="F892">
        <v>1333</v>
      </c>
      <c r="G892">
        <v>2044</v>
      </c>
      <c r="H892">
        <v>0</v>
      </c>
      <c r="I892">
        <v>5168127</v>
      </c>
      <c r="J892">
        <v>3.73</v>
      </c>
      <c r="K892">
        <v>7.0900002000000004</v>
      </c>
      <c r="L892">
        <v>65.120002700000001</v>
      </c>
      <c r="M892">
        <v>6.9299998</v>
      </c>
      <c r="O892">
        <f t="shared" si="26"/>
        <v>48.024897228000043</v>
      </c>
      <c r="P892">
        <f t="shared" si="27"/>
        <v>1208450.488948165</v>
      </c>
    </row>
    <row r="893" spans="1:16" x14ac:dyDescent="0.25">
      <c r="A893">
        <v>891</v>
      </c>
      <c r="B893" t="s">
        <v>904</v>
      </c>
      <c r="C893">
        <v>4094</v>
      </c>
      <c r="D893">
        <v>3278</v>
      </c>
      <c r="E893">
        <v>174</v>
      </c>
      <c r="F893">
        <v>110</v>
      </c>
      <c r="G893">
        <v>509</v>
      </c>
      <c r="H893">
        <v>23</v>
      </c>
      <c r="I893">
        <v>745688</v>
      </c>
      <c r="J893">
        <v>3.49</v>
      </c>
      <c r="K893">
        <v>4.25</v>
      </c>
      <c r="L893">
        <v>104</v>
      </c>
      <c r="M893">
        <v>11.4300003</v>
      </c>
      <c r="O893">
        <f t="shared" si="26"/>
        <v>130.64490685800007</v>
      </c>
      <c r="P893">
        <f t="shared" si="27"/>
        <v>534860.24867665232</v>
      </c>
    </row>
    <row r="894" spans="1:16" x14ac:dyDescent="0.25">
      <c r="A894">
        <v>892</v>
      </c>
      <c r="B894" t="s">
        <v>905</v>
      </c>
      <c r="C894">
        <v>4044</v>
      </c>
      <c r="D894">
        <v>3246</v>
      </c>
      <c r="E894">
        <v>100</v>
      </c>
      <c r="F894">
        <v>233</v>
      </c>
      <c r="G894">
        <v>414</v>
      </c>
      <c r="H894">
        <v>51</v>
      </c>
      <c r="I894">
        <v>667501</v>
      </c>
      <c r="J894">
        <v>3.1099999</v>
      </c>
      <c r="K894">
        <v>2.4700000000000002</v>
      </c>
      <c r="L894">
        <v>98.529998800000001</v>
      </c>
      <c r="M894">
        <v>9.8699998999999998</v>
      </c>
      <c r="O894">
        <f t="shared" si="26"/>
        <v>97.416898026000013</v>
      </c>
      <c r="P894">
        <f t="shared" si="27"/>
        <v>393953.93561714404</v>
      </c>
    </row>
    <row r="895" spans="1:16" x14ac:dyDescent="0.25">
      <c r="A895">
        <v>893</v>
      </c>
      <c r="B895" t="s">
        <v>906</v>
      </c>
      <c r="C895">
        <v>38885</v>
      </c>
      <c r="D895">
        <v>30465</v>
      </c>
      <c r="E895">
        <v>2860</v>
      </c>
      <c r="F895">
        <v>2617</v>
      </c>
      <c r="G895">
        <v>2917</v>
      </c>
      <c r="H895">
        <v>26</v>
      </c>
      <c r="I895">
        <v>8742930</v>
      </c>
      <c r="J895">
        <v>4.0500002000000004</v>
      </c>
      <c r="K895">
        <v>7.3600000999999997</v>
      </c>
      <c r="L895">
        <v>85</v>
      </c>
      <c r="M895">
        <v>9.6099996999999995</v>
      </c>
      <c r="O895">
        <f t="shared" si="26"/>
        <v>92.352094234000077</v>
      </c>
      <c r="P895">
        <f t="shared" si="27"/>
        <v>3591111.1842890931</v>
      </c>
    </row>
    <row r="896" spans="1:16" x14ac:dyDescent="0.25">
      <c r="A896">
        <v>894</v>
      </c>
      <c r="B896" t="s">
        <v>907</v>
      </c>
      <c r="C896">
        <v>1542</v>
      </c>
      <c r="D896">
        <v>1229</v>
      </c>
      <c r="E896">
        <v>33</v>
      </c>
      <c r="F896">
        <v>6</v>
      </c>
      <c r="G896">
        <v>266</v>
      </c>
      <c r="H896">
        <v>8</v>
      </c>
      <c r="I896">
        <v>335328</v>
      </c>
      <c r="J896">
        <v>4.4099997999999996</v>
      </c>
      <c r="K896">
        <v>2.1400001</v>
      </c>
      <c r="L896">
        <v>92</v>
      </c>
      <c r="M896">
        <v>8.6599997999999996</v>
      </c>
      <c r="O896">
        <f t="shared" si="26"/>
        <v>74.995596536000036</v>
      </c>
      <c r="P896">
        <f t="shared" si="27"/>
        <v>115643.20985851205</v>
      </c>
    </row>
    <row r="897" spans="1:16" x14ac:dyDescent="0.25">
      <c r="A897">
        <v>895</v>
      </c>
      <c r="B897" t="s">
        <v>908</v>
      </c>
      <c r="C897">
        <v>4112</v>
      </c>
      <c r="D897">
        <v>3301</v>
      </c>
      <c r="E897">
        <v>238</v>
      </c>
      <c r="F897">
        <v>50</v>
      </c>
      <c r="G897">
        <v>511</v>
      </c>
      <c r="H897">
        <v>12</v>
      </c>
      <c r="I897">
        <v>1024476</v>
      </c>
      <c r="J897">
        <v>4.7600002000000003</v>
      </c>
      <c r="K897">
        <v>5.79</v>
      </c>
      <c r="L897">
        <v>104</v>
      </c>
      <c r="M897">
        <v>12.0900002</v>
      </c>
      <c r="O897">
        <f t="shared" si="26"/>
        <v>146.16810483600005</v>
      </c>
      <c r="P897">
        <f t="shared" si="27"/>
        <v>601043.24708563217</v>
      </c>
    </row>
    <row r="898" spans="1:16" x14ac:dyDescent="0.25">
      <c r="A898">
        <v>896</v>
      </c>
      <c r="B898" t="s">
        <v>909</v>
      </c>
      <c r="C898">
        <v>4112</v>
      </c>
      <c r="D898">
        <v>3238</v>
      </c>
      <c r="E898">
        <v>303</v>
      </c>
      <c r="F898">
        <v>42</v>
      </c>
      <c r="G898">
        <v>511</v>
      </c>
      <c r="H898">
        <v>18</v>
      </c>
      <c r="I898">
        <v>1186421</v>
      </c>
      <c r="J898">
        <v>5.52</v>
      </c>
      <c r="K898">
        <v>7.3699998999999998</v>
      </c>
      <c r="L898">
        <v>104</v>
      </c>
      <c r="M898">
        <v>13.079999900000001</v>
      </c>
      <c r="O898">
        <f t="shared" si="26"/>
        <v>171.08639738400004</v>
      </c>
      <c r="P898">
        <f t="shared" si="27"/>
        <v>703507.26604300819</v>
      </c>
    </row>
    <row r="899" spans="1:16" x14ac:dyDescent="0.25">
      <c r="A899">
        <v>897</v>
      </c>
      <c r="B899" t="s">
        <v>910</v>
      </c>
      <c r="C899">
        <v>7317</v>
      </c>
      <c r="D899">
        <v>6007</v>
      </c>
      <c r="E899">
        <v>645</v>
      </c>
      <c r="F899">
        <v>2</v>
      </c>
      <c r="G899">
        <v>604</v>
      </c>
      <c r="H899">
        <v>59</v>
      </c>
      <c r="I899">
        <v>3307620</v>
      </c>
      <c r="J899">
        <v>8.2799996999999994</v>
      </c>
      <c r="K899">
        <v>8.8199997000000003</v>
      </c>
      <c r="L899">
        <v>125</v>
      </c>
      <c r="M899">
        <v>18.459999100000001</v>
      </c>
      <c r="O899">
        <f t="shared" ref="O899:O962" si="28">M899*M899</f>
        <v>340.77156677200082</v>
      </c>
      <c r="P899">
        <f t="shared" ref="P899:P962" si="29">O899*C899</f>
        <v>2493425.5540707302</v>
      </c>
    </row>
    <row r="900" spans="1:16" x14ac:dyDescent="0.25">
      <c r="A900">
        <v>898</v>
      </c>
      <c r="B900" t="s">
        <v>911</v>
      </c>
      <c r="C900">
        <v>7202</v>
      </c>
      <c r="D900">
        <v>6381</v>
      </c>
      <c r="E900">
        <v>149</v>
      </c>
      <c r="F900">
        <v>1</v>
      </c>
      <c r="G900">
        <v>671</v>
      </c>
      <c r="H900">
        <v>0</v>
      </c>
      <c r="I900">
        <v>1414860</v>
      </c>
      <c r="J900">
        <v>3.6099999</v>
      </c>
      <c r="K900">
        <v>2.0699999</v>
      </c>
      <c r="L900">
        <v>128</v>
      </c>
      <c r="M900">
        <v>9.8599996999999995</v>
      </c>
      <c r="O900">
        <f t="shared" si="28"/>
        <v>97.219594084000079</v>
      </c>
      <c r="P900">
        <f t="shared" si="29"/>
        <v>700175.5165929686</v>
      </c>
    </row>
    <row r="901" spans="1:16" x14ac:dyDescent="0.25">
      <c r="A901">
        <v>899</v>
      </c>
      <c r="B901" t="s">
        <v>912</v>
      </c>
      <c r="C901">
        <v>4044</v>
      </c>
      <c r="D901">
        <v>3253</v>
      </c>
      <c r="E901">
        <v>76</v>
      </c>
      <c r="F901">
        <v>266</v>
      </c>
      <c r="G901">
        <v>414</v>
      </c>
      <c r="H901">
        <v>35</v>
      </c>
      <c r="I901">
        <v>542619</v>
      </c>
      <c r="J901">
        <v>2.52</v>
      </c>
      <c r="K901">
        <v>1.88</v>
      </c>
      <c r="L901">
        <v>98.449996900000002</v>
      </c>
      <c r="M901">
        <v>10.039999999999999</v>
      </c>
      <c r="O901">
        <f t="shared" si="28"/>
        <v>100.80159999999998</v>
      </c>
      <c r="P901">
        <f t="shared" si="29"/>
        <v>407641.67039999994</v>
      </c>
    </row>
    <row r="902" spans="1:16" x14ac:dyDescent="0.25">
      <c r="A902">
        <v>900</v>
      </c>
      <c r="B902" t="s">
        <v>913</v>
      </c>
      <c r="C902">
        <v>2056</v>
      </c>
      <c r="D902">
        <v>1717</v>
      </c>
      <c r="E902">
        <v>30</v>
      </c>
      <c r="F902">
        <v>29</v>
      </c>
      <c r="G902">
        <v>280</v>
      </c>
      <c r="H902">
        <v>0</v>
      </c>
      <c r="I902">
        <v>201738</v>
      </c>
      <c r="J902">
        <v>1.89</v>
      </c>
      <c r="K902">
        <v>1.46</v>
      </c>
      <c r="L902">
        <v>98.25</v>
      </c>
      <c r="M902">
        <v>7.5500002000000004</v>
      </c>
      <c r="O902">
        <f t="shared" si="28"/>
        <v>57.002503020000049</v>
      </c>
      <c r="P902">
        <f t="shared" si="29"/>
        <v>117197.1462091201</v>
      </c>
    </row>
    <row r="903" spans="1:16" x14ac:dyDescent="0.25">
      <c r="A903">
        <v>901</v>
      </c>
      <c r="B903" t="s">
        <v>914</v>
      </c>
      <c r="C903">
        <v>171559</v>
      </c>
      <c r="D903">
        <v>128272</v>
      </c>
      <c r="E903">
        <v>5872</v>
      </c>
      <c r="F903">
        <v>16707</v>
      </c>
      <c r="G903">
        <v>20290</v>
      </c>
      <c r="H903">
        <v>418</v>
      </c>
      <c r="I903">
        <v>20076618</v>
      </c>
      <c r="J903">
        <v>2.2200000000000002</v>
      </c>
      <c r="K903">
        <v>3.4200001000000002</v>
      </c>
      <c r="L903">
        <v>567</v>
      </c>
      <c r="M903">
        <v>9.9600000000000009</v>
      </c>
      <c r="O903">
        <f t="shared" si="28"/>
        <v>99.201600000000013</v>
      </c>
      <c r="P903">
        <f t="shared" si="29"/>
        <v>17018927.294400003</v>
      </c>
    </row>
    <row r="904" spans="1:16" x14ac:dyDescent="0.25">
      <c r="A904">
        <v>902</v>
      </c>
      <c r="B904" t="s">
        <v>915</v>
      </c>
      <c r="C904">
        <v>49399</v>
      </c>
      <c r="D904">
        <v>43130</v>
      </c>
      <c r="E904">
        <v>1553</v>
      </c>
      <c r="F904">
        <v>401</v>
      </c>
      <c r="G904">
        <v>4308</v>
      </c>
      <c r="H904">
        <v>7</v>
      </c>
      <c r="I904">
        <v>10123956</v>
      </c>
      <c r="J904">
        <v>3.74</v>
      </c>
      <c r="K904">
        <v>3.1400001</v>
      </c>
      <c r="L904">
        <v>114</v>
      </c>
      <c r="M904">
        <v>7.4200001000000002</v>
      </c>
      <c r="O904">
        <f t="shared" si="28"/>
        <v>55.056401484000013</v>
      </c>
      <c r="P904">
        <f t="shared" si="29"/>
        <v>2719731.1769081168</v>
      </c>
    </row>
    <row r="905" spans="1:16" x14ac:dyDescent="0.25">
      <c r="A905">
        <v>903</v>
      </c>
      <c r="B905" t="s">
        <v>916</v>
      </c>
      <c r="C905">
        <v>15488</v>
      </c>
      <c r="D905">
        <v>5285</v>
      </c>
      <c r="E905">
        <v>447</v>
      </c>
      <c r="F905">
        <v>117</v>
      </c>
      <c r="G905">
        <v>9638</v>
      </c>
      <c r="H905">
        <v>1</v>
      </c>
      <c r="I905">
        <v>2052466</v>
      </c>
      <c r="J905">
        <v>5.8499999000000003</v>
      </c>
      <c r="K905">
        <v>2.8900001</v>
      </c>
      <c r="L905">
        <v>122</v>
      </c>
      <c r="M905">
        <v>13.140000300000001</v>
      </c>
      <c r="O905">
        <f t="shared" si="28"/>
        <v>172.65960788400011</v>
      </c>
      <c r="P905">
        <f t="shared" si="29"/>
        <v>2674152.0069073937</v>
      </c>
    </row>
    <row r="906" spans="1:16" x14ac:dyDescent="0.25">
      <c r="A906">
        <v>904</v>
      </c>
      <c r="B906" t="s">
        <v>917</v>
      </c>
      <c r="C906">
        <v>35323</v>
      </c>
      <c r="D906">
        <v>30330</v>
      </c>
      <c r="E906">
        <v>1199</v>
      </c>
      <c r="F906">
        <v>965</v>
      </c>
      <c r="G906">
        <v>2717</v>
      </c>
      <c r="H906">
        <v>112</v>
      </c>
      <c r="I906">
        <v>5146502</v>
      </c>
      <c r="J906">
        <v>2.6400001</v>
      </c>
      <c r="K906">
        <v>3.3900001</v>
      </c>
      <c r="L906">
        <v>89.529998800000001</v>
      </c>
      <c r="M906">
        <v>6.8200002</v>
      </c>
      <c r="O906">
        <f t="shared" si="28"/>
        <v>46.51240272800004</v>
      </c>
      <c r="P906">
        <f t="shared" si="29"/>
        <v>1642957.6015611454</v>
      </c>
    </row>
    <row r="907" spans="1:16" x14ac:dyDescent="0.25">
      <c r="A907">
        <v>905</v>
      </c>
      <c r="B907" t="s">
        <v>918</v>
      </c>
      <c r="C907">
        <v>41449</v>
      </c>
      <c r="D907">
        <v>35365</v>
      </c>
      <c r="E907">
        <v>1419</v>
      </c>
      <c r="F907">
        <v>1388</v>
      </c>
      <c r="G907">
        <v>3135</v>
      </c>
      <c r="H907">
        <v>142</v>
      </c>
      <c r="I907">
        <v>9654316</v>
      </c>
      <c r="J907">
        <v>4.2199998000000001</v>
      </c>
      <c r="K907">
        <v>3.4200001000000002</v>
      </c>
      <c r="L907">
        <v>120</v>
      </c>
      <c r="M907">
        <v>9.0200005000000001</v>
      </c>
      <c r="O907">
        <f t="shared" si="28"/>
        <v>81.360409020000247</v>
      </c>
      <c r="P907">
        <f t="shared" si="29"/>
        <v>3372307.5934699904</v>
      </c>
    </row>
    <row r="908" spans="1:16" x14ac:dyDescent="0.25">
      <c r="A908">
        <v>906</v>
      </c>
      <c r="B908" t="s">
        <v>919</v>
      </c>
      <c r="C908">
        <v>48689</v>
      </c>
      <c r="D908">
        <v>40703</v>
      </c>
      <c r="E908">
        <v>1468</v>
      </c>
      <c r="F908">
        <v>1988</v>
      </c>
      <c r="G908">
        <v>4528</v>
      </c>
      <c r="H908">
        <v>2</v>
      </c>
      <c r="I908">
        <v>7165793</v>
      </c>
      <c r="J908">
        <v>2.7</v>
      </c>
      <c r="K908">
        <v>3.02</v>
      </c>
      <c r="L908">
        <v>89.400001500000002</v>
      </c>
      <c r="M908">
        <v>8.2799996999999994</v>
      </c>
      <c r="O908">
        <f t="shared" si="28"/>
        <v>68.558395032000078</v>
      </c>
      <c r="P908">
        <f t="shared" si="29"/>
        <v>3338039.6957130516</v>
      </c>
    </row>
    <row r="909" spans="1:16" x14ac:dyDescent="0.25">
      <c r="A909">
        <v>907</v>
      </c>
      <c r="B909" t="s">
        <v>920</v>
      </c>
      <c r="C909">
        <v>45529</v>
      </c>
      <c r="D909">
        <v>33804</v>
      </c>
      <c r="E909">
        <v>4661</v>
      </c>
      <c r="F909">
        <v>3433</v>
      </c>
      <c r="G909">
        <v>3611</v>
      </c>
      <c r="H909">
        <v>20</v>
      </c>
      <c r="I909">
        <v>9216071</v>
      </c>
      <c r="J909">
        <v>3.6700001000000002</v>
      </c>
      <c r="K909">
        <v>10.2399998</v>
      </c>
      <c r="L909">
        <v>88.480003400000001</v>
      </c>
      <c r="M909">
        <v>6.8699998999999998</v>
      </c>
      <c r="O909">
        <f t="shared" si="28"/>
        <v>47.196898626000007</v>
      </c>
      <c r="P909">
        <f t="shared" si="29"/>
        <v>2148827.5975431544</v>
      </c>
    </row>
    <row r="910" spans="1:16" x14ac:dyDescent="0.25">
      <c r="A910">
        <v>908</v>
      </c>
      <c r="B910" t="s">
        <v>921</v>
      </c>
      <c r="C910">
        <v>73958</v>
      </c>
      <c r="D910">
        <v>57798</v>
      </c>
      <c r="E910">
        <v>5815</v>
      </c>
      <c r="F910">
        <v>3383</v>
      </c>
      <c r="G910">
        <v>6914</v>
      </c>
      <c r="H910">
        <v>48</v>
      </c>
      <c r="I910">
        <v>18548570</v>
      </c>
      <c r="J910">
        <v>4.6100000999999997</v>
      </c>
      <c r="K910">
        <v>7.8600000999999997</v>
      </c>
      <c r="L910">
        <v>782.71997069999998</v>
      </c>
      <c r="M910">
        <v>9.6000004000000008</v>
      </c>
      <c r="O910">
        <f t="shared" si="28"/>
        <v>92.160007680000177</v>
      </c>
      <c r="P910">
        <f t="shared" si="29"/>
        <v>6815969.8479974531</v>
      </c>
    </row>
    <row r="911" spans="1:16" x14ac:dyDescent="0.25">
      <c r="A911">
        <v>909</v>
      </c>
      <c r="B911" t="s">
        <v>922</v>
      </c>
      <c r="C911">
        <v>24906</v>
      </c>
      <c r="D911">
        <v>17038</v>
      </c>
      <c r="E911">
        <v>4002</v>
      </c>
      <c r="F911">
        <v>1866</v>
      </c>
      <c r="G911">
        <v>1998</v>
      </c>
      <c r="H911">
        <v>2</v>
      </c>
      <c r="I911">
        <v>6692870</v>
      </c>
      <c r="J911">
        <v>4.8699998999999998</v>
      </c>
      <c r="K911">
        <v>16.0699997</v>
      </c>
      <c r="L911">
        <v>89.330001800000005</v>
      </c>
      <c r="M911">
        <v>9.1400003000000005</v>
      </c>
      <c r="O911">
        <f t="shared" si="28"/>
        <v>83.539605484000106</v>
      </c>
      <c r="P911">
        <f t="shared" si="29"/>
        <v>2080637.4141845065</v>
      </c>
    </row>
    <row r="912" spans="1:16" x14ac:dyDescent="0.25">
      <c r="A912">
        <v>910</v>
      </c>
      <c r="B912" t="s">
        <v>923</v>
      </c>
      <c r="C912">
        <v>11803</v>
      </c>
      <c r="D912">
        <v>10459</v>
      </c>
      <c r="E912">
        <v>381</v>
      </c>
      <c r="F912">
        <v>6</v>
      </c>
      <c r="G912">
        <v>957</v>
      </c>
      <c r="H912">
        <v>0</v>
      </c>
      <c r="I912">
        <v>3827442</v>
      </c>
      <c r="J912">
        <v>5.8800001000000002</v>
      </c>
      <c r="K912">
        <v>3.23</v>
      </c>
      <c r="L912">
        <v>539</v>
      </c>
      <c r="M912">
        <v>13.2600002</v>
      </c>
      <c r="O912">
        <f t="shared" si="28"/>
        <v>175.82760530400006</v>
      </c>
      <c r="P912">
        <f t="shared" si="29"/>
        <v>2075293.2254031126</v>
      </c>
    </row>
    <row r="913" spans="1:16" x14ac:dyDescent="0.25">
      <c r="A913">
        <v>911</v>
      </c>
      <c r="B913" t="s">
        <v>924</v>
      </c>
      <c r="C913">
        <v>11132</v>
      </c>
      <c r="D913">
        <v>9290</v>
      </c>
      <c r="E913">
        <v>748</v>
      </c>
      <c r="F913">
        <v>11</v>
      </c>
      <c r="G913">
        <v>1083</v>
      </c>
      <c r="H913">
        <v>0</v>
      </c>
      <c r="I913">
        <v>4742464</v>
      </c>
      <c r="J913">
        <v>7.8699998999999998</v>
      </c>
      <c r="K913">
        <v>6.7199998000000001</v>
      </c>
      <c r="L913">
        <v>368</v>
      </c>
      <c r="M913">
        <v>16.920000099999999</v>
      </c>
      <c r="O913">
        <f t="shared" si="28"/>
        <v>286.28640338399998</v>
      </c>
      <c r="P913">
        <f t="shared" si="29"/>
        <v>3186940.2424706877</v>
      </c>
    </row>
    <row r="914" spans="1:16" x14ac:dyDescent="0.25">
      <c r="A914">
        <v>912</v>
      </c>
      <c r="B914" t="s">
        <v>925</v>
      </c>
      <c r="C914">
        <v>1542</v>
      </c>
      <c r="D914">
        <v>1232</v>
      </c>
      <c r="E914">
        <v>30</v>
      </c>
      <c r="F914">
        <v>6</v>
      </c>
      <c r="G914">
        <v>266</v>
      </c>
      <c r="H914">
        <v>8</v>
      </c>
      <c r="I914">
        <v>327683</v>
      </c>
      <c r="J914">
        <v>4.3099999000000002</v>
      </c>
      <c r="K914">
        <v>1.95</v>
      </c>
      <c r="L914">
        <v>92</v>
      </c>
      <c r="M914">
        <v>8.4099997999999996</v>
      </c>
      <c r="O914">
        <f t="shared" si="28"/>
        <v>70.728096636000032</v>
      </c>
      <c r="P914">
        <f t="shared" si="29"/>
        <v>109062.72501271205</v>
      </c>
    </row>
    <row r="915" spans="1:16" x14ac:dyDescent="0.25">
      <c r="A915">
        <v>913</v>
      </c>
      <c r="B915" t="s">
        <v>926</v>
      </c>
      <c r="C915">
        <v>1542</v>
      </c>
      <c r="D915">
        <v>1231</v>
      </c>
      <c r="E915">
        <v>29</v>
      </c>
      <c r="F915">
        <v>7</v>
      </c>
      <c r="G915">
        <v>267</v>
      </c>
      <c r="H915">
        <v>8</v>
      </c>
      <c r="I915">
        <v>323123</v>
      </c>
      <c r="J915">
        <v>4.25</v>
      </c>
      <c r="K915">
        <v>1.88</v>
      </c>
      <c r="L915">
        <v>92</v>
      </c>
      <c r="M915">
        <v>8.3500004000000008</v>
      </c>
      <c r="O915">
        <f t="shared" si="28"/>
        <v>69.72250668000018</v>
      </c>
      <c r="P915">
        <f t="shared" si="29"/>
        <v>107512.10530056027</v>
      </c>
    </row>
    <row r="916" spans="1:16" x14ac:dyDescent="0.25">
      <c r="A916">
        <v>914</v>
      </c>
      <c r="B916" t="s">
        <v>927</v>
      </c>
      <c r="C916">
        <v>8897</v>
      </c>
      <c r="D916">
        <v>6644</v>
      </c>
      <c r="E916">
        <v>119</v>
      </c>
      <c r="F916">
        <v>1184</v>
      </c>
      <c r="G916">
        <v>943</v>
      </c>
      <c r="H916">
        <v>7</v>
      </c>
      <c r="I916">
        <v>752034</v>
      </c>
      <c r="J916">
        <v>1.58</v>
      </c>
      <c r="K916">
        <v>1.34</v>
      </c>
      <c r="L916">
        <v>91.279998800000001</v>
      </c>
      <c r="M916">
        <v>10.550000199999999</v>
      </c>
      <c r="O916">
        <f t="shared" si="28"/>
        <v>111.30250422000003</v>
      </c>
      <c r="P916">
        <f t="shared" si="29"/>
        <v>990258.38004534028</v>
      </c>
    </row>
    <row r="917" spans="1:16" x14ac:dyDescent="0.25">
      <c r="A917">
        <v>915</v>
      </c>
      <c r="B917" t="s">
        <v>928</v>
      </c>
      <c r="C917">
        <v>23837</v>
      </c>
      <c r="D917">
        <v>20399</v>
      </c>
      <c r="E917">
        <v>653</v>
      </c>
      <c r="F917">
        <v>651</v>
      </c>
      <c r="G917">
        <v>2134</v>
      </c>
      <c r="H917">
        <v>0</v>
      </c>
      <c r="I917">
        <v>3815458</v>
      </c>
      <c r="J917">
        <v>2.9300001</v>
      </c>
      <c r="K917">
        <v>2.74</v>
      </c>
      <c r="L917">
        <v>66</v>
      </c>
      <c r="M917">
        <v>7.79</v>
      </c>
      <c r="O917">
        <f t="shared" si="28"/>
        <v>60.684100000000001</v>
      </c>
      <c r="P917">
        <f t="shared" si="29"/>
        <v>1446526.8917</v>
      </c>
    </row>
    <row r="918" spans="1:16" x14ac:dyDescent="0.25">
      <c r="A918">
        <v>916</v>
      </c>
      <c r="B918" t="s">
        <v>929</v>
      </c>
      <c r="C918">
        <v>22790</v>
      </c>
      <c r="D918">
        <v>16514</v>
      </c>
      <c r="E918">
        <v>1808</v>
      </c>
      <c r="F918">
        <v>2543</v>
      </c>
      <c r="G918">
        <v>1921</v>
      </c>
      <c r="H918">
        <v>4</v>
      </c>
      <c r="I918">
        <v>3064569</v>
      </c>
      <c r="J918">
        <v>2.4500000000000002</v>
      </c>
      <c r="K918">
        <v>7.9299998</v>
      </c>
      <c r="L918">
        <v>98.580001800000005</v>
      </c>
      <c r="M918">
        <v>12.920000099999999</v>
      </c>
      <c r="O918">
        <f t="shared" si="28"/>
        <v>166.92640258399999</v>
      </c>
      <c r="P918">
        <f t="shared" si="29"/>
        <v>3804252.7148893597</v>
      </c>
    </row>
    <row r="919" spans="1:16" x14ac:dyDescent="0.25">
      <c r="A919">
        <v>917</v>
      </c>
      <c r="B919" t="s">
        <v>930</v>
      </c>
      <c r="C919">
        <v>107358</v>
      </c>
      <c r="D919">
        <v>57233</v>
      </c>
      <c r="E919">
        <v>3604</v>
      </c>
      <c r="F919">
        <v>8719</v>
      </c>
      <c r="G919">
        <v>37264</v>
      </c>
      <c r="H919">
        <v>538</v>
      </c>
      <c r="I919">
        <v>8230760</v>
      </c>
      <c r="J919">
        <v>1.97</v>
      </c>
      <c r="K919">
        <v>3.3599999</v>
      </c>
      <c r="L919">
        <v>541</v>
      </c>
      <c r="M919">
        <v>10.9399996</v>
      </c>
      <c r="O919">
        <f t="shared" si="28"/>
        <v>119.68359124800017</v>
      </c>
      <c r="P919">
        <f t="shared" si="29"/>
        <v>12848990.989202803</v>
      </c>
    </row>
    <row r="920" spans="1:16" x14ac:dyDescent="0.25">
      <c r="A920">
        <v>918</v>
      </c>
      <c r="B920" t="s">
        <v>931</v>
      </c>
      <c r="C920">
        <v>13045</v>
      </c>
      <c r="D920">
        <v>10318</v>
      </c>
      <c r="E920">
        <v>1180</v>
      </c>
      <c r="F920">
        <v>423</v>
      </c>
      <c r="G920">
        <v>1071</v>
      </c>
      <c r="H920">
        <v>53</v>
      </c>
      <c r="I920">
        <v>2973839</v>
      </c>
      <c r="J920">
        <v>4.1599997999999996</v>
      </c>
      <c r="K920">
        <v>9.0500001999999995</v>
      </c>
      <c r="L920">
        <v>94</v>
      </c>
      <c r="M920">
        <v>7.8000002000000004</v>
      </c>
      <c r="O920">
        <f t="shared" si="28"/>
        <v>60.840003120000048</v>
      </c>
      <c r="P920">
        <f t="shared" si="29"/>
        <v>793657.84070040064</v>
      </c>
    </row>
    <row r="921" spans="1:16" x14ac:dyDescent="0.25">
      <c r="A921">
        <v>919</v>
      </c>
      <c r="B921" t="s">
        <v>932</v>
      </c>
      <c r="C921">
        <v>47547</v>
      </c>
      <c r="D921">
        <v>39149</v>
      </c>
      <c r="E921">
        <v>3277</v>
      </c>
      <c r="F921">
        <v>1028</v>
      </c>
      <c r="G921">
        <v>4073</v>
      </c>
      <c r="H921">
        <v>20</v>
      </c>
      <c r="I921">
        <v>12739200</v>
      </c>
      <c r="J921">
        <v>4.8899999000000003</v>
      </c>
      <c r="K921">
        <v>6.8899999000000003</v>
      </c>
      <c r="L921">
        <v>544</v>
      </c>
      <c r="M921">
        <v>10.550000199999999</v>
      </c>
      <c r="O921">
        <f t="shared" si="28"/>
        <v>111.30250422000003</v>
      </c>
      <c r="P921">
        <f t="shared" si="29"/>
        <v>5292100.1681483416</v>
      </c>
    </row>
    <row r="922" spans="1:16" x14ac:dyDescent="0.25">
      <c r="A922">
        <v>920</v>
      </c>
      <c r="B922" t="s">
        <v>933</v>
      </c>
      <c r="C922">
        <v>76000</v>
      </c>
      <c r="D922">
        <v>55020</v>
      </c>
      <c r="E922">
        <v>4142</v>
      </c>
      <c r="F922">
        <v>6164</v>
      </c>
      <c r="G922">
        <v>10554</v>
      </c>
      <c r="H922">
        <v>120</v>
      </c>
      <c r="I922">
        <v>13072822</v>
      </c>
      <c r="J922">
        <v>3.3399999</v>
      </c>
      <c r="K922">
        <v>5.4499997999999996</v>
      </c>
      <c r="L922">
        <v>184</v>
      </c>
      <c r="M922">
        <v>7.7600002000000003</v>
      </c>
      <c r="O922">
        <f t="shared" si="28"/>
        <v>60.217603104000048</v>
      </c>
      <c r="P922">
        <f t="shared" si="29"/>
        <v>4576537.8359040041</v>
      </c>
    </row>
    <row r="923" spans="1:16" x14ac:dyDescent="0.25">
      <c r="A923">
        <v>921</v>
      </c>
      <c r="B923" t="s">
        <v>934</v>
      </c>
      <c r="C923">
        <v>13253</v>
      </c>
      <c r="D923">
        <v>8587</v>
      </c>
      <c r="E923">
        <v>1891</v>
      </c>
      <c r="F923">
        <v>1666</v>
      </c>
      <c r="G923">
        <v>1098</v>
      </c>
      <c r="H923">
        <v>11</v>
      </c>
      <c r="I923">
        <v>2785127</v>
      </c>
      <c r="J923">
        <v>3.8199999</v>
      </c>
      <c r="K923">
        <v>14.2700005</v>
      </c>
      <c r="L923">
        <v>73</v>
      </c>
      <c r="M923">
        <v>9.2200003000000006</v>
      </c>
      <c r="O923">
        <f t="shared" si="28"/>
        <v>85.008405532000097</v>
      </c>
      <c r="P923">
        <f t="shared" si="29"/>
        <v>1126616.3985155972</v>
      </c>
    </row>
    <row r="924" spans="1:16" x14ac:dyDescent="0.25">
      <c r="A924">
        <v>922</v>
      </c>
      <c r="B924" t="s">
        <v>935</v>
      </c>
      <c r="C924">
        <v>32341</v>
      </c>
      <c r="D924">
        <v>27370</v>
      </c>
      <c r="E924">
        <v>1172</v>
      </c>
      <c r="F924">
        <v>983</v>
      </c>
      <c r="G924">
        <v>2799</v>
      </c>
      <c r="H924">
        <v>17</v>
      </c>
      <c r="I924">
        <v>7189953</v>
      </c>
      <c r="J924">
        <v>4.0599999000000002</v>
      </c>
      <c r="K924">
        <v>3.6199998999999998</v>
      </c>
      <c r="L924">
        <v>131</v>
      </c>
      <c r="M924">
        <v>9.6300001000000002</v>
      </c>
      <c r="O924">
        <f t="shared" si="28"/>
        <v>92.736901926000016</v>
      </c>
      <c r="P924">
        <f t="shared" si="29"/>
        <v>2999204.1451887665</v>
      </c>
    </row>
    <row r="925" spans="1:16" x14ac:dyDescent="0.25">
      <c r="A925">
        <v>923</v>
      </c>
      <c r="B925" t="s">
        <v>936</v>
      </c>
      <c r="C925">
        <v>46531</v>
      </c>
      <c r="D925">
        <v>36595</v>
      </c>
      <c r="E925">
        <v>3708</v>
      </c>
      <c r="F925">
        <v>1812</v>
      </c>
      <c r="G925">
        <v>4392</v>
      </c>
      <c r="H925">
        <v>24</v>
      </c>
      <c r="I925">
        <v>14621766</v>
      </c>
      <c r="J925">
        <v>5.79</v>
      </c>
      <c r="K925">
        <v>7.9699998000000001</v>
      </c>
      <c r="L925">
        <v>114</v>
      </c>
      <c r="M925">
        <v>11.899999599999999</v>
      </c>
      <c r="O925">
        <f t="shared" si="28"/>
        <v>141.60999048000014</v>
      </c>
      <c r="P925">
        <f t="shared" si="29"/>
        <v>6589254.467024886</v>
      </c>
    </row>
    <row r="926" spans="1:16" x14ac:dyDescent="0.25">
      <c r="A926">
        <v>924</v>
      </c>
      <c r="B926" t="s">
        <v>937</v>
      </c>
      <c r="C926">
        <v>10830</v>
      </c>
      <c r="D926">
        <v>9802</v>
      </c>
      <c r="E926">
        <v>49</v>
      </c>
      <c r="F926">
        <v>240</v>
      </c>
      <c r="G926">
        <v>739</v>
      </c>
      <c r="H926">
        <v>0</v>
      </c>
      <c r="I926">
        <v>1582680</v>
      </c>
      <c r="J926">
        <v>2.6099999</v>
      </c>
      <c r="K926">
        <v>0.45</v>
      </c>
      <c r="L926">
        <v>69</v>
      </c>
      <c r="M926">
        <v>4.9200001000000002</v>
      </c>
      <c r="O926">
        <f t="shared" si="28"/>
        <v>24.206400984000012</v>
      </c>
      <c r="P926">
        <f t="shared" si="29"/>
        <v>262155.32265672012</v>
      </c>
    </row>
    <row r="927" spans="1:16" x14ac:dyDescent="0.25">
      <c r="A927">
        <v>925</v>
      </c>
      <c r="B927" t="s">
        <v>938</v>
      </c>
      <c r="C927">
        <v>77506</v>
      </c>
      <c r="D927">
        <v>60527</v>
      </c>
      <c r="E927">
        <v>4786</v>
      </c>
      <c r="F927">
        <v>5143</v>
      </c>
      <c r="G927">
        <v>7022</v>
      </c>
      <c r="H927">
        <v>28</v>
      </c>
      <c r="I927">
        <v>13979108</v>
      </c>
      <c r="J927">
        <v>3.3099999000000002</v>
      </c>
      <c r="K927">
        <v>6.1799998</v>
      </c>
      <c r="L927">
        <v>100</v>
      </c>
      <c r="M927">
        <v>7.8000002000000004</v>
      </c>
      <c r="O927">
        <f t="shared" si="28"/>
        <v>60.840003120000048</v>
      </c>
      <c r="P927">
        <f t="shared" si="29"/>
        <v>4715465.2818187233</v>
      </c>
    </row>
    <row r="928" spans="1:16" x14ac:dyDescent="0.25">
      <c r="A928">
        <v>926</v>
      </c>
      <c r="B928" t="s">
        <v>939</v>
      </c>
      <c r="C928">
        <v>1542</v>
      </c>
      <c r="D928">
        <v>1257</v>
      </c>
      <c r="E928">
        <v>10</v>
      </c>
      <c r="F928">
        <v>4</v>
      </c>
      <c r="G928">
        <v>225</v>
      </c>
      <c r="H928">
        <v>46</v>
      </c>
      <c r="I928">
        <v>253212</v>
      </c>
      <c r="J928">
        <v>3.3199999</v>
      </c>
      <c r="K928">
        <v>0.65</v>
      </c>
      <c r="L928">
        <v>63.549999200000002</v>
      </c>
      <c r="M928">
        <v>6.6199998999999998</v>
      </c>
      <c r="O928">
        <f t="shared" si="28"/>
        <v>43.824398676000008</v>
      </c>
      <c r="P928">
        <f t="shared" si="29"/>
        <v>67577.222758392018</v>
      </c>
    </row>
    <row r="929" spans="1:16" x14ac:dyDescent="0.25">
      <c r="A929">
        <v>927</v>
      </c>
      <c r="B929" t="s">
        <v>940</v>
      </c>
      <c r="C929">
        <v>10135</v>
      </c>
      <c r="D929">
        <v>8954</v>
      </c>
      <c r="E929">
        <v>172</v>
      </c>
      <c r="F929">
        <v>13</v>
      </c>
      <c r="G929">
        <v>996</v>
      </c>
      <c r="H929">
        <v>0</v>
      </c>
      <c r="I929">
        <v>2492516</v>
      </c>
      <c r="J929">
        <v>4.5500002000000004</v>
      </c>
      <c r="K929">
        <v>1.7</v>
      </c>
      <c r="L929">
        <v>183</v>
      </c>
      <c r="M929">
        <v>9.7799996999999994</v>
      </c>
      <c r="O929">
        <f t="shared" si="28"/>
        <v>95.648394132000078</v>
      </c>
      <c r="P929">
        <f t="shared" si="29"/>
        <v>969396.47452782083</v>
      </c>
    </row>
    <row r="930" spans="1:16" x14ac:dyDescent="0.25">
      <c r="A930">
        <v>928</v>
      </c>
      <c r="B930" t="s">
        <v>941</v>
      </c>
      <c r="C930">
        <v>1542</v>
      </c>
      <c r="D930">
        <v>1240</v>
      </c>
      <c r="E930">
        <v>96</v>
      </c>
      <c r="F930">
        <v>68</v>
      </c>
      <c r="G930">
        <v>136</v>
      </c>
      <c r="H930">
        <v>2</v>
      </c>
      <c r="I930">
        <v>446669</v>
      </c>
      <c r="J930">
        <v>5.3000002000000004</v>
      </c>
      <c r="K930">
        <v>6.23</v>
      </c>
      <c r="L930">
        <v>136.42999270000001</v>
      </c>
      <c r="M930">
        <v>17.3700008</v>
      </c>
      <c r="O930">
        <f t="shared" si="28"/>
        <v>301.7169277920006</v>
      </c>
      <c r="P930">
        <f t="shared" si="29"/>
        <v>465247.50265526492</v>
      </c>
    </row>
    <row r="931" spans="1:16" x14ac:dyDescent="0.25">
      <c r="A931">
        <v>929</v>
      </c>
      <c r="B931" t="s">
        <v>942</v>
      </c>
      <c r="C931">
        <v>1542</v>
      </c>
      <c r="D931">
        <v>1241</v>
      </c>
      <c r="E931">
        <v>17</v>
      </c>
      <c r="F931">
        <v>2</v>
      </c>
      <c r="G931">
        <v>225</v>
      </c>
      <c r="H931">
        <v>57</v>
      </c>
      <c r="I931">
        <v>276270</v>
      </c>
      <c r="J931">
        <v>3.6500001000000002</v>
      </c>
      <c r="K931">
        <v>1.1000000000000001</v>
      </c>
      <c r="L931">
        <v>63.470001199999999</v>
      </c>
      <c r="M931">
        <v>7.77</v>
      </c>
      <c r="O931">
        <f t="shared" si="28"/>
        <v>60.372899999999994</v>
      </c>
      <c r="P931">
        <f t="shared" si="29"/>
        <v>93095.011799999993</v>
      </c>
    </row>
    <row r="932" spans="1:16" x14ac:dyDescent="0.25">
      <c r="A932">
        <v>930</v>
      </c>
      <c r="B932" t="s">
        <v>943</v>
      </c>
      <c r="C932">
        <v>1389</v>
      </c>
      <c r="D932">
        <v>1214</v>
      </c>
      <c r="E932">
        <v>37</v>
      </c>
      <c r="F932">
        <v>10</v>
      </c>
      <c r="G932">
        <v>128</v>
      </c>
      <c r="H932">
        <v>0</v>
      </c>
      <c r="I932">
        <v>188831</v>
      </c>
      <c r="J932">
        <v>2.5</v>
      </c>
      <c r="K932">
        <v>2.6600001</v>
      </c>
      <c r="L932">
        <v>67.529998800000001</v>
      </c>
      <c r="M932">
        <v>7.3400002000000004</v>
      </c>
      <c r="O932">
        <f t="shared" si="28"/>
        <v>53.87560293600005</v>
      </c>
      <c r="P932">
        <f t="shared" si="29"/>
        <v>74833.212478104062</v>
      </c>
    </row>
    <row r="933" spans="1:16" x14ac:dyDescent="0.25">
      <c r="A933">
        <v>931</v>
      </c>
      <c r="B933" t="s">
        <v>944</v>
      </c>
      <c r="C933">
        <v>3084</v>
      </c>
      <c r="D933">
        <v>2460</v>
      </c>
      <c r="E933">
        <v>239</v>
      </c>
      <c r="F933">
        <v>26</v>
      </c>
      <c r="G933">
        <v>359</v>
      </c>
      <c r="H933">
        <v>0</v>
      </c>
      <c r="I933">
        <v>1031932</v>
      </c>
      <c r="J933">
        <v>6.3099999000000002</v>
      </c>
      <c r="K933">
        <v>7.75</v>
      </c>
      <c r="L933">
        <v>531.38000490000002</v>
      </c>
      <c r="M933">
        <v>23.0599995</v>
      </c>
      <c r="O933">
        <f t="shared" si="28"/>
        <v>531.76357694000023</v>
      </c>
      <c r="P933">
        <f t="shared" si="29"/>
        <v>1639958.8712829608</v>
      </c>
    </row>
    <row r="934" spans="1:16" x14ac:dyDescent="0.25">
      <c r="A934">
        <v>932</v>
      </c>
      <c r="B934" t="s">
        <v>945</v>
      </c>
      <c r="C934">
        <v>1285</v>
      </c>
      <c r="D934">
        <v>1123</v>
      </c>
      <c r="E934">
        <v>35</v>
      </c>
      <c r="F934">
        <v>12</v>
      </c>
      <c r="G934">
        <v>115</v>
      </c>
      <c r="H934">
        <v>0</v>
      </c>
      <c r="I934">
        <v>177569</v>
      </c>
      <c r="J934">
        <v>2.5299999999999998</v>
      </c>
      <c r="K934">
        <v>2.72</v>
      </c>
      <c r="L934">
        <v>67.580001800000005</v>
      </c>
      <c r="M934">
        <v>7.3800001000000002</v>
      </c>
      <c r="O934">
        <f t="shared" si="28"/>
        <v>54.464401476000013</v>
      </c>
      <c r="P934">
        <f t="shared" si="29"/>
        <v>69986.755896660019</v>
      </c>
    </row>
    <row r="935" spans="1:16" x14ac:dyDescent="0.25">
      <c r="A935">
        <v>933</v>
      </c>
      <c r="B935" t="s">
        <v>946</v>
      </c>
      <c r="C935">
        <v>1285</v>
      </c>
      <c r="D935">
        <v>1086</v>
      </c>
      <c r="E935">
        <v>32</v>
      </c>
      <c r="F935">
        <v>12</v>
      </c>
      <c r="G935">
        <v>151</v>
      </c>
      <c r="H935">
        <v>4</v>
      </c>
      <c r="I935">
        <v>74514</v>
      </c>
      <c r="J935">
        <v>1.1000000000000001</v>
      </c>
      <c r="K935">
        <v>2.4900000000000002</v>
      </c>
      <c r="L935">
        <v>59</v>
      </c>
      <c r="M935">
        <v>7.6300001000000002</v>
      </c>
      <c r="O935">
        <f t="shared" si="28"/>
        <v>58.216901526000015</v>
      </c>
      <c r="P935">
        <f t="shared" si="29"/>
        <v>74808.718460910022</v>
      </c>
    </row>
    <row r="936" spans="1:16" x14ac:dyDescent="0.25">
      <c r="A936">
        <v>934</v>
      </c>
      <c r="B936" t="s">
        <v>947</v>
      </c>
      <c r="C936">
        <v>1542</v>
      </c>
      <c r="D936">
        <v>1243</v>
      </c>
      <c r="E936">
        <v>23</v>
      </c>
      <c r="F936">
        <v>1</v>
      </c>
      <c r="G936">
        <v>225</v>
      </c>
      <c r="H936">
        <v>50</v>
      </c>
      <c r="I936">
        <v>298775</v>
      </c>
      <c r="J936">
        <v>3.9300001</v>
      </c>
      <c r="K936">
        <v>1.49</v>
      </c>
      <c r="L936">
        <v>63.580001799999998</v>
      </c>
      <c r="M936">
        <v>8.6999998000000005</v>
      </c>
      <c r="O936">
        <f t="shared" si="28"/>
        <v>75.689996520000051</v>
      </c>
      <c r="P936">
        <f t="shared" si="29"/>
        <v>116713.97463384007</v>
      </c>
    </row>
    <row r="937" spans="1:16" x14ac:dyDescent="0.25">
      <c r="A937">
        <v>935</v>
      </c>
      <c r="B937" t="s">
        <v>948</v>
      </c>
      <c r="C937">
        <v>33647</v>
      </c>
      <c r="D937">
        <v>27510</v>
      </c>
      <c r="E937">
        <v>2034</v>
      </c>
      <c r="F937">
        <v>985</v>
      </c>
      <c r="G937">
        <v>3107</v>
      </c>
      <c r="H937">
        <v>11</v>
      </c>
      <c r="I937">
        <v>10113438</v>
      </c>
      <c r="J937">
        <v>5.52</v>
      </c>
      <c r="K937">
        <v>6.0500002000000004</v>
      </c>
      <c r="L937">
        <v>180.02999879999999</v>
      </c>
      <c r="M937">
        <v>12.899999599999999</v>
      </c>
      <c r="O937">
        <f t="shared" si="28"/>
        <v>166.40998968000014</v>
      </c>
      <c r="P937">
        <f t="shared" si="29"/>
        <v>5599196.9227629649</v>
      </c>
    </row>
    <row r="938" spans="1:16" x14ac:dyDescent="0.25">
      <c r="A938">
        <v>936</v>
      </c>
      <c r="B938" t="s">
        <v>949</v>
      </c>
      <c r="C938">
        <v>1799</v>
      </c>
      <c r="D938">
        <v>1542</v>
      </c>
      <c r="E938">
        <v>54</v>
      </c>
      <c r="F938">
        <v>7</v>
      </c>
      <c r="G938">
        <v>177</v>
      </c>
      <c r="H938">
        <v>19</v>
      </c>
      <c r="I938">
        <v>314156</v>
      </c>
      <c r="J938">
        <v>3.27</v>
      </c>
      <c r="K938">
        <v>3</v>
      </c>
      <c r="L938">
        <v>94</v>
      </c>
      <c r="M938">
        <v>7.1799998</v>
      </c>
      <c r="O938">
        <f t="shared" si="28"/>
        <v>51.552397128000038</v>
      </c>
      <c r="P938">
        <f t="shared" si="29"/>
        <v>92742.762433272073</v>
      </c>
    </row>
    <row r="939" spans="1:16" x14ac:dyDescent="0.25">
      <c r="A939">
        <v>937</v>
      </c>
      <c r="B939" t="s">
        <v>950</v>
      </c>
      <c r="C939">
        <v>1799</v>
      </c>
      <c r="D939">
        <v>1535</v>
      </c>
      <c r="E939">
        <v>61</v>
      </c>
      <c r="F939">
        <v>7</v>
      </c>
      <c r="G939">
        <v>177</v>
      </c>
      <c r="H939">
        <v>19</v>
      </c>
      <c r="I939">
        <v>323765</v>
      </c>
      <c r="J939">
        <v>3.3699998999999998</v>
      </c>
      <c r="K939">
        <v>3.3900001</v>
      </c>
      <c r="L939">
        <v>94</v>
      </c>
      <c r="M939">
        <v>7.3299998999999998</v>
      </c>
      <c r="O939">
        <f t="shared" si="28"/>
        <v>53.72889853400001</v>
      </c>
      <c r="P939">
        <f t="shared" si="29"/>
        <v>96658.288462666023</v>
      </c>
    </row>
    <row r="940" spans="1:16" x14ac:dyDescent="0.25">
      <c r="A940">
        <v>938</v>
      </c>
      <c r="B940" t="s">
        <v>951</v>
      </c>
      <c r="C940">
        <v>8627</v>
      </c>
      <c r="D940">
        <v>7803</v>
      </c>
      <c r="E940">
        <v>67</v>
      </c>
      <c r="F940">
        <v>18</v>
      </c>
      <c r="G940">
        <v>739</v>
      </c>
      <c r="H940">
        <v>0</v>
      </c>
      <c r="I940">
        <v>1624287</v>
      </c>
      <c r="J940">
        <v>3.4300001</v>
      </c>
      <c r="K940">
        <v>0.78</v>
      </c>
      <c r="L940">
        <v>119.8199997</v>
      </c>
      <c r="M940">
        <v>7.1399999000000003</v>
      </c>
      <c r="O940">
        <f t="shared" si="28"/>
        <v>50.979598572000015</v>
      </c>
      <c r="P940">
        <f t="shared" si="29"/>
        <v>439800.99688064412</v>
      </c>
    </row>
    <row r="941" spans="1:16" x14ac:dyDescent="0.25">
      <c r="A941">
        <v>939</v>
      </c>
      <c r="B941" t="s">
        <v>952</v>
      </c>
      <c r="C941">
        <v>1542</v>
      </c>
      <c r="D941">
        <v>1231</v>
      </c>
      <c r="E941">
        <v>29</v>
      </c>
      <c r="F941">
        <v>7</v>
      </c>
      <c r="G941">
        <v>267</v>
      </c>
      <c r="H941">
        <v>8</v>
      </c>
      <c r="I941">
        <v>323634</v>
      </c>
      <c r="J941">
        <v>4.2600002000000003</v>
      </c>
      <c r="K941">
        <v>1.88</v>
      </c>
      <c r="L941">
        <v>92</v>
      </c>
      <c r="M941">
        <v>8.3500004000000008</v>
      </c>
      <c r="O941">
        <f t="shared" si="28"/>
        <v>69.72250668000018</v>
      </c>
      <c r="P941">
        <f t="shared" si="29"/>
        <v>107512.10530056027</v>
      </c>
    </row>
    <row r="942" spans="1:16" x14ac:dyDescent="0.25">
      <c r="A942">
        <v>940</v>
      </c>
      <c r="B942" t="s">
        <v>953</v>
      </c>
      <c r="C942">
        <v>16989</v>
      </c>
      <c r="D942">
        <v>12548</v>
      </c>
      <c r="E942">
        <v>2121</v>
      </c>
      <c r="F942">
        <v>739</v>
      </c>
      <c r="G942">
        <v>1546</v>
      </c>
      <c r="H942">
        <v>35</v>
      </c>
      <c r="I942">
        <v>4613160</v>
      </c>
      <c r="J942">
        <v>4.9899997999999997</v>
      </c>
      <c r="K942">
        <v>12.4799995</v>
      </c>
      <c r="L942">
        <v>184</v>
      </c>
      <c r="M942">
        <v>10.3199997</v>
      </c>
      <c r="O942">
        <f t="shared" si="28"/>
        <v>106.50239380800009</v>
      </c>
      <c r="P942">
        <f t="shared" si="29"/>
        <v>1809369.1684041135</v>
      </c>
    </row>
    <row r="943" spans="1:16" x14ac:dyDescent="0.25">
      <c r="A943">
        <v>941</v>
      </c>
      <c r="B943" t="s">
        <v>954</v>
      </c>
      <c r="C943">
        <v>44637</v>
      </c>
      <c r="D943">
        <v>35051</v>
      </c>
      <c r="E943">
        <v>2388</v>
      </c>
      <c r="F943">
        <v>2621</v>
      </c>
      <c r="G943">
        <v>4542</v>
      </c>
      <c r="H943">
        <v>35</v>
      </c>
      <c r="I943">
        <v>9551893</v>
      </c>
      <c r="J943">
        <v>3.97</v>
      </c>
      <c r="K943">
        <v>5.3499999000000003</v>
      </c>
      <c r="L943">
        <v>99</v>
      </c>
      <c r="M943">
        <v>10.640000300000001</v>
      </c>
      <c r="O943">
        <f t="shared" si="28"/>
        <v>113.2096063840001</v>
      </c>
      <c r="P943">
        <f t="shared" si="29"/>
        <v>5053337.2001626119</v>
      </c>
    </row>
    <row r="944" spans="1:16" x14ac:dyDescent="0.25">
      <c r="A944">
        <v>942</v>
      </c>
      <c r="B944" t="s">
        <v>955</v>
      </c>
      <c r="C944">
        <v>32549</v>
      </c>
      <c r="D944">
        <v>26795</v>
      </c>
      <c r="E944">
        <v>1839</v>
      </c>
      <c r="F944">
        <v>797</v>
      </c>
      <c r="G944">
        <v>3018</v>
      </c>
      <c r="H944">
        <v>100</v>
      </c>
      <c r="I944">
        <v>9522120</v>
      </c>
      <c r="J944">
        <v>5.3899999000000003</v>
      </c>
      <c r="K944">
        <v>5.6500000999999997</v>
      </c>
      <c r="L944">
        <v>190</v>
      </c>
      <c r="M944">
        <v>11.199999800000001</v>
      </c>
      <c r="O944">
        <f t="shared" si="28"/>
        <v>125.43999552000005</v>
      </c>
      <c r="P944">
        <f t="shared" si="29"/>
        <v>4082946.4141804818</v>
      </c>
    </row>
    <row r="945" spans="1:16" x14ac:dyDescent="0.25">
      <c r="A945">
        <v>943</v>
      </c>
      <c r="B945" t="s">
        <v>956</v>
      </c>
      <c r="C945">
        <v>17483</v>
      </c>
      <c r="D945">
        <v>13687</v>
      </c>
      <c r="E945">
        <v>682</v>
      </c>
      <c r="F945">
        <v>1414</v>
      </c>
      <c r="G945">
        <v>1699</v>
      </c>
      <c r="H945">
        <v>1</v>
      </c>
      <c r="I945">
        <v>2225640</v>
      </c>
      <c r="J945">
        <v>2.3499998999999998</v>
      </c>
      <c r="K945">
        <v>3.9000001000000002</v>
      </c>
      <c r="L945">
        <v>122</v>
      </c>
      <c r="M945">
        <v>9.3900003000000005</v>
      </c>
      <c r="O945">
        <f t="shared" si="28"/>
        <v>88.172105634000104</v>
      </c>
      <c r="P945">
        <f t="shared" si="29"/>
        <v>1541512.9227992238</v>
      </c>
    </row>
    <row r="946" spans="1:16" x14ac:dyDescent="0.25">
      <c r="A946">
        <v>944</v>
      </c>
      <c r="B946" t="s">
        <v>957</v>
      </c>
      <c r="C946">
        <v>84998</v>
      </c>
      <c r="D946">
        <v>65236</v>
      </c>
      <c r="E946">
        <v>8947</v>
      </c>
      <c r="F946">
        <v>917</v>
      </c>
      <c r="G946">
        <v>9384</v>
      </c>
      <c r="H946">
        <v>514</v>
      </c>
      <c r="I946">
        <v>27763920</v>
      </c>
      <c r="J946">
        <v>6.1599997999999996</v>
      </c>
      <c r="K946">
        <v>10.529999699999999</v>
      </c>
      <c r="L946">
        <v>137</v>
      </c>
      <c r="M946">
        <v>12.9799995</v>
      </c>
      <c r="O946">
        <f t="shared" si="28"/>
        <v>168.48038702000025</v>
      </c>
      <c r="P946">
        <f t="shared" si="29"/>
        <v>14320495.935925981</v>
      </c>
    </row>
    <row r="947" spans="1:16" x14ac:dyDescent="0.25">
      <c r="A947">
        <v>945</v>
      </c>
      <c r="B947" t="s">
        <v>958</v>
      </c>
      <c r="C947">
        <v>7160</v>
      </c>
      <c r="D947">
        <v>6047</v>
      </c>
      <c r="E947">
        <v>125</v>
      </c>
      <c r="F947">
        <v>331</v>
      </c>
      <c r="G947">
        <v>657</v>
      </c>
      <c r="H947">
        <v>0</v>
      </c>
      <c r="I947">
        <v>1278595</v>
      </c>
      <c r="J947">
        <v>3.28</v>
      </c>
      <c r="K947">
        <v>1.75</v>
      </c>
      <c r="L947">
        <v>125</v>
      </c>
      <c r="M947">
        <v>9.8900003000000005</v>
      </c>
      <c r="O947">
        <f t="shared" si="28"/>
        <v>97.812105934000101</v>
      </c>
      <c r="P947">
        <f t="shared" si="29"/>
        <v>700334.67848744069</v>
      </c>
    </row>
    <row r="948" spans="1:16" x14ac:dyDescent="0.25">
      <c r="A948">
        <v>946</v>
      </c>
      <c r="B948" t="s">
        <v>959</v>
      </c>
      <c r="C948">
        <v>8222</v>
      </c>
      <c r="D948">
        <v>5720</v>
      </c>
      <c r="E948">
        <v>286</v>
      </c>
      <c r="F948">
        <v>690</v>
      </c>
      <c r="G948">
        <v>1526</v>
      </c>
      <c r="H948">
        <v>0</v>
      </c>
      <c r="I948">
        <v>1544586</v>
      </c>
      <c r="J948">
        <v>3.8399999</v>
      </c>
      <c r="K948">
        <v>3.48</v>
      </c>
      <c r="L948">
        <v>96</v>
      </c>
      <c r="M948">
        <v>8.75</v>
      </c>
      <c r="O948">
        <f t="shared" si="28"/>
        <v>76.5625</v>
      </c>
      <c r="P948">
        <f t="shared" si="29"/>
        <v>629496.875</v>
      </c>
    </row>
    <row r="949" spans="1:16" x14ac:dyDescent="0.25">
      <c r="A949">
        <v>947</v>
      </c>
      <c r="B949" t="s">
        <v>960</v>
      </c>
      <c r="C949">
        <v>6749</v>
      </c>
      <c r="D949">
        <v>5806</v>
      </c>
      <c r="E949">
        <v>184</v>
      </c>
      <c r="F949">
        <v>179</v>
      </c>
      <c r="G949">
        <v>580</v>
      </c>
      <c r="H949">
        <v>0</v>
      </c>
      <c r="I949">
        <v>1796803</v>
      </c>
      <c r="J949">
        <v>4.8499999000000003</v>
      </c>
      <c r="K949">
        <v>2.73</v>
      </c>
      <c r="L949">
        <v>192</v>
      </c>
      <c r="M949">
        <v>9.5</v>
      </c>
      <c r="O949">
        <f t="shared" si="28"/>
        <v>90.25</v>
      </c>
      <c r="P949">
        <f t="shared" si="29"/>
        <v>609097.25</v>
      </c>
    </row>
    <row r="950" spans="1:16" x14ac:dyDescent="0.25">
      <c r="A950">
        <v>948</v>
      </c>
      <c r="B950" t="s">
        <v>961</v>
      </c>
      <c r="C950">
        <v>1817</v>
      </c>
      <c r="D950">
        <v>1543</v>
      </c>
      <c r="E950">
        <v>66</v>
      </c>
      <c r="F950">
        <v>6</v>
      </c>
      <c r="G950">
        <v>178</v>
      </c>
      <c r="H950">
        <v>24</v>
      </c>
      <c r="I950">
        <v>334461</v>
      </c>
      <c r="J950">
        <v>3.45</v>
      </c>
      <c r="K950">
        <v>3.6300001000000002</v>
      </c>
      <c r="L950">
        <v>94</v>
      </c>
      <c r="M950">
        <v>7.4099997999999996</v>
      </c>
      <c r="O950">
        <f t="shared" si="28"/>
        <v>54.908097036000036</v>
      </c>
      <c r="P950">
        <f t="shared" si="29"/>
        <v>99768.012314412073</v>
      </c>
    </row>
    <row r="951" spans="1:16" x14ac:dyDescent="0.25">
      <c r="A951">
        <v>949</v>
      </c>
      <c r="B951" t="s">
        <v>962</v>
      </c>
      <c r="C951">
        <v>40512</v>
      </c>
      <c r="D951">
        <v>33518</v>
      </c>
      <c r="E951">
        <v>2642</v>
      </c>
      <c r="F951">
        <v>420</v>
      </c>
      <c r="G951">
        <v>3587</v>
      </c>
      <c r="H951">
        <v>345</v>
      </c>
      <c r="I951">
        <v>10242309</v>
      </c>
      <c r="J951">
        <v>4.6700001000000002</v>
      </c>
      <c r="K951">
        <v>6.52</v>
      </c>
      <c r="L951">
        <v>109</v>
      </c>
      <c r="M951">
        <v>10.829999900000001</v>
      </c>
      <c r="O951">
        <f t="shared" si="28"/>
        <v>117.28889783400003</v>
      </c>
      <c r="P951">
        <f t="shared" si="29"/>
        <v>4751607.8290510094</v>
      </c>
    </row>
    <row r="952" spans="1:16" x14ac:dyDescent="0.25">
      <c r="A952">
        <v>950</v>
      </c>
      <c r="B952" t="s">
        <v>963</v>
      </c>
      <c r="C952">
        <v>73322</v>
      </c>
      <c r="D952">
        <v>56016</v>
      </c>
      <c r="E952">
        <v>5655</v>
      </c>
      <c r="F952">
        <v>4584</v>
      </c>
      <c r="G952">
        <v>6959</v>
      </c>
      <c r="H952">
        <v>108</v>
      </c>
      <c r="I952">
        <v>17564584</v>
      </c>
      <c r="J952">
        <v>4.4200001000000002</v>
      </c>
      <c r="K952">
        <v>7.71</v>
      </c>
      <c r="L952">
        <v>129</v>
      </c>
      <c r="M952">
        <v>9.5399999999999991</v>
      </c>
      <c r="O952">
        <f t="shared" si="28"/>
        <v>91.011599999999987</v>
      </c>
      <c r="P952">
        <f t="shared" si="29"/>
        <v>6673152.5351999989</v>
      </c>
    </row>
    <row r="953" spans="1:16" x14ac:dyDescent="0.25">
      <c r="A953">
        <v>951</v>
      </c>
      <c r="B953" t="s">
        <v>964</v>
      </c>
      <c r="C953">
        <v>9276</v>
      </c>
      <c r="D953">
        <v>7212</v>
      </c>
      <c r="E953">
        <v>215</v>
      </c>
      <c r="F953">
        <v>1064</v>
      </c>
      <c r="G953">
        <v>785</v>
      </c>
      <c r="H953">
        <v>0</v>
      </c>
      <c r="I953">
        <v>818118</v>
      </c>
      <c r="J953">
        <v>1.61</v>
      </c>
      <c r="K953">
        <v>2.3199999</v>
      </c>
      <c r="L953">
        <v>95</v>
      </c>
      <c r="M953">
        <v>6.4499997999999996</v>
      </c>
      <c r="O953">
        <f t="shared" si="28"/>
        <v>41.602497420000034</v>
      </c>
      <c r="P953">
        <f t="shared" si="29"/>
        <v>385904.76606792031</v>
      </c>
    </row>
    <row r="954" spans="1:16" x14ac:dyDescent="0.25">
      <c r="A954">
        <v>952</v>
      </c>
      <c r="B954" t="s">
        <v>965</v>
      </c>
      <c r="C954">
        <v>514</v>
      </c>
      <c r="D954">
        <v>463</v>
      </c>
      <c r="E954">
        <v>1</v>
      </c>
      <c r="F954">
        <v>0</v>
      </c>
      <c r="G954">
        <v>50</v>
      </c>
      <c r="H954">
        <v>0</v>
      </c>
      <c r="I954">
        <v>93480</v>
      </c>
      <c r="J954">
        <v>3.3599999</v>
      </c>
      <c r="K954">
        <v>0.19</v>
      </c>
      <c r="L954">
        <v>61</v>
      </c>
      <c r="M954">
        <v>4.1199998999999998</v>
      </c>
      <c r="O954">
        <f t="shared" si="28"/>
        <v>16.974399176000009</v>
      </c>
      <c r="P954">
        <f t="shared" si="29"/>
        <v>8724.8411764640041</v>
      </c>
    </row>
    <row r="955" spans="1:16" x14ac:dyDescent="0.25">
      <c r="A955">
        <v>953</v>
      </c>
      <c r="B955" t="s">
        <v>966</v>
      </c>
      <c r="C955">
        <v>1894</v>
      </c>
      <c r="D955">
        <v>1753</v>
      </c>
      <c r="E955">
        <v>2</v>
      </c>
      <c r="F955">
        <v>0</v>
      </c>
      <c r="G955">
        <v>139</v>
      </c>
      <c r="H955">
        <v>0</v>
      </c>
      <c r="I955">
        <v>252960</v>
      </c>
      <c r="J955">
        <v>2.4000001000000002</v>
      </c>
      <c r="K955">
        <v>0.11</v>
      </c>
      <c r="L955">
        <v>62</v>
      </c>
      <c r="M955">
        <v>2.8900001</v>
      </c>
      <c r="O955">
        <f t="shared" si="28"/>
        <v>8.3521005780000106</v>
      </c>
      <c r="P955">
        <f t="shared" si="29"/>
        <v>15818.87849473202</v>
      </c>
    </row>
    <row r="956" spans="1:16" x14ac:dyDescent="0.25">
      <c r="A956">
        <v>954</v>
      </c>
      <c r="B956" t="s">
        <v>967</v>
      </c>
      <c r="C956">
        <v>9940</v>
      </c>
      <c r="D956">
        <v>7969</v>
      </c>
      <c r="E956">
        <v>81</v>
      </c>
      <c r="F956">
        <v>778</v>
      </c>
      <c r="G956">
        <v>918</v>
      </c>
      <c r="H956">
        <v>194</v>
      </c>
      <c r="I956">
        <v>575040</v>
      </c>
      <c r="J956">
        <v>1.0900000000000001</v>
      </c>
      <c r="K956">
        <v>0.81</v>
      </c>
      <c r="L956">
        <v>68</v>
      </c>
      <c r="M956">
        <v>6.9400000999999998</v>
      </c>
      <c r="O956">
        <f t="shared" si="28"/>
        <v>48.163601388000004</v>
      </c>
      <c r="P956">
        <f t="shared" si="29"/>
        <v>478746.19779672002</v>
      </c>
    </row>
    <row r="957" spans="1:16" x14ac:dyDescent="0.25">
      <c r="A957">
        <v>955</v>
      </c>
      <c r="B957" t="s">
        <v>968</v>
      </c>
      <c r="C957">
        <v>10830</v>
      </c>
      <c r="D957">
        <v>9745</v>
      </c>
      <c r="E957">
        <v>159</v>
      </c>
      <c r="F957">
        <v>144</v>
      </c>
      <c r="G957">
        <v>777</v>
      </c>
      <c r="H957">
        <v>5</v>
      </c>
      <c r="I957">
        <v>1439248</v>
      </c>
      <c r="J957">
        <v>2.3900001</v>
      </c>
      <c r="K957">
        <v>1.47</v>
      </c>
      <c r="L957">
        <v>182</v>
      </c>
      <c r="M957">
        <v>8.3199997000000003</v>
      </c>
      <c r="O957">
        <f t="shared" si="28"/>
        <v>69.222395008000092</v>
      </c>
      <c r="P957">
        <f t="shared" si="29"/>
        <v>749678.53793664102</v>
      </c>
    </row>
    <row r="958" spans="1:16" x14ac:dyDescent="0.25">
      <c r="A958">
        <v>956</v>
      </c>
      <c r="B958" t="s">
        <v>969</v>
      </c>
      <c r="C958">
        <v>7220</v>
      </c>
      <c r="D958">
        <v>6262</v>
      </c>
      <c r="E958">
        <v>47</v>
      </c>
      <c r="F958">
        <v>336</v>
      </c>
      <c r="G958">
        <v>575</v>
      </c>
      <c r="H958">
        <v>0</v>
      </c>
      <c r="I958">
        <v>993532</v>
      </c>
      <c r="J958">
        <v>2.4900000000000002</v>
      </c>
      <c r="K958">
        <v>0.65</v>
      </c>
      <c r="L958">
        <v>62</v>
      </c>
      <c r="M958">
        <v>3.8</v>
      </c>
      <c r="O958">
        <f t="shared" si="28"/>
        <v>14.44</v>
      </c>
      <c r="P958">
        <f t="shared" si="29"/>
        <v>104256.8</v>
      </c>
    </row>
    <row r="959" spans="1:16" x14ac:dyDescent="0.25">
      <c r="A959">
        <v>957</v>
      </c>
      <c r="B959" t="s">
        <v>970</v>
      </c>
      <c r="C959">
        <v>84524</v>
      </c>
      <c r="D959">
        <v>56885</v>
      </c>
      <c r="E959">
        <v>4645</v>
      </c>
      <c r="F959">
        <v>1020</v>
      </c>
      <c r="G959">
        <v>21831</v>
      </c>
      <c r="H959">
        <v>143</v>
      </c>
      <c r="I959">
        <v>16076220</v>
      </c>
      <c r="J959">
        <v>4.2800001999999999</v>
      </c>
      <c r="K959">
        <v>5.5</v>
      </c>
      <c r="L959">
        <v>184</v>
      </c>
      <c r="M959">
        <v>10.829999900000001</v>
      </c>
      <c r="O959">
        <f t="shared" si="28"/>
        <v>117.28889783400003</v>
      </c>
      <c r="P959">
        <f t="shared" si="29"/>
        <v>9913726.800521018</v>
      </c>
    </row>
    <row r="960" spans="1:16" x14ac:dyDescent="0.25">
      <c r="A960">
        <v>958</v>
      </c>
      <c r="B960" t="s">
        <v>971</v>
      </c>
      <c r="C960">
        <v>5078</v>
      </c>
      <c r="D960">
        <v>4151</v>
      </c>
      <c r="E960">
        <v>342</v>
      </c>
      <c r="F960">
        <v>226</v>
      </c>
      <c r="G960">
        <v>359</v>
      </c>
      <c r="H960">
        <v>0</v>
      </c>
      <c r="I960">
        <v>1137360</v>
      </c>
      <c r="J960">
        <v>4.0199999999999996</v>
      </c>
      <c r="K960">
        <v>6.73</v>
      </c>
      <c r="L960">
        <v>84</v>
      </c>
      <c r="M960">
        <v>8.9799994999999999</v>
      </c>
      <c r="O960">
        <f t="shared" si="28"/>
        <v>80.640391020000251</v>
      </c>
      <c r="P960">
        <f t="shared" si="29"/>
        <v>409491.90559956129</v>
      </c>
    </row>
    <row r="961" spans="1:16" x14ac:dyDescent="0.25">
      <c r="A961">
        <v>959</v>
      </c>
      <c r="B961" t="s">
        <v>972</v>
      </c>
      <c r="C961">
        <v>151713</v>
      </c>
      <c r="D961">
        <v>104794</v>
      </c>
      <c r="E961">
        <v>22024</v>
      </c>
      <c r="F961">
        <v>5558</v>
      </c>
      <c r="G961">
        <v>17989</v>
      </c>
      <c r="H961">
        <v>1348</v>
      </c>
      <c r="I961">
        <v>48614820</v>
      </c>
      <c r="J961">
        <v>6.1199998999999998</v>
      </c>
      <c r="K961">
        <v>14.5200005</v>
      </c>
      <c r="L961">
        <v>569</v>
      </c>
      <c r="M961">
        <v>18.579999900000001</v>
      </c>
      <c r="O961">
        <f t="shared" si="28"/>
        <v>345.21639628400004</v>
      </c>
      <c r="P961">
        <f t="shared" si="29"/>
        <v>52373815.129434496</v>
      </c>
    </row>
    <row r="962" spans="1:16" x14ac:dyDescent="0.25">
      <c r="A962">
        <v>960</v>
      </c>
      <c r="B962" t="s">
        <v>973</v>
      </c>
      <c r="C962">
        <v>22961</v>
      </c>
      <c r="D962">
        <v>18292</v>
      </c>
      <c r="E962">
        <v>2066</v>
      </c>
      <c r="F962">
        <v>607</v>
      </c>
      <c r="G962">
        <v>1995</v>
      </c>
      <c r="H962">
        <v>1</v>
      </c>
      <c r="I962">
        <v>8929198</v>
      </c>
      <c r="J962">
        <v>7.0999999000000003</v>
      </c>
      <c r="K962">
        <v>9</v>
      </c>
      <c r="L962">
        <v>157.1499939</v>
      </c>
      <c r="M962">
        <v>16.420000099999999</v>
      </c>
      <c r="O962">
        <f t="shared" si="28"/>
        <v>269.616403284</v>
      </c>
      <c r="P962">
        <f t="shared" si="29"/>
        <v>6190662.2358039236</v>
      </c>
    </row>
    <row r="963" spans="1:16" x14ac:dyDescent="0.25">
      <c r="A963">
        <v>961</v>
      </c>
      <c r="B963" t="s">
        <v>974</v>
      </c>
      <c r="C963">
        <v>54204</v>
      </c>
      <c r="D963">
        <v>39152</v>
      </c>
      <c r="E963">
        <v>3232</v>
      </c>
      <c r="F963">
        <v>4002</v>
      </c>
      <c r="G963">
        <v>7809</v>
      </c>
      <c r="H963">
        <v>9</v>
      </c>
      <c r="I963">
        <v>9898200</v>
      </c>
      <c r="J963">
        <v>3.5599999000000002</v>
      </c>
      <c r="K963">
        <v>5.96</v>
      </c>
      <c r="L963">
        <v>124</v>
      </c>
      <c r="M963">
        <v>7.7399997999999997</v>
      </c>
      <c r="O963">
        <f t="shared" ref="O963:O1026" si="30">M963*M963</f>
        <v>59.907596904000037</v>
      </c>
      <c r="P963">
        <f t="shared" ref="P963:P1026" si="31">O963*C963</f>
        <v>3247231.3825844182</v>
      </c>
    </row>
    <row r="964" spans="1:16" x14ac:dyDescent="0.25">
      <c r="A964">
        <v>962</v>
      </c>
      <c r="B964" t="s">
        <v>975</v>
      </c>
      <c r="C964">
        <v>70230</v>
      </c>
      <c r="D964">
        <v>54561</v>
      </c>
      <c r="E964">
        <v>5206</v>
      </c>
      <c r="F964">
        <v>4742</v>
      </c>
      <c r="G964">
        <v>5719</v>
      </c>
      <c r="H964">
        <v>2</v>
      </c>
      <c r="I964">
        <v>11857849</v>
      </c>
      <c r="J964">
        <v>3.0599999000000002</v>
      </c>
      <c r="K964">
        <v>7.4099997999999996</v>
      </c>
      <c r="L964">
        <v>91</v>
      </c>
      <c r="M964">
        <v>9.4600000000000009</v>
      </c>
      <c r="O964">
        <f t="shared" si="30"/>
        <v>89.49160000000002</v>
      </c>
      <c r="P964">
        <f t="shared" si="31"/>
        <v>6284995.0680000018</v>
      </c>
    </row>
    <row r="965" spans="1:16" x14ac:dyDescent="0.25">
      <c r="A965">
        <v>963</v>
      </c>
      <c r="B965" t="s">
        <v>976</v>
      </c>
      <c r="C965">
        <v>1288</v>
      </c>
      <c r="D965">
        <v>889</v>
      </c>
      <c r="E965">
        <v>92</v>
      </c>
      <c r="F965">
        <v>19</v>
      </c>
      <c r="G965">
        <v>287</v>
      </c>
      <c r="H965">
        <v>1</v>
      </c>
      <c r="I965">
        <v>382020</v>
      </c>
      <c r="J965">
        <v>6.3699998999999998</v>
      </c>
      <c r="K965">
        <v>7.1399999000000003</v>
      </c>
      <c r="L965">
        <v>179</v>
      </c>
      <c r="M965">
        <v>12.779999699999999</v>
      </c>
      <c r="O965">
        <f t="shared" si="30"/>
        <v>163.32839233200008</v>
      </c>
      <c r="P965">
        <f t="shared" si="31"/>
        <v>210366.9693236161</v>
      </c>
    </row>
    <row r="966" spans="1:16" x14ac:dyDescent="0.25">
      <c r="A966">
        <v>964</v>
      </c>
      <c r="B966" t="s">
        <v>977</v>
      </c>
      <c r="C966">
        <v>1922</v>
      </c>
      <c r="D966">
        <v>1400</v>
      </c>
      <c r="E966">
        <v>125</v>
      </c>
      <c r="F966">
        <v>141</v>
      </c>
      <c r="G966">
        <v>231</v>
      </c>
      <c r="H966">
        <v>25</v>
      </c>
      <c r="I966">
        <v>455280</v>
      </c>
      <c r="J966">
        <v>4.5500002000000004</v>
      </c>
      <c r="K966">
        <v>6.5</v>
      </c>
      <c r="L966">
        <v>105</v>
      </c>
      <c r="M966">
        <v>13.0900002</v>
      </c>
      <c r="O966">
        <f t="shared" si="30"/>
        <v>171.34810523600004</v>
      </c>
      <c r="P966">
        <f t="shared" si="31"/>
        <v>329331.05826359207</v>
      </c>
    </row>
    <row r="967" spans="1:16" x14ac:dyDescent="0.25">
      <c r="A967">
        <v>965</v>
      </c>
      <c r="B967" t="s">
        <v>978</v>
      </c>
      <c r="C967">
        <v>746</v>
      </c>
      <c r="D967">
        <v>610</v>
      </c>
      <c r="E967">
        <v>40</v>
      </c>
      <c r="F967">
        <v>33</v>
      </c>
      <c r="G967">
        <v>58</v>
      </c>
      <c r="H967">
        <v>5</v>
      </c>
      <c r="I967">
        <v>88380</v>
      </c>
      <c r="J967">
        <v>2.1600001</v>
      </c>
      <c r="K967">
        <v>5.3600000999999997</v>
      </c>
      <c r="L967">
        <v>105</v>
      </c>
      <c r="M967">
        <v>9.7200003000000006</v>
      </c>
      <c r="O967">
        <f t="shared" si="30"/>
        <v>94.478405832000107</v>
      </c>
      <c r="P967">
        <f t="shared" si="31"/>
        <v>70480.890750672086</v>
      </c>
    </row>
    <row r="968" spans="1:16" x14ac:dyDescent="0.25">
      <c r="A968">
        <v>966</v>
      </c>
      <c r="B968" t="s">
        <v>979</v>
      </c>
      <c r="C968">
        <v>746</v>
      </c>
      <c r="D968">
        <v>610</v>
      </c>
      <c r="E968">
        <v>40</v>
      </c>
      <c r="F968">
        <v>33</v>
      </c>
      <c r="G968">
        <v>58</v>
      </c>
      <c r="H968">
        <v>5</v>
      </c>
      <c r="I968">
        <v>88500</v>
      </c>
      <c r="J968">
        <v>2.1600001</v>
      </c>
      <c r="K968">
        <v>5.3600000999999997</v>
      </c>
      <c r="L968">
        <v>105</v>
      </c>
      <c r="M968">
        <v>9.7200003000000006</v>
      </c>
      <c r="O968">
        <f t="shared" si="30"/>
        <v>94.478405832000107</v>
      </c>
      <c r="P968">
        <f t="shared" si="31"/>
        <v>70480.890750672086</v>
      </c>
    </row>
    <row r="969" spans="1:16" x14ac:dyDescent="0.25">
      <c r="A969">
        <v>967</v>
      </c>
      <c r="B969" t="s">
        <v>980</v>
      </c>
      <c r="C969">
        <v>1468</v>
      </c>
      <c r="D969">
        <v>1162</v>
      </c>
      <c r="E969">
        <v>41</v>
      </c>
      <c r="F969">
        <v>106</v>
      </c>
      <c r="G969">
        <v>158</v>
      </c>
      <c r="H969">
        <v>1</v>
      </c>
      <c r="I969">
        <v>282943</v>
      </c>
      <c r="J969">
        <v>3.5999998999999998</v>
      </c>
      <c r="K969">
        <v>2.79</v>
      </c>
      <c r="L969">
        <v>111.3199997</v>
      </c>
      <c r="M969">
        <v>10.039999999999999</v>
      </c>
      <c r="O969">
        <f t="shared" si="30"/>
        <v>100.80159999999998</v>
      </c>
      <c r="P969">
        <f t="shared" si="31"/>
        <v>147976.74879999997</v>
      </c>
    </row>
    <row r="970" spans="1:16" x14ac:dyDescent="0.25">
      <c r="A970">
        <v>968</v>
      </c>
      <c r="B970" t="s">
        <v>981</v>
      </c>
      <c r="C970">
        <v>1468</v>
      </c>
      <c r="D970">
        <v>1133</v>
      </c>
      <c r="E970">
        <v>37</v>
      </c>
      <c r="F970">
        <v>139</v>
      </c>
      <c r="G970">
        <v>158</v>
      </c>
      <c r="H970">
        <v>1</v>
      </c>
      <c r="I970">
        <v>210293</v>
      </c>
      <c r="J970">
        <v>2.6800001</v>
      </c>
      <c r="K970">
        <v>2.52</v>
      </c>
      <c r="L970">
        <v>111.4499969</v>
      </c>
      <c r="M970">
        <v>10.4899998</v>
      </c>
      <c r="O970">
        <f t="shared" si="30"/>
        <v>110.04009580400003</v>
      </c>
      <c r="P970">
        <f t="shared" si="31"/>
        <v>161538.86064027203</v>
      </c>
    </row>
    <row r="971" spans="1:16" x14ac:dyDescent="0.25">
      <c r="A971">
        <v>969</v>
      </c>
      <c r="B971" t="s">
        <v>982</v>
      </c>
      <c r="C971">
        <v>716</v>
      </c>
      <c r="D971">
        <v>594</v>
      </c>
      <c r="E971">
        <v>22</v>
      </c>
      <c r="F971">
        <v>45</v>
      </c>
      <c r="G971">
        <v>54</v>
      </c>
      <c r="H971">
        <v>1</v>
      </c>
      <c r="I971">
        <v>75316</v>
      </c>
      <c r="J971">
        <v>1.9</v>
      </c>
      <c r="K971">
        <v>3.0699999</v>
      </c>
      <c r="L971">
        <v>104</v>
      </c>
      <c r="M971">
        <v>9.9099997999999996</v>
      </c>
      <c r="O971">
        <f t="shared" si="30"/>
        <v>98.208096036000029</v>
      </c>
      <c r="P971">
        <f t="shared" si="31"/>
        <v>70316.996761776027</v>
      </c>
    </row>
    <row r="972" spans="1:16" x14ac:dyDescent="0.25">
      <c r="A972">
        <v>970</v>
      </c>
      <c r="B972" t="s">
        <v>983</v>
      </c>
      <c r="C972">
        <v>1468</v>
      </c>
      <c r="D972">
        <v>1150</v>
      </c>
      <c r="E972">
        <v>42</v>
      </c>
      <c r="F972">
        <v>117</v>
      </c>
      <c r="G972">
        <v>158</v>
      </c>
      <c r="H972">
        <v>1</v>
      </c>
      <c r="I972">
        <v>258720</v>
      </c>
      <c r="J972">
        <v>3.29</v>
      </c>
      <c r="K972">
        <v>2.8599999</v>
      </c>
      <c r="L972">
        <v>111.7200012</v>
      </c>
      <c r="M972">
        <v>10.050000199999999</v>
      </c>
      <c r="O972">
        <f t="shared" si="30"/>
        <v>101.00250402000003</v>
      </c>
      <c r="P972">
        <f t="shared" si="31"/>
        <v>148271.67590136005</v>
      </c>
    </row>
    <row r="973" spans="1:16" x14ac:dyDescent="0.25">
      <c r="A973">
        <v>971</v>
      </c>
      <c r="B973" t="s">
        <v>984</v>
      </c>
      <c r="C973">
        <v>1416</v>
      </c>
      <c r="D973">
        <v>1120</v>
      </c>
      <c r="E973">
        <v>44</v>
      </c>
      <c r="F973">
        <v>96</v>
      </c>
      <c r="G973">
        <v>155</v>
      </c>
      <c r="H973">
        <v>1</v>
      </c>
      <c r="I973">
        <v>258141</v>
      </c>
      <c r="J973">
        <v>3.4100001</v>
      </c>
      <c r="K973">
        <v>3.1099999</v>
      </c>
      <c r="L973">
        <v>104</v>
      </c>
      <c r="M973">
        <v>9.4799994999999999</v>
      </c>
      <c r="O973">
        <f t="shared" si="30"/>
        <v>89.870390520000242</v>
      </c>
      <c r="P973">
        <f t="shared" si="31"/>
        <v>127256.47297632035</v>
      </c>
    </row>
    <row r="974" spans="1:16" x14ac:dyDescent="0.25">
      <c r="A974">
        <v>972</v>
      </c>
      <c r="B974" t="s">
        <v>985</v>
      </c>
      <c r="C974">
        <v>1816</v>
      </c>
      <c r="D974">
        <v>1375</v>
      </c>
      <c r="E974">
        <v>115</v>
      </c>
      <c r="F974">
        <v>84</v>
      </c>
      <c r="G974">
        <v>237</v>
      </c>
      <c r="H974">
        <v>5</v>
      </c>
      <c r="I974">
        <v>510732</v>
      </c>
      <c r="J974">
        <v>5.4099997999999996</v>
      </c>
      <c r="K974">
        <v>6.3299998999999998</v>
      </c>
      <c r="L974">
        <v>179.88000489999999</v>
      </c>
      <c r="M974">
        <v>11.859999699999999</v>
      </c>
      <c r="O974">
        <f t="shared" si="30"/>
        <v>140.65959288400009</v>
      </c>
      <c r="P974">
        <f t="shared" si="31"/>
        <v>255437.82067734416</v>
      </c>
    </row>
    <row r="975" spans="1:16" x14ac:dyDescent="0.25">
      <c r="A975">
        <v>973</v>
      </c>
      <c r="B975" t="s">
        <v>986</v>
      </c>
      <c r="C975">
        <v>1816</v>
      </c>
      <c r="D975">
        <v>1349</v>
      </c>
      <c r="E975">
        <v>149</v>
      </c>
      <c r="F975">
        <v>73</v>
      </c>
      <c r="G975">
        <v>237</v>
      </c>
      <c r="H975">
        <v>8</v>
      </c>
      <c r="I975">
        <v>586407</v>
      </c>
      <c r="J975">
        <v>6.2199998000000001</v>
      </c>
      <c r="K975">
        <v>8.1999998000000005</v>
      </c>
      <c r="L975">
        <v>179.72000120000001</v>
      </c>
      <c r="M975">
        <v>12.3800001</v>
      </c>
      <c r="O975">
        <f t="shared" si="30"/>
        <v>153.26440247600001</v>
      </c>
      <c r="P975">
        <f t="shared" si="31"/>
        <v>278328.154896416</v>
      </c>
    </row>
    <row r="976" spans="1:16" x14ac:dyDescent="0.25">
      <c r="A976">
        <v>974</v>
      </c>
      <c r="B976" t="s">
        <v>987</v>
      </c>
      <c r="C976">
        <v>922</v>
      </c>
      <c r="D976">
        <v>685</v>
      </c>
      <c r="E976">
        <v>53</v>
      </c>
      <c r="F976">
        <v>61</v>
      </c>
      <c r="G976">
        <v>123</v>
      </c>
      <c r="H976">
        <v>0</v>
      </c>
      <c r="I976">
        <v>287987</v>
      </c>
      <c r="J976">
        <v>6.0100002000000003</v>
      </c>
      <c r="K976">
        <v>5.75</v>
      </c>
      <c r="L976">
        <v>179.6000061</v>
      </c>
      <c r="M976">
        <v>12.6800003</v>
      </c>
      <c r="O976">
        <f t="shared" si="30"/>
        <v>160.78240760800009</v>
      </c>
      <c r="P976">
        <f t="shared" si="31"/>
        <v>148241.37981457607</v>
      </c>
    </row>
    <row r="977" spans="1:16" x14ac:dyDescent="0.25">
      <c r="A977">
        <v>975</v>
      </c>
      <c r="B977" t="s">
        <v>988</v>
      </c>
      <c r="C977">
        <v>1846</v>
      </c>
      <c r="D977">
        <v>1399</v>
      </c>
      <c r="E977">
        <v>119</v>
      </c>
      <c r="F977">
        <v>76</v>
      </c>
      <c r="G977">
        <v>241</v>
      </c>
      <c r="H977">
        <v>11</v>
      </c>
      <c r="I977">
        <v>544277</v>
      </c>
      <c r="J977">
        <v>5.6900000999999998</v>
      </c>
      <c r="K977">
        <v>6.4499997999999996</v>
      </c>
      <c r="L977">
        <v>179.4499969</v>
      </c>
      <c r="M977">
        <v>12.1599998</v>
      </c>
      <c r="O977">
        <f t="shared" si="30"/>
        <v>147.86559513600002</v>
      </c>
      <c r="P977">
        <f t="shared" si="31"/>
        <v>272959.88862105604</v>
      </c>
    </row>
    <row r="978" spans="1:16" x14ac:dyDescent="0.25">
      <c r="A978">
        <v>976</v>
      </c>
      <c r="B978" t="s">
        <v>989</v>
      </c>
      <c r="C978">
        <v>1786</v>
      </c>
      <c r="D978">
        <v>1339</v>
      </c>
      <c r="E978">
        <v>124</v>
      </c>
      <c r="F978">
        <v>71</v>
      </c>
      <c r="G978">
        <v>238</v>
      </c>
      <c r="H978">
        <v>14</v>
      </c>
      <c r="I978">
        <v>548888</v>
      </c>
      <c r="J978">
        <v>5.96</v>
      </c>
      <c r="K978">
        <v>6.9400000999999998</v>
      </c>
      <c r="L978">
        <v>179.32000729999999</v>
      </c>
      <c r="M978">
        <v>12.300000199999999</v>
      </c>
      <c r="O978">
        <f t="shared" si="30"/>
        <v>151.29000492000003</v>
      </c>
      <c r="P978">
        <f t="shared" si="31"/>
        <v>270203.94878712005</v>
      </c>
    </row>
    <row r="979" spans="1:16" x14ac:dyDescent="0.25">
      <c r="A979">
        <v>977</v>
      </c>
      <c r="B979" t="s">
        <v>990</v>
      </c>
      <c r="C979">
        <v>922</v>
      </c>
      <c r="D979">
        <v>684</v>
      </c>
      <c r="E979">
        <v>53</v>
      </c>
      <c r="F979">
        <v>62</v>
      </c>
      <c r="G979">
        <v>123</v>
      </c>
      <c r="H979">
        <v>0</v>
      </c>
      <c r="I979">
        <v>285877</v>
      </c>
      <c r="J979">
        <v>5.96</v>
      </c>
      <c r="K979">
        <v>5.75</v>
      </c>
      <c r="L979">
        <v>179.1999969</v>
      </c>
      <c r="M979">
        <v>12.6899996</v>
      </c>
      <c r="O979">
        <f t="shared" si="30"/>
        <v>161.03608984800016</v>
      </c>
      <c r="P979">
        <f t="shared" si="31"/>
        <v>148475.27483985614</v>
      </c>
    </row>
    <row r="980" spans="1:16" x14ac:dyDescent="0.25">
      <c r="A980">
        <v>978</v>
      </c>
      <c r="B980" t="s">
        <v>991</v>
      </c>
      <c r="C980">
        <v>922</v>
      </c>
      <c r="D980">
        <v>674</v>
      </c>
      <c r="E980">
        <v>67</v>
      </c>
      <c r="F980">
        <v>58</v>
      </c>
      <c r="G980">
        <v>123</v>
      </c>
      <c r="H980">
        <v>0</v>
      </c>
      <c r="I980">
        <v>311580</v>
      </c>
      <c r="J980">
        <v>6.5</v>
      </c>
      <c r="K980">
        <v>7.27</v>
      </c>
      <c r="L980">
        <v>179</v>
      </c>
      <c r="M980">
        <v>12.7700005</v>
      </c>
      <c r="O980">
        <f t="shared" si="30"/>
        <v>163.07291277000024</v>
      </c>
      <c r="P980">
        <f t="shared" si="31"/>
        <v>150353.22557394023</v>
      </c>
    </row>
    <row r="981" spans="1:16" x14ac:dyDescent="0.25">
      <c r="A981">
        <v>979</v>
      </c>
      <c r="B981" t="s">
        <v>992</v>
      </c>
      <c r="C981">
        <v>1868</v>
      </c>
      <c r="D981">
        <v>1332</v>
      </c>
      <c r="E981">
        <v>179</v>
      </c>
      <c r="F981">
        <v>72</v>
      </c>
      <c r="G981">
        <v>241</v>
      </c>
      <c r="H981">
        <v>44</v>
      </c>
      <c r="I981">
        <v>636180</v>
      </c>
      <c r="J981">
        <v>6.6999997999999996</v>
      </c>
      <c r="K981">
        <v>9.5799999000000007</v>
      </c>
      <c r="L981">
        <v>179</v>
      </c>
      <c r="M981">
        <v>13.850000400000001</v>
      </c>
      <c r="O981">
        <f t="shared" si="30"/>
        <v>191.82251108000017</v>
      </c>
      <c r="P981">
        <f t="shared" si="31"/>
        <v>358324.4506974403</v>
      </c>
    </row>
    <row r="982" spans="1:16" x14ac:dyDescent="0.25">
      <c r="A982">
        <v>980</v>
      </c>
      <c r="B982" t="s">
        <v>993</v>
      </c>
      <c r="C982">
        <v>922</v>
      </c>
      <c r="D982">
        <v>672</v>
      </c>
      <c r="E982">
        <v>68</v>
      </c>
      <c r="F982">
        <v>59</v>
      </c>
      <c r="G982">
        <v>123</v>
      </c>
      <c r="H982">
        <v>0</v>
      </c>
      <c r="I982">
        <v>313740</v>
      </c>
      <c r="J982">
        <v>6.54</v>
      </c>
      <c r="K982">
        <v>7.3800001000000002</v>
      </c>
      <c r="L982">
        <v>179</v>
      </c>
      <c r="M982">
        <v>12.8100004</v>
      </c>
      <c r="O982">
        <f t="shared" si="30"/>
        <v>164.09611024800014</v>
      </c>
      <c r="P982">
        <f t="shared" si="31"/>
        <v>151296.61364865614</v>
      </c>
    </row>
    <row r="983" spans="1:16" x14ac:dyDescent="0.25">
      <c r="A983">
        <v>981</v>
      </c>
      <c r="B983" t="s">
        <v>994</v>
      </c>
      <c r="C983">
        <v>430</v>
      </c>
      <c r="D983">
        <v>378</v>
      </c>
      <c r="E983">
        <v>1</v>
      </c>
      <c r="F983">
        <v>1</v>
      </c>
      <c r="G983">
        <v>47</v>
      </c>
      <c r="H983">
        <v>3</v>
      </c>
      <c r="I983">
        <v>45677</v>
      </c>
      <c r="J983">
        <v>2</v>
      </c>
      <c r="K983">
        <v>0.23</v>
      </c>
      <c r="L983">
        <v>26.280000699999999</v>
      </c>
      <c r="M983">
        <v>2.97</v>
      </c>
      <c r="O983">
        <f t="shared" si="30"/>
        <v>8.8209000000000017</v>
      </c>
      <c r="P983">
        <f t="shared" si="31"/>
        <v>3792.9870000000005</v>
      </c>
    </row>
    <row r="984" spans="1:16" x14ac:dyDescent="0.25">
      <c r="A984">
        <v>982</v>
      </c>
      <c r="B984" t="s">
        <v>995</v>
      </c>
      <c r="C984">
        <v>430</v>
      </c>
      <c r="D984">
        <v>380</v>
      </c>
      <c r="E984">
        <v>1</v>
      </c>
      <c r="F984">
        <v>0</v>
      </c>
      <c r="G984">
        <v>45</v>
      </c>
      <c r="H984">
        <v>4</v>
      </c>
      <c r="I984">
        <v>44880</v>
      </c>
      <c r="J984">
        <v>1.96</v>
      </c>
      <c r="K984">
        <v>0.23</v>
      </c>
      <c r="L984">
        <v>24</v>
      </c>
      <c r="M984">
        <v>2.5299999999999998</v>
      </c>
      <c r="O984">
        <f t="shared" si="30"/>
        <v>6.4008999999999991</v>
      </c>
      <c r="P984">
        <f t="shared" si="31"/>
        <v>2752.3869999999997</v>
      </c>
    </row>
    <row r="985" spans="1:16" x14ac:dyDescent="0.25">
      <c r="A985">
        <v>983</v>
      </c>
      <c r="B985" t="s">
        <v>996</v>
      </c>
      <c r="C985">
        <v>1498</v>
      </c>
      <c r="D985">
        <v>1146</v>
      </c>
      <c r="E985">
        <v>86</v>
      </c>
      <c r="F985">
        <v>98</v>
      </c>
      <c r="G985">
        <v>163</v>
      </c>
      <c r="H985">
        <v>5</v>
      </c>
      <c r="I985">
        <v>293700</v>
      </c>
      <c r="J985">
        <v>3.6800001</v>
      </c>
      <c r="K985">
        <v>5.7399997999999997</v>
      </c>
      <c r="L985">
        <v>110</v>
      </c>
      <c r="M985">
        <v>10.600000400000001</v>
      </c>
      <c r="O985">
        <f t="shared" si="30"/>
        <v>112.36000848000018</v>
      </c>
      <c r="P985">
        <f t="shared" si="31"/>
        <v>168315.29270304026</v>
      </c>
    </row>
    <row r="986" spans="1:16" x14ac:dyDescent="0.25">
      <c r="A986">
        <v>984</v>
      </c>
      <c r="B986" t="s">
        <v>997</v>
      </c>
      <c r="C986">
        <v>430</v>
      </c>
      <c r="D986">
        <v>378</v>
      </c>
      <c r="E986">
        <v>1</v>
      </c>
      <c r="F986">
        <v>1</v>
      </c>
      <c r="G986">
        <v>47</v>
      </c>
      <c r="H986">
        <v>3</v>
      </c>
      <c r="I986">
        <v>45684</v>
      </c>
      <c r="J986">
        <v>2</v>
      </c>
      <c r="K986">
        <v>0.23</v>
      </c>
      <c r="L986">
        <v>26.399999600000001</v>
      </c>
      <c r="M986">
        <v>2.97</v>
      </c>
      <c r="O986">
        <f t="shared" si="30"/>
        <v>8.8209000000000017</v>
      </c>
      <c r="P986">
        <f t="shared" si="31"/>
        <v>3792.9870000000005</v>
      </c>
    </row>
    <row r="987" spans="1:16" x14ac:dyDescent="0.25">
      <c r="A987">
        <v>985</v>
      </c>
      <c r="B987" t="s">
        <v>998</v>
      </c>
      <c r="C987">
        <v>430</v>
      </c>
      <c r="D987">
        <v>379</v>
      </c>
      <c r="E987">
        <v>1</v>
      </c>
      <c r="F987">
        <v>0</v>
      </c>
      <c r="G987">
        <v>47</v>
      </c>
      <c r="H987">
        <v>3</v>
      </c>
      <c r="I987">
        <v>45847</v>
      </c>
      <c r="J987">
        <v>2.0099999999999998</v>
      </c>
      <c r="K987">
        <v>0.23</v>
      </c>
      <c r="L987">
        <v>26.1200008</v>
      </c>
      <c r="M987">
        <v>2.8800001000000002</v>
      </c>
      <c r="O987">
        <f t="shared" si="30"/>
        <v>8.2944005760000117</v>
      </c>
      <c r="P987">
        <f t="shared" si="31"/>
        <v>3566.5922476800051</v>
      </c>
    </row>
    <row r="988" spans="1:16" x14ac:dyDescent="0.25">
      <c r="A988">
        <v>986</v>
      </c>
      <c r="B988" t="s">
        <v>999</v>
      </c>
      <c r="C988">
        <v>430</v>
      </c>
      <c r="D988">
        <v>379</v>
      </c>
      <c r="E988">
        <v>1</v>
      </c>
      <c r="F988">
        <v>0</v>
      </c>
      <c r="G988">
        <v>47</v>
      </c>
      <c r="H988">
        <v>3</v>
      </c>
      <c r="I988">
        <v>46091</v>
      </c>
      <c r="J988">
        <v>2.02</v>
      </c>
      <c r="K988">
        <v>0.23</v>
      </c>
      <c r="L988">
        <v>26.1800003</v>
      </c>
      <c r="M988">
        <v>2.8800001000000002</v>
      </c>
      <c r="O988">
        <f t="shared" si="30"/>
        <v>8.2944005760000117</v>
      </c>
      <c r="P988">
        <f t="shared" si="31"/>
        <v>3566.5922476800051</v>
      </c>
    </row>
    <row r="989" spans="1:16" x14ac:dyDescent="0.25">
      <c r="A989">
        <v>987</v>
      </c>
      <c r="B989" t="s">
        <v>1000</v>
      </c>
      <c r="C989">
        <v>17212</v>
      </c>
      <c r="D989">
        <v>13086</v>
      </c>
      <c r="E989">
        <v>754</v>
      </c>
      <c r="F989">
        <v>315</v>
      </c>
      <c r="G989">
        <v>3030</v>
      </c>
      <c r="H989">
        <v>27</v>
      </c>
      <c r="I989">
        <v>2943859</v>
      </c>
      <c r="J989">
        <v>3.47</v>
      </c>
      <c r="K989">
        <v>4.3800001000000002</v>
      </c>
      <c r="L989">
        <v>151</v>
      </c>
      <c r="M989">
        <v>8.9700003000000006</v>
      </c>
      <c r="O989">
        <f t="shared" si="30"/>
        <v>80.460905382000107</v>
      </c>
      <c r="P989">
        <f t="shared" si="31"/>
        <v>1384893.1034349857</v>
      </c>
    </row>
    <row r="990" spans="1:16" x14ac:dyDescent="0.25">
      <c r="A990">
        <v>988</v>
      </c>
      <c r="B990" t="s">
        <v>1001</v>
      </c>
      <c r="C990">
        <v>18044</v>
      </c>
      <c r="D990">
        <v>12947</v>
      </c>
      <c r="E990">
        <v>1733</v>
      </c>
      <c r="F990">
        <v>1866</v>
      </c>
      <c r="G990">
        <v>1448</v>
      </c>
      <c r="H990">
        <v>50</v>
      </c>
      <c r="I990">
        <v>3517500</v>
      </c>
      <c r="J990">
        <v>3.54</v>
      </c>
      <c r="K990">
        <v>9.6000004000000008</v>
      </c>
      <c r="L990">
        <v>105</v>
      </c>
      <c r="M990">
        <v>10.6199999</v>
      </c>
      <c r="O990">
        <f t="shared" si="30"/>
        <v>112.784397876</v>
      </c>
      <c r="P990">
        <f t="shared" si="31"/>
        <v>2035081.6752745439</v>
      </c>
    </row>
    <row r="991" spans="1:16" x14ac:dyDescent="0.25">
      <c r="A991">
        <v>989</v>
      </c>
      <c r="B991" t="s">
        <v>1002</v>
      </c>
      <c r="C991">
        <v>31189</v>
      </c>
      <c r="D991">
        <v>20124</v>
      </c>
      <c r="E991">
        <v>3149</v>
      </c>
      <c r="F991">
        <v>2302</v>
      </c>
      <c r="G991">
        <v>5546</v>
      </c>
      <c r="H991">
        <v>68</v>
      </c>
      <c r="I991">
        <v>6074209</v>
      </c>
      <c r="J991">
        <v>3.96</v>
      </c>
      <c r="K991">
        <v>10.100000400000001</v>
      </c>
      <c r="L991">
        <v>146</v>
      </c>
      <c r="M991">
        <v>8.9200000999999993</v>
      </c>
      <c r="O991">
        <f t="shared" si="30"/>
        <v>79.566401783999993</v>
      </c>
      <c r="P991">
        <f t="shared" si="31"/>
        <v>2481596.5052411756</v>
      </c>
    </row>
    <row r="992" spans="1:16" x14ac:dyDescent="0.25">
      <c r="A992">
        <v>990</v>
      </c>
      <c r="B992" t="s">
        <v>1003</v>
      </c>
      <c r="C992">
        <v>780</v>
      </c>
      <c r="D992">
        <v>680</v>
      </c>
      <c r="E992">
        <v>6</v>
      </c>
      <c r="F992">
        <v>0</v>
      </c>
      <c r="G992">
        <v>93</v>
      </c>
      <c r="H992">
        <v>1</v>
      </c>
      <c r="I992">
        <v>120660</v>
      </c>
      <c r="J992">
        <v>2.9300001</v>
      </c>
      <c r="K992">
        <v>0.77</v>
      </c>
      <c r="L992">
        <v>70</v>
      </c>
      <c r="M992">
        <v>6.2399997999999997</v>
      </c>
      <c r="O992">
        <f t="shared" si="30"/>
        <v>38.937597504000038</v>
      </c>
      <c r="P992">
        <f t="shared" si="31"/>
        <v>30371.326053120029</v>
      </c>
    </row>
    <row r="993" spans="1:16" x14ac:dyDescent="0.25">
      <c r="A993">
        <v>991</v>
      </c>
      <c r="B993" t="s">
        <v>1004</v>
      </c>
      <c r="C993">
        <v>5479</v>
      </c>
      <c r="D993">
        <v>4195</v>
      </c>
      <c r="E993">
        <v>394</v>
      </c>
      <c r="F993">
        <v>211</v>
      </c>
      <c r="G993">
        <v>665</v>
      </c>
      <c r="H993">
        <v>14</v>
      </c>
      <c r="I993">
        <v>1590632</v>
      </c>
      <c r="J993">
        <v>5.52</v>
      </c>
      <c r="K993">
        <v>7.1900000999999998</v>
      </c>
      <c r="L993">
        <v>115</v>
      </c>
      <c r="M993">
        <v>13.0699997</v>
      </c>
      <c r="O993">
        <f t="shared" si="30"/>
        <v>170.8248921580001</v>
      </c>
      <c r="P993">
        <f t="shared" si="31"/>
        <v>935949.58413368254</v>
      </c>
    </row>
    <row r="994" spans="1:16" x14ac:dyDescent="0.25">
      <c r="A994">
        <v>992</v>
      </c>
      <c r="B994" t="s">
        <v>1005</v>
      </c>
      <c r="C994">
        <v>1912</v>
      </c>
      <c r="D994">
        <v>1627</v>
      </c>
      <c r="E994">
        <v>7</v>
      </c>
      <c r="F994">
        <v>38</v>
      </c>
      <c r="G994">
        <v>220</v>
      </c>
      <c r="H994">
        <v>20</v>
      </c>
      <c r="I994">
        <v>121846</v>
      </c>
      <c r="J994">
        <v>1.21</v>
      </c>
      <c r="K994">
        <v>0.37</v>
      </c>
      <c r="L994">
        <v>79</v>
      </c>
      <c r="M994">
        <v>5.8499999000000003</v>
      </c>
      <c r="O994">
        <f t="shared" si="30"/>
        <v>34.222498830000013</v>
      </c>
      <c r="P994">
        <f t="shared" si="31"/>
        <v>65433.417762960024</v>
      </c>
    </row>
    <row r="995" spans="1:16" x14ac:dyDescent="0.25">
      <c r="A995">
        <v>993</v>
      </c>
      <c r="B995" t="s">
        <v>1006</v>
      </c>
      <c r="C995">
        <v>6016</v>
      </c>
      <c r="D995">
        <v>1573</v>
      </c>
      <c r="E995">
        <v>298</v>
      </c>
      <c r="F995">
        <v>250</v>
      </c>
      <c r="G995">
        <v>3895</v>
      </c>
      <c r="H995">
        <v>0</v>
      </c>
      <c r="I995">
        <v>608161</v>
      </c>
      <c r="J995">
        <v>4.7800001999999999</v>
      </c>
      <c r="K995">
        <v>4.9499997999999996</v>
      </c>
      <c r="L995">
        <v>93</v>
      </c>
      <c r="M995">
        <v>10.1899996</v>
      </c>
      <c r="O995">
        <f t="shared" si="30"/>
        <v>103.83609184800017</v>
      </c>
      <c r="P995">
        <f t="shared" si="31"/>
        <v>624677.92855756904</v>
      </c>
    </row>
    <row r="996" spans="1:16" x14ac:dyDescent="0.25">
      <c r="A996">
        <v>994</v>
      </c>
      <c r="B996" t="s">
        <v>1007</v>
      </c>
      <c r="C996">
        <v>4612</v>
      </c>
      <c r="D996">
        <v>3287</v>
      </c>
      <c r="E996">
        <v>530</v>
      </c>
      <c r="F996">
        <v>242</v>
      </c>
      <c r="G996">
        <v>552</v>
      </c>
      <c r="H996">
        <v>1</v>
      </c>
      <c r="I996">
        <v>1319779</v>
      </c>
      <c r="J996">
        <v>5.4200001000000002</v>
      </c>
      <c r="K996">
        <v>11.4899998</v>
      </c>
      <c r="L996">
        <v>80.099998499999998</v>
      </c>
      <c r="M996">
        <v>13</v>
      </c>
      <c r="O996">
        <f t="shared" si="30"/>
        <v>169</v>
      </c>
      <c r="P996">
        <f t="shared" si="31"/>
        <v>779428</v>
      </c>
    </row>
    <row r="997" spans="1:16" x14ac:dyDescent="0.25">
      <c r="A997">
        <v>995</v>
      </c>
      <c r="B997" t="s">
        <v>1008</v>
      </c>
      <c r="C997">
        <v>18208</v>
      </c>
      <c r="D997">
        <v>13866</v>
      </c>
      <c r="E997">
        <v>1312</v>
      </c>
      <c r="F997">
        <v>1041</v>
      </c>
      <c r="G997">
        <v>1970</v>
      </c>
      <c r="H997">
        <v>19</v>
      </c>
      <c r="I997">
        <v>5286108</v>
      </c>
      <c r="J997">
        <v>5.4299998</v>
      </c>
      <c r="K997">
        <v>7.21</v>
      </c>
      <c r="L997">
        <v>125</v>
      </c>
      <c r="M997">
        <v>12.149999599999999</v>
      </c>
      <c r="O997">
        <f t="shared" si="30"/>
        <v>147.62249028000014</v>
      </c>
      <c r="P997">
        <f t="shared" si="31"/>
        <v>2687910.3030182426</v>
      </c>
    </row>
    <row r="998" spans="1:16" x14ac:dyDescent="0.25">
      <c r="A998">
        <v>996</v>
      </c>
      <c r="B998" t="s">
        <v>1009</v>
      </c>
      <c r="C998">
        <v>10555</v>
      </c>
      <c r="D998">
        <v>7595</v>
      </c>
      <c r="E998">
        <v>580</v>
      </c>
      <c r="F998">
        <v>22</v>
      </c>
      <c r="G998">
        <v>2271</v>
      </c>
      <c r="H998">
        <v>87</v>
      </c>
      <c r="I998">
        <v>3167770</v>
      </c>
      <c r="J998">
        <v>6.4400000999999998</v>
      </c>
      <c r="K998">
        <v>5.5</v>
      </c>
      <c r="L998">
        <v>474</v>
      </c>
      <c r="M998">
        <v>29.389999400000001</v>
      </c>
      <c r="O998">
        <f t="shared" si="30"/>
        <v>863.77206473200044</v>
      </c>
      <c r="P998">
        <f t="shared" si="31"/>
        <v>9117114.1432462651</v>
      </c>
    </row>
    <row r="999" spans="1:16" x14ac:dyDescent="0.25">
      <c r="A999">
        <v>997</v>
      </c>
      <c r="B999" t="s">
        <v>1010</v>
      </c>
      <c r="C999">
        <v>416</v>
      </c>
      <c r="D999">
        <v>363</v>
      </c>
      <c r="E999">
        <v>1</v>
      </c>
      <c r="F999">
        <v>0</v>
      </c>
      <c r="G999">
        <v>45</v>
      </c>
      <c r="H999">
        <v>7</v>
      </c>
      <c r="I999">
        <v>44040</v>
      </c>
      <c r="J999">
        <v>2.02</v>
      </c>
      <c r="K999">
        <v>0.24</v>
      </c>
      <c r="L999">
        <v>24</v>
      </c>
      <c r="M999">
        <v>2.54</v>
      </c>
      <c r="O999">
        <f t="shared" si="30"/>
        <v>6.4516</v>
      </c>
      <c r="P999">
        <f t="shared" si="31"/>
        <v>2683.8656000000001</v>
      </c>
    </row>
    <row r="1000" spans="1:16" x14ac:dyDescent="0.25">
      <c r="A1000">
        <v>998</v>
      </c>
      <c r="B1000" t="s">
        <v>1011</v>
      </c>
      <c r="C1000">
        <v>189</v>
      </c>
      <c r="D1000">
        <v>168</v>
      </c>
      <c r="E1000">
        <v>1</v>
      </c>
      <c r="F1000">
        <v>0</v>
      </c>
      <c r="G1000">
        <v>20</v>
      </c>
      <c r="H1000">
        <v>0</v>
      </c>
      <c r="I1000">
        <v>20220</v>
      </c>
      <c r="J1000">
        <v>1.99</v>
      </c>
      <c r="K1000">
        <v>0.53</v>
      </c>
      <c r="L1000">
        <v>24</v>
      </c>
      <c r="M1000">
        <v>2.6500001000000002</v>
      </c>
      <c r="O1000">
        <f t="shared" si="30"/>
        <v>7.022500530000011</v>
      </c>
      <c r="P1000">
        <f t="shared" si="31"/>
        <v>1327.2526001700021</v>
      </c>
    </row>
    <row r="1001" spans="1:16" x14ac:dyDescent="0.25">
      <c r="A1001">
        <v>999</v>
      </c>
      <c r="B1001" t="s">
        <v>1012</v>
      </c>
      <c r="C1001">
        <v>189</v>
      </c>
      <c r="D1001">
        <v>168</v>
      </c>
      <c r="E1001">
        <v>1</v>
      </c>
      <c r="F1001">
        <v>0</v>
      </c>
      <c r="G1001">
        <v>20</v>
      </c>
      <c r="H1001">
        <v>0</v>
      </c>
      <c r="I1001">
        <v>20220</v>
      </c>
      <c r="J1001">
        <v>1.99</v>
      </c>
      <c r="K1001">
        <v>0.53</v>
      </c>
      <c r="L1001">
        <v>24</v>
      </c>
      <c r="M1001">
        <v>2.6500001000000002</v>
      </c>
      <c r="O1001">
        <f t="shared" si="30"/>
        <v>7.022500530000011</v>
      </c>
      <c r="P1001">
        <f t="shared" si="31"/>
        <v>1327.2526001700021</v>
      </c>
    </row>
    <row r="1002" spans="1:16" x14ac:dyDescent="0.25">
      <c r="A1002">
        <v>1000</v>
      </c>
      <c r="B1002" t="s">
        <v>1013</v>
      </c>
      <c r="C1002">
        <v>189</v>
      </c>
      <c r="D1002">
        <v>168</v>
      </c>
      <c r="E1002">
        <v>1</v>
      </c>
      <c r="F1002">
        <v>0</v>
      </c>
      <c r="G1002">
        <v>20</v>
      </c>
      <c r="H1002">
        <v>0</v>
      </c>
      <c r="I1002">
        <v>20220</v>
      </c>
      <c r="J1002">
        <v>1.99</v>
      </c>
      <c r="K1002">
        <v>0.53</v>
      </c>
      <c r="L1002">
        <v>24</v>
      </c>
      <c r="M1002">
        <v>2.6500001000000002</v>
      </c>
      <c r="O1002">
        <f t="shared" si="30"/>
        <v>7.022500530000011</v>
      </c>
      <c r="P1002">
        <f t="shared" si="31"/>
        <v>1327.2526001700021</v>
      </c>
    </row>
    <row r="1003" spans="1:16" x14ac:dyDescent="0.25">
      <c r="A1003">
        <v>1001</v>
      </c>
      <c r="B1003" t="s">
        <v>1014</v>
      </c>
      <c r="C1003">
        <v>189</v>
      </c>
      <c r="D1003">
        <v>168</v>
      </c>
      <c r="E1003">
        <v>1</v>
      </c>
      <c r="F1003">
        <v>0</v>
      </c>
      <c r="G1003">
        <v>20</v>
      </c>
      <c r="H1003">
        <v>0</v>
      </c>
      <c r="I1003">
        <v>20160</v>
      </c>
      <c r="J1003">
        <v>1.99</v>
      </c>
      <c r="K1003">
        <v>0.53</v>
      </c>
      <c r="L1003">
        <v>24</v>
      </c>
      <c r="M1003">
        <v>2.6400001</v>
      </c>
      <c r="O1003">
        <f t="shared" si="30"/>
        <v>6.9696005280000097</v>
      </c>
      <c r="P1003">
        <f t="shared" si="31"/>
        <v>1317.2544997920018</v>
      </c>
    </row>
    <row r="1004" spans="1:16" x14ac:dyDescent="0.25">
      <c r="A1004">
        <v>1002</v>
      </c>
      <c r="B1004" t="s">
        <v>1015</v>
      </c>
      <c r="C1004">
        <v>227</v>
      </c>
      <c r="D1004">
        <v>200</v>
      </c>
      <c r="E1004">
        <v>1</v>
      </c>
      <c r="F1004">
        <v>0</v>
      </c>
      <c r="G1004">
        <v>26</v>
      </c>
      <c r="H1004">
        <v>0</v>
      </c>
      <c r="I1004">
        <v>20940</v>
      </c>
      <c r="J1004">
        <v>1.74</v>
      </c>
      <c r="K1004">
        <v>0.44</v>
      </c>
      <c r="L1004">
        <v>36</v>
      </c>
      <c r="M1004">
        <v>3.6800001</v>
      </c>
      <c r="O1004">
        <f t="shared" si="30"/>
        <v>13.54240073600001</v>
      </c>
      <c r="P1004">
        <f t="shared" si="31"/>
        <v>3074.1249670720022</v>
      </c>
    </row>
    <row r="1005" spans="1:16" x14ac:dyDescent="0.25">
      <c r="A1005">
        <v>1003</v>
      </c>
      <c r="B1005" t="s">
        <v>1016</v>
      </c>
      <c r="C1005">
        <v>227</v>
      </c>
      <c r="D1005">
        <v>200</v>
      </c>
      <c r="E1005">
        <v>1</v>
      </c>
      <c r="F1005">
        <v>0</v>
      </c>
      <c r="G1005">
        <v>26</v>
      </c>
      <c r="H1005">
        <v>0</v>
      </c>
      <c r="I1005">
        <v>20880</v>
      </c>
      <c r="J1005">
        <v>1.73</v>
      </c>
      <c r="K1005">
        <v>0.44</v>
      </c>
      <c r="L1005">
        <v>36</v>
      </c>
      <c r="M1005">
        <v>3.6800001</v>
      </c>
      <c r="O1005">
        <f t="shared" si="30"/>
        <v>13.54240073600001</v>
      </c>
      <c r="P1005">
        <f t="shared" si="31"/>
        <v>3074.1249670720022</v>
      </c>
    </row>
    <row r="1006" spans="1:16" x14ac:dyDescent="0.25">
      <c r="A1006">
        <v>1004</v>
      </c>
      <c r="B1006" t="s">
        <v>1017</v>
      </c>
      <c r="C1006">
        <v>189</v>
      </c>
      <c r="D1006">
        <v>168</v>
      </c>
      <c r="E1006">
        <v>1</v>
      </c>
      <c r="F1006">
        <v>0</v>
      </c>
      <c r="G1006">
        <v>20</v>
      </c>
      <c r="H1006">
        <v>0</v>
      </c>
      <c r="I1006">
        <v>14040</v>
      </c>
      <c r="J1006">
        <v>1.38</v>
      </c>
      <c r="K1006">
        <v>0.53</v>
      </c>
      <c r="L1006">
        <v>36</v>
      </c>
      <c r="M1006">
        <v>3.76</v>
      </c>
      <c r="O1006">
        <f t="shared" si="30"/>
        <v>14.137599999999999</v>
      </c>
      <c r="P1006">
        <f t="shared" si="31"/>
        <v>2672.0063999999998</v>
      </c>
    </row>
    <row r="1007" spans="1:16" x14ac:dyDescent="0.25">
      <c r="A1007">
        <v>1005</v>
      </c>
      <c r="B1007" t="s">
        <v>1018</v>
      </c>
      <c r="C1007">
        <v>189</v>
      </c>
      <c r="D1007">
        <v>168</v>
      </c>
      <c r="E1007">
        <v>1</v>
      </c>
      <c r="F1007">
        <v>0</v>
      </c>
      <c r="G1007">
        <v>20</v>
      </c>
      <c r="H1007">
        <v>0</v>
      </c>
      <c r="I1007">
        <v>14100</v>
      </c>
      <c r="J1007">
        <v>1.39</v>
      </c>
      <c r="K1007">
        <v>0.53</v>
      </c>
      <c r="L1007">
        <v>36</v>
      </c>
      <c r="M1007">
        <v>3.76</v>
      </c>
      <c r="O1007">
        <f t="shared" si="30"/>
        <v>14.137599999999999</v>
      </c>
      <c r="P1007">
        <f t="shared" si="31"/>
        <v>2672.0063999999998</v>
      </c>
    </row>
    <row r="1008" spans="1:16" x14ac:dyDescent="0.25">
      <c r="A1008">
        <v>1006</v>
      </c>
      <c r="B1008" t="s">
        <v>1019</v>
      </c>
      <c r="C1008">
        <v>189</v>
      </c>
      <c r="D1008">
        <v>168</v>
      </c>
      <c r="E1008">
        <v>1</v>
      </c>
      <c r="F1008">
        <v>0</v>
      </c>
      <c r="G1008">
        <v>20</v>
      </c>
      <c r="H1008">
        <v>0</v>
      </c>
      <c r="I1008">
        <v>17100</v>
      </c>
      <c r="J1008">
        <v>1.6900001</v>
      </c>
      <c r="K1008">
        <v>0.53</v>
      </c>
      <c r="L1008">
        <v>24</v>
      </c>
      <c r="M1008">
        <v>2.6300001000000002</v>
      </c>
      <c r="O1008">
        <f t="shared" si="30"/>
        <v>6.9169005260000107</v>
      </c>
      <c r="P1008">
        <f t="shared" si="31"/>
        <v>1307.2941994140019</v>
      </c>
    </row>
    <row r="1009" spans="1:16" x14ac:dyDescent="0.25">
      <c r="A1009">
        <v>1007</v>
      </c>
      <c r="B1009" t="s">
        <v>1020</v>
      </c>
      <c r="C1009">
        <v>189</v>
      </c>
      <c r="D1009">
        <v>168</v>
      </c>
      <c r="E1009">
        <v>1</v>
      </c>
      <c r="F1009">
        <v>0</v>
      </c>
      <c r="G1009">
        <v>20</v>
      </c>
      <c r="H1009">
        <v>0</v>
      </c>
      <c r="I1009">
        <v>17160</v>
      </c>
      <c r="J1009">
        <v>1.6900001</v>
      </c>
      <c r="K1009">
        <v>0.53</v>
      </c>
      <c r="L1009">
        <v>24</v>
      </c>
      <c r="M1009">
        <v>2.6199998999999998</v>
      </c>
      <c r="O1009">
        <f t="shared" si="30"/>
        <v>6.8643994760000089</v>
      </c>
      <c r="P1009">
        <f t="shared" si="31"/>
        <v>1297.3715009640016</v>
      </c>
    </row>
    <row r="1010" spans="1:16" x14ac:dyDescent="0.25">
      <c r="A1010">
        <v>1008</v>
      </c>
      <c r="B1010" t="s">
        <v>1021</v>
      </c>
      <c r="C1010">
        <v>189</v>
      </c>
      <c r="D1010">
        <v>168</v>
      </c>
      <c r="E1010">
        <v>1</v>
      </c>
      <c r="F1010">
        <v>0</v>
      </c>
      <c r="G1010">
        <v>20</v>
      </c>
      <c r="H1010">
        <v>0</v>
      </c>
      <c r="I1010">
        <v>17160</v>
      </c>
      <c r="J1010">
        <v>1.6900001</v>
      </c>
      <c r="K1010">
        <v>0.53</v>
      </c>
      <c r="L1010">
        <v>24</v>
      </c>
      <c r="M1010">
        <v>2.6199998999999998</v>
      </c>
      <c r="O1010">
        <f t="shared" si="30"/>
        <v>6.8643994760000089</v>
      </c>
      <c r="P1010">
        <f t="shared" si="31"/>
        <v>1297.3715009640016</v>
      </c>
    </row>
    <row r="1011" spans="1:16" x14ac:dyDescent="0.25">
      <c r="A1011">
        <v>1009</v>
      </c>
      <c r="B1011" t="s">
        <v>1022</v>
      </c>
      <c r="C1011">
        <v>189</v>
      </c>
      <c r="D1011">
        <v>168</v>
      </c>
      <c r="E1011">
        <v>1</v>
      </c>
      <c r="F1011">
        <v>0</v>
      </c>
      <c r="G1011">
        <v>20</v>
      </c>
      <c r="H1011">
        <v>0</v>
      </c>
      <c r="I1011">
        <v>14520</v>
      </c>
      <c r="J1011">
        <v>1.4299999000000001</v>
      </c>
      <c r="K1011">
        <v>0.53</v>
      </c>
      <c r="L1011">
        <v>36</v>
      </c>
      <c r="M1011">
        <v>3.75</v>
      </c>
      <c r="O1011">
        <f t="shared" si="30"/>
        <v>14.0625</v>
      </c>
      <c r="P1011">
        <f t="shared" si="31"/>
        <v>2657.8125</v>
      </c>
    </row>
    <row r="1012" spans="1:16" x14ac:dyDescent="0.25">
      <c r="A1012">
        <v>1010</v>
      </c>
      <c r="B1012" t="s">
        <v>1023</v>
      </c>
      <c r="C1012">
        <v>189</v>
      </c>
      <c r="D1012">
        <v>168</v>
      </c>
      <c r="E1012">
        <v>1</v>
      </c>
      <c r="F1012">
        <v>0</v>
      </c>
      <c r="G1012">
        <v>20</v>
      </c>
      <c r="H1012">
        <v>0</v>
      </c>
      <c r="I1012">
        <v>17220</v>
      </c>
      <c r="J1012">
        <v>1.7</v>
      </c>
      <c r="K1012">
        <v>0.53</v>
      </c>
      <c r="L1012">
        <v>24</v>
      </c>
      <c r="M1012">
        <v>2.6099999</v>
      </c>
      <c r="O1012">
        <f t="shared" si="30"/>
        <v>6.8120994780000101</v>
      </c>
      <c r="P1012">
        <f t="shared" si="31"/>
        <v>1287.4868013420019</v>
      </c>
    </row>
    <row r="1013" spans="1:16" x14ac:dyDescent="0.25">
      <c r="A1013">
        <v>1011</v>
      </c>
      <c r="B1013" t="s">
        <v>1024</v>
      </c>
      <c r="C1013">
        <v>189</v>
      </c>
      <c r="D1013">
        <v>168</v>
      </c>
      <c r="E1013">
        <v>1</v>
      </c>
      <c r="F1013">
        <v>0</v>
      </c>
      <c r="G1013">
        <v>20</v>
      </c>
      <c r="H1013">
        <v>0</v>
      </c>
      <c r="I1013">
        <v>20400</v>
      </c>
      <c r="J1013">
        <v>2.0099999999999998</v>
      </c>
      <c r="K1013">
        <v>0.53</v>
      </c>
      <c r="L1013">
        <v>24</v>
      </c>
      <c r="M1013">
        <v>2.6199998999999998</v>
      </c>
      <c r="O1013">
        <f t="shared" si="30"/>
        <v>6.8643994760000089</v>
      </c>
      <c r="P1013">
        <f t="shared" si="31"/>
        <v>1297.3715009640016</v>
      </c>
    </row>
    <row r="1014" spans="1:16" x14ac:dyDescent="0.25">
      <c r="A1014">
        <v>1012</v>
      </c>
      <c r="B1014" t="s">
        <v>1025</v>
      </c>
      <c r="C1014">
        <v>189</v>
      </c>
      <c r="D1014">
        <v>168</v>
      </c>
      <c r="E1014">
        <v>1</v>
      </c>
      <c r="F1014">
        <v>0</v>
      </c>
      <c r="G1014">
        <v>20</v>
      </c>
      <c r="H1014">
        <v>0</v>
      </c>
      <c r="I1014">
        <v>21120</v>
      </c>
      <c r="J1014">
        <v>2.0799998999999998</v>
      </c>
      <c r="K1014">
        <v>0.53</v>
      </c>
      <c r="L1014">
        <v>24</v>
      </c>
      <c r="M1014">
        <v>2.46</v>
      </c>
      <c r="O1014">
        <f t="shared" si="30"/>
        <v>6.0515999999999996</v>
      </c>
      <c r="P1014">
        <f t="shared" si="31"/>
        <v>1143.7523999999999</v>
      </c>
    </row>
    <row r="1015" spans="1:16" x14ac:dyDescent="0.25">
      <c r="A1015">
        <v>1013</v>
      </c>
      <c r="B1015" t="s">
        <v>1026</v>
      </c>
      <c r="C1015">
        <v>189</v>
      </c>
      <c r="D1015">
        <v>168</v>
      </c>
      <c r="E1015">
        <v>1</v>
      </c>
      <c r="F1015">
        <v>0</v>
      </c>
      <c r="G1015">
        <v>20</v>
      </c>
      <c r="H1015">
        <v>0</v>
      </c>
      <c r="I1015">
        <v>14280</v>
      </c>
      <c r="J1015">
        <v>1.41</v>
      </c>
      <c r="K1015">
        <v>0.53</v>
      </c>
      <c r="L1015">
        <v>36</v>
      </c>
      <c r="M1015">
        <v>3.75</v>
      </c>
      <c r="O1015">
        <f t="shared" si="30"/>
        <v>14.0625</v>
      </c>
      <c r="P1015">
        <f t="shared" si="31"/>
        <v>2657.8125</v>
      </c>
    </row>
    <row r="1016" spans="1:16" x14ac:dyDescent="0.25">
      <c r="A1016">
        <v>1014</v>
      </c>
      <c r="B1016" t="s">
        <v>1027</v>
      </c>
      <c r="C1016">
        <v>10638</v>
      </c>
      <c r="D1016">
        <v>9115</v>
      </c>
      <c r="E1016">
        <v>345</v>
      </c>
      <c r="F1016">
        <v>241</v>
      </c>
      <c r="G1016">
        <v>933</v>
      </c>
      <c r="H1016">
        <v>4</v>
      </c>
      <c r="I1016">
        <v>2327949</v>
      </c>
      <c r="J1016">
        <v>4</v>
      </c>
      <c r="K1016">
        <v>3.24</v>
      </c>
      <c r="L1016">
        <v>179</v>
      </c>
      <c r="M1016">
        <v>9.4300002999999997</v>
      </c>
      <c r="O1016">
        <f t="shared" si="30"/>
        <v>88.924905658000085</v>
      </c>
      <c r="P1016">
        <f t="shared" si="31"/>
        <v>945983.1463898049</v>
      </c>
    </row>
    <row r="1017" spans="1:16" x14ac:dyDescent="0.25">
      <c r="A1017">
        <v>1015</v>
      </c>
      <c r="B1017" t="s">
        <v>1028</v>
      </c>
      <c r="C1017">
        <v>3624</v>
      </c>
      <c r="D1017">
        <v>3012</v>
      </c>
      <c r="E1017">
        <v>257</v>
      </c>
      <c r="F1017">
        <v>2</v>
      </c>
      <c r="G1017">
        <v>350</v>
      </c>
      <c r="H1017">
        <v>3</v>
      </c>
      <c r="I1017">
        <v>1451820</v>
      </c>
      <c r="J1017">
        <v>7.4000000999999997</v>
      </c>
      <c r="K1017">
        <v>7.0900002000000004</v>
      </c>
      <c r="L1017">
        <v>121</v>
      </c>
      <c r="M1017">
        <v>16.8700008</v>
      </c>
      <c r="O1017">
        <f t="shared" si="30"/>
        <v>284.59692699200065</v>
      </c>
      <c r="P1017">
        <f t="shared" si="31"/>
        <v>1031379.2634190103</v>
      </c>
    </row>
    <row r="1018" spans="1:16" x14ac:dyDescent="0.25">
      <c r="A1018">
        <v>1016</v>
      </c>
      <c r="B1018" t="s">
        <v>1029</v>
      </c>
      <c r="C1018">
        <v>340</v>
      </c>
      <c r="D1018">
        <v>258</v>
      </c>
      <c r="E1018">
        <v>36</v>
      </c>
      <c r="F1018">
        <v>0</v>
      </c>
      <c r="G1018">
        <v>42</v>
      </c>
      <c r="H1018">
        <v>4</v>
      </c>
      <c r="I1018">
        <v>99780</v>
      </c>
      <c r="J1018">
        <v>5.6599997999999996</v>
      </c>
      <c r="K1018">
        <v>10.5900002</v>
      </c>
      <c r="L1018">
        <v>42</v>
      </c>
      <c r="M1018">
        <v>10.7299995</v>
      </c>
      <c r="O1018">
        <f t="shared" si="30"/>
        <v>115.13288927000025</v>
      </c>
      <c r="P1018">
        <f t="shared" si="31"/>
        <v>39145.182351800082</v>
      </c>
    </row>
    <row r="1019" spans="1:16" x14ac:dyDescent="0.25">
      <c r="A1019">
        <v>1017</v>
      </c>
      <c r="B1019" t="s">
        <v>1030</v>
      </c>
      <c r="C1019">
        <v>43475</v>
      </c>
      <c r="D1019">
        <v>21617</v>
      </c>
      <c r="E1019">
        <v>1395</v>
      </c>
      <c r="F1019">
        <v>997</v>
      </c>
      <c r="G1019">
        <v>19449</v>
      </c>
      <c r="H1019">
        <v>17</v>
      </c>
      <c r="I1019">
        <v>4399893</v>
      </c>
      <c r="J1019">
        <v>3.05</v>
      </c>
      <c r="K1019">
        <v>3.21</v>
      </c>
      <c r="L1019">
        <v>102.1800003</v>
      </c>
      <c r="M1019">
        <v>8.6499995999999992</v>
      </c>
      <c r="O1019">
        <f t="shared" si="30"/>
        <v>74.822493080000143</v>
      </c>
      <c r="P1019">
        <f t="shared" si="31"/>
        <v>3252907.8866530061</v>
      </c>
    </row>
    <row r="1020" spans="1:16" x14ac:dyDescent="0.25">
      <c r="A1020">
        <v>1018</v>
      </c>
      <c r="B1020" t="s">
        <v>1031</v>
      </c>
      <c r="C1020">
        <v>44418</v>
      </c>
      <c r="D1020">
        <v>20639</v>
      </c>
      <c r="E1020">
        <v>1805</v>
      </c>
      <c r="F1020">
        <v>2088</v>
      </c>
      <c r="G1020">
        <v>19885</v>
      </c>
      <c r="H1020">
        <v>1</v>
      </c>
      <c r="I1020">
        <v>4634984</v>
      </c>
      <c r="J1020">
        <v>3.1500001000000002</v>
      </c>
      <c r="K1020">
        <v>4.0599999000000002</v>
      </c>
      <c r="L1020">
        <v>138</v>
      </c>
      <c r="M1020">
        <v>9.5699997000000003</v>
      </c>
      <c r="O1020">
        <f t="shared" si="30"/>
        <v>91.584894258000091</v>
      </c>
      <c r="P1020">
        <f t="shared" si="31"/>
        <v>4068017.8331518481</v>
      </c>
    </row>
    <row r="1021" spans="1:16" x14ac:dyDescent="0.25">
      <c r="A1021">
        <v>1019</v>
      </c>
      <c r="B1021" t="s">
        <v>1032</v>
      </c>
      <c r="C1021">
        <v>8050</v>
      </c>
      <c r="D1021">
        <v>6616</v>
      </c>
      <c r="E1021">
        <v>313</v>
      </c>
      <c r="F1021">
        <v>343</v>
      </c>
      <c r="G1021">
        <v>778</v>
      </c>
      <c r="H1021">
        <v>0</v>
      </c>
      <c r="I1021">
        <v>2093520</v>
      </c>
      <c r="J1021">
        <v>4.8000002000000004</v>
      </c>
      <c r="K1021">
        <v>3.8900001</v>
      </c>
      <c r="L1021">
        <v>106</v>
      </c>
      <c r="M1021">
        <v>12.46</v>
      </c>
      <c r="O1021">
        <f t="shared" si="30"/>
        <v>155.25160000000002</v>
      </c>
      <c r="P1021">
        <f t="shared" si="31"/>
        <v>1249775.3800000001</v>
      </c>
    </row>
    <row r="1022" spans="1:16" x14ac:dyDescent="0.25">
      <c r="A1022">
        <v>1020</v>
      </c>
      <c r="B1022" t="s">
        <v>1033</v>
      </c>
      <c r="C1022">
        <v>762</v>
      </c>
      <c r="D1022">
        <v>653</v>
      </c>
      <c r="E1022">
        <v>3</v>
      </c>
      <c r="F1022">
        <v>2</v>
      </c>
      <c r="G1022">
        <v>104</v>
      </c>
      <c r="H1022">
        <v>0</v>
      </c>
      <c r="I1022">
        <v>68344</v>
      </c>
      <c r="J1022">
        <v>1.73</v>
      </c>
      <c r="K1022">
        <v>0.39</v>
      </c>
      <c r="L1022">
        <v>32.319999699999997</v>
      </c>
      <c r="M1022">
        <v>3.03</v>
      </c>
      <c r="O1022">
        <f t="shared" si="30"/>
        <v>9.1808999999999994</v>
      </c>
      <c r="P1022">
        <f t="shared" si="31"/>
        <v>6995.8457999999991</v>
      </c>
    </row>
    <row r="1023" spans="1:16" x14ac:dyDescent="0.25">
      <c r="A1023">
        <v>1021</v>
      </c>
      <c r="B1023" t="s">
        <v>1034</v>
      </c>
      <c r="C1023">
        <v>9364</v>
      </c>
      <c r="D1023">
        <v>8352</v>
      </c>
      <c r="E1023">
        <v>166</v>
      </c>
      <c r="F1023">
        <v>159</v>
      </c>
      <c r="G1023">
        <v>676</v>
      </c>
      <c r="H1023">
        <v>11</v>
      </c>
      <c r="I1023">
        <v>1434658</v>
      </c>
      <c r="J1023">
        <v>2.76</v>
      </c>
      <c r="K1023">
        <v>1.77</v>
      </c>
      <c r="L1023">
        <v>67.800003099999998</v>
      </c>
      <c r="M1023">
        <v>6.1199998999999998</v>
      </c>
      <c r="O1023">
        <f t="shared" si="30"/>
        <v>37.454398776000005</v>
      </c>
      <c r="P1023">
        <f t="shared" si="31"/>
        <v>350722.99013846403</v>
      </c>
    </row>
    <row r="1024" spans="1:16" x14ac:dyDescent="0.25">
      <c r="A1024">
        <v>1022</v>
      </c>
      <c r="B1024" t="s">
        <v>1035</v>
      </c>
      <c r="C1024">
        <v>22075</v>
      </c>
      <c r="D1024">
        <v>17997</v>
      </c>
      <c r="E1024">
        <v>1292</v>
      </c>
      <c r="F1024">
        <v>1096</v>
      </c>
      <c r="G1024">
        <v>1681</v>
      </c>
      <c r="H1024">
        <v>9</v>
      </c>
      <c r="I1024">
        <v>3775844</v>
      </c>
      <c r="J1024">
        <v>3.0899999</v>
      </c>
      <c r="K1024">
        <v>5.8499999000000003</v>
      </c>
      <c r="L1024">
        <v>94</v>
      </c>
      <c r="M1024">
        <v>6.7199998000000001</v>
      </c>
      <c r="O1024">
        <f t="shared" si="30"/>
        <v>45.158397312000041</v>
      </c>
      <c r="P1024">
        <f t="shared" si="31"/>
        <v>996871.62066240085</v>
      </c>
    </row>
    <row r="1025" spans="1:19" x14ac:dyDescent="0.25">
      <c r="A1025">
        <v>1023</v>
      </c>
      <c r="B1025" t="s">
        <v>1036</v>
      </c>
      <c r="C1025">
        <v>67412</v>
      </c>
      <c r="D1025">
        <v>53773</v>
      </c>
      <c r="E1025">
        <v>4667</v>
      </c>
      <c r="F1025">
        <v>4318</v>
      </c>
      <c r="G1025">
        <v>4572</v>
      </c>
      <c r="H1025">
        <v>82</v>
      </c>
      <c r="I1025">
        <v>11294500</v>
      </c>
      <c r="J1025">
        <v>3</v>
      </c>
      <c r="K1025">
        <v>6.9200001000000002</v>
      </c>
      <c r="L1025">
        <v>105</v>
      </c>
      <c r="M1025">
        <v>7.6799998</v>
      </c>
      <c r="O1025">
        <f t="shared" si="30"/>
        <v>58.982396928000043</v>
      </c>
      <c r="P1025">
        <f t="shared" si="31"/>
        <v>3976121.3417103388</v>
      </c>
    </row>
    <row r="1026" spans="1:19" x14ac:dyDescent="0.25">
      <c r="A1026">
        <v>1024</v>
      </c>
      <c r="B1026" t="s">
        <v>1037</v>
      </c>
      <c r="C1026">
        <v>114273</v>
      </c>
      <c r="D1026">
        <v>54905</v>
      </c>
      <c r="E1026">
        <v>4065</v>
      </c>
      <c r="F1026">
        <v>3779</v>
      </c>
      <c r="G1026">
        <v>51396</v>
      </c>
      <c r="H1026">
        <v>128</v>
      </c>
      <c r="I1026">
        <v>11191430</v>
      </c>
      <c r="J1026">
        <v>2.97</v>
      </c>
      <c r="K1026">
        <v>3.5599999000000002</v>
      </c>
      <c r="L1026">
        <v>121</v>
      </c>
      <c r="M1026">
        <v>7.3899999000000003</v>
      </c>
      <c r="O1026">
        <f t="shared" si="30"/>
        <v>54.612098522000011</v>
      </c>
      <c r="P1026">
        <f t="shared" si="31"/>
        <v>6240688.3344045077</v>
      </c>
    </row>
    <row r="1027" spans="1:19" x14ac:dyDescent="0.25">
      <c r="A1027">
        <v>1025</v>
      </c>
      <c r="B1027" t="s">
        <v>1038</v>
      </c>
      <c r="C1027">
        <v>1782</v>
      </c>
      <c r="D1027">
        <v>1542</v>
      </c>
      <c r="E1027">
        <v>157</v>
      </c>
      <c r="F1027">
        <v>22</v>
      </c>
      <c r="G1027">
        <v>59</v>
      </c>
      <c r="H1027">
        <v>2</v>
      </c>
      <c r="I1027">
        <v>588780</v>
      </c>
      <c r="J1027">
        <v>5.6999997999999996</v>
      </c>
      <c r="K1027">
        <v>8.8100003999999998</v>
      </c>
      <c r="L1027">
        <v>78</v>
      </c>
      <c r="M1027">
        <v>10.779999699999999</v>
      </c>
      <c r="O1027">
        <f t="shared" ref="O1027:O1031" si="32">M1027*M1027</f>
        <v>116.20839353200007</v>
      </c>
      <c r="P1027">
        <f t="shared" ref="P1027:P1031" si="33">O1027*C1027</f>
        <v>207083.35727402414</v>
      </c>
    </row>
    <row r="1028" spans="1:19" x14ac:dyDescent="0.25">
      <c r="A1028">
        <v>1026</v>
      </c>
      <c r="B1028" t="s">
        <v>1039</v>
      </c>
      <c r="C1028">
        <v>216</v>
      </c>
      <c r="D1028">
        <v>193</v>
      </c>
      <c r="E1028">
        <v>2</v>
      </c>
      <c r="F1028">
        <v>1</v>
      </c>
      <c r="G1028">
        <v>20</v>
      </c>
      <c r="H1028">
        <v>0</v>
      </c>
      <c r="I1028">
        <v>17400</v>
      </c>
      <c r="J1028">
        <v>1.48</v>
      </c>
      <c r="K1028">
        <v>0.93</v>
      </c>
      <c r="L1028">
        <v>36</v>
      </c>
      <c r="M1028">
        <v>4.3800001000000002</v>
      </c>
      <c r="O1028">
        <f t="shared" si="32"/>
        <v>19.184400876000012</v>
      </c>
      <c r="P1028">
        <f t="shared" si="33"/>
        <v>4143.8305892160024</v>
      </c>
    </row>
    <row r="1029" spans="1:19" x14ac:dyDescent="0.25">
      <c r="A1029">
        <v>1027</v>
      </c>
      <c r="B1029" t="s">
        <v>1040</v>
      </c>
      <c r="C1029">
        <v>321</v>
      </c>
      <c r="D1029">
        <v>230</v>
      </c>
      <c r="E1029">
        <v>60</v>
      </c>
      <c r="F1029">
        <v>22</v>
      </c>
      <c r="G1029">
        <v>9</v>
      </c>
      <c r="H1029">
        <v>0</v>
      </c>
      <c r="I1029">
        <v>130946</v>
      </c>
      <c r="J1029">
        <v>6.9899997999999997</v>
      </c>
      <c r="K1029">
        <v>18.6900005</v>
      </c>
      <c r="L1029">
        <v>62</v>
      </c>
      <c r="M1029">
        <v>15.29</v>
      </c>
      <c r="O1029">
        <f t="shared" si="32"/>
        <v>233.78409999999997</v>
      </c>
      <c r="P1029">
        <f t="shared" si="33"/>
        <v>75044.696099999986</v>
      </c>
    </row>
    <row r="1030" spans="1:19" x14ac:dyDescent="0.25">
      <c r="A1030">
        <v>1028</v>
      </c>
      <c r="B1030" t="s">
        <v>1041</v>
      </c>
      <c r="C1030">
        <v>684</v>
      </c>
      <c r="D1030">
        <v>578</v>
      </c>
      <c r="E1030">
        <v>52</v>
      </c>
      <c r="F1030">
        <v>26</v>
      </c>
      <c r="G1030">
        <v>28</v>
      </c>
      <c r="H1030">
        <v>0</v>
      </c>
      <c r="I1030">
        <v>194965</v>
      </c>
      <c r="J1030">
        <v>4.9499997999999996</v>
      </c>
      <c r="K1030">
        <v>7.5999999000000003</v>
      </c>
      <c r="L1030">
        <v>64</v>
      </c>
      <c r="M1030">
        <v>10.2399998</v>
      </c>
      <c r="O1030">
        <f t="shared" si="32"/>
        <v>104.85759590400004</v>
      </c>
      <c r="P1030">
        <f t="shared" si="33"/>
        <v>71722.595598336018</v>
      </c>
    </row>
    <row r="1031" spans="1:19" x14ac:dyDescent="0.25">
      <c r="A1031">
        <v>1029</v>
      </c>
      <c r="B1031" t="s">
        <v>1042</v>
      </c>
      <c r="C1031">
        <v>238</v>
      </c>
      <c r="D1031">
        <v>174</v>
      </c>
      <c r="E1031">
        <v>21</v>
      </c>
      <c r="F1031">
        <v>18</v>
      </c>
      <c r="G1031">
        <v>22</v>
      </c>
      <c r="H1031">
        <v>3</v>
      </c>
      <c r="I1031">
        <v>28686</v>
      </c>
      <c r="J1031">
        <v>2.2400000000000002</v>
      </c>
      <c r="K1031">
        <v>8.8199997000000003</v>
      </c>
      <c r="L1031">
        <v>75</v>
      </c>
      <c r="M1031">
        <v>12.529999699999999</v>
      </c>
      <c r="O1031">
        <f t="shared" si="32"/>
        <v>157.00089248200007</v>
      </c>
      <c r="P1031">
        <f t="shared" si="33"/>
        <v>37366.21241071602</v>
      </c>
    </row>
    <row r="1032" spans="1:19" x14ac:dyDescent="0.25">
      <c r="C1032">
        <f>SUM(C2:C1031)</f>
        <v>93885143</v>
      </c>
      <c r="P1032">
        <f>SUM(P2:P1031)</f>
        <v>15888521110.290802</v>
      </c>
      <c r="R1032">
        <f>P1032/C1032</f>
        <v>169.23360398237665</v>
      </c>
      <c r="S1032">
        <f>SQRT(R1032)</f>
        <v>13.008981665848278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0"/>
  <sheetViews>
    <sheetView workbookViewId="0">
      <selection activeCell="A6" sqref="A6:XFD6"/>
    </sheetView>
  </sheetViews>
  <sheetFormatPr defaultRowHeight="15" x14ac:dyDescent="0.25"/>
  <cols>
    <col min="1" max="1" width="5" bestFit="1" customWidth="1"/>
    <col min="2" max="2" width="12.42578125" bestFit="1" customWidth="1"/>
    <col min="3" max="4" width="7" bestFit="1" customWidth="1"/>
    <col min="5" max="6" width="6.28515625" bestFit="1" customWidth="1"/>
    <col min="7" max="7" width="6.85546875" bestFit="1" customWidth="1"/>
    <col min="8" max="8" width="5.7109375" bestFit="1" customWidth="1"/>
    <col min="9" max="9" width="9" bestFit="1" customWidth="1"/>
    <col min="10" max="11" width="11" bestFit="1" customWidth="1"/>
    <col min="12" max="12" width="12" bestFit="1" customWidth="1"/>
    <col min="13" max="13" width="11" bestFit="1" customWidth="1"/>
    <col min="14" max="14" width="10.7109375" bestFit="1" customWidth="1"/>
    <col min="15" max="15" width="12.7109375" bestFit="1" customWidth="1"/>
    <col min="16" max="16" width="6.5703125" bestFit="1" customWidth="1"/>
    <col min="17" max="17" width="5.85546875" bestFit="1" customWidth="1"/>
    <col min="18" max="18" width="12.42578125" bestFit="1" customWidth="1"/>
    <col min="19" max="19" width="8" bestFit="1" customWidth="1"/>
    <col min="20" max="20" width="8.7109375" bestFit="1" customWidth="1"/>
    <col min="21" max="22" width="8.28515625" bestFit="1" customWidth="1"/>
    <col min="23" max="23" width="8.85546875" bestFit="1" customWidth="1"/>
    <col min="24" max="24" width="7.7109375" bestFit="1" customWidth="1"/>
    <col min="25" max="25" width="10.28515625" bestFit="1" customWidth="1"/>
    <col min="26" max="27" width="11" bestFit="1" customWidth="1"/>
    <col min="28" max="28" width="12" bestFit="1" customWidth="1"/>
    <col min="29" max="29" width="11" bestFit="1" customWidth="1"/>
  </cols>
  <sheetData>
    <row r="1" spans="1:29" x14ac:dyDescent="0.25">
      <c r="A1" t="s">
        <v>1058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1043</v>
      </c>
      <c r="O1" t="s">
        <v>1044</v>
      </c>
      <c r="P1" t="s">
        <v>1045</v>
      </c>
      <c r="Q1" t="s">
        <v>1059</v>
      </c>
      <c r="R1" t="s">
        <v>1046</v>
      </c>
      <c r="S1" t="s">
        <v>1047</v>
      </c>
      <c r="T1" t="s">
        <v>1048</v>
      </c>
      <c r="U1" t="s">
        <v>1049</v>
      </c>
      <c r="V1" t="s">
        <v>1050</v>
      </c>
      <c r="W1" t="s">
        <v>1051</v>
      </c>
      <c r="X1" t="s">
        <v>1052</v>
      </c>
      <c r="Y1" t="s">
        <v>1053</v>
      </c>
      <c r="Z1" t="s">
        <v>1054</v>
      </c>
      <c r="AA1" t="s">
        <v>1055</v>
      </c>
      <c r="AB1" t="s">
        <v>1056</v>
      </c>
      <c r="AC1" t="s">
        <v>1057</v>
      </c>
    </row>
    <row r="2" spans="1:29" x14ac:dyDescent="0.25">
      <c r="A2">
        <v>0</v>
      </c>
      <c r="B2" t="s">
        <v>1004</v>
      </c>
      <c r="C2">
        <v>1385</v>
      </c>
      <c r="D2">
        <v>1115</v>
      </c>
      <c r="E2">
        <v>91</v>
      </c>
      <c r="F2">
        <v>39</v>
      </c>
      <c r="G2">
        <v>137</v>
      </c>
      <c r="H2">
        <v>3</v>
      </c>
      <c r="I2">
        <v>404312</v>
      </c>
      <c r="J2">
        <v>5.4000000999999997</v>
      </c>
      <c r="K2">
        <v>6.5700002</v>
      </c>
      <c r="L2">
        <v>67.919998199999995</v>
      </c>
      <c r="M2">
        <v>12.4799995</v>
      </c>
      <c r="N2">
        <v>-9.9997999999999997E-3</v>
      </c>
      <c r="O2">
        <v>0</v>
      </c>
      <c r="P2">
        <v>0</v>
      </c>
      <c r="Q2">
        <v>853</v>
      </c>
      <c r="R2" t="s">
        <v>1004</v>
      </c>
      <c r="S2">
        <v>1385</v>
      </c>
      <c r="T2">
        <v>1115</v>
      </c>
      <c r="U2">
        <v>91</v>
      </c>
      <c r="V2">
        <v>39</v>
      </c>
      <c r="W2">
        <v>137</v>
      </c>
      <c r="X2">
        <v>3</v>
      </c>
      <c r="Y2">
        <v>404312</v>
      </c>
      <c r="Z2">
        <v>5.4099997999999996</v>
      </c>
      <c r="AA2">
        <v>6.5700002</v>
      </c>
      <c r="AB2">
        <v>67.919998199999995</v>
      </c>
      <c r="AC2">
        <v>12.4799995</v>
      </c>
    </row>
    <row r="3" spans="1:29" x14ac:dyDescent="0.25">
      <c r="A3">
        <v>1</v>
      </c>
      <c r="B3" t="s">
        <v>365</v>
      </c>
      <c r="C3">
        <v>6453</v>
      </c>
      <c r="D3">
        <v>5089</v>
      </c>
      <c r="E3">
        <v>390</v>
      </c>
      <c r="F3">
        <v>296</v>
      </c>
      <c r="G3">
        <v>677</v>
      </c>
      <c r="H3">
        <v>1</v>
      </c>
      <c r="I3">
        <v>1146480</v>
      </c>
      <c r="J3">
        <v>3.3</v>
      </c>
      <c r="K3">
        <v>6.04</v>
      </c>
      <c r="L3">
        <v>103</v>
      </c>
      <c r="M3">
        <v>8.6499995999999992</v>
      </c>
      <c r="N3">
        <v>-0.01</v>
      </c>
      <c r="O3">
        <v>0</v>
      </c>
      <c r="P3">
        <v>0</v>
      </c>
      <c r="Q3">
        <v>16</v>
      </c>
      <c r="R3" t="s">
        <v>365</v>
      </c>
      <c r="S3">
        <v>6453</v>
      </c>
      <c r="T3">
        <v>5089</v>
      </c>
      <c r="U3">
        <v>390</v>
      </c>
      <c r="V3">
        <v>296</v>
      </c>
      <c r="W3">
        <v>677</v>
      </c>
      <c r="X3">
        <v>1</v>
      </c>
      <c r="Y3">
        <v>1146480</v>
      </c>
      <c r="Z3">
        <v>3.3099999000000002</v>
      </c>
      <c r="AA3">
        <v>6.04</v>
      </c>
      <c r="AB3">
        <v>103</v>
      </c>
      <c r="AC3">
        <v>8.6499995999999992</v>
      </c>
    </row>
    <row r="4" spans="1:29" x14ac:dyDescent="0.25">
      <c r="A4">
        <v>2</v>
      </c>
      <c r="B4" t="s">
        <v>688</v>
      </c>
      <c r="C4">
        <v>366</v>
      </c>
      <c r="D4">
        <v>289</v>
      </c>
      <c r="E4">
        <v>28</v>
      </c>
      <c r="F4">
        <v>21</v>
      </c>
      <c r="G4">
        <v>28</v>
      </c>
      <c r="H4">
        <v>0</v>
      </c>
      <c r="I4">
        <v>95822</v>
      </c>
      <c r="J4">
        <v>4.7199998000000001</v>
      </c>
      <c r="K4">
        <v>7.6500000999999997</v>
      </c>
      <c r="L4">
        <v>122.9499969</v>
      </c>
      <c r="M4">
        <v>19.100000399999999</v>
      </c>
      <c r="N4">
        <v>0</v>
      </c>
      <c r="O4">
        <v>0</v>
      </c>
      <c r="P4">
        <v>0</v>
      </c>
      <c r="Q4">
        <v>925</v>
      </c>
      <c r="R4" t="s">
        <v>688</v>
      </c>
      <c r="S4">
        <v>366</v>
      </c>
      <c r="T4">
        <v>289</v>
      </c>
      <c r="U4">
        <v>28</v>
      </c>
      <c r="V4">
        <v>21</v>
      </c>
      <c r="W4">
        <v>28</v>
      </c>
      <c r="X4">
        <v>0</v>
      </c>
      <c r="Y4">
        <v>95822</v>
      </c>
      <c r="Z4">
        <v>4.7199998000000001</v>
      </c>
      <c r="AA4">
        <v>7.6500000999999997</v>
      </c>
      <c r="AB4">
        <v>122.9499969</v>
      </c>
      <c r="AC4">
        <v>19.100000399999999</v>
      </c>
    </row>
    <row r="5" spans="1:29" x14ac:dyDescent="0.25">
      <c r="A5">
        <v>3</v>
      </c>
      <c r="B5" t="s">
        <v>386</v>
      </c>
      <c r="C5">
        <v>1464</v>
      </c>
      <c r="D5">
        <v>1203</v>
      </c>
      <c r="E5">
        <v>40</v>
      </c>
      <c r="F5">
        <v>49</v>
      </c>
      <c r="G5">
        <v>172</v>
      </c>
      <c r="H5">
        <v>0</v>
      </c>
      <c r="I5">
        <v>176409</v>
      </c>
      <c r="J5">
        <v>2.27</v>
      </c>
      <c r="K5">
        <v>2.73</v>
      </c>
      <c r="L5">
        <v>39</v>
      </c>
      <c r="M5">
        <v>6.0900002000000004</v>
      </c>
      <c r="N5">
        <v>-0.01</v>
      </c>
      <c r="O5">
        <v>0</v>
      </c>
      <c r="P5">
        <v>0</v>
      </c>
      <c r="Q5">
        <v>854</v>
      </c>
      <c r="R5" t="s">
        <v>386</v>
      </c>
      <c r="S5">
        <v>1464</v>
      </c>
      <c r="T5">
        <v>1203</v>
      </c>
      <c r="U5">
        <v>40</v>
      </c>
      <c r="V5">
        <v>49</v>
      </c>
      <c r="W5">
        <v>172</v>
      </c>
      <c r="X5">
        <v>0</v>
      </c>
      <c r="Y5">
        <v>176409</v>
      </c>
      <c r="Z5">
        <v>2.2799999999999998</v>
      </c>
      <c r="AA5">
        <v>2.73</v>
      </c>
      <c r="AB5">
        <v>39</v>
      </c>
      <c r="AC5">
        <v>6.0900002000000004</v>
      </c>
    </row>
    <row r="6" spans="1:29" x14ac:dyDescent="0.25">
      <c r="A6">
        <v>4</v>
      </c>
      <c r="B6" t="s">
        <v>119</v>
      </c>
      <c r="C6">
        <v>108808</v>
      </c>
      <c r="D6">
        <v>88224</v>
      </c>
      <c r="E6">
        <v>7028</v>
      </c>
      <c r="F6">
        <v>6425</v>
      </c>
      <c r="G6">
        <v>7103</v>
      </c>
      <c r="H6">
        <v>28</v>
      </c>
      <c r="I6">
        <v>12198910</v>
      </c>
      <c r="J6">
        <v>1.98</v>
      </c>
      <c r="K6">
        <v>6.46</v>
      </c>
      <c r="L6">
        <v>81</v>
      </c>
      <c r="M6">
        <v>14.3100004</v>
      </c>
      <c r="N6">
        <v>-1.34</v>
      </c>
      <c r="O6">
        <v>-7.9999923706099998E-2</v>
      </c>
      <c r="P6">
        <v>0</v>
      </c>
      <c r="Q6">
        <v>0</v>
      </c>
      <c r="R6" t="s">
        <v>119</v>
      </c>
      <c r="S6">
        <v>108808</v>
      </c>
      <c r="T6">
        <v>88960</v>
      </c>
      <c r="U6">
        <v>7112</v>
      </c>
      <c r="V6">
        <v>5558</v>
      </c>
      <c r="W6">
        <v>7103</v>
      </c>
      <c r="X6">
        <v>75</v>
      </c>
      <c r="Y6">
        <v>20229196</v>
      </c>
      <c r="Z6">
        <v>3.3199999</v>
      </c>
      <c r="AA6">
        <v>6.54</v>
      </c>
      <c r="AB6">
        <v>121</v>
      </c>
      <c r="AC6">
        <v>8.4600000000000009</v>
      </c>
    </row>
    <row r="7" spans="1:29" x14ac:dyDescent="0.25">
      <c r="A7">
        <v>5</v>
      </c>
      <c r="B7" t="s">
        <v>954</v>
      </c>
      <c r="C7">
        <v>10598</v>
      </c>
      <c r="D7">
        <v>8390</v>
      </c>
      <c r="E7">
        <v>539</v>
      </c>
      <c r="F7">
        <v>401</v>
      </c>
      <c r="G7">
        <v>1268</v>
      </c>
      <c r="H7">
        <v>0</v>
      </c>
      <c r="I7">
        <v>1973927</v>
      </c>
      <c r="J7">
        <v>3.52</v>
      </c>
      <c r="K7">
        <v>5.0900002000000004</v>
      </c>
      <c r="L7">
        <v>72</v>
      </c>
      <c r="M7">
        <v>9.6700000999999993</v>
      </c>
      <c r="N7">
        <v>-0.01</v>
      </c>
      <c r="O7">
        <v>0</v>
      </c>
      <c r="P7">
        <v>0</v>
      </c>
      <c r="Q7">
        <v>514</v>
      </c>
      <c r="R7" t="s">
        <v>954</v>
      </c>
      <c r="S7">
        <v>10598</v>
      </c>
      <c r="T7">
        <v>8390</v>
      </c>
      <c r="U7">
        <v>539</v>
      </c>
      <c r="V7">
        <v>401</v>
      </c>
      <c r="W7">
        <v>1268</v>
      </c>
      <c r="X7">
        <v>0</v>
      </c>
      <c r="Y7">
        <v>1973927</v>
      </c>
      <c r="Z7">
        <v>3.53</v>
      </c>
      <c r="AA7">
        <v>5.0900002000000004</v>
      </c>
      <c r="AB7">
        <v>72</v>
      </c>
      <c r="AC7">
        <v>9.6700000999999993</v>
      </c>
    </row>
    <row r="8" spans="1:29" x14ac:dyDescent="0.25">
      <c r="A8">
        <v>6</v>
      </c>
      <c r="B8" t="s">
        <v>104</v>
      </c>
      <c r="C8">
        <v>11025</v>
      </c>
      <c r="D8">
        <v>8522</v>
      </c>
      <c r="E8">
        <v>1113</v>
      </c>
      <c r="F8">
        <v>637</v>
      </c>
      <c r="G8">
        <v>753</v>
      </c>
      <c r="H8">
        <v>0</v>
      </c>
      <c r="I8">
        <v>2077535</v>
      </c>
      <c r="J8">
        <v>3.3699998999999998</v>
      </c>
      <c r="K8">
        <v>10.100000400000001</v>
      </c>
      <c r="L8">
        <v>65.379997299999999</v>
      </c>
      <c r="M8">
        <v>7.1599997999999996</v>
      </c>
      <c r="N8">
        <v>0</v>
      </c>
      <c r="O8">
        <v>0</v>
      </c>
      <c r="P8">
        <v>0</v>
      </c>
      <c r="Q8">
        <v>17</v>
      </c>
      <c r="R8" t="s">
        <v>104</v>
      </c>
      <c r="S8">
        <v>11025</v>
      </c>
      <c r="T8">
        <v>8522</v>
      </c>
      <c r="U8">
        <v>1113</v>
      </c>
      <c r="V8">
        <v>637</v>
      </c>
      <c r="W8">
        <v>753</v>
      </c>
      <c r="X8">
        <v>0</v>
      </c>
      <c r="Y8">
        <v>2077535</v>
      </c>
      <c r="Z8">
        <v>3.3699998999999998</v>
      </c>
      <c r="AA8">
        <v>10.100000400000001</v>
      </c>
      <c r="AB8">
        <v>65.379997299999999</v>
      </c>
      <c r="AC8">
        <v>7.1599997999999996</v>
      </c>
    </row>
    <row r="9" spans="1:29" x14ac:dyDescent="0.25">
      <c r="A9">
        <v>7</v>
      </c>
      <c r="B9" t="s">
        <v>903</v>
      </c>
      <c r="C9">
        <v>5991</v>
      </c>
      <c r="D9">
        <v>4925</v>
      </c>
      <c r="E9">
        <v>345</v>
      </c>
      <c r="F9">
        <v>302</v>
      </c>
      <c r="G9">
        <v>419</v>
      </c>
      <c r="H9">
        <v>0</v>
      </c>
      <c r="I9">
        <v>1005472</v>
      </c>
      <c r="J9">
        <v>3</v>
      </c>
      <c r="K9">
        <v>5.7600002000000003</v>
      </c>
      <c r="L9">
        <v>60</v>
      </c>
      <c r="M9">
        <v>6.46</v>
      </c>
      <c r="N9">
        <v>-0.01</v>
      </c>
      <c r="O9">
        <v>0</v>
      </c>
      <c r="P9">
        <v>0</v>
      </c>
      <c r="Q9">
        <v>20</v>
      </c>
      <c r="R9" t="s">
        <v>903</v>
      </c>
      <c r="S9">
        <v>5991</v>
      </c>
      <c r="T9">
        <v>4925</v>
      </c>
      <c r="U9">
        <v>345</v>
      </c>
      <c r="V9">
        <v>302</v>
      </c>
      <c r="W9">
        <v>419</v>
      </c>
      <c r="X9">
        <v>0</v>
      </c>
      <c r="Y9">
        <v>1005472</v>
      </c>
      <c r="Z9">
        <v>3.01</v>
      </c>
      <c r="AA9">
        <v>5.7600002000000003</v>
      </c>
      <c r="AB9">
        <v>60</v>
      </c>
      <c r="AC9">
        <v>6.46</v>
      </c>
    </row>
    <row r="10" spans="1:29" x14ac:dyDescent="0.25">
      <c r="A10">
        <v>8</v>
      </c>
      <c r="B10" t="s">
        <v>88</v>
      </c>
      <c r="C10">
        <v>3752</v>
      </c>
      <c r="D10">
        <v>3393</v>
      </c>
      <c r="E10">
        <v>41</v>
      </c>
      <c r="F10">
        <v>70</v>
      </c>
      <c r="G10">
        <v>248</v>
      </c>
      <c r="H10">
        <v>0</v>
      </c>
      <c r="I10">
        <v>591350</v>
      </c>
      <c r="J10">
        <v>2.8</v>
      </c>
      <c r="K10">
        <v>1.0900000000000001</v>
      </c>
      <c r="L10">
        <v>62</v>
      </c>
      <c r="M10">
        <v>5.4299998</v>
      </c>
      <c r="N10">
        <v>-0.01</v>
      </c>
      <c r="O10">
        <v>0</v>
      </c>
      <c r="P10">
        <v>0</v>
      </c>
      <c r="Q10">
        <v>527</v>
      </c>
      <c r="R10" t="s">
        <v>88</v>
      </c>
      <c r="S10">
        <v>3752</v>
      </c>
      <c r="T10">
        <v>3393</v>
      </c>
      <c r="U10">
        <v>41</v>
      </c>
      <c r="V10">
        <v>70</v>
      </c>
      <c r="W10">
        <v>248</v>
      </c>
      <c r="X10">
        <v>0</v>
      </c>
      <c r="Y10">
        <v>591350</v>
      </c>
      <c r="Z10">
        <v>2.8099999000000002</v>
      </c>
      <c r="AA10">
        <v>1.0900000000000001</v>
      </c>
      <c r="AB10">
        <v>62</v>
      </c>
      <c r="AC10">
        <v>5.4299998</v>
      </c>
    </row>
    <row r="11" spans="1:29" x14ac:dyDescent="0.25">
      <c r="A11">
        <v>9</v>
      </c>
      <c r="B11" t="s">
        <v>887</v>
      </c>
      <c r="C11">
        <v>5993</v>
      </c>
      <c r="D11">
        <v>4435</v>
      </c>
      <c r="E11">
        <v>869</v>
      </c>
      <c r="F11">
        <v>281</v>
      </c>
      <c r="G11">
        <v>398</v>
      </c>
      <c r="H11">
        <v>10</v>
      </c>
      <c r="I11">
        <v>1505145</v>
      </c>
      <c r="J11">
        <v>4.4800000000000004</v>
      </c>
      <c r="K11">
        <v>14.5</v>
      </c>
      <c r="L11">
        <v>65</v>
      </c>
      <c r="M11">
        <v>8.4799994999999999</v>
      </c>
      <c r="N11">
        <v>-9.9997999999999997E-3</v>
      </c>
      <c r="O11">
        <v>0</v>
      </c>
      <c r="P11">
        <v>0</v>
      </c>
      <c r="Q11">
        <v>351</v>
      </c>
      <c r="R11" t="s">
        <v>887</v>
      </c>
      <c r="S11">
        <v>5993</v>
      </c>
      <c r="T11">
        <v>4435</v>
      </c>
      <c r="U11">
        <v>869</v>
      </c>
      <c r="V11">
        <v>281</v>
      </c>
      <c r="W11">
        <v>398</v>
      </c>
      <c r="X11">
        <v>10</v>
      </c>
      <c r="Y11">
        <v>1505145</v>
      </c>
      <c r="Z11">
        <v>4.4899997999999997</v>
      </c>
      <c r="AA11">
        <v>14.5</v>
      </c>
      <c r="AB11">
        <v>65</v>
      </c>
      <c r="AC11">
        <v>8.4799994999999999</v>
      </c>
    </row>
    <row r="12" spans="1:29" x14ac:dyDescent="0.25">
      <c r="A12">
        <v>10</v>
      </c>
      <c r="B12" t="s">
        <v>131</v>
      </c>
      <c r="C12">
        <v>73</v>
      </c>
      <c r="D12">
        <v>64</v>
      </c>
      <c r="E12">
        <v>2</v>
      </c>
      <c r="F12">
        <v>0</v>
      </c>
      <c r="G12">
        <v>7</v>
      </c>
      <c r="H12">
        <v>0</v>
      </c>
      <c r="I12">
        <v>9360</v>
      </c>
      <c r="J12">
        <v>2.3499998999999998</v>
      </c>
      <c r="K12">
        <v>2.74</v>
      </c>
      <c r="L12">
        <v>29</v>
      </c>
      <c r="M12">
        <v>4.5999999000000003</v>
      </c>
      <c r="N12">
        <v>-0.01</v>
      </c>
      <c r="O12">
        <v>0</v>
      </c>
      <c r="P12">
        <v>0</v>
      </c>
      <c r="Q12">
        <v>757</v>
      </c>
      <c r="R12" t="s">
        <v>131</v>
      </c>
      <c r="S12">
        <v>73</v>
      </c>
      <c r="T12">
        <v>64</v>
      </c>
      <c r="U12">
        <v>2</v>
      </c>
      <c r="V12">
        <v>0</v>
      </c>
      <c r="W12">
        <v>7</v>
      </c>
      <c r="X12">
        <v>0</v>
      </c>
      <c r="Y12">
        <v>9360</v>
      </c>
      <c r="Z12">
        <v>2.3599999</v>
      </c>
      <c r="AA12">
        <v>2.74</v>
      </c>
      <c r="AB12">
        <v>29</v>
      </c>
      <c r="AC12">
        <v>4.5999999000000003</v>
      </c>
    </row>
    <row r="13" spans="1:29" x14ac:dyDescent="0.25">
      <c r="A13">
        <v>11</v>
      </c>
      <c r="B13" t="s">
        <v>15</v>
      </c>
      <c r="C13">
        <v>10989</v>
      </c>
      <c r="D13">
        <v>8343</v>
      </c>
      <c r="E13">
        <v>1715</v>
      </c>
      <c r="F13">
        <v>160</v>
      </c>
      <c r="G13">
        <v>760</v>
      </c>
      <c r="H13">
        <v>11</v>
      </c>
      <c r="I13">
        <v>3098792</v>
      </c>
      <c r="J13">
        <v>5.0500002000000004</v>
      </c>
      <c r="K13">
        <v>15.609999699999999</v>
      </c>
      <c r="L13">
        <v>65.379997299999999</v>
      </c>
      <c r="M13">
        <v>7.27</v>
      </c>
      <c r="N13">
        <v>0</v>
      </c>
      <c r="O13">
        <v>0</v>
      </c>
      <c r="P13">
        <v>0</v>
      </c>
      <c r="Q13">
        <v>18</v>
      </c>
      <c r="R13" t="s">
        <v>15</v>
      </c>
      <c r="S13">
        <v>10989</v>
      </c>
      <c r="T13">
        <v>8343</v>
      </c>
      <c r="U13">
        <v>1715</v>
      </c>
      <c r="V13">
        <v>160</v>
      </c>
      <c r="W13">
        <v>760</v>
      </c>
      <c r="X13">
        <v>11</v>
      </c>
      <c r="Y13">
        <v>3098792</v>
      </c>
      <c r="Z13">
        <v>5.0500002000000004</v>
      </c>
      <c r="AA13">
        <v>15.609999699999999</v>
      </c>
      <c r="AB13">
        <v>65.379997299999999</v>
      </c>
      <c r="AC13">
        <v>7.27</v>
      </c>
    </row>
    <row r="14" spans="1:29" x14ac:dyDescent="0.25">
      <c r="A14">
        <v>12</v>
      </c>
      <c r="B14" t="s">
        <v>381</v>
      </c>
      <c r="C14">
        <v>1525</v>
      </c>
      <c r="D14">
        <v>1214</v>
      </c>
      <c r="E14">
        <v>108</v>
      </c>
      <c r="F14">
        <v>58</v>
      </c>
      <c r="G14">
        <v>141</v>
      </c>
      <c r="H14">
        <v>4</v>
      </c>
      <c r="I14">
        <v>310823</v>
      </c>
      <c r="J14">
        <v>3.75</v>
      </c>
      <c r="K14">
        <v>7.0799998999999998</v>
      </c>
      <c r="L14">
        <v>55.770000500000002</v>
      </c>
      <c r="M14">
        <v>9.5799999000000007</v>
      </c>
      <c r="N14">
        <v>0</v>
      </c>
      <c r="O14">
        <v>0</v>
      </c>
      <c r="P14">
        <v>0</v>
      </c>
      <c r="Q14">
        <v>856</v>
      </c>
      <c r="R14" t="s">
        <v>381</v>
      </c>
      <c r="S14">
        <v>1525</v>
      </c>
      <c r="T14">
        <v>1214</v>
      </c>
      <c r="U14">
        <v>108</v>
      </c>
      <c r="V14">
        <v>58</v>
      </c>
      <c r="W14">
        <v>141</v>
      </c>
      <c r="X14">
        <v>4</v>
      </c>
      <c r="Y14">
        <v>310823</v>
      </c>
      <c r="Z14">
        <v>3.75</v>
      </c>
      <c r="AA14">
        <v>7.0799998999999998</v>
      </c>
      <c r="AB14">
        <v>55.770000500000002</v>
      </c>
      <c r="AC14">
        <v>9.5799999000000007</v>
      </c>
    </row>
    <row r="15" spans="1:29" x14ac:dyDescent="0.25">
      <c r="A15">
        <v>13</v>
      </c>
      <c r="B15" t="s">
        <v>146</v>
      </c>
      <c r="C15">
        <v>8972</v>
      </c>
      <c r="D15">
        <v>7475</v>
      </c>
      <c r="E15">
        <v>394</v>
      </c>
      <c r="F15">
        <v>388</v>
      </c>
      <c r="G15">
        <v>715</v>
      </c>
      <c r="H15">
        <v>0</v>
      </c>
      <c r="I15">
        <v>361194</v>
      </c>
      <c r="J15">
        <v>0.72</v>
      </c>
      <c r="K15">
        <v>4.3899999000000003</v>
      </c>
      <c r="L15">
        <v>60</v>
      </c>
      <c r="M15">
        <v>8.1400003000000005</v>
      </c>
      <c r="N15">
        <v>-1.41</v>
      </c>
      <c r="O15">
        <v>0.19999980926499999</v>
      </c>
      <c r="P15">
        <v>0</v>
      </c>
      <c r="Q15">
        <v>175</v>
      </c>
      <c r="R15" t="s">
        <v>146</v>
      </c>
      <c r="S15">
        <v>8972</v>
      </c>
      <c r="T15">
        <v>7552</v>
      </c>
      <c r="U15">
        <v>376</v>
      </c>
      <c r="V15">
        <v>329</v>
      </c>
      <c r="W15">
        <v>715</v>
      </c>
      <c r="X15">
        <v>0</v>
      </c>
      <c r="Y15">
        <v>1057011</v>
      </c>
      <c r="Z15">
        <v>2.1300001000000002</v>
      </c>
      <c r="AA15">
        <v>4.1900000999999998</v>
      </c>
      <c r="AB15">
        <v>64</v>
      </c>
      <c r="AC15">
        <v>8.0200005000000001</v>
      </c>
    </row>
    <row r="16" spans="1:29" x14ac:dyDescent="0.25">
      <c r="A16">
        <v>14</v>
      </c>
      <c r="B16" t="s">
        <v>762</v>
      </c>
      <c r="C16">
        <v>2013</v>
      </c>
      <c r="D16">
        <v>1466</v>
      </c>
      <c r="E16">
        <v>137</v>
      </c>
      <c r="F16">
        <v>62</v>
      </c>
      <c r="G16">
        <v>321</v>
      </c>
      <c r="H16">
        <v>27</v>
      </c>
      <c r="I16">
        <v>672360</v>
      </c>
      <c r="J16">
        <v>6.7199998000000001</v>
      </c>
      <c r="K16">
        <v>6.8099999000000002</v>
      </c>
      <c r="L16">
        <v>467</v>
      </c>
      <c r="M16">
        <v>22.8799992</v>
      </c>
      <c r="N16">
        <v>-1.0000200000000001E-2</v>
      </c>
      <c r="O16">
        <v>0</v>
      </c>
      <c r="P16">
        <v>0</v>
      </c>
      <c r="Q16">
        <v>936</v>
      </c>
      <c r="R16" t="s">
        <v>762</v>
      </c>
      <c r="S16">
        <v>2013</v>
      </c>
      <c r="T16">
        <v>1466</v>
      </c>
      <c r="U16">
        <v>137</v>
      </c>
      <c r="V16">
        <v>62</v>
      </c>
      <c r="W16">
        <v>321</v>
      </c>
      <c r="X16">
        <v>27</v>
      </c>
      <c r="Y16">
        <v>672360</v>
      </c>
      <c r="Z16">
        <v>6.73</v>
      </c>
      <c r="AA16">
        <v>6.8099999000000002</v>
      </c>
      <c r="AB16">
        <v>467</v>
      </c>
      <c r="AC16">
        <v>22.8799992</v>
      </c>
    </row>
    <row r="17" spans="1:29" x14ac:dyDescent="0.25">
      <c r="A17">
        <v>15</v>
      </c>
      <c r="B17" t="s">
        <v>926</v>
      </c>
      <c r="C17">
        <v>366</v>
      </c>
      <c r="D17">
        <v>310</v>
      </c>
      <c r="E17">
        <v>6</v>
      </c>
      <c r="F17">
        <v>1</v>
      </c>
      <c r="G17">
        <v>45</v>
      </c>
      <c r="H17">
        <v>4</v>
      </c>
      <c r="I17">
        <v>79103</v>
      </c>
      <c r="J17">
        <v>4.1500000999999997</v>
      </c>
      <c r="K17">
        <v>1.64</v>
      </c>
      <c r="L17">
        <v>50</v>
      </c>
      <c r="M17">
        <v>7.5900002000000004</v>
      </c>
      <c r="N17">
        <v>-9.9997999999999997E-3</v>
      </c>
      <c r="O17">
        <v>0</v>
      </c>
      <c r="P17">
        <v>0</v>
      </c>
      <c r="Q17">
        <v>824</v>
      </c>
      <c r="R17" t="s">
        <v>926</v>
      </c>
      <c r="S17">
        <v>366</v>
      </c>
      <c r="T17">
        <v>310</v>
      </c>
      <c r="U17">
        <v>6</v>
      </c>
      <c r="V17">
        <v>1</v>
      </c>
      <c r="W17">
        <v>45</v>
      </c>
      <c r="X17">
        <v>4</v>
      </c>
      <c r="Y17">
        <v>79103</v>
      </c>
      <c r="Z17">
        <v>4.1599997999999996</v>
      </c>
      <c r="AA17">
        <v>1.64</v>
      </c>
      <c r="AB17">
        <v>50</v>
      </c>
      <c r="AC17">
        <v>7.5900002000000004</v>
      </c>
    </row>
    <row r="18" spans="1:29" x14ac:dyDescent="0.25">
      <c r="A18">
        <v>16</v>
      </c>
      <c r="B18" t="s">
        <v>838</v>
      </c>
      <c r="C18">
        <v>6103</v>
      </c>
      <c r="D18">
        <v>5591</v>
      </c>
      <c r="E18">
        <v>114</v>
      </c>
      <c r="F18">
        <v>32</v>
      </c>
      <c r="G18">
        <v>366</v>
      </c>
      <c r="H18">
        <v>0</v>
      </c>
      <c r="I18">
        <v>1165468</v>
      </c>
      <c r="J18">
        <v>3.3800001000000002</v>
      </c>
      <c r="K18">
        <v>1.87</v>
      </c>
      <c r="L18">
        <v>75</v>
      </c>
      <c r="M18">
        <v>7.0599999000000002</v>
      </c>
      <c r="N18">
        <v>-0.01</v>
      </c>
      <c r="O18">
        <v>0</v>
      </c>
      <c r="P18">
        <v>0</v>
      </c>
      <c r="Q18">
        <v>358</v>
      </c>
      <c r="R18" t="s">
        <v>838</v>
      </c>
      <c r="S18">
        <v>6103</v>
      </c>
      <c r="T18">
        <v>5591</v>
      </c>
      <c r="U18">
        <v>114</v>
      </c>
      <c r="V18">
        <v>32</v>
      </c>
      <c r="W18">
        <v>366</v>
      </c>
      <c r="X18">
        <v>0</v>
      </c>
      <c r="Y18">
        <v>1165468</v>
      </c>
      <c r="Z18">
        <v>3.3900001</v>
      </c>
      <c r="AA18">
        <v>1.87</v>
      </c>
      <c r="AB18">
        <v>75</v>
      </c>
      <c r="AC18">
        <v>7.0599999000000002</v>
      </c>
    </row>
    <row r="19" spans="1:29" x14ac:dyDescent="0.25">
      <c r="A19">
        <v>17</v>
      </c>
      <c r="B19" t="s">
        <v>567</v>
      </c>
      <c r="C19">
        <v>732</v>
      </c>
      <c r="D19">
        <v>500</v>
      </c>
      <c r="E19">
        <v>109</v>
      </c>
      <c r="F19">
        <v>43</v>
      </c>
      <c r="G19">
        <v>75</v>
      </c>
      <c r="H19">
        <v>5</v>
      </c>
      <c r="I19">
        <v>243603</v>
      </c>
      <c r="J19">
        <v>6.2199998000000001</v>
      </c>
      <c r="K19">
        <v>14.890000300000001</v>
      </c>
      <c r="L19">
        <v>62</v>
      </c>
      <c r="M19">
        <v>14.3699999</v>
      </c>
      <c r="N19">
        <v>-1.0000200000000001E-2</v>
      </c>
      <c r="O19">
        <v>0</v>
      </c>
      <c r="P19">
        <v>0</v>
      </c>
      <c r="Q19">
        <v>942</v>
      </c>
      <c r="R19" t="s">
        <v>567</v>
      </c>
      <c r="S19">
        <v>732</v>
      </c>
      <c r="T19">
        <v>500</v>
      </c>
      <c r="U19">
        <v>109</v>
      </c>
      <c r="V19">
        <v>43</v>
      </c>
      <c r="W19">
        <v>75</v>
      </c>
      <c r="X19">
        <v>5</v>
      </c>
      <c r="Y19">
        <v>243603</v>
      </c>
      <c r="Z19">
        <v>6.23</v>
      </c>
      <c r="AA19">
        <v>14.890000300000001</v>
      </c>
      <c r="AB19">
        <v>62</v>
      </c>
      <c r="AC19">
        <v>14.3699999</v>
      </c>
    </row>
    <row r="20" spans="1:29" x14ac:dyDescent="0.25">
      <c r="A20">
        <v>18</v>
      </c>
      <c r="B20" t="s">
        <v>453</v>
      </c>
      <c r="C20">
        <v>689</v>
      </c>
      <c r="D20">
        <v>532</v>
      </c>
      <c r="E20">
        <v>61</v>
      </c>
      <c r="F20">
        <v>3</v>
      </c>
      <c r="G20">
        <v>69</v>
      </c>
      <c r="H20">
        <v>24</v>
      </c>
      <c r="I20">
        <v>204480</v>
      </c>
      <c r="J20">
        <v>5.7199998000000001</v>
      </c>
      <c r="K20">
        <v>8.8500004000000008</v>
      </c>
      <c r="L20">
        <v>64</v>
      </c>
      <c r="M20">
        <v>10.6300001</v>
      </c>
      <c r="N20">
        <v>0</v>
      </c>
      <c r="O20">
        <v>0</v>
      </c>
      <c r="P20">
        <v>0</v>
      </c>
      <c r="Q20">
        <v>874</v>
      </c>
      <c r="R20" t="s">
        <v>453</v>
      </c>
      <c r="S20">
        <v>689</v>
      </c>
      <c r="T20">
        <v>532</v>
      </c>
      <c r="U20">
        <v>61</v>
      </c>
      <c r="V20">
        <v>3</v>
      </c>
      <c r="W20">
        <v>69</v>
      </c>
      <c r="X20">
        <v>24</v>
      </c>
      <c r="Y20">
        <v>204480</v>
      </c>
      <c r="Z20">
        <v>5.7199998000000001</v>
      </c>
      <c r="AA20">
        <v>8.8500004000000008</v>
      </c>
      <c r="AB20">
        <v>64</v>
      </c>
      <c r="AC20">
        <v>10.6300001</v>
      </c>
    </row>
    <row r="21" spans="1:29" x14ac:dyDescent="0.25">
      <c r="A21">
        <v>19</v>
      </c>
      <c r="B21" t="s">
        <v>786</v>
      </c>
      <c r="C21">
        <v>13661</v>
      </c>
      <c r="D21">
        <v>11653</v>
      </c>
      <c r="E21">
        <v>573</v>
      </c>
      <c r="F21">
        <v>361</v>
      </c>
      <c r="G21">
        <v>1073</v>
      </c>
      <c r="H21">
        <v>1</v>
      </c>
      <c r="I21">
        <v>2567520</v>
      </c>
      <c r="J21">
        <v>3.3800001000000002</v>
      </c>
      <c r="K21">
        <v>4.1900000999999998</v>
      </c>
      <c r="L21">
        <v>72</v>
      </c>
      <c r="M21">
        <v>8.2299994999999999</v>
      </c>
      <c r="N21">
        <v>-0.02</v>
      </c>
      <c r="O21">
        <v>0</v>
      </c>
      <c r="P21">
        <v>0</v>
      </c>
      <c r="Q21">
        <v>159</v>
      </c>
      <c r="R21" t="s">
        <v>786</v>
      </c>
      <c r="S21">
        <v>13661</v>
      </c>
      <c r="T21">
        <v>11653</v>
      </c>
      <c r="U21">
        <v>573</v>
      </c>
      <c r="V21">
        <v>361</v>
      </c>
      <c r="W21">
        <v>1073</v>
      </c>
      <c r="X21">
        <v>1</v>
      </c>
      <c r="Y21">
        <v>2567520</v>
      </c>
      <c r="Z21">
        <v>3.4000001000000002</v>
      </c>
      <c r="AA21">
        <v>4.1900000999999998</v>
      </c>
      <c r="AB21">
        <v>72</v>
      </c>
      <c r="AC21">
        <v>8.2299994999999999</v>
      </c>
    </row>
    <row r="22" spans="1:29" x14ac:dyDescent="0.25">
      <c r="A22">
        <v>20</v>
      </c>
      <c r="B22" t="s">
        <v>993</v>
      </c>
      <c r="C22">
        <v>192</v>
      </c>
      <c r="D22">
        <v>167</v>
      </c>
      <c r="E22">
        <v>6</v>
      </c>
      <c r="F22">
        <v>4</v>
      </c>
      <c r="G22">
        <v>15</v>
      </c>
      <c r="H22">
        <v>0</v>
      </c>
      <c r="I22">
        <v>21720</v>
      </c>
      <c r="J22">
        <v>2.0299999999999998</v>
      </c>
      <c r="K22">
        <v>3.1199998999999998</v>
      </c>
      <c r="L22">
        <v>39</v>
      </c>
      <c r="M22">
        <v>5.8200002</v>
      </c>
      <c r="N22">
        <v>-2.1900000999999998</v>
      </c>
      <c r="O22">
        <v>-5.2100000381499996</v>
      </c>
      <c r="P22">
        <v>0</v>
      </c>
      <c r="Q22">
        <v>1005</v>
      </c>
      <c r="R22" t="s">
        <v>993</v>
      </c>
      <c r="S22">
        <v>192</v>
      </c>
      <c r="T22">
        <v>147</v>
      </c>
      <c r="U22">
        <v>16</v>
      </c>
      <c r="V22">
        <v>14</v>
      </c>
      <c r="W22">
        <v>15</v>
      </c>
      <c r="X22">
        <v>0</v>
      </c>
      <c r="Y22">
        <v>44820</v>
      </c>
      <c r="Z22">
        <v>4.2199998000000001</v>
      </c>
      <c r="AA22">
        <v>8.3299999000000007</v>
      </c>
      <c r="AB22">
        <v>42</v>
      </c>
      <c r="AC22">
        <v>10.0600004</v>
      </c>
    </row>
    <row r="23" spans="1:29" x14ac:dyDescent="0.25">
      <c r="A23">
        <v>21</v>
      </c>
      <c r="B23" t="s">
        <v>425</v>
      </c>
      <c r="C23">
        <v>24259</v>
      </c>
      <c r="D23">
        <v>19228</v>
      </c>
      <c r="E23">
        <v>1704</v>
      </c>
      <c r="F23">
        <v>1626</v>
      </c>
      <c r="G23">
        <v>1666</v>
      </c>
      <c r="H23">
        <v>35</v>
      </c>
      <c r="I23">
        <v>4390503</v>
      </c>
      <c r="J23">
        <v>3.23</v>
      </c>
      <c r="K23">
        <v>7.02</v>
      </c>
      <c r="L23">
        <v>119</v>
      </c>
      <c r="M23">
        <v>8.6599997999999996</v>
      </c>
      <c r="N23">
        <v>-0.01</v>
      </c>
      <c r="O23">
        <v>0</v>
      </c>
      <c r="P23">
        <v>0</v>
      </c>
      <c r="Q23">
        <v>352</v>
      </c>
      <c r="R23" t="s">
        <v>425</v>
      </c>
      <c r="S23">
        <v>24259</v>
      </c>
      <c r="T23">
        <v>19228</v>
      </c>
      <c r="U23">
        <v>1704</v>
      </c>
      <c r="V23">
        <v>1626</v>
      </c>
      <c r="W23">
        <v>1666</v>
      </c>
      <c r="X23">
        <v>35</v>
      </c>
      <c r="Y23">
        <v>4390503</v>
      </c>
      <c r="Z23">
        <v>3.24</v>
      </c>
      <c r="AA23">
        <v>7.02</v>
      </c>
      <c r="AB23">
        <v>119</v>
      </c>
      <c r="AC23">
        <v>8.6599997999999996</v>
      </c>
    </row>
    <row r="24" spans="1:29" x14ac:dyDescent="0.25">
      <c r="A24">
        <v>22</v>
      </c>
      <c r="B24" t="s">
        <v>454</v>
      </c>
      <c r="C24">
        <v>714</v>
      </c>
      <c r="D24">
        <v>491</v>
      </c>
      <c r="E24">
        <v>111</v>
      </c>
      <c r="F24">
        <v>6</v>
      </c>
      <c r="G24">
        <v>75</v>
      </c>
      <c r="H24">
        <v>31</v>
      </c>
      <c r="I24">
        <v>294571</v>
      </c>
      <c r="J24">
        <v>8.0699997000000003</v>
      </c>
      <c r="K24">
        <v>15.550000199999999</v>
      </c>
      <c r="L24">
        <v>64</v>
      </c>
      <c r="M24">
        <v>13.1300001</v>
      </c>
      <c r="N24">
        <v>0</v>
      </c>
      <c r="O24">
        <v>0</v>
      </c>
      <c r="P24">
        <v>0</v>
      </c>
      <c r="Q24">
        <v>736</v>
      </c>
      <c r="R24" t="s">
        <v>454</v>
      </c>
      <c r="S24">
        <v>714</v>
      </c>
      <c r="T24">
        <v>491</v>
      </c>
      <c r="U24">
        <v>111</v>
      </c>
      <c r="V24">
        <v>6</v>
      </c>
      <c r="W24">
        <v>75</v>
      </c>
      <c r="X24">
        <v>31</v>
      </c>
      <c r="Y24">
        <v>294571</v>
      </c>
      <c r="Z24">
        <v>8.0699997000000003</v>
      </c>
      <c r="AA24">
        <v>15.550000199999999</v>
      </c>
      <c r="AB24">
        <v>64</v>
      </c>
      <c r="AC24">
        <v>13.1300001</v>
      </c>
    </row>
    <row r="25" spans="1:29" x14ac:dyDescent="0.25">
      <c r="A25">
        <v>23</v>
      </c>
      <c r="B25" t="s">
        <v>836</v>
      </c>
      <c r="C25">
        <v>5869</v>
      </c>
      <c r="D25">
        <v>4956</v>
      </c>
      <c r="E25">
        <v>427</v>
      </c>
      <c r="F25">
        <v>150</v>
      </c>
      <c r="G25">
        <v>334</v>
      </c>
      <c r="H25">
        <v>2</v>
      </c>
      <c r="I25">
        <v>1755778</v>
      </c>
      <c r="J25">
        <v>5.2800001999999999</v>
      </c>
      <c r="K25">
        <v>7.2800001999999999</v>
      </c>
      <c r="L25">
        <v>71.629997299999999</v>
      </c>
      <c r="M25">
        <v>13.1599998</v>
      </c>
      <c r="N25">
        <v>-9.9997999999999997E-3</v>
      </c>
      <c r="O25">
        <v>0</v>
      </c>
      <c r="P25">
        <v>0</v>
      </c>
      <c r="Q25">
        <v>529</v>
      </c>
      <c r="R25" t="s">
        <v>836</v>
      </c>
      <c r="S25">
        <v>5869</v>
      </c>
      <c r="T25">
        <v>4956</v>
      </c>
      <c r="U25">
        <v>427</v>
      </c>
      <c r="V25">
        <v>150</v>
      </c>
      <c r="W25">
        <v>334</v>
      </c>
      <c r="X25">
        <v>2</v>
      </c>
      <c r="Y25">
        <v>1755778</v>
      </c>
      <c r="Z25">
        <v>5.29</v>
      </c>
      <c r="AA25">
        <v>7.2800001999999999</v>
      </c>
      <c r="AB25">
        <v>71.629997299999999</v>
      </c>
      <c r="AC25">
        <v>13.1599998</v>
      </c>
    </row>
    <row r="26" spans="1:29" x14ac:dyDescent="0.25">
      <c r="A26">
        <v>24</v>
      </c>
      <c r="B26" t="s">
        <v>584</v>
      </c>
      <c r="C26">
        <v>3154</v>
      </c>
      <c r="D26">
        <v>2340</v>
      </c>
      <c r="E26">
        <v>250</v>
      </c>
      <c r="F26">
        <v>230</v>
      </c>
      <c r="G26">
        <v>332</v>
      </c>
      <c r="H26">
        <v>2</v>
      </c>
      <c r="I26">
        <v>466623</v>
      </c>
      <c r="J26">
        <v>2.75</v>
      </c>
      <c r="K26">
        <v>7.9299998</v>
      </c>
      <c r="L26">
        <v>107</v>
      </c>
      <c r="M26">
        <v>7.6900000999999998</v>
      </c>
      <c r="N26">
        <v>-0.01</v>
      </c>
      <c r="O26">
        <v>0</v>
      </c>
      <c r="P26">
        <v>0</v>
      </c>
      <c r="Q26">
        <v>530</v>
      </c>
      <c r="R26" t="s">
        <v>584</v>
      </c>
      <c r="S26">
        <v>3154</v>
      </c>
      <c r="T26">
        <v>2340</v>
      </c>
      <c r="U26">
        <v>250</v>
      </c>
      <c r="V26">
        <v>230</v>
      </c>
      <c r="W26">
        <v>332</v>
      </c>
      <c r="X26">
        <v>2</v>
      </c>
      <c r="Y26">
        <v>466623</v>
      </c>
      <c r="Z26">
        <v>2.76</v>
      </c>
      <c r="AA26">
        <v>7.9299998</v>
      </c>
      <c r="AB26">
        <v>107</v>
      </c>
      <c r="AC26">
        <v>7.6900000999999998</v>
      </c>
    </row>
    <row r="27" spans="1:29" x14ac:dyDescent="0.25">
      <c r="A27">
        <v>25</v>
      </c>
      <c r="B27" t="s">
        <v>449</v>
      </c>
      <c r="C27">
        <v>732</v>
      </c>
      <c r="D27">
        <v>573</v>
      </c>
      <c r="E27">
        <v>25</v>
      </c>
      <c r="F27">
        <v>72</v>
      </c>
      <c r="G27">
        <v>61</v>
      </c>
      <c r="H27">
        <v>1</v>
      </c>
      <c r="I27">
        <v>68640</v>
      </c>
      <c r="J27">
        <v>1.7</v>
      </c>
      <c r="K27">
        <v>3.4200001000000002</v>
      </c>
      <c r="L27">
        <v>37</v>
      </c>
      <c r="M27">
        <v>9.9499998000000005</v>
      </c>
      <c r="N27">
        <v>-0.01</v>
      </c>
      <c r="O27">
        <v>0</v>
      </c>
      <c r="P27">
        <v>0</v>
      </c>
      <c r="Q27">
        <v>875</v>
      </c>
      <c r="R27" t="s">
        <v>449</v>
      </c>
      <c r="S27">
        <v>732</v>
      </c>
      <c r="T27">
        <v>573</v>
      </c>
      <c r="U27">
        <v>25</v>
      </c>
      <c r="V27">
        <v>72</v>
      </c>
      <c r="W27">
        <v>61</v>
      </c>
      <c r="X27">
        <v>1</v>
      </c>
      <c r="Y27">
        <v>68640</v>
      </c>
      <c r="Z27">
        <v>1.71</v>
      </c>
      <c r="AA27">
        <v>3.4200001000000002</v>
      </c>
      <c r="AB27">
        <v>37</v>
      </c>
      <c r="AC27">
        <v>9.9499998000000005</v>
      </c>
    </row>
    <row r="28" spans="1:29" x14ac:dyDescent="0.25">
      <c r="A28">
        <v>26</v>
      </c>
      <c r="B28" t="s">
        <v>222</v>
      </c>
      <c r="C28">
        <v>25422</v>
      </c>
      <c r="D28">
        <v>20845</v>
      </c>
      <c r="E28">
        <v>1351</v>
      </c>
      <c r="F28">
        <v>1364</v>
      </c>
      <c r="G28">
        <v>1836</v>
      </c>
      <c r="H28">
        <v>26</v>
      </c>
      <c r="I28">
        <v>4555207</v>
      </c>
      <c r="J28">
        <v>3.22</v>
      </c>
      <c r="K28">
        <v>5.3099999000000002</v>
      </c>
      <c r="L28">
        <v>88</v>
      </c>
      <c r="M28">
        <v>7.9299998</v>
      </c>
      <c r="N28">
        <v>0</v>
      </c>
      <c r="O28">
        <v>0</v>
      </c>
      <c r="P28">
        <v>0</v>
      </c>
      <c r="Q28">
        <v>353</v>
      </c>
      <c r="R28" t="s">
        <v>222</v>
      </c>
      <c r="S28">
        <v>25422</v>
      </c>
      <c r="T28">
        <v>20845</v>
      </c>
      <c r="U28">
        <v>1351</v>
      </c>
      <c r="V28">
        <v>1364</v>
      </c>
      <c r="W28">
        <v>1836</v>
      </c>
      <c r="X28">
        <v>26</v>
      </c>
      <c r="Y28">
        <v>4555207</v>
      </c>
      <c r="Z28">
        <v>3.22</v>
      </c>
      <c r="AA28">
        <v>5.3099999000000002</v>
      </c>
      <c r="AB28">
        <v>88</v>
      </c>
      <c r="AC28">
        <v>7.9299998</v>
      </c>
    </row>
    <row r="29" spans="1:29" x14ac:dyDescent="0.25">
      <c r="A29">
        <v>27</v>
      </c>
      <c r="B29" t="s">
        <v>581</v>
      </c>
      <c r="C29">
        <v>1204</v>
      </c>
      <c r="D29">
        <v>951</v>
      </c>
      <c r="E29">
        <v>144</v>
      </c>
      <c r="F29">
        <v>3</v>
      </c>
      <c r="G29">
        <v>106</v>
      </c>
      <c r="H29">
        <v>0</v>
      </c>
      <c r="I29">
        <v>393900</v>
      </c>
      <c r="J29">
        <v>5.9699998000000001</v>
      </c>
      <c r="K29">
        <v>11.96</v>
      </c>
      <c r="L29">
        <v>67</v>
      </c>
      <c r="M29">
        <v>11.71</v>
      </c>
      <c r="N29">
        <v>-1.0000200000000001E-2</v>
      </c>
      <c r="O29">
        <v>0</v>
      </c>
      <c r="P29">
        <v>0</v>
      </c>
      <c r="Q29">
        <v>176</v>
      </c>
      <c r="R29" t="s">
        <v>581</v>
      </c>
      <c r="S29">
        <v>1204</v>
      </c>
      <c r="T29">
        <v>951</v>
      </c>
      <c r="U29">
        <v>144</v>
      </c>
      <c r="V29">
        <v>3</v>
      </c>
      <c r="W29">
        <v>106</v>
      </c>
      <c r="X29">
        <v>0</v>
      </c>
      <c r="Y29">
        <v>393900</v>
      </c>
      <c r="Z29">
        <v>5.98</v>
      </c>
      <c r="AA29">
        <v>11.96</v>
      </c>
      <c r="AB29">
        <v>67</v>
      </c>
      <c r="AC29">
        <v>11.71</v>
      </c>
    </row>
    <row r="30" spans="1:29" x14ac:dyDescent="0.25">
      <c r="A30">
        <v>28</v>
      </c>
      <c r="B30" t="s">
        <v>794</v>
      </c>
      <c r="C30">
        <v>23117</v>
      </c>
      <c r="D30">
        <v>18852</v>
      </c>
      <c r="E30">
        <v>1352</v>
      </c>
      <c r="F30">
        <v>960</v>
      </c>
      <c r="G30">
        <v>1944</v>
      </c>
      <c r="H30">
        <v>9</v>
      </c>
      <c r="I30">
        <v>4739220</v>
      </c>
      <c r="J30">
        <v>3.72</v>
      </c>
      <c r="K30">
        <v>5.8499999000000003</v>
      </c>
      <c r="L30">
        <v>75</v>
      </c>
      <c r="M30">
        <v>8.25</v>
      </c>
      <c r="N30">
        <v>-0.01</v>
      </c>
      <c r="O30">
        <v>0</v>
      </c>
      <c r="P30">
        <v>0</v>
      </c>
      <c r="Q30">
        <v>340</v>
      </c>
      <c r="R30" t="s">
        <v>794</v>
      </c>
      <c r="S30">
        <v>23117</v>
      </c>
      <c r="T30">
        <v>18852</v>
      </c>
      <c r="U30">
        <v>1352</v>
      </c>
      <c r="V30">
        <v>960</v>
      </c>
      <c r="W30">
        <v>1944</v>
      </c>
      <c r="X30">
        <v>9</v>
      </c>
      <c r="Y30">
        <v>4739220</v>
      </c>
      <c r="Z30">
        <v>3.73</v>
      </c>
      <c r="AA30">
        <v>5.8499999000000003</v>
      </c>
      <c r="AB30">
        <v>75</v>
      </c>
      <c r="AC30">
        <v>8.25</v>
      </c>
    </row>
    <row r="31" spans="1:29" x14ac:dyDescent="0.25">
      <c r="A31">
        <v>29</v>
      </c>
      <c r="B31" t="s">
        <v>448</v>
      </c>
      <c r="C31">
        <v>732</v>
      </c>
      <c r="D31">
        <v>562</v>
      </c>
      <c r="E31">
        <v>14</v>
      </c>
      <c r="F31">
        <v>89</v>
      </c>
      <c r="G31">
        <v>60</v>
      </c>
      <c r="H31">
        <v>7</v>
      </c>
      <c r="I31">
        <v>17580</v>
      </c>
      <c r="J31">
        <v>0.43</v>
      </c>
      <c r="K31">
        <v>1.91</v>
      </c>
      <c r="L31">
        <v>37</v>
      </c>
      <c r="M31">
        <v>10.2299995</v>
      </c>
      <c r="N31">
        <v>-0.01</v>
      </c>
      <c r="O31">
        <v>0</v>
      </c>
      <c r="P31">
        <v>0</v>
      </c>
      <c r="Q31">
        <v>737</v>
      </c>
      <c r="R31" t="s">
        <v>448</v>
      </c>
      <c r="S31">
        <v>732</v>
      </c>
      <c r="T31">
        <v>562</v>
      </c>
      <c r="U31">
        <v>14</v>
      </c>
      <c r="V31">
        <v>89</v>
      </c>
      <c r="W31">
        <v>60</v>
      </c>
      <c r="X31">
        <v>7</v>
      </c>
      <c r="Y31">
        <v>17580</v>
      </c>
      <c r="Z31">
        <v>0.44</v>
      </c>
      <c r="AA31">
        <v>1.91</v>
      </c>
      <c r="AB31">
        <v>37</v>
      </c>
      <c r="AC31">
        <v>10.2299995</v>
      </c>
    </row>
    <row r="32" spans="1:29" x14ac:dyDescent="0.25">
      <c r="A32">
        <v>30</v>
      </c>
      <c r="B32" t="s">
        <v>360</v>
      </c>
      <c r="C32">
        <v>15010</v>
      </c>
      <c r="D32">
        <v>12292</v>
      </c>
      <c r="E32">
        <v>881</v>
      </c>
      <c r="F32">
        <v>646</v>
      </c>
      <c r="G32">
        <v>1184</v>
      </c>
      <c r="H32">
        <v>7</v>
      </c>
      <c r="I32">
        <v>3019174</v>
      </c>
      <c r="J32">
        <v>3.6300001000000002</v>
      </c>
      <c r="K32">
        <v>5.8699998999999998</v>
      </c>
      <c r="L32">
        <v>67.370002700000001</v>
      </c>
      <c r="M32">
        <v>9.7100000000000009</v>
      </c>
      <c r="N32">
        <v>-0.01</v>
      </c>
      <c r="O32">
        <v>0</v>
      </c>
      <c r="P32">
        <v>0</v>
      </c>
      <c r="Q32">
        <v>692</v>
      </c>
      <c r="R32" t="s">
        <v>360</v>
      </c>
      <c r="S32">
        <v>15010</v>
      </c>
      <c r="T32">
        <v>12292</v>
      </c>
      <c r="U32">
        <v>881</v>
      </c>
      <c r="V32">
        <v>646</v>
      </c>
      <c r="W32">
        <v>1184</v>
      </c>
      <c r="X32">
        <v>7</v>
      </c>
      <c r="Y32">
        <v>3019174</v>
      </c>
      <c r="Z32">
        <v>3.6400001</v>
      </c>
      <c r="AA32">
        <v>5.8699998999999998</v>
      </c>
      <c r="AB32">
        <v>67.370002700000001</v>
      </c>
      <c r="AC32">
        <v>9.7100000000000009</v>
      </c>
    </row>
    <row r="33" spans="1:29" x14ac:dyDescent="0.25">
      <c r="A33">
        <v>31</v>
      </c>
      <c r="B33" t="s">
        <v>816</v>
      </c>
      <c r="C33">
        <v>793</v>
      </c>
      <c r="D33">
        <v>683</v>
      </c>
      <c r="E33">
        <v>13</v>
      </c>
      <c r="F33">
        <v>0</v>
      </c>
      <c r="G33">
        <v>89</v>
      </c>
      <c r="H33">
        <v>8</v>
      </c>
      <c r="I33">
        <v>67740</v>
      </c>
      <c r="J33">
        <v>1.62</v>
      </c>
      <c r="K33">
        <v>1.64</v>
      </c>
      <c r="L33">
        <v>70</v>
      </c>
      <c r="M33">
        <v>5.3400002000000004</v>
      </c>
      <c r="N33">
        <v>0</v>
      </c>
      <c r="O33">
        <v>0</v>
      </c>
      <c r="P33">
        <v>0</v>
      </c>
      <c r="Q33">
        <v>888</v>
      </c>
      <c r="R33" t="s">
        <v>816</v>
      </c>
      <c r="S33">
        <v>793</v>
      </c>
      <c r="T33">
        <v>683</v>
      </c>
      <c r="U33">
        <v>13</v>
      </c>
      <c r="V33">
        <v>0</v>
      </c>
      <c r="W33">
        <v>89</v>
      </c>
      <c r="X33">
        <v>8</v>
      </c>
      <c r="Y33">
        <v>67740</v>
      </c>
      <c r="Z33">
        <v>1.62</v>
      </c>
      <c r="AA33">
        <v>1.64</v>
      </c>
      <c r="AB33">
        <v>70</v>
      </c>
      <c r="AC33">
        <v>5.3400002000000004</v>
      </c>
    </row>
    <row r="34" spans="1:29" x14ac:dyDescent="0.25">
      <c r="A34">
        <v>32</v>
      </c>
      <c r="B34" t="s">
        <v>31</v>
      </c>
      <c r="C34">
        <v>85729</v>
      </c>
      <c r="D34">
        <v>66632</v>
      </c>
      <c r="E34">
        <v>7503</v>
      </c>
      <c r="F34">
        <v>6022</v>
      </c>
      <c r="G34">
        <v>5536</v>
      </c>
      <c r="H34">
        <v>36</v>
      </c>
      <c r="I34">
        <v>7962503</v>
      </c>
      <c r="J34">
        <v>1.65</v>
      </c>
      <c r="K34">
        <v>8.75</v>
      </c>
      <c r="L34">
        <v>78.400001500000002</v>
      </c>
      <c r="M34">
        <v>24.170000099999999</v>
      </c>
      <c r="N34">
        <v>-1.35</v>
      </c>
      <c r="O34">
        <v>0.98000001907300005</v>
      </c>
      <c r="P34">
        <v>0</v>
      </c>
      <c r="Q34">
        <v>516</v>
      </c>
      <c r="R34" t="s">
        <v>31</v>
      </c>
      <c r="S34">
        <v>85729</v>
      </c>
      <c r="T34">
        <v>67762</v>
      </c>
      <c r="U34">
        <v>6660</v>
      </c>
      <c r="V34">
        <v>5682</v>
      </c>
      <c r="W34">
        <v>5536</v>
      </c>
      <c r="X34">
        <v>89</v>
      </c>
      <c r="Y34">
        <v>14433653</v>
      </c>
      <c r="Z34">
        <v>3</v>
      </c>
      <c r="AA34">
        <v>7.77</v>
      </c>
      <c r="AB34">
        <v>121</v>
      </c>
      <c r="AC34">
        <v>6.5100002000000003</v>
      </c>
    </row>
    <row r="35" spans="1:29" x14ac:dyDescent="0.25">
      <c r="A35">
        <v>33</v>
      </c>
      <c r="B35" t="s">
        <v>773</v>
      </c>
      <c r="C35">
        <v>1290</v>
      </c>
      <c r="D35">
        <v>1136</v>
      </c>
      <c r="E35">
        <v>43</v>
      </c>
      <c r="F35">
        <v>1</v>
      </c>
      <c r="G35">
        <v>109</v>
      </c>
      <c r="H35">
        <v>1</v>
      </c>
      <c r="I35">
        <v>281867</v>
      </c>
      <c r="J35">
        <v>3.97</v>
      </c>
      <c r="K35">
        <v>3.3299998999999998</v>
      </c>
      <c r="L35">
        <v>182</v>
      </c>
      <c r="M35">
        <v>12.970000300000001</v>
      </c>
      <c r="N35">
        <v>-0.01</v>
      </c>
      <c r="O35">
        <v>0</v>
      </c>
      <c r="P35">
        <v>0</v>
      </c>
      <c r="Q35">
        <v>531</v>
      </c>
      <c r="R35" t="s">
        <v>773</v>
      </c>
      <c r="S35">
        <v>1290</v>
      </c>
      <c r="T35">
        <v>1136</v>
      </c>
      <c r="U35">
        <v>43</v>
      </c>
      <c r="V35">
        <v>1</v>
      </c>
      <c r="W35">
        <v>109</v>
      </c>
      <c r="X35">
        <v>1</v>
      </c>
      <c r="Y35">
        <v>281867</v>
      </c>
      <c r="Z35">
        <v>3.98</v>
      </c>
      <c r="AA35">
        <v>3.3299998999999998</v>
      </c>
      <c r="AB35">
        <v>182</v>
      </c>
      <c r="AC35">
        <v>12.970000300000001</v>
      </c>
    </row>
    <row r="36" spans="1:29" x14ac:dyDescent="0.25">
      <c r="A36">
        <v>34</v>
      </c>
      <c r="B36" t="s">
        <v>604</v>
      </c>
      <c r="C36">
        <v>1534</v>
      </c>
      <c r="D36">
        <v>1326</v>
      </c>
      <c r="E36">
        <v>82</v>
      </c>
      <c r="F36">
        <v>0</v>
      </c>
      <c r="G36">
        <v>124</v>
      </c>
      <c r="H36">
        <v>2</v>
      </c>
      <c r="I36">
        <v>496415</v>
      </c>
      <c r="J36">
        <v>5.8699998999999998</v>
      </c>
      <c r="K36">
        <v>5.3499999000000003</v>
      </c>
      <c r="L36">
        <v>121</v>
      </c>
      <c r="M36">
        <v>13</v>
      </c>
      <c r="N36">
        <v>-1.0000200000000001E-2</v>
      </c>
      <c r="O36">
        <v>0</v>
      </c>
      <c r="P36">
        <v>0</v>
      </c>
      <c r="Q36">
        <v>616</v>
      </c>
      <c r="R36" t="s">
        <v>604</v>
      </c>
      <c r="S36">
        <v>1534</v>
      </c>
      <c r="T36">
        <v>1326</v>
      </c>
      <c r="U36">
        <v>82</v>
      </c>
      <c r="V36">
        <v>0</v>
      </c>
      <c r="W36">
        <v>124</v>
      </c>
      <c r="X36">
        <v>2</v>
      </c>
      <c r="Y36">
        <v>496415</v>
      </c>
      <c r="Z36">
        <v>5.8800001000000002</v>
      </c>
      <c r="AA36">
        <v>5.3499999000000003</v>
      </c>
      <c r="AB36">
        <v>121</v>
      </c>
      <c r="AC36">
        <v>13</v>
      </c>
    </row>
    <row r="37" spans="1:29" x14ac:dyDescent="0.25">
      <c r="A37">
        <v>35</v>
      </c>
      <c r="B37" t="s">
        <v>262</v>
      </c>
      <c r="C37">
        <v>7662</v>
      </c>
      <c r="D37">
        <v>6092</v>
      </c>
      <c r="E37">
        <v>578</v>
      </c>
      <c r="F37">
        <v>454</v>
      </c>
      <c r="G37">
        <v>508</v>
      </c>
      <c r="H37">
        <v>30</v>
      </c>
      <c r="I37">
        <v>1892942</v>
      </c>
      <c r="J37">
        <v>4.4200001000000002</v>
      </c>
      <c r="K37">
        <v>7.54</v>
      </c>
      <c r="L37">
        <v>118.5699997</v>
      </c>
      <c r="M37">
        <v>11.279999699999999</v>
      </c>
      <c r="N37">
        <v>-9.9997999999999997E-3</v>
      </c>
      <c r="O37">
        <v>0</v>
      </c>
      <c r="P37">
        <v>0</v>
      </c>
      <c r="Q37">
        <v>178</v>
      </c>
      <c r="R37" t="s">
        <v>262</v>
      </c>
      <c r="S37">
        <v>7662</v>
      </c>
      <c r="T37">
        <v>6092</v>
      </c>
      <c r="U37">
        <v>578</v>
      </c>
      <c r="V37">
        <v>454</v>
      </c>
      <c r="W37">
        <v>508</v>
      </c>
      <c r="X37">
        <v>30</v>
      </c>
      <c r="Y37">
        <v>1892942</v>
      </c>
      <c r="Z37">
        <v>4.4299998</v>
      </c>
      <c r="AA37">
        <v>7.54</v>
      </c>
      <c r="AB37">
        <v>118.5699997</v>
      </c>
      <c r="AC37">
        <v>11.279999699999999</v>
      </c>
    </row>
    <row r="38" spans="1:29" x14ac:dyDescent="0.25">
      <c r="A38">
        <v>36</v>
      </c>
      <c r="B38" t="s">
        <v>422</v>
      </c>
      <c r="C38">
        <v>3007</v>
      </c>
      <c r="D38">
        <v>2755</v>
      </c>
      <c r="E38">
        <v>82</v>
      </c>
      <c r="F38">
        <v>2</v>
      </c>
      <c r="G38">
        <v>166</v>
      </c>
      <c r="H38">
        <v>2</v>
      </c>
      <c r="I38">
        <v>774360</v>
      </c>
      <c r="J38">
        <v>4.5300001999999999</v>
      </c>
      <c r="K38">
        <v>2.73</v>
      </c>
      <c r="L38">
        <v>77</v>
      </c>
      <c r="M38">
        <v>10.4799995</v>
      </c>
      <c r="N38">
        <v>-0.02</v>
      </c>
      <c r="O38">
        <v>0</v>
      </c>
      <c r="P38">
        <v>0</v>
      </c>
      <c r="Q38">
        <v>34</v>
      </c>
      <c r="R38" t="s">
        <v>422</v>
      </c>
      <c r="S38">
        <v>3007</v>
      </c>
      <c r="T38">
        <v>2755</v>
      </c>
      <c r="U38">
        <v>82</v>
      </c>
      <c r="V38">
        <v>2</v>
      </c>
      <c r="W38">
        <v>166</v>
      </c>
      <c r="X38">
        <v>2</v>
      </c>
      <c r="Y38">
        <v>774360</v>
      </c>
      <c r="Z38">
        <v>4.5500002000000004</v>
      </c>
      <c r="AA38">
        <v>2.73</v>
      </c>
      <c r="AB38">
        <v>77</v>
      </c>
      <c r="AC38">
        <v>10.4799995</v>
      </c>
    </row>
    <row r="39" spans="1:29" x14ac:dyDescent="0.25">
      <c r="A39">
        <v>37</v>
      </c>
      <c r="B39" t="s">
        <v>374</v>
      </c>
      <c r="C39">
        <v>1525</v>
      </c>
      <c r="D39">
        <v>1242</v>
      </c>
      <c r="E39">
        <v>85</v>
      </c>
      <c r="F39">
        <v>60</v>
      </c>
      <c r="G39">
        <v>137</v>
      </c>
      <c r="H39">
        <v>1</v>
      </c>
      <c r="I39">
        <v>273912</v>
      </c>
      <c r="J39">
        <v>3.28</v>
      </c>
      <c r="K39">
        <v>5.5700002</v>
      </c>
      <c r="L39">
        <v>56</v>
      </c>
      <c r="M39">
        <v>8.3100003999999998</v>
      </c>
      <c r="N39">
        <v>-0.01</v>
      </c>
      <c r="O39">
        <v>0</v>
      </c>
      <c r="P39">
        <v>0</v>
      </c>
      <c r="Q39">
        <v>851</v>
      </c>
      <c r="R39" t="s">
        <v>374</v>
      </c>
      <c r="S39">
        <v>1525</v>
      </c>
      <c r="T39">
        <v>1242</v>
      </c>
      <c r="U39">
        <v>85</v>
      </c>
      <c r="V39">
        <v>60</v>
      </c>
      <c r="W39">
        <v>137</v>
      </c>
      <c r="X39">
        <v>1</v>
      </c>
      <c r="Y39">
        <v>273912</v>
      </c>
      <c r="Z39">
        <v>3.29</v>
      </c>
      <c r="AA39">
        <v>5.5700002</v>
      </c>
      <c r="AB39">
        <v>56</v>
      </c>
      <c r="AC39">
        <v>8.3100003999999998</v>
      </c>
    </row>
    <row r="40" spans="1:29" x14ac:dyDescent="0.25">
      <c r="A40">
        <v>38</v>
      </c>
      <c r="B40" t="s">
        <v>998</v>
      </c>
      <c r="C40">
        <v>134</v>
      </c>
      <c r="D40">
        <v>121</v>
      </c>
      <c r="E40">
        <v>0</v>
      </c>
      <c r="F40">
        <v>0</v>
      </c>
      <c r="G40">
        <v>13</v>
      </c>
      <c r="H40">
        <v>0</v>
      </c>
      <c r="I40">
        <v>9120</v>
      </c>
      <c r="J40">
        <v>1.25</v>
      </c>
      <c r="K40">
        <v>0</v>
      </c>
      <c r="L40">
        <v>8</v>
      </c>
      <c r="M40">
        <v>1.95</v>
      </c>
      <c r="N40">
        <v>-0.01</v>
      </c>
      <c r="O40">
        <v>0</v>
      </c>
      <c r="P40">
        <v>0</v>
      </c>
      <c r="Q40">
        <v>738</v>
      </c>
      <c r="R40" t="s">
        <v>998</v>
      </c>
      <c r="S40">
        <v>134</v>
      </c>
      <c r="T40">
        <v>121</v>
      </c>
      <c r="U40">
        <v>0</v>
      </c>
      <c r="V40">
        <v>0</v>
      </c>
      <c r="W40">
        <v>13</v>
      </c>
      <c r="X40">
        <v>0</v>
      </c>
      <c r="Y40">
        <v>9120</v>
      </c>
      <c r="Z40">
        <v>1.26</v>
      </c>
      <c r="AA40">
        <v>0</v>
      </c>
      <c r="AB40">
        <v>8</v>
      </c>
      <c r="AC40">
        <v>1.95</v>
      </c>
    </row>
    <row r="41" spans="1:29" x14ac:dyDescent="0.25">
      <c r="A41">
        <v>39</v>
      </c>
      <c r="B41" t="s">
        <v>789</v>
      </c>
      <c r="C41">
        <v>17044</v>
      </c>
      <c r="D41">
        <v>13019</v>
      </c>
      <c r="E41">
        <v>1059</v>
      </c>
      <c r="F41">
        <v>874</v>
      </c>
      <c r="G41">
        <v>2055</v>
      </c>
      <c r="H41">
        <v>37</v>
      </c>
      <c r="I41">
        <v>2465855</v>
      </c>
      <c r="J41">
        <v>2.73</v>
      </c>
      <c r="K41">
        <v>6.21</v>
      </c>
      <c r="L41">
        <v>63</v>
      </c>
      <c r="M41">
        <v>8.1499995999999992</v>
      </c>
      <c r="N41">
        <v>-0.02</v>
      </c>
      <c r="O41">
        <v>0</v>
      </c>
      <c r="P41">
        <v>0</v>
      </c>
      <c r="Q41">
        <v>1</v>
      </c>
      <c r="R41" t="s">
        <v>789</v>
      </c>
      <c r="S41">
        <v>17044</v>
      </c>
      <c r="T41">
        <v>13019</v>
      </c>
      <c r="U41">
        <v>1059</v>
      </c>
      <c r="V41">
        <v>874</v>
      </c>
      <c r="W41">
        <v>2055</v>
      </c>
      <c r="X41">
        <v>37</v>
      </c>
      <c r="Y41">
        <v>2465855</v>
      </c>
      <c r="Z41">
        <v>2.75</v>
      </c>
      <c r="AA41">
        <v>6.21</v>
      </c>
      <c r="AB41">
        <v>63</v>
      </c>
      <c r="AC41">
        <v>8.1499995999999992</v>
      </c>
    </row>
    <row r="42" spans="1:29" x14ac:dyDescent="0.25">
      <c r="A42">
        <v>40</v>
      </c>
      <c r="B42" t="s">
        <v>800</v>
      </c>
      <c r="C42">
        <v>17677</v>
      </c>
      <c r="D42">
        <v>13742</v>
      </c>
      <c r="E42">
        <v>931</v>
      </c>
      <c r="F42">
        <v>812</v>
      </c>
      <c r="G42">
        <v>2188</v>
      </c>
      <c r="H42">
        <v>4</v>
      </c>
      <c r="I42">
        <v>2840694</v>
      </c>
      <c r="J42">
        <v>3.05</v>
      </c>
      <c r="K42">
        <v>5.27</v>
      </c>
      <c r="L42">
        <v>63</v>
      </c>
      <c r="M42">
        <v>8.1599997999999996</v>
      </c>
      <c r="N42">
        <v>-0.01</v>
      </c>
      <c r="O42">
        <v>0</v>
      </c>
      <c r="P42">
        <v>0</v>
      </c>
      <c r="Q42">
        <v>14</v>
      </c>
      <c r="R42" t="s">
        <v>800</v>
      </c>
      <c r="S42">
        <v>17677</v>
      </c>
      <c r="T42">
        <v>13742</v>
      </c>
      <c r="U42">
        <v>931</v>
      </c>
      <c r="V42">
        <v>812</v>
      </c>
      <c r="W42">
        <v>2188</v>
      </c>
      <c r="X42">
        <v>4</v>
      </c>
      <c r="Y42">
        <v>2840694</v>
      </c>
      <c r="Z42">
        <v>3.0599999000000002</v>
      </c>
      <c r="AA42">
        <v>5.27</v>
      </c>
      <c r="AB42">
        <v>63</v>
      </c>
      <c r="AC42">
        <v>8.1599997999999996</v>
      </c>
    </row>
    <row r="43" spans="1:29" x14ac:dyDescent="0.25">
      <c r="A43">
        <v>41</v>
      </c>
      <c r="B43" t="s">
        <v>1038</v>
      </c>
      <c r="C43">
        <v>1782</v>
      </c>
      <c r="D43">
        <v>1542</v>
      </c>
      <c r="E43">
        <v>157</v>
      </c>
      <c r="F43">
        <v>22</v>
      </c>
      <c r="G43">
        <v>59</v>
      </c>
      <c r="H43">
        <v>2</v>
      </c>
      <c r="I43">
        <v>588780</v>
      </c>
      <c r="J43">
        <v>5.6999997999999996</v>
      </c>
      <c r="K43">
        <v>8.8100003999999998</v>
      </c>
      <c r="L43">
        <v>78</v>
      </c>
      <c r="M43">
        <v>10.779999699999999</v>
      </c>
      <c r="N43">
        <v>0</v>
      </c>
      <c r="O43">
        <v>0</v>
      </c>
      <c r="P43">
        <v>0</v>
      </c>
      <c r="Q43">
        <v>1014</v>
      </c>
      <c r="R43" t="s">
        <v>1038</v>
      </c>
      <c r="S43">
        <v>1782</v>
      </c>
      <c r="T43">
        <v>1542</v>
      </c>
      <c r="U43">
        <v>157</v>
      </c>
      <c r="V43">
        <v>22</v>
      </c>
      <c r="W43">
        <v>59</v>
      </c>
      <c r="X43">
        <v>2</v>
      </c>
      <c r="Y43">
        <v>588780</v>
      </c>
      <c r="Z43">
        <v>5.6999997999999996</v>
      </c>
      <c r="AA43">
        <v>8.8100003999999998</v>
      </c>
      <c r="AB43">
        <v>78</v>
      </c>
      <c r="AC43">
        <v>10.779999699999999</v>
      </c>
    </row>
    <row r="44" spans="1:29" x14ac:dyDescent="0.25">
      <c r="A44">
        <v>42</v>
      </c>
      <c r="B44" t="s">
        <v>1033</v>
      </c>
      <c r="C44">
        <v>366</v>
      </c>
      <c r="D44">
        <v>322</v>
      </c>
      <c r="E44">
        <v>1</v>
      </c>
      <c r="F44">
        <v>1</v>
      </c>
      <c r="G44">
        <v>42</v>
      </c>
      <c r="H44">
        <v>0</v>
      </c>
      <c r="I44">
        <v>35520</v>
      </c>
      <c r="J44">
        <v>1.8200000999999999</v>
      </c>
      <c r="K44">
        <v>0.27</v>
      </c>
      <c r="L44">
        <v>32</v>
      </c>
      <c r="M44">
        <v>2.6199998999999998</v>
      </c>
      <c r="N44">
        <v>-0.01</v>
      </c>
      <c r="O44">
        <v>0</v>
      </c>
      <c r="P44">
        <v>0</v>
      </c>
      <c r="Q44">
        <v>814</v>
      </c>
      <c r="R44" t="s">
        <v>1033</v>
      </c>
      <c r="S44">
        <v>366</v>
      </c>
      <c r="T44">
        <v>322</v>
      </c>
      <c r="U44">
        <v>1</v>
      </c>
      <c r="V44">
        <v>1</v>
      </c>
      <c r="W44">
        <v>42</v>
      </c>
      <c r="X44">
        <v>0</v>
      </c>
      <c r="Y44">
        <v>35520</v>
      </c>
      <c r="Z44">
        <v>1.83</v>
      </c>
      <c r="AA44">
        <v>0.27</v>
      </c>
      <c r="AB44">
        <v>32</v>
      </c>
      <c r="AC44">
        <v>2.6199998999999998</v>
      </c>
    </row>
    <row r="45" spans="1:29" x14ac:dyDescent="0.25">
      <c r="A45">
        <v>43</v>
      </c>
      <c r="B45" t="s">
        <v>676</v>
      </c>
      <c r="C45">
        <v>1586</v>
      </c>
      <c r="D45">
        <v>1254</v>
      </c>
      <c r="E45">
        <v>84</v>
      </c>
      <c r="F45">
        <v>61</v>
      </c>
      <c r="G45">
        <v>187</v>
      </c>
      <c r="H45">
        <v>0</v>
      </c>
      <c r="I45">
        <v>273138</v>
      </c>
      <c r="J45">
        <v>3.25</v>
      </c>
      <c r="K45">
        <v>5.3000002000000004</v>
      </c>
      <c r="L45">
        <v>73</v>
      </c>
      <c r="M45">
        <v>8.5900002000000004</v>
      </c>
      <c r="N45">
        <v>0</v>
      </c>
      <c r="O45">
        <v>0</v>
      </c>
      <c r="P45">
        <v>0</v>
      </c>
      <c r="Q45">
        <v>811</v>
      </c>
      <c r="R45" t="s">
        <v>676</v>
      </c>
      <c r="S45">
        <v>1586</v>
      </c>
      <c r="T45">
        <v>1254</v>
      </c>
      <c r="U45">
        <v>84</v>
      </c>
      <c r="V45">
        <v>61</v>
      </c>
      <c r="W45">
        <v>187</v>
      </c>
      <c r="X45">
        <v>0</v>
      </c>
      <c r="Y45">
        <v>273138</v>
      </c>
      <c r="Z45">
        <v>3.25</v>
      </c>
      <c r="AA45">
        <v>5.3000002000000004</v>
      </c>
      <c r="AB45">
        <v>73</v>
      </c>
      <c r="AC45">
        <v>8.5900002000000004</v>
      </c>
    </row>
    <row r="46" spans="1:29" x14ac:dyDescent="0.25">
      <c r="A46">
        <v>44</v>
      </c>
      <c r="B46" t="s">
        <v>976</v>
      </c>
      <c r="C46">
        <v>228</v>
      </c>
      <c r="D46">
        <v>175</v>
      </c>
      <c r="E46">
        <v>3</v>
      </c>
      <c r="F46">
        <v>6</v>
      </c>
      <c r="G46">
        <v>44</v>
      </c>
      <c r="H46">
        <v>0</v>
      </c>
      <c r="I46">
        <v>20400</v>
      </c>
      <c r="J46">
        <v>1.83</v>
      </c>
      <c r="K46">
        <v>1.3200000999999999</v>
      </c>
      <c r="L46">
        <v>39</v>
      </c>
      <c r="M46">
        <v>6.1999997999999996</v>
      </c>
      <c r="N46">
        <v>-3.1099999</v>
      </c>
      <c r="O46">
        <v>-6.5699996948199999</v>
      </c>
      <c r="P46">
        <v>0</v>
      </c>
      <c r="Q46">
        <v>1001</v>
      </c>
      <c r="R46" t="s">
        <v>976</v>
      </c>
      <c r="S46">
        <v>228</v>
      </c>
      <c r="T46">
        <v>163</v>
      </c>
      <c r="U46">
        <v>18</v>
      </c>
      <c r="V46">
        <v>3</v>
      </c>
      <c r="W46">
        <v>44</v>
      </c>
      <c r="X46">
        <v>0</v>
      </c>
      <c r="Y46">
        <v>54540</v>
      </c>
      <c r="Z46">
        <v>4.9400000999999998</v>
      </c>
      <c r="AA46">
        <v>7.8899999000000003</v>
      </c>
      <c r="AB46">
        <v>60</v>
      </c>
      <c r="AC46">
        <v>10.6300001</v>
      </c>
    </row>
    <row r="47" spans="1:29" x14ac:dyDescent="0.25">
      <c r="A47">
        <v>45</v>
      </c>
      <c r="B47" t="s">
        <v>122</v>
      </c>
      <c r="C47">
        <v>86685</v>
      </c>
      <c r="D47">
        <v>67826</v>
      </c>
      <c r="E47">
        <v>6961</v>
      </c>
      <c r="F47">
        <v>6193</v>
      </c>
      <c r="G47">
        <v>5675</v>
      </c>
      <c r="H47">
        <v>30</v>
      </c>
      <c r="I47">
        <v>9569336</v>
      </c>
      <c r="J47">
        <v>1.97</v>
      </c>
      <c r="K47">
        <v>8.0299996999999994</v>
      </c>
      <c r="L47">
        <v>126</v>
      </c>
      <c r="M47">
        <v>13.4799995</v>
      </c>
      <c r="N47">
        <v>-1.08</v>
      </c>
      <c r="O47">
        <v>0.479999542236</v>
      </c>
      <c r="P47">
        <v>0</v>
      </c>
      <c r="Q47">
        <v>517</v>
      </c>
      <c r="R47" t="s">
        <v>122</v>
      </c>
      <c r="S47">
        <v>86685</v>
      </c>
      <c r="T47">
        <v>68629</v>
      </c>
      <c r="U47">
        <v>6545</v>
      </c>
      <c r="V47">
        <v>5756</v>
      </c>
      <c r="W47">
        <v>5675</v>
      </c>
      <c r="X47">
        <v>80</v>
      </c>
      <c r="Y47">
        <v>14815651</v>
      </c>
      <c r="Z47">
        <v>3.05</v>
      </c>
      <c r="AA47">
        <v>7.5500002000000004</v>
      </c>
      <c r="AB47">
        <v>120</v>
      </c>
      <c r="AC47">
        <v>6.6399999000000003</v>
      </c>
    </row>
    <row r="48" spans="1:29" x14ac:dyDescent="0.25">
      <c r="A48">
        <v>46</v>
      </c>
      <c r="B48" t="s">
        <v>182</v>
      </c>
      <c r="C48">
        <v>3850</v>
      </c>
      <c r="D48">
        <v>3431</v>
      </c>
      <c r="E48">
        <v>98</v>
      </c>
      <c r="F48">
        <v>19</v>
      </c>
      <c r="G48">
        <v>288</v>
      </c>
      <c r="H48">
        <v>14</v>
      </c>
      <c r="I48">
        <v>912663</v>
      </c>
      <c r="J48">
        <v>4.2800001999999999</v>
      </c>
      <c r="K48">
        <v>2.5499999999999998</v>
      </c>
      <c r="L48">
        <v>66.620002700000001</v>
      </c>
      <c r="M48">
        <v>6.5599999000000002</v>
      </c>
      <c r="N48">
        <v>-9.9997999999999997E-3</v>
      </c>
      <c r="O48">
        <v>0</v>
      </c>
      <c r="P48">
        <v>0</v>
      </c>
      <c r="Q48">
        <v>179</v>
      </c>
      <c r="R48" t="s">
        <v>182</v>
      </c>
      <c r="S48">
        <v>3850</v>
      </c>
      <c r="T48">
        <v>3431</v>
      </c>
      <c r="U48">
        <v>98</v>
      </c>
      <c r="V48">
        <v>19</v>
      </c>
      <c r="W48">
        <v>288</v>
      </c>
      <c r="X48">
        <v>14</v>
      </c>
      <c r="Y48">
        <v>912663</v>
      </c>
      <c r="Z48">
        <v>4.29</v>
      </c>
      <c r="AA48">
        <v>2.5499999999999998</v>
      </c>
      <c r="AB48">
        <v>66.620002700000001</v>
      </c>
      <c r="AC48">
        <v>6.5599999000000002</v>
      </c>
    </row>
    <row r="49" spans="1:29" x14ac:dyDescent="0.25">
      <c r="A49">
        <v>47</v>
      </c>
      <c r="B49" t="s">
        <v>899</v>
      </c>
      <c r="C49">
        <v>77904</v>
      </c>
      <c r="D49">
        <v>63870</v>
      </c>
      <c r="E49">
        <v>3226</v>
      </c>
      <c r="F49">
        <v>3398</v>
      </c>
      <c r="G49">
        <v>7325</v>
      </c>
      <c r="H49">
        <v>85</v>
      </c>
      <c r="I49">
        <v>8577600</v>
      </c>
      <c r="J49">
        <v>2.02</v>
      </c>
      <c r="K49">
        <v>4.1399999000000003</v>
      </c>
      <c r="L49">
        <v>643</v>
      </c>
      <c r="M49">
        <v>11.300000199999999</v>
      </c>
      <c r="N49">
        <v>-0.01</v>
      </c>
      <c r="O49">
        <v>0</v>
      </c>
      <c r="P49">
        <v>0</v>
      </c>
      <c r="Q49">
        <v>580</v>
      </c>
      <c r="R49" t="s">
        <v>899</v>
      </c>
      <c r="S49">
        <v>77904</v>
      </c>
      <c r="T49">
        <v>63870</v>
      </c>
      <c r="U49">
        <v>3226</v>
      </c>
      <c r="V49">
        <v>3398</v>
      </c>
      <c r="W49">
        <v>7325</v>
      </c>
      <c r="X49">
        <v>85</v>
      </c>
      <c r="Y49">
        <v>8577600</v>
      </c>
      <c r="Z49">
        <v>2.0299999999999998</v>
      </c>
      <c r="AA49">
        <v>4.1399999000000003</v>
      </c>
      <c r="AB49">
        <v>643</v>
      </c>
      <c r="AC49">
        <v>11.300000199999999</v>
      </c>
    </row>
    <row r="50" spans="1:29" x14ac:dyDescent="0.25">
      <c r="A50">
        <v>48</v>
      </c>
      <c r="B50" t="s">
        <v>768</v>
      </c>
      <c r="C50">
        <v>94547</v>
      </c>
      <c r="D50">
        <v>74131</v>
      </c>
      <c r="E50">
        <v>8038</v>
      </c>
      <c r="F50">
        <v>5263</v>
      </c>
      <c r="G50">
        <v>6986</v>
      </c>
      <c r="H50">
        <v>129</v>
      </c>
      <c r="I50">
        <v>20297852</v>
      </c>
      <c r="J50">
        <v>3.8699998999999998</v>
      </c>
      <c r="K50">
        <v>8.5</v>
      </c>
      <c r="L50">
        <v>179</v>
      </c>
      <c r="M50">
        <v>10.210000000000001</v>
      </c>
      <c r="N50">
        <v>0</v>
      </c>
      <c r="O50">
        <v>0</v>
      </c>
      <c r="P50">
        <v>0</v>
      </c>
      <c r="Q50">
        <v>180</v>
      </c>
      <c r="R50" t="s">
        <v>768</v>
      </c>
      <c r="S50">
        <v>94547</v>
      </c>
      <c r="T50">
        <v>74131</v>
      </c>
      <c r="U50">
        <v>8038</v>
      </c>
      <c r="V50">
        <v>5263</v>
      </c>
      <c r="W50">
        <v>6986</v>
      </c>
      <c r="X50">
        <v>129</v>
      </c>
      <c r="Y50">
        <v>20297852</v>
      </c>
      <c r="Z50">
        <v>3.8699998999999998</v>
      </c>
      <c r="AA50">
        <v>8.5</v>
      </c>
      <c r="AB50">
        <v>179</v>
      </c>
      <c r="AC50">
        <v>10.210000000000001</v>
      </c>
    </row>
    <row r="51" spans="1:29" x14ac:dyDescent="0.25">
      <c r="A51">
        <v>49</v>
      </c>
      <c r="B51" t="s">
        <v>542</v>
      </c>
      <c r="C51">
        <v>1134</v>
      </c>
      <c r="D51">
        <v>902</v>
      </c>
      <c r="E51">
        <v>57</v>
      </c>
      <c r="F51">
        <v>56</v>
      </c>
      <c r="G51">
        <v>119</v>
      </c>
      <c r="H51">
        <v>0</v>
      </c>
      <c r="I51">
        <v>88657</v>
      </c>
      <c r="J51">
        <v>1.45</v>
      </c>
      <c r="K51">
        <v>5.0300001999999999</v>
      </c>
      <c r="L51">
        <v>71</v>
      </c>
      <c r="M51">
        <v>9.0600003999999998</v>
      </c>
      <c r="N51">
        <v>-0.01</v>
      </c>
      <c r="O51">
        <v>0</v>
      </c>
      <c r="P51">
        <v>0</v>
      </c>
      <c r="Q51">
        <v>877</v>
      </c>
      <c r="R51" t="s">
        <v>542</v>
      </c>
      <c r="S51">
        <v>1134</v>
      </c>
      <c r="T51">
        <v>902</v>
      </c>
      <c r="U51">
        <v>57</v>
      </c>
      <c r="V51">
        <v>56</v>
      </c>
      <c r="W51">
        <v>119</v>
      </c>
      <c r="X51">
        <v>0</v>
      </c>
      <c r="Y51">
        <v>88657</v>
      </c>
      <c r="Z51">
        <v>1.46</v>
      </c>
      <c r="AA51">
        <v>5.0300001999999999</v>
      </c>
      <c r="AB51">
        <v>71</v>
      </c>
      <c r="AC51">
        <v>9.0600003999999998</v>
      </c>
    </row>
    <row r="52" spans="1:29" x14ac:dyDescent="0.25">
      <c r="A52">
        <v>50</v>
      </c>
      <c r="B52" t="s">
        <v>384</v>
      </c>
      <c r="C52">
        <v>10382</v>
      </c>
      <c r="D52">
        <v>8237</v>
      </c>
      <c r="E52">
        <v>878</v>
      </c>
      <c r="F52">
        <v>299</v>
      </c>
      <c r="G52">
        <v>925</v>
      </c>
      <c r="H52">
        <v>43</v>
      </c>
      <c r="I52">
        <v>3647329</v>
      </c>
      <c r="J52">
        <v>6.4499997999999996</v>
      </c>
      <c r="K52">
        <v>8.4600000000000009</v>
      </c>
      <c r="L52">
        <v>485.0499878</v>
      </c>
      <c r="M52">
        <v>24.020000499999998</v>
      </c>
      <c r="N52">
        <v>-1.0000200000000001E-2</v>
      </c>
      <c r="O52">
        <v>0</v>
      </c>
      <c r="P52">
        <v>0</v>
      </c>
      <c r="Q52">
        <v>21</v>
      </c>
      <c r="R52" t="s">
        <v>384</v>
      </c>
      <c r="S52">
        <v>10382</v>
      </c>
      <c r="T52">
        <v>8237</v>
      </c>
      <c r="U52">
        <v>878</v>
      </c>
      <c r="V52">
        <v>299</v>
      </c>
      <c r="W52">
        <v>925</v>
      </c>
      <c r="X52">
        <v>43</v>
      </c>
      <c r="Y52">
        <v>3647329</v>
      </c>
      <c r="Z52">
        <v>6.46</v>
      </c>
      <c r="AA52">
        <v>8.4600000000000009</v>
      </c>
      <c r="AB52">
        <v>485.0499878</v>
      </c>
      <c r="AC52">
        <v>24.020000499999998</v>
      </c>
    </row>
    <row r="53" spans="1:29" x14ac:dyDescent="0.25">
      <c r="A53">
        <v>51</v>
      </c>
      <c r="B53" t="s">
        <v>481</v>
      </c>
      <c r="C53">
        <v>12414</v>
      </c>
      <c r="D53">
        <v>10426</v>
      </c>
      <c r="E53">
        <v>644</v>
      </c>
      <c r="F53">
        <v>448</v>
      </c>
      <c r="G53">
        <v>875</v>
      </c>
      <c r="H53">
        <v>21</v>
      </c>
      <c r="I53">
        <v>2886714</v>
      </c>
      <c r="J53">
        <v>4.1700001000000002</v>
      </c>
      <c r="K53">
        <v>5.1900000999999998</v>
      </c>
      <c r="L53">
        <v>108</v>
      </c>
      <c r="M53">
        <v>11.170000099999999</v>
      </c>
      <c r="N53">
        <v>-9.9997999999999997E-3</v>
      </c>
      <c r="O53">
        <v>0</v>
      </c>
      <c r="P53">
        <v>0</v>
      </c>
      <c r="Q53">
        <v>532</v>
      </c>
      <c r="R53" t="s">
        <v>481</v>
      </c>
      <c r="S53">
        <v>12414</v>
      </c>
      <c r="T53">
        <v>10426</v>
      </c>
      <c r="U53">
        <v>644</v>
      </c>
      <c r="V53">
        <v>448</v>
      </c>
      <c r="W53">
        <v>875</v>
      </c>
      <c r="X53">
        <v>21</v>
      </c>
      <c r="Y53">
        <v>2886714</v>
      </c>
      <c r="Z53">
        <v>4.1799998</v>
      </c>
      <c r="AA53">
        <v>5.1900000999999998</v>
      </c>
      <c r="AB53">
        <v>108</v>
      </c>
      <c r="AC53">
        <v>11.170000099999999</v>
      </c>
    </row>
    <row r="54" spans="1:29" x14ac:dyDescent="0.25">
      <c r="A54">
        <v>52</v>
      </c>
      <c r="B54" t="s">
        <v>821</v>
      </c>
      <c r="C54">
        <v>4163</v>
      </c>
      <c r="D54">
        <v>3751</v>
      </c>
      <c r="E54">
        <v>57</v>
      </c>
      <c r="F54">
        <v>7</v>
      </c>
      <c r="G54">
        <v>346</v>
      </c>
      <c r="H54">
        <v>2</v>
      </c>
      <c r="I54">
        <v>756182</v>
      </c>
      <c r="J54">
        <v>3.3</v>
      </c>
      <c r="K54">
        <v>1.37</v>
      </c>
      <c r="L54">
        <v>87</v>
      </c>
      <c r="M54">
        <v>8.0900002000000004</v>
      </c>
      <c r="N54">
        <v>0</v>
      </c>
      <c r="O54">
        <v>0</v>
      </c>
      <c r="P54">
        <v>0</v>
      </c>
      <c r="Q54">
        <v>533</v>
      </c>
      <c r="R54" t="s">
        <v>821</v>
      </c>
      <c r="S54">
        <v>4163</v>
      </c>
      <c r="T54">
        <v>3751</v>
      </c>
      <c r="U54">
        <v>57</v>
      </c>
      <c r="V54">
        <v>7</v>
      </c>
      <c r="W54">
        <v>346</v>
      </c>
      <c r="X54">
        <v>2</v>
      </c>
      <c r="Y54">
        <v>756182</v>
      </c>
      <c r="Z54">
        <v>3.3</v>
      </c>
      <c r="AA54">
        <v>1.37</v>
      </c>
      <c r="AB54">
        <v>87</v>
      </c>
      <c r="AC54">
        <v>8.0900002000000004</v>
      </c>
    </row>
    <row r="55" spans="1:29" x14ac:dyDescent="0.25">
      <c r="A55">
        <v>53</v>
      </c>
      <c r="B55" t="s">
        <v>18</v>
      </c>
      <c r="C55">
        <v>16769</v>
      </c>
      <c r="D55">
        <v>14013</v>
      </c>
      <c r="E55">
        <v>748</v>
      </c>
      <c r="F55">
        <v>801</v>
      </c>
      <c r="G55">
        <v>1205</v>
      </c>
      <c r="H55">
        <v>2</v>
      </c>
      <c r="I55">
        <v>2532472</v>
      </c>
      <c r="J55">
        <v>2.7</v>
      </c>
      <c r="K55">
        <v>4.46</v>
      </c>
      <c r="L55">
        <v>66</v>
      </c>
      <c r="M55">
        <v>7.6900000999999998</v>
      </c>
      <c r="N55">
        <v>-0.01</v>
      </c>
      <c r="O55">
        <v>0</v>
      </c>
      <c r="P55">
        <v>0</v>
      </c>
      <c r="Q55">
        <v>690</v>
      </c>
      <c r="R55" t="s">
        <v>18</v>
      </c>
      <c r="S55">
        <v>16769</v>
      </c>
      <c r="T55">
        <v>14013</v>
      </c>
      <c r="U55">
        <v>748</v>
      </c>
      <c r="V55">
        <v>801</v>
      </c>
      <c r="W55">
        <v>1205</v>
      </c>
      <c r="X55">
        <v>2</v>
      </c>
      <c r="Y55">
        <v>2532472</v>
      </c>
      <c r="Z55">
        <v>2.71</v>
      </c>
      <c r="AA55">
        <v>4.46</v>
      </c>
      <c r="AB55">
        <v>66</v>
      </c>
      <c r="AC55">
        <v>7.6900000999999998</v>
      </c>
    </row>
    <row r="56" spans="1:29" x14ac:dyDescent="0.25">
      <c r="A56">
        <v>54</v>
      </c>
      <c r="B56" t="s">
        <v>1005</v>
      </c>
      <c r="C56">
        <v>488</v>
      </c>
      <c r="D56">
        <v>424</v>
      </c>
      <c r="E56">
        <v>0</v>
      </c>
      <c r="F56">
        <v>16</v>
      </c>
      <c r="G56">
        <v>45</v>
      </c>
      <c r="H56">
        <v>3</v>
      </c>
      <c r="I56">
        <v>38906</v>
      </c>
      <c r="J56">
        <v>1.47</v>
      </c>
      <c r="K56">
        <v>0</v>
      </c>
      <c r="L56">
        <v>36</v>
      </c>
      <c r="M56">
        <v>5.71</v>
      </c>
      <c r="N56">
        <v>0</v>
      </c>
      <c r="O56">
        <v>0</v>
      </c>
      <c r="P56">
        <v>0</v>
      </c>
      <c r="Q56">
        <v>855</v>
      </c>
      <c r="R56" t="s">
        <v>1005</v>
      </c>
      <c r="S56">
        <v>488</v>
      </c>
      <c r="T56">
        <v>424</v>
      </c>
      <c r="U56">
        <v>0</v>
      </c>
      <c r="V56">
        <v>16</v>
      </c>
      <c r="W56">
        <v>45</v>
      </c>
      <c r="X56">
        <v>3</v>
      </c>
      <c r="Y56">
        <v>38906</v>
      </c>
      <c r="Z56">
        <v>1.47</v>
      </c>
      <c r="AA56">
        <v>0</v>
      </c>
      <c r="AB56">
        <v>36</v>
      </c>
      <c r="AC56">
        <v>5.71</v>
      </c>
    </row>
    <row r="57" spans="1:29" x14ac:dyDescent="0.25">
      <c r="A57">
        <v>55</v>
      </c>
      <c r="B57" t="s">
        <v>255</v>
      </c>
      <c r="C57">
        <v>610</v>
      </c>
      <c r="D57">
        <v>508</v>
      </c>
      <c r="E57">
        <v>10</v>
      </c>
      <c r="F57">
        <v>24</v>
      </c>
      <c r="G57">
        <v>53</v>
      </c>
      <c r="H57">
        <v>15</v>
      </c>
      <c r="I57">
        <v>68718</v>
      </c>
      <c r="J57">
        <v>2.0999998999999998</v>
      </c>
      <c r="K57">
        <v>1.64</v>
      </c>
      <c r="L57">
        <v>27.75</v>
      </c>
      <c r="M57">
        <v>4.0500002000000004</v>
      </c>
      <c r="N57">
        <v>-0.01</v>
      </c>
      <c r="O57">
        <v>0</v>
      </c>
      <c r="P57">
        <v>0</v>
      </c>
      <c r="Q57">
        <v>952</v>
      </c>
      <c r="R57" t="s">
        <v>255</v>
      </c>
      <c r="S57">
        <v>610</v>
      </c>
      <c r="T57">
        <v>508</v>
      </c>
      <c r="U57">
        <v>10</v>
      </c>
      <c r="V57">
        <v>24</v>
      </c>
      <c r="W57">
        <v>53</v>
      </c>
      <c r="X57">
        <v>15</v>
      </c>
      <c r="Y57">
        <v>68718</v>
      </c>
      <c r="Z57">
        <v>2.1099999</v>
      </c>
      <c r="AA57">
        <v>1.64</v>
      </c>
      <c r="AB57">
        <v>27.75</v>
      </c>
      <c r="AC57">
        <v>4.0500002000000004</v>
      </c>
    </row>
    <row r="58" spans="1:29" x14ac:dyDescent="0.25">
      <c r="A58">
        <v>56</v>
      </c>
      <c r="B58" t="s">
        <v>630</v>
      </c>
      <c r="C58">
        <v>7918</v>
      </c>
      <c r="D58">
        <v>5900</v>
      </c>
      <c r="E58">
        <v>308</v>
      </c>
      <c r="F58">
        <v>306</v>
      </c>
      <c r="G58">
        <v>1403</v>
      </c>
      <c r="H58">
        <v>1</v>
      </c>
      <c r="I58">
        <v>1207699</v>
      </c>
      <c r="J58">
        <v>3.0799998999999998</v>
      </c>
      <c r="K58">
        <v>3.8900001</v>
      </c>
      <c r="L58">
        <v>539</v>
      </c>
      <c r="M58">
        <v>14.0200005</v>
      </c>
      <c r="N58">
        <v>-0.01</v>
      </c>
      <c r="O58">
        <v>0</v>
      </c>
      <c r="P58">
        <v>0</v>
      </c>
      <c r="Q58">
        <v>22</v>
      </c>
      <c r="R58" t="s">
        <v>630</v>
      </c>
      <c r="S58">
        <v>7918</v>
      </c>
      <c r="T58">
        <v>5900</v>
      </c>
      <c r="U58">
        <v>308</v>
      </c>
      <c r="V58">
        <v>306</v>
      </c>
      <c r="W58">
        <v>1403</v>
      </c>
      <c r="X58">
        <v>1</v>
      </c>
      <c r="Y58">
        <v>1207699</v>
      </c>
      <c r="Z58">
        <v>3.0899999</v>
      </c>
      <c r="AA58">
        <v>3.8900001</v>
      </c>
      <c r="AB58">
        <v>539</v>
      </c>
      <c r="AC58">
        <v>14.0200005</v>
      </c>
    </row>
    <row r="59" spans="1:29" x14ac:dyDescent="0.25">
      <c r="A59">
        <v>57</v>
      </c>
      <c r="B59" t="s">
        <v>1034</v>
      </c>
      <c r="C59">
        <v>5849</v>
      </c>
      <c r="D59">
        <v>5206</v>
      </c>
      <c r="E59">
        <v>94</v>
      </c>
      <c r="F59">
        <v>90</v>
      </c>
      <c r="G59">
        <v>452</v>
      </c>
      <c r="H59">
        <v>7</v>
      </c>
      <c r="I59">
        <v>814121</v>
      </c>
      <c r="J59">
        <v>2.52</v>
      </c>
      <c r="K59">
        <v>1.61</v>
      </c>
      <c r="L59">
        <v>67.800003099999998</v>
      </c>
      <c r="M59">
        <v>5.8000002000000004</v>
      </c>
      <c r="N59">
        <v>0</v>
      </c>
      <c r="O59">
        <v>0</v>
      </c>
      <c r="P59">
        <v>0</v>
      </c>
      <c r="Q59">
        <v>534</v>
      </c>
      <c r="R59" t="s">
        <v>1034</v>
      </c>
      <c r="S59">
        <v>5849</v>
      </c>
      <c r="T59">
        <v>5206</v>
      </c>
      <c r="U59">
        <v>94</v>
      </c>
      <c r="V59">
        <v>90</v>
      </c>
      <c r="W59">
        <v>452</v>
      </c>
      <c r="X59">
        <v>7</v>
      </c>
      <c r="Y59">
        <v>814121</v>
      </c>
      <c r="Z59">
        <v>2.52</v>
      </c>
      <c r="AA59">
        <v>1.61</v>
      </c>
      <c r="AB59">
        <v>67.800003099999998</v>
      </c>
      <c r="AC59">
        <v>5.8000002000000004</v>
      </c>
    </row>
    <row r="60" spans="1:29" x14ac:dyDescent="0.25">
      <c r="A60">
        <v>58</v>
      </c>
      <c r="B60" t="s">
        <v>939</v>
      </c>
      <c r="C60">
        <v>366</v>
      </c>
      <c r="D60">
        <v>314</v>
      </c>
      <c r="E60">
        <v>2</v>
      </c>
      <c r="F60">
        <v>1</v>
      </c>
      <c r="G60">
        <v>32</v>
      </c>
      <c r="H60">
        <v>17</v>
      </c>
      <c r="I60">
        <v>43914</v>
      </c>
      <c r="J60">
        <v>2.2999999999999998</v>
      </c>
      <c r="K60">
        <v>0.55000000000000004</v>
      </c>
      <c r="L60">
        <v>35</v>
      </c>
      <c r="M60">
        <v>4.3600000999999997</v>
      </c>
      <c r="N60">
        <v>-0.01</v>
      </c>
      <c r="O60">
        <v>0</v>
      </c>
      <c r="P60">
        <v>0</v>
      </c>
      <c r="Q60">
        <v>971</v>
      </c>
      <c r="R60" t="s">
        <v>939</v>
      </c>
      <c r="S60">
        <v>366</v>
      </c>
      <c r="T60">
        <v>314</v>
      </c>
      <c r="U60">
        <v>2</v>
      </c>
      <c r="V60">
        <v>1</v>
      </c>
      <c r="W60">
        <v>32</v>
      </c>
      <c r="X60">
        <v>17</v>
      </c>
      <c r="Y60">
        <v>43914</v>
      </c>
      <c r="Z60">
        <v>2.3099999000000002</v>
      </c>
      <c r="AA60">
        <v>0.55000000000000004</v>
      </c>
      <c r="AB60">
        <v>35</v>
      </c>
      <c r="AC60">
        <v>4.3600000999999997</v>
      </c>
    </row>
    <row r="61" spans="1:29" x14ac:dyDescent="0.25">
      <c r="A61">
        <v>59</v>
      </c>
      <c r="B61" t="s">
        <v>818</v>
      </c>
      <c r="C61">
        <v>2217</v>
      </c>
      <c r="D61">
        <v>1951</v>
      </c>
      <c r="E61">
        <v>87</v>
      </c>
      <c r="F61">
        <v>2</v>
      </c>
      <c r="G61">
        <v>175</v>
      </c>
      <c r="H61">
        <v>2</v>
      </c>
      <c r="I61">
        <v>609736</v>
      </c>
      <c r="J61">
        <v>4.9699998000000001</v>
      </c>
      <c r="K61">
        <v>3.9200001000000002</v>
      </c>
      <c r="L61">
        <v>121</v>
      </c>
      <c r="M61">
        <v>11.5200005</v>
      </c>
      <c r="N61">
        <v>-1.0000200000000001E-2</v>
      </c>
      <c r="O61">
        <v>0</v>
      </c>
      <c r="P61">
        <v>0</v>
      </c>
      <c r="Q61">
        <v>535</v>
      </c>
      <c r="R61" t="s">
        <v>818</v>
      </c>
      <c r="S61">
        <v>2217</v>
      </c>
      <c r="T61">
        <v>1951</v>
      </c>
      <c r="U61">
        <v>87</v>
      </c>
      <c r="V61">
        <v>2</v>
      </c>
      <c r="W61">
        <v>175</v>
      </c>
      <c r="X61">
        <v>2</v>
      </c>
      <c r="Y61">
        <v>609736</v>
      </c>
      <c r="Z61">
        <v>4.9800000000000004</v>
      </c>
      <c r="AA61">
        <v>3.9200001000000002</v>
      </c>
      <c r="AB61">
        <v>121</v>
      </c>
      <c r="AC61">
        <v>11.5200005</v>
      </c>
    </row>
    <row r="62" spans="1:29" x14ac:dyDescent="0.25">
      <c r="A62">
        <v>60</v>
      </c>
      <c r="B62" t="s">
        <v>317</v>
      </c>
      <c r="C62">
        <v>18425</v>
      </c>
      <c r="D62">
        <v>15113</v>
      </c>
      <c r="E62">
        <v>898</v>
      </c>
      <c r="F62">
        <v>1133</v>
      </c>
      <c r="G62">
        <v>1278</v>
      </c>
      <c r="H62">
        <v>3</v>
      </c>
      <c r="I62">
        <v>2680720</v>
      </c>
      <c r="J62">
        <v>2.5999998999999998</v>
      </c>
      <c r="K62">
        <v>4.8699998999999998</v>
      </c>
      <c r="L62">
        <v>67</v>
      </c>
      <c r="M62">
        <v>6.1900000999999998</v>
      </c>
      <c r="N62">
        <v>-0.01</v>
      </c>
      <c r="O62">
        <v>0</v>
      </c>
      <c r="P62">
        <v>0</v>
      </c>
      <c r="Q62">
        <v>24</v>
      </c>
      <c r="R62" t="s">
        <v>317</v>
      </c>
      <c r="S62">
        <v>18425</v>
      </c>
      <c r="T62">
        <v>15113</v>
      </c>
      <c r="U62">
        <v>898</v>
      </c>
      <c r="V62">
        <v>1133</v>
      </c>
      <c r="W62">
        <v>1278</v>
      </c>
      <c r="X62">
        <v>3</v>
      </c>
      <c r="Y62">
        <v>2680720</v>
      </c>
      <c r="Z62">
        <v>2.6099999</v>
      </c>
      <c r="AA62">
        <v>4.8699998999999998</v>
      </c>
      <c r="AB62">
        <v>67</v>
      </c>
      <c r="AC62">
        <v>6.1900000999999998</v>
      </c>
    </row>
    <row r="63" spans="1:29" x14ac:dyDescent="0.25">
      <c r="A63">
        <v>61</v>
      </c>
      <c r="B63" t="s">
        <v>295</v>
      </c>
      <c r="C63">
        <v>11647</v>
      </c>
      <c r="D63">
        <v>9564</v>
      </c>
      <c r="E63">
        <v>631</v>
      </c>
      <c r="F63">
        <v>604</v>
      </c>
      <c r="G63">
        <v>848</v>
      </c>
      <c r="H63">
        <v>0</v>
      </c>
      <c r="I63">
        <v>1248238</v>
      </c>
      <c r="J63">
        <v>1.92</v>
      </c>
      <c r="K63">
        <v>5.4200001000000002</v>
      </c>
      <c r="L63">
        <v>60</v>
      </c>
      <c r="M63">
        <v>5.3600000999999997</v>
      </c>
      <c r="N63">
        <v>-1.77</v>
      </c>
      <c r="O63">
        <v>-2.1100001335099998</v>
      </c>
      <c r="P63">
        <v>0</v>
      </c>
      <c r="Q63">
        <v>192</v>
      </c>
      <c r="R63" t="s">
        <v>295</v>
      </c>
      <c r="S63">
        <v>11647</v>
      </c>
      <c r="T63">
        <v>9110</v>
      </c>
      <c r="U63">
        <v>877</v>
      </c>
      <c r="V63">
        <v>812</v>
      </c>
      <c r="W63">
        <v>848</v>
      </c>
      <c r="X63">
        <v>0</v>
      </c>
      <c r="Y63">
        <v>2392084</v>
      </c>
      <c r="Z63">
        <v>3.6900000999999998</v>
      </c>
      <c r="AA63">
        <v>7.5300001999999999</v>
      </c>
      <c r="AB63">
        <v>77</v>
      </c>
      <c r="AC63">
        <v>6.5900002000000004</v>
      </c>
    </row>
    <row r="64" spans="1:29" x14ac:dyDescent="0.25">
      <c r="A64">
        <v>62</v>
      </c>
      <c r="B64" t="s">
        <v>1039</v>
      </c>
      <c r="C64">
        <v>216</v>
      </c>
      <c r="D64">
        <v>193</v>
      </c>
      <c r="E64">
        <v>2</v>
      </c>
      <c r="F64">
        <v>1</v>
      </c>
      <c r="G64">
        <v>20</v>
      </c>
      <c r="H64">
        <v>0</v>
      </c>
      <c r="I64">
        <v>17400</v>
      </c>
      <c r="J64">
        <v>1.47</v>
      </c>
      <c r="K64">
        <v>0.93</v>
      </c>
      <c r="L64">
        <v>36</v>
      </c>
      <c r="M64">
        <v>4.3800001000000002</v>
      </c>
      <c r="N64">
        <v>-0.01</v>
      </c>
      <c r="O64">
        <v>0</v>
      </c>
      <c r="P64">
        <v>0</v>
      </c>
      <c r="Q64">
        <v>1015</v>
      </c>
      <c r="R64" t="s">
        <v>1039</v>
      </c>
      <c r="S64">
        <v>216</v>
      </c>
      <c r="T64">
        <v>193</v>
      </c>
      <c r="U64">
        <v>2</v>
      </c>
      <c r="V64">
        <v>1</v>
      </c>
      <c r="W64">
        <v>20</v>
      </c>
      <c r="X64">
        <v>0</v>
      </c>
      <c r="Y64">
        <v>17400</v>
      </c>
      <c r="Z64">
        <v>1.48</v>
      </c>
      <c r="AA64">
        <v>0.93</v>
      </c>
      <c r="AB64">
        <v>36</v>
      </c>
      <c r="AC64">
        <v>4.3800001000000002</v>
      </c>
    </row>
    <row r="65" spans="1:29" x14ac:dyDescent="0.25">
      <c r="A65">
        <v>63</v>
      </c>
      <c r="B65" t="s">
        <v>917</v>
      </c>
      <c r="C65">
        <v>8412</v>
      </c>
      <c r="D65">
        <v>7367</v>
      </c>
      <c r="E65">
        <v>240</v>
      </c>
      <c r="F65">
        <v>199</v>
      </c>
      <c r="G65">
        <v>592</v>
      </c>
      <c r="H65">
        <v>14</v>
      </c>
      <c r="I65">
        <v>963204</v>
      </c>
      <c r="J65">
        <v>2.0499999999999998</v>
      </c>
      <c r="K65">
        <v>2.8499998999999998</v>
      </c>
      <c r="L65">
        <v>64.529998800000001</v>
      </c>
      <c r="M65">
        <v>6.2600002000000003</v>
      </c>
      <c r="N65">
        <v>-0.01</v>
      </c>
      <c r="O65">
        <v>0</v>
      </c>
      <c r="P65">
        <v>0</v>
      </c>
      <c r="Q65">
        <v>74</v>
      </c>
      <c r="R65" t="s">
        <v>917</v>
      </c>
      <c r="S65">
        <v>8412</v>
      </c>
      <c r="T65">
        <v>7367</v>
      </c>
      <c r="U65">
        <v>240</v>
      </c>
      <c r="V65">
        <v>199</v>
      </c>
      <c r="W65">
        <v>592</v>
      </c>
      <c r="X65">
        <v>14</v>
      </c>
      <c r="Y65">
        <v>963204</v>
      </c>
      <c r="Z65">
        <v>2.0599999000000002</v>
      </c>
      <c r="AA65">
        <v>2.8499998999999998</v>
      </c>
      <c r="AB65">
        <v>64.529998800000001</v>
      </c>
      <c r="AC65">
        <v>6.2600002000000003</v>
      </c>
    </row>
    <row r="66" spans="1:29" x14ac:dyDescent="0.25">
      <c r="A66">
        <v>64</v>
      </c>
      <c r="B66" t="s">
        <v>977</v>
      </c>
      <c r="C66">
        <v>312</v>
      </c>
      <c r="D66">
        <v>260</v>
      </c>
      <c r="E66">
        <v>21</v>
      </c>
      <c r="F66">
        <v>19</v>
      </c>
      <c r="G66">
        <v>12</v>
      </c>
      <c r="H66">
        <v>0</v>
      </c>
      <c r="I66">
        <v>11580</v>
      </c>
      <c r="J66">
        <v>0.63</v>
      </c>
      <c r="K66">
        <v>6.73</v>
      </c>
      <c r="L66">
        <v>60</v>
      </c>
      <c r="M66">
        <v>19.159999800000001</v>
      </c>
      <c r="N66">
        <v>-2.3299998999999998</v>
      </c>
      <c r="O66">
        <v>2.88000011444</v>
      </c>
      <c r="P66">
        <v>0</v>
      </c>
      <c r="Q66">
        <v>1009</v>
      </c>
      <c r="R66" t="s">
        <v>977</v>
      </c>
      <c r="S66">
        <v>312</v>
      </c>
      <c r="T66">
        <v>268</v>
      </c>
      <c r="U66">
        <v>12</v>
      </c>
      <c r="V66">
        <v>18</v>
      </c>
      <c r="W66">
        <v>12</v>
      </c>
      <c r="X66">
        <v>2</v>
      </c>
      <c r="Y66">
        <v>52860</v>
      </c>
      <c r="Z66">
        <v>2.96</v>
      </c>
      <c r="AA66">
        <v>3.8499998999999998</v>
      </c>
      <c r="AB66">
        <v>65</v>
      </c>
      <c r="AC66">
        <v>10.6899996</v>
      </c>
    </row>
    <row r="67" spans="1:29" x14ac:dyDescent="0.25">
      <c r="A67">
        <v>65</v>
      </c>
      <c r="B67" t="s">
        <v>201</v>
      </c>
      <c r="C67">
        <v>1586</v>
      </c>
      <c r="D67">
        <v>1200</v>
      </c>
      <c r="E67">
        <v>89</v>
      </c>
      <c r="F67">
        <v>90</v>
      </c>
      <c r="G67">
        <v>197</v>
      </c>
      <c r="H67">
        <v>10</v>
      </c>
      <c r="I67">
        <v>128433</v>
      </c>
      <c r="J67">
        <v>1.55</v>
      </c>
      <c r="K67">
        <v>5.6100000999999997</v>
      </c>
      <c r="L67">
        <v>72.330001800000005</v>
      </c>
      <c r="M67">
        <v>9.75</v>
      </c>
      <c r="N67">
        <v>0</v>
      </c>
      <c r="O67">
        <v>0</v>
      </c>
      <c r="P67">
        <v>0</v>
      </c>
      <c r="Q67">
        <v>834</v>
      </c>
      <c r="R67" t="s">
        <v>201</v>
      </c>
      <c r="S67">
        <v>1586</v>
      </c>
      <c r="T67">
        <v>1200</v>
      </c>
      <c r="U67">
        <v>89</v>
      </c>
      <c r="V67">
        <v>90</v>
      </c>
      <c r="W67">
        <v>197</v>
      </c>
      <c r="X67">
        <v>10</v>
      </c>
      <c r="Y67">
        <v>128433</v>
      </c>
      <c r="Z67">
        <v>1.55</v>
      </c>
      <c r="AA67">
        <v>5.6100000999999997</v>
      </c>
      <c r="AB67">
        <v>72.330001800000005</v>
      </c>
      <c r="AC67">
        <v>9.75</v>
      </c>
    </row>
    <row r="68" spans="1:29" x14ac:dyDescent="0.25">
      <c r="A68">
        <v>66</v>
      </c>
      <c r="B68" t="s">
        <v>884</v>
      </c>
      <c r="C68">
        <v>24609</v>
      </c>
      <c r="D68">
        <v>19805</v>
      </c>
      <c r="E68">
        <v>1301</v>
      </c>
      <c r="F68">
        <v>1950</v>
      </c>
      <c r="G68">
        <v>1552</v>
      </c>
      <c r="H68">
        <v>1</v>
      </c>
      <c r="I68">
        <v>3326354</v>
      </c>
      <c r="J68">
        <v>2.4000001000000002</v>
      </c>
      <c r="K68">
        <v>5.29</v>
      </c>
      <c r="L68">
        <v>84</v>
      </c>
      <c r="M68">
        <v>9.0600003999999998</v>
      </c>
      <c r="N68">
        <v>0</v>
      </c>
      <c r="O68">
        <v>0</v>
      </c>
      <c r="P68">
        <v>0</v>
      </c>
      <c r="Q68">
        <v>25</v>
      </c>
      <c r="R68" t="s">
        <v>884</v>
      </c>
      <c r="S68">
        <v>24609</v>
      </c>
      <c r="T68">
        <v>19805</v>
      </c>
      <c r="U68">
        <v>1301</v>
      </c>
      <c r="V68">
        <v>1950</v>
      </c>
      <c r="W68">
        <v>1552</v>
      </c>
      <c r="X68">
        <v>1</v>
      </c>
      <c r="Y68">
        <v>3326354</v>
      </c>
      <c r="Z68">
        <v>2.4000001000000002</v>
      </c>
      <c r="AA68">
        <v>5.29</v>
      </c>
      <c r="AB68">
        <v>84</v>
      </c>
      <c r="AC68">
        <v>9.0600003999999998</v>
      </c>
    </row>
    <row r="69" spans="1:29" x14ac:dyDescent="0.25">
      <c r="A69">
        <v>67</v>
      </c>
      <c r="B69" t="s">
        <v>418</v>
      </c>
      <c r="C69">
        <v>38714</v>
      </c>
      <c r="D69">
        <v>32630</v>
      </c>
      <c r="E69">
        <v>1792</v>
      </c>
      <c r="F69">
        <v>1086</v>
      </c>
      <c r="G69">
        <v>3036</v>
      </c>
      <c r="H69">
        <v>170</v>
      </c>
      <c r="I69">
        <v>7765080</v>
      </c>
      <c r="J69">
        <v>3.6300001000000002</v>
      </c>
      <c r="K69">
        <v>4.6300001000000002</v>
      </c>
      <c r="L69">
        <v>524</v>
      </c>
      <c r="M69">
        <v>17.209999100000001</v>
      </c>
      <c r="N69">
        <v>-0.01</v>
      </c>
      <c r="O69">
        <v>0</v>
      </c>
      <c r="P69">
        <v>0</v>
      </c>
      <c r="Q69">
        <v>354</v>
      </c>
      <c r="R69" t="s">
        <v>418</v>
      </c>
      <c r="S69">
        <v>38714</v>
      </c>
      <c r="T69">
        <v>32630</v>
      </c>
      <c r="U69">
        <v>1792</v>
      </c>
      <c r="V69">
        <v>1086</v>
      </c>
      <c r="W69">
        <v>3036</v>
      </c>
      <c r="X69">
        <v>170</v>
      </c>
      <c r="Y69">
        <v>7765080</v>
      </c>
      <c r="Z69">
        <v>3.6400001</v>
      </c>
      <c r="AA69">
        <v>4.6300001000000002</v>
      </c>
      <c r="AB69">
        <v>524</v>
      </c>
      <c r="AC69">
        <v>17.209999100000001</v>
      </c>
    </row>
    <row r="70" spans="1:29" x14ac:dyDescent="0.25">
      <c r="A70">
        <v>68</v>
      </c>
      <c r="B70" t="s">
        <v>304</v>
      </c>
      <c r="C70">
        <v>11172</v>
      </c>
      <c r="D70">
        <v>8128</v>
      </c>
      <c r="E70">
        <v>1091</v>
      </c>
      <c r="F70">
        <v>1036</v>
      </c>
      <c r="G70">
        <v>914</v>
      </c>
      <c r="H70">
        <v>3</v>
      </c>
      <c r="I70">
        <v>2366996</v>
      </c>
      <c r="J70">
        <v>3.8299998999999998</v>
      </c>
      <c r="K70">
        <v>9.7700005000000001</v>
      </c>
      <c r="L70">
        <v>80</v>
      </c>
      <c r="M70">
        <v>10.470000300000001</v>
      </c>
      <c r="N70">
        <v>-0.02</v>
      </c>
      <c r="O70">
        <v>0</v>
      </c>
      <c r="P70">
        <v>0</v>
      </c>
      <c r="Q70">
        <v>77</v>
      </c>
      <c r="R70" t="s">
        <v>304</v>
      </c>
      <c r="S70">
        <v>11172</v>
      </c>
      <c r="T70">
        <v>8128</v>
      </c>
      <c r="U70">
        <v>1091</v>
      </c>
      <c r="V70">
        <v>1036</v>
      </c>
      <c r="W70">
        <v>914</v>
      </c>
      <c r="X70">
        <v>3</v>
      </c>
      <c r="Y70">
        <v>2366996</v>
      </c>
      <c r="Z70">
        <v>3.8499998999999998</v>
      </c>
      <c r="AA70">
        <v>9.7700005000000001</v>
      </c>
      <c r="AB70">
        <v>80</v>
      </c>
      <c r="AC70">
        <v>10.470000300000001</v>
      </c>
    </row>
    <row r="71" spans="1:29" x14ac:dyDescent="0.25">
      <c r="A71">
        <v>69</v>
      </c>
      <c r="B71" t="s">
        <v>938</v>
      </c>
      <c r="C71">
        <v>18440</v>
      </c>
      <c r="D71">
        <v>14949</v>
      </c>
      <c r="E71">
        <v>1081</v>
      </c>
      <c r="F71">
        <v>1099</v>
      </c>
      <c r="G71">
        <v>1307</v>
      </c>
      <c r="H71">
        <v>4</v>
      </c>
      <c r="I71">
        <v>2970381</v>
      </c>
      <c r="J71">
        <v>2.8800001000000002</v>
      </c>
      <c r="K71">
        <v>5.8600000999999997</v>
      </c>
      <c r="L71">
        <v>67</v>
      </c>
      <c r="M71">
        <v>6.98</v>
      </c>
      <c r="N71">
        <v>-0.01</v>
      </c>
      <c r="O71">
        <v>0</v>
      </c>
      <c r="P71">
        <v>0</v>
      </c>
      <c r="Q71">
        <v>2</v>
      </c>
      <c r="R71" t="s">
        <v>938</v>
      </c>
      <c r="S71">
        <v>18440</v>
      </c>
      <c r="T71">
        <v>14949</v>
      </c>
      <c r="U71">
        <v>1081</v>
      </c>
      <c r="V71">
        <v>1099</v>
      </c>
      <c r="W71">
        <v>1307</v>
      </c>
      <c r="X71">
        <v>4</v>
      </c>
      <c r="Y71">
        <v>2970381</v>
      </c>
      <c r="Z71">
        <v>2.8900001</v>
      </c>
      <c r="AA71">
        <v>5.8600000999999997</v>
      </c>
      <c r="AB71">
        <v>67</v>
      </c>
      <c r="AC71">
        <v>6.98</v>
      </c>
    </row>
    <row r="72" spans="1:29" x14ac:dyDescent="0.25">
      <c r="A72">
        <v>70</v>
      </c>
      <c r="B72" t="s">
        <v>148</v>
      </c>
      <c r="C72">
        <v>18901</v>
      </c>
      <c r="D72">
        <v>15907</v>
      </c>
      <c r="E72">
        <v>1094</v>
      </c>
      <c r="F72">
        <v>749</v>
      </c>
      <c r="G72">
        <v>1143</v>
      </c>
      <c r="H72">
        <v>8</v>
      </c>
      <c r="I72">
        <v>3704400</v>
      </c>
      <c r="J72">
        <v>3.47</v>
      </c>
      <c r="K72">
        <v>5.79</v>
      </c>
      <c r="L72">
        <v>83</v>
      </c>
      <c r="M72">
        <v>9.0299996999999994</v>
      </c>
      <c r="N72">
        <v>-0.01</v>
      </c>
      <c r="O72">
        <v>0</v>
      </c>
      <c r="P72">
        <v>0</v>
      </c>
      <c r="Q72">
        <v>691</v>
      </c>
      <c r="R72" t="s">
        <v>148</v>
      </c>
      <c r="S72">
        <v>18901</v>
      </c>
      <c r="T72">
        <v>15907</v>
      </c>
      <c r="U72">
        <v>1094</v>
      </c>
      <c r="V72">
        <v>749</v>
      </c>
      <c r="W72">
        <v>1143</v>
      </c>
      <c r="X72">
        <v>8</v>
      </c>
      <c r="Y72">
        <v>3704400</v>
      </c>
      <c r="Z72">
        <v>3.48</v>
      </c>
      <c r="AA72">
        <v>5.79</v>
      </c>
      <c r="AB72">
        <v>83</v>
      </c>
      <c r="AC72">
        <v>9.0299996999999994</v>
      </c>
    </row>
    <row r="73" spans="1:29" x14ac:dyDescent="0.25">
      <c r="A73">
        <v>71</v>
      </c>
      <c r="B73" t="s">
        <v>891</v>
      </c>
      <c r="C73">
        <v>872</v>
      </c>
      <c r="D73">
        <v>704</v>
      </c>
      <c r="E73">
        <v>23</v>
      </c>
      <c r="F73">
        <v>29</v>
      </c>
      <c r="G73">
        <v>76</v>
      </c>
      <c r="H73">
        <v>40</v>
      </c>
      <c r="I73">
        <v>161201</v>
      </c>
      <c r="J73">
        <v>3.55</v>
      </c>
      <c r="K73">
        <v>2.6400001</v>
      </c>
      <c r="L73">
        <v>43</v>
      </c>
      <c r="M73">
        <v>6.8800001000000002</v>
      </c>
      <c r="N73">
        <v>0</v>
      </c>
      <c r="O73">
        <v>0</v>
      </c>
      <c r="P73">
        <v>0</v>
      </c>
      <c r="Q73">
        <v>734</v>
      </c>
      <c r="R73" t="s">
        <v>891</v>
      </c>
      <c r="S73">
        <v>872</v>
      </c>
      <c r="T73">
        <v>704</v>
      </c>
      <c r="U73">
        <v>23</v>
      </c>
      <c r="V73">
        <v>29</v>
      </c>
      <c r="W73">
        <v>76</v>
      </c>
      <c r="X73">
        <v>40</v>
      </c>
      <c r="Y73">
        <v>161201</v>
      </c>
      <c r="Z73">
        <v>3.55</v>
      </c>
      <c r="AA73">
        <v>2.6400001</v>
      </c>
      <c r="AB73">
        <v>43</v>
      </c>
      <c r="AC73">
        <v>6.8800001000000002</v>
      </c>
    </row>
    <row r="74" spans="1:29" x14ac:dyDescent="0.25">
      <c r="A74">
        <v>72</v>
      </c>
      <c r="B74" t="s">
        <v>252</v>
      </c>
      <c r="C74">
        <v>11956</v>
      </c>
      <c r="D74">
        <v>9604</v>
      </c>
      <c r="E74">
        <v>1193</v>
      </c>
      <c r="F74">
        <v>178</v>
      </c>
      <c r="G74">
        <v>967</v>
      </c>
      <c r="H74">
        <v>14</v>
      </c>
      <c r="I74">
        <v>3482498</v>
      </c>
      <c r="J74">
        <v>5.2800001999999999</v>
      </c>
      <c r="K74">
        <v>9.9799994999999999</v>
      </c>
      <c r="L74">
        <v>95</v>
      </c>
      <c r="M74">
        <v>11.21</v>
      </c>
      <c r="N74">
        <v>-9.9997999999999997E-3</v>
      </c>
      <c r="O74">
        <v>0</v>
      </c>
      <c r="P74">
        <v>0</v>
      </c>
      <c r="Q74">
        <v>520</v>
      </c>
      <c r="R74" t="s">
        <v>252</v>
      </c>
      <c r="S74">
        <v>11956</v>
      </c>
      <c r="T74">
        <v>9604</v>
      </c>
      <c r="U74">
        <v>1193</v>
      </c>
      <c r="V74">
        <v>178</v>
      </c>
      <c r="W74">
        <v>967</v>
      </c>
      <c r="X74">
        <v>14</v>
      </c>
      <c r="Y74">
        <v>3482498</v>
      </c>
      <c r="Z74">
        <v>5.29</v>
      </c>
      <c r="AA74">
        <v>9.9799994999999999</v>
      </c>
      <c r="AB74">
        <v>95</v>
      </c>
      <c r="AC74">
        <v>11.21</v>
      </c>
    </row>
    <row r="75" spans="1:29" x14ac:dyDescent="0.25">
      <c r="A75">
        <v>73</v>
      </c>
      <c r="B75" t="s">
        <v>130</v>
      </c>
      <c r="C75">
        <v>16578</v>
      </c>
      <c r="D75">
        <v>14096</v>
      </c>
      <c r="E75">
        <v>873</v>
      </c>
      <c r="F75">
        <v>592</v>
      </c>
      <c r="G75">
        <v>1008</v>
      </c>
      <c r="H75">
        <v>9</v>
      </c>
      <c r="I75">
        <v>2665269</v>
      </c>
      <c r="J75">
        <v>2.8499998999999998</v>
      </c>
      <c r="K75">
        <v>5.27</v>
      </c>
      <c r="L75">
        <v>91</v>
      </c>
      <c r="M75">
        <v>7.9099997999999996</v>
      </c>
      <c r="N75">
        <v>0</v>
      </c>
      <c r="O75">
        <v>0</v>
      </c>
      <c r="P75">
        <v>0</v>
      </c>
      <c r="Q75">
        <v>26</v>
      </c>
      <c r="R75" t="s">
        <v>130</v>
      </c>
      <c r="S75">
        <v>16578</v>
      </c>
      <c r="T75">
        <v>14096</v>
      </c>
      <c r="U75">
        <v>873</v>
      </c>
      <c r="V75">
        <v>592</v>
      </c>
      <c r="W75">
        <v>1008</v>
      </c>
      <c r="X75">
        <v>9</v>
      </c>
      <c r="Y75">
        <v>2665269</v>
      </c>
      <c r="Z75">
        <v>2.8499998999999998</v>
      </c>
      <c r="AA75">
        <v>5.27</v>
      </c>
      <c r="AB75">
        <v>91</v>
      </c>
      <c r="AC75">
        <v>7.9099997999999996</v>
      </c>
    </row>
    <row r="76" spans="1:29" x14ac:dyDescent="0.25">
      <c r="A76">
        <v>74</v>
      </c>
      <c r="B76" t="s">
        <v>669</v>
      </c>
      <c r="C76">
        <v>915</v>
      </c>
      <c r="D76">
        <v>718</v>
      </c>
      <c r="E76">
        <v>66</v>
      </c>
      <c r="F76">
        <v>65</v>
      </c>
      <c r="G76">
        <v>65</v>
      </c>
      <c r="H76">
        <v>1</v>
      </c>
      <c r="I76">
        <v>187560</v>
      </c>
      <c r="J76">
        <v>3.6700001000000002</v>
      </c>
      <c r="K76">
        <v>7.21</v>
      </c>
      <c r="L76">
        <v>52</v>
      </c>
      <c r="M76">
        <v>10.1800003</v>
      </c>
      <c r="N76">
        <v>-0.01</v>
      </c>
      <c r="O76">
        <v>0</v>
      </c>
      <c r="P76">
        <v>0</v>
      </c>
      <c r="Q76">
        <v>985</v>
      </c>
      <c r="R76" t="s">
        <v>669</v>
      </c>
      <c r="S76">
        <v>915</v>
      </c>
      <c r="T76">
        <v>718</v>
      </c>
      <c r="U76">
        <v>66</v>
      </c>
      <c r="V76">
        <v>65</v>
      </c>
      <c r="W76">
        <v>65</v>
      </c>
      <c r="X76">
        <v>1</v>
      </c>
      <c r="Y76">
        <v>187560</v>
      </c>
      <c r="Z76">
        <v>3.6800001</v>
      </c>
      <c r="AA76">
        <v>7.21</v>
      </c>
      <c r="AB76">
        <v>52</v>
      </c>
      <c r="AC76">
        <v>10.1800003</v>
      </c>
    </row>
    <row r="77" spans="1:29" x14ac:dyDescent="0.25">
      <c r="A77">
        <v>75</v>
      </c>
      <c r="B77" t="s">
        <v>263</v>
      </c>
      <c r="C77">
        <v>732</v>
      </c>
      <c r="D77">
        <v>645</v>
      </c>
      <c r="E77">
        <v>8</v>
      </c>
      <c r="F77">
        <v>9</v>
      </c>
      <c r="G77">
        <v>67</v>
      </c>
      <c r="H77">
        <v>3</v>
      </c>
      <c r="I77">
        <v>83844</v>
      </c>
      <c r="J77">
        <v>2.0999998999999998</v>
      </c>
      <c r="K77">
        <v>1.0900000000000001</v>
      </c>
      <c r="L77">
        <v>25.25</v>
      </c>
      <c r="M77">
        <v>4.1700001000000002</v>
      </c>
      <c r="N77">
        <v>-0.01</v>
      </c>
      <c r="O77">
        <v>0</v>
      </c>
      <c r="P77">
        <v>0</v>
      </c>
      <c r="Q77">
        <v>903</v>
      </c>
      <c r="R77" t="s">
        <v>263</v>
      </c>
      <c r="S77">
        <v>732</v>
      </c>
      <c r="T77">
        <v>645</v>
      </c>
      <c r="U77">
        <v>8</v>
      </c>
      <c r="V77">
        <v>9</v>
      </c>
      <c r="W77">
        <v>67</v>
      </c>
      <c r="X77">
        <v>3</v>
      </c>
      <c r="Y77">
        <v>83844</v>
      </c>
      <c r="Z77">
        <v>2.1099999</v>
      </c>
      <c r="AA77">
        <v>1.0900000000000001</v>
      </c>
      <c r="AB77">
        <v>25.25</v>
      </c>
      <c r="AC77">
        <v>4.1700001000000002</v>
      </c>
    </row>
    <row r="78" spans="1:29" x14ac:dyDescent="0.25">
      <c r="A78">
        <v>76</v>
      </c>
      <c r="B78" t="s">
        <v>544</v>
      </c>
      <c r="C78">
        <v>3607</v>
      </c>
      <c r="D78">
        <v>3178</v>
      </c>
      <c r="E78">
        <v>138</v>
      </c>
      <c r="F78">
        <v>16</v>
      </c>
      <c r="G78">
        <v>275</v>
      </c>
      <c r="H78">
        <v>0</v>
      </c>
      <c r="I78">
        <v>696720</v>
      </c>
      <c r="J78">
        <v>3.48</v>
      </c>
      <c r="K78">
        <v>3.8299998999999998</v>
      </c>
      <c r="L78">
        <v>63</v>
      </c>
      <c r="M78">
        <v>7.21</v>
      </c>
      <c r="N78">
        <v>0</v>
      </c>
      <c r="O78">
        <v>0</v>
      </c>
      <c r="P78">
        <v>0</v>
      </c>
      <c r="Q78">
        <v>536</v>
      </c>
      <c r="R78" t="s">
        <v>544</v>
      </c>
      <c r="S78">
        <v>3607</v>
      </c>
      <c r="T78">
        <v>3178</v>
      </c>
      <c r="U78">
        <v>138</v>
      </c>
      <c r="V78">
        <v>16</v>
      </c>
      <c r="W78">
        <v>275</v>
      </c>
      <c r="X78">
        <v>0</v>
      </c>
      <c r="Y78">
        <v>696720</v>
      </c>
      <c r="Z78">
        <v>3.48</v>
      </c>
      <c r="AA78">
        <v>3.8299998999999998</v>
      </c>
      <c r="AB78">
        <v>63</v>
      </c>
      <c r="AC78">
        <v>7.21</v>
      </c>
    </row>
    <row r="79" spans="1:29" x14ac:dyDescent="0.25">
      <c r="A79">
        <v>77</v>
      </c>
      <c r="B79" t="s">
        <v>664</v>
      </c>
      <c r="C79">
        <v>1586</v>
      </c>
      <c r="D79">
        <v>1197</v>
      </c>
      <c r="E79">
        <v>98</v>
      </c>
      <c r="F79">
        <v>87</v>
      </c>
      <c r="G79">
        <v>196</v>
      </c>
      <c r="H79">
        <v>8</v>
      </c>
      <c r="I79">
        <v>138473</v>
      </c>
      <c r="J79">
        <v>1.67</v>
      </c>
      <c r="K79">
        <v>6.1799998</v>
      </c>
      <c r="L79">
        <v>71.900001500000002</v>
      </c>
      <c r="M79">
        <v>9.6400003000000005</v>
      </c>
      <c r="N79">
        <v>0</v>
      </c>
      <c r="O79">
        <v>0</v>
      </c>
      <c r="P79">
        <v>0</v>
      </c>
      <c r="Q79">
        <v>958</v>
      </c>
      <c r="R79" t="s">
        <v>664</v>
      </c>
      <c r="S79">
        <v>1586</v>
      </c>
      <c r="T79">
        <v>1197</v>
      </c>
      <c r="U79">
        <v>98</v>
      </c>
      <c r="V79">
        <v>87</v>
      </c>
      <c r="W79">
        <v>196</v>
      </c>
      <c r="X79">
        <v>8</v>
      </c>
      <c r="Y79">
        <v>138473</v>
      </c>
      <c r="Z79">
        <v>1.67</v>
      </c>
      <c r="AA79">
        <v>6.1799998</v>
      </c>
      <c r="AB79">
        <v>71.900001500000002</v>
      </c>
      <c r="AC79">
        <v>9.6400003000000005</v>
      </c>
    </row>
    <row r="80" spans="1:29" x14ac:dyDescent="0.25">
      <c r="A80">
        <v>78</v>
      </c>
      <c r="B80" t="s">
        <v>978</v>
      </c>
      <c r="C80">
        <v>96</v>
      </c>
      <c r="D80">
        <v>90</v>
      </c>
      <c r="E80">
        <v>3</v>
      </c>
      <c r="F80">
        <v>3</v>
      </c>
      <c r="G80">
        <v>0</v>
      </c>
      <c r="H80">
        <v>0</v>
      </c>
      <c r="I80">
        <v>780</v>
      </c>
      <c r="J80">
        <v>0.13</v>
      </c>
      <c r="K80">
        <v>3.1199998999999998</v>
      </c>
      <c r="L80">
        <v>17</v>
      </c>
      <c r="M80">
        <v>5.8899999000000003</v>
      </c>
      <c r="N80">
        <v>-1.1799999000000001</v>
      </c>
      <c r="O80">
        <v>1.03999996185</v>
      </c>
      <c r="P80">
        <v>0</v>
      </c>
      <c r="Q80">
        <v>993</v>
      </c>
      <c r="R80" t="s">
        <v>978</v>
      </c>
      <c r="S80">
        <v>96</v>
      </c>
      <c r="T80">
        <v>91</v>
      </c>
      <c r="U80">
        <v>2</v>
      </c>
      <c r="V80">
        <v>2</v>
      </c>
      <c r="W80">
        <v>0</v>
      </c>
      <c r="X80">
        <v>1</v>
      </c>
      <c r="Y80">
        <v>7440</v>
      </c>
      <c r="Z80">
        <v>1.3099999</v>
      </c>
      <c r="AA80">
        <v>2.0799998999999998</v>
      </c>
      <c r="AB80">
        <v>32</v>
      </c>
      <c r="AC80">
        <v>4.8899999000000003</v>
      </c>
    </row>
    <row r="81" spans="1:29" x14ac:dyDescent="0.25">
      <c r="A81">
        <v>79</v>
      </c>
      <c r="B81" t="s">
        <v>415</v>
      </c>
      <c r="C81">
        <v>6232</v>
      </c>
      <c r="D81">
        <v>5407</v>
      </c>
      <c r="E81">
        <v>215</v>
      </c>
      <c r="F81">
        <v>233</v>
      </c>
      <c r="G81">
        <v>377</v>
      </c>
      <c r="H81">
        <v>0</v>
      </c>
      <c r="I81">
        <v>1379460</v>
      </c>
      <c r="J81">
        <v>3.9200001000000002</v>
      </c>
      <c r="K81">
        <v>3.45</v>
      </c>
      <c r="L81">
        <v>73</v>
      </c>
      <c r="M81">
        <v>8.3699998999999998</v>
      </c>
      <c r="N81">
        <v>-0.01</v>
      </c>
      <c r="O81">
        <v>0</v>
      </c>
      <c r="P81">
        <v>0</v>
      </c>
      <c r="Q81">
        <v>193</v>
      </c>
      <c r="R81" t="s">
        <v>415</v>
      </c>
      <c r="S81">
        <v>6232</v>
      </c>
      <c r="T81">
        <v>5407</v>
      </c>
      <c r="U81">
        <v>215</v>
      </c>
      <c r="V81">
        <v>233</v>
      </c>
      <c r="W81">
        <v>377</v>
      </c>
      <c r="X81">
        <v>0</v>
      </c>
      <c r="Y81">
        <v>1379460</v>
      </c>
      <c r="Z81">
        <v>3.9300001</v>
      </c>
      <c r="AA81">
        <v>3.45</v>
      </c>
      <c r="AB81">
        <v>73</v>
      </c>
      <c r="AC81">
        <v>8.3699998999999998</v>
      </c>
    </row>
    <row r="82" spans="1:29" x14ac:dyDescent="0.25">
      <c r="A82">
        <v>80</v>
      </c>
      <c r="B82" t="s">
        <v>936</v>
      </c>
      <c r="C82">
        <v>11100</v>
      </c>
      <c r="D82">
        <v>8754</v>
      </c>
      <c r="E82">
        <v>687</v>
      </c>
      <c r="F82">
        <v>409</v>
      </c>
      <c r="G82">
        <v>1245</v>
      </c>
      <c r="H82">
        <v>5</v>
      </c>
      <c r="I82">
        <v>2528189</v>
      </c>
      <c r="J82">
        <v>4.2699999999999996</v>
      </c>
      <c r="K82">
        <v>6.1900000999999998</v>
      </c>
      <c r="L82">
        <v>113</v>
      </c>
      <c r="M82">
        <v>11.100000400000001</v>
      </c>
      <c r="N82">
        <v>-1.0000200000000001E-2</v>
      </c>
      <c r="O82">
        <v>0</v>
      </c>
      <c r="P82">
        <v>0</v>
      </c>
      <c r="Q82">
        <v>521</v>
      </c>
      <c r="R82" t="s">
        <v>936</v>
      </c>
      <c r="S82">
        <v>11100</v>
      </c>
      <c r="T82">
        <v>8754</v>
      </c>
      <c r="U82">
        <v>687</v>
      </c>
      <c r="V82">
        <v>409</v>
      </c>
      <c r="W82">
        <v>1245</v>
      </c>
      <c r="X82">
        <v>5</v>
      </c>
      <c r="Y82">
        <v>2528189</v>
      </c>
      <c r="Z82">
        <v>4.2800001999999999</v>
      </c>
      <c r="AA82">
        <v>6.1900000999999998</v>
      </c>
      <c r="AB82">
        <v>113</v>
      </c>
      <c r="AC82">
        <v>11.100000400000001</v>
      </c>
    </row>
    <row r="83" spans="1:29" x14ac:dyDescent="0.25">
      <c r="A83">
        <v>81</v>
      </c>
      <c r="B83" t="s">
        <v>928</v>
      </c>
      <c r="C83">
        <v>5536</v>
      </c>
      <c r="D83">
        <v>4910</v>
      </c>
      <c r="E83">
        <v>102</v>
      </c>
      <c r="F83">
        <v>139</v>
      </c>
      <c r="G83">
        <v>385</v>
      </c>
      <c r="H83">
        <v>0</v>
      </c>
      <c r="I83">
        <v>774526</v>
      </c>
      <c r="J83">
        <v>2.5</v>
      </c>
      <c r="K83">
        <v>1.84</v>
      </c>
      <c r="L83">
        <v>61.830001799999998</v>
      </c>
      <c r="M83">
        <v>6.8600000999999997</v>
      </c>
      <c r="N83">
        <v>-0.01</v>
      </c>
      <c r="O83">
        <v>0</v>
      </c>
      <c r="P83">
        <v>0</v>
      </c>
      <c r="Q83">
        <v>3</v>
      </c>
      <c r="R83" t="s">
        <v>928</v>
      </c>
      <c r="S83">
        <v>5536</v>
      </c>
      <c r="T83">
        <v>4910</v>
      </c>
      <c r="U83">
        <v>102</v>
      </c>
      <c r="V83">
        <v>139</v>
      </c>
      <c r="W83">
        <v>385</v>
      </c>
      <c r="X83">
        <v>0</v>
      </c>
      <c r="Y83">
        <v>774526</v>
      </c>
      <c r="Z83">
        <v>2.5099999999999998</v>
      </c>
      <c r="AA83">
        <v>1.84</v>
      </c>
      <c r="AB83">
        <v>61.830001799999998</v>
      </c>
      <c r="AC83">
        <v>6.8600000999999997</v>
      </c>
    </row>
    <row r="84" spans="1:29" x14ac:dyDescent="0.25">
      <c r="A84">
        <v>82</v>
      </c>
      <c r="B84" t="s">
        <v>469</v>
      </c>
      <c r="C84">
        <v>1525</v>
      </c>
      <c r="D84">
        <v>1094</v>
      </c>
      <c r="E84">
        <v>127</v>
      </c>
      <c r="F84">
        <v>104</v>
      </c>
      <c r="G84">
        <v>186</v>
      </c>
      <c r="H84">
        <v>14</v>
      </c>
      <c r="I84">
        <v>159400</v>
      </c>
      <c r="J84">
        <v>2</v>
      </c>
      <c r="K84">
        <v>8.3299999000000007</v>
      </c>
      <c r="L84">
        <v>75</v>
      </c>
      <c r="M84">
        <v>10.420000099999999</v>
      </c>
      <c r="N84">
        <v>-0.01</v>
      </c>
      <c r="O84">
        <v>0</v>
      </c>
      <c r="P84">
        <v>0</v>
      </c>
      <c r="Q84">
        <v>813</v>
      </c>
      <c r="R84" t="s">
        <v>469</v>
      </c>
      <c r="S84">
        <v>1525</v>
      </c>
      <c r="T84">
        <v>1094</v>
      </c>
      <c r="U84">
        <v>127</v>
      </c>
      <c r="V84">
        <v>104</v>
      </c>
      <c r="W84">
        <v>186</v>
      </c>
      <c r="X84">
        <v>14</v>
      </c>
      <c r="Y84">
        <v>159400</v>
      </c>
      <c r="Z84">
        <v>2.0099999999999998</v>
      </c>
      <c r="AA84">
        <v>8.3299999000000007</v>
      </c>
      <c r="AB84">
        <v>75</v>
      </c>
      <c r="AC84">
        <v>10.420000099999999</v>
      </c>
    </row>
    <row r="85" spans="1:29" x14ac:dyDescent="0.25">
      <c r="A85">
        <v>83</v>
      </c>
      <c r="B85" t="s">
        <v>1013</v>
      </c>
      <c r="C85">
        <v>61</v>
      </c>
      <c r="D85">
        <v>55</v>
      </c>
      <c r="E85">
        <v>0</v>
      </c>
      <c r="F85">
        <v>0</v>
      </c>
      <c r="G85">
        <v>6</v>
      </c>
      <c r="H85">
        <v>0</v>
      </c>
      <c r="I85">
        <v>4980</v>
      </c>
      <c r="J85">
        <v>1.5</v>
      </c>
      <c r="K85">
        <v>0</v>
      </c>
      <c r="L85">
        <v>5</v>
      </c>
      <c r="M85">
        <v>1.33</v>
      </c>
      <c r="N85">
        <v>-0.01</v>
      </c>
      <c r="O85">
        <v>0</v>
      </c>
      <c r="P85">
        <v>0</v>
      </c>
      <c r="Q85">
        <v>758</v>
      </c>
      <c r="R85" t="s">
        <v>1013</v>
      </c>
      <c r="S85">
        <v>61</v>
      </c>
      <c r="T85">
        <v>55</v>
      </c>
      <c r="U85">
        <v>0</v>
      </c>
      <c r="V85">
        <v>0</v>
      </c>
      <c r="W85">
        <v>6</v>
      </c>
      <c r="X85">
        <v>0</v>
      </c>
      <c r="Y85">
        <v>4980</v>
      </c>
      <c r="Z85">
        <v>1.51</v>
      </c>
      <c r="AA85">
        <v>0</v>
      </c>
      <c r="AB85">
        <v>5</v>
      </c>
      <c r="AC85">
        <v>1.33</v>
      </c>
    </row>
    <row r="86" spans="1:29" x14ac:dyDescent="0.25">
      <c r="A86">
        <v>84</v>
      </c>
      <c r="B86" t="s">
        <v>864</v>
      </c>
      <c r="C86">
        <v>7663</v>
      </c>
      <c r="D86">
        <v>6750</v>
      </c>
      <c r="E86">
        <v>225</v>
      </c>
      <c r="F86">
        <v>169</v>
      </c>
      <c r="G86">
        <v>519</v>
      </c>
      <c r="H86">
        <v>0</v>
      </c>
      <c r="I86">
        <v>1472151</v>
      </c>
      <c r="J86">
        <v>3.4300001</v>
      </c>
      <c r="K86">
        <v>2.9400000999999998</v>
      </c>
      <c r="L86">
        <v>121</v>
      </c>
      <c r="M86">
        <v>8.1499995999999992</v>
      </c>
      <c r="N86">
        <v>0</v>
      </c>
      <c r="O86">
        <v>0</v>
      </c>
      <c r="P86">
        <v>0</v>
      </c>
      <c r="Q86">
        <v>538</v>
      </c>
      <c r="R86" t="s">
        <v>864</v>
      </c>
      <c r="S86">
        <v>7663</v>
      </c>
      <c r="T86">
        <v>6750</v>
      </c>
      <c r="U86">
        <v>225</v>
      </c>
      <c r="V86">
        <v>169</v>
      </c>
      <c r="W86">
        <v>519</v>
      </c>
      <c r="X86">
        <v>0</v>
      </c>
      <c r="Y86">
        <v>1472151</v>
      </c>
      <c r="Z86">
        <v>3.4300001</v>
      </c>
      <c r="AA86">
        <v>2.9400000999999998</v>
      </c>
      <c r="AB86">
        <v>121</v>
      </c>
      <c r="AC86">
        <v>8.1499995999999992</v>
      </c>
    </row>
    <row r="87" spans="1:29" x14ac:dyDescent="0.25">
      <c r="A87">
        <v>85</v>
      </c>
      <c r="B87" t="s">
        <v>36</v>
      </c>
      <c r="C87">
        <v>9202</v>
      </c>
      <c r="D87">
        <v>7730</v>
      </c>
      <c r="E87">
        <v>413</v>
      </c>
      <c r="F87">
        <v>403</v>
      </c>
      <c r="G87">
        <v>650</v>
      </c>
      <c r="H87">
        <v>6</v>
      </c>
      <c r="I87">
        <v>990206</v>
      </c>
      <c r="J87">
        <v>1.92</v>
      </c>
      <c r="K87">
        <v>4.4899997999999997</v>
      </c>
      <c r="L87">
        <v>61</v>
      </c>
      <c r="M87">
        <v>7.0300001999999999</v>
      </c>
      <c r="N87">
        <v>-1.74</v>
      </c>
      <c r="O87">
        <v>-0.88000011444100001</v>
      </c>
      <c r="P87">
        <v>0</v>
      </c>
      <c r="Q87">
        <v>571</v>
      </c>
      <c r="R87" t="s">
        <v>36</v>
      </c>
      <c r="S87">
        <v>9202</v>
      </c>
      <c r="T87">
        <v>7578</v>
      </c>
      <c r="U87">
        <v>494</v>
      </c>
      <c r="V87">
        <v>468</v>
      </c>
      <c r="W87">
        <v>650</v>
      </c>
      <c r="X87">
        <v>12</v>
      </c>
      <c r="Y87">
        <v>1876403</v>
      </c>
      <c r="Z87">
        <v>3.6600001</v>
      </c>
      <c r="AA87">
        <v>5.3699998999999998</v>
      </c>
      <c r="AB87">
        <v>65</v>
      </c>
      <c r="AC87">
        <v>8.3699998999999998</v>
      </c>
    </row>
    <row r="88" spans="1:29" x14ac:dyDescent="0.25">
      <c r="A88">
        <v>86</v>
      </c>
      <c r="B88" t="s">
        <v>538</v>
      </c>
      <c r="C88">
        <v>3937</v>
      </c>
      <c r="D88">
        <v>3429</v>
      </c>
      <c r="E88">
        <v>110</v>
      </c>
      <c r="F88">
        <v>27</v>
      </c>
      <c r="G88">
        <v>315</v>
      </c>
      <c r="H88">
        <v>56</v>
      </c>
      <c r="I88">
        <v>653460</v>
      </c>
      <c r="J88">
        <v>3.05</v>
      </c>
      <c r="K88">
        <v>2.79</v>
      </c>
      <c r="L88">
        <v>94</v>
      </c>
      <c r="M88">
        <v>6.6900000999999998</v>
      </c>
      <c r="N88">
        <v>0</v>
      </c>
      <c r="O88">
        <v>0</v>
      </c>
      <c r="P88">
        <v>0</v>
      </c>
      <c r="Q88">
        <v>539</v>
      </c>
      <c r="R88" t="s">
        <v>538</v>
      </c>
      <c r="S88">
        <v>3937</v>
      </c>
      <c r="T88">
        <v>3429</v>
      </c>
      <c r="U88">
        <v>110</v>
      </c>
      <c r="V88">
        <v>27</v>
      </c>
      <c r="W88">
        <v>315</v>
      </c>
      <c r="X88">
        <v>56</v>
      </c>
      <c r="Y88">
        <v>653460</v>
      </c>
      <c r="Z88">
        <v>3.05</v>
      </c>
      <c r="AA88">
        <v>2.79</v>
      </c>
      <c r="AB88">
        <v>94</v>
      </c>
      <c r="AC88">
        <v>6.6900000999999998</v>
      </c>
    </row>
    <row r="89" spans="1:29" x14ac:dyDescent="0.25">
      <c r="A89">
        <v>87</v>
      </c>
      <c r="B89" t="s">
        <v>137</v>
      </c>
      <c r="C89">
        <v>1440</v>
      </c>
      <c r="D89">
        <v>1111</v>
      </c>
      <c r="E89">
        <v>71</v>
      </c>
      <c r="F89">
        <v>37</v>
      </c>
      <c r="G89">
        <v>214</v>
      </c>
      <c r="H89">
        <v>7</v>
      </c>
      <c r="I89">
        <v>206332</v>
      </c>
      <c r="J89">
        <v>2.8199999</v>
      </c>
      <c r="K89">
        <v>4.9299998</v>
      </c>
      <c r="L89">
        <v>67.800003099999998</v>
      </c>
      <c r="M89">
        <v>8.6899996000000002</v>
      </c>
      <c r="N89">
        <v>0</v>
      </c>
      <c r="O89">
        <v>0</v>
      </c>
      <c r="P89">
        <v>0</v>
      </c>
      <c r="Q89">
        <v>938</v>
      </c>
      <c r="R89" t="s">
        <v>137</v>
      </c>
      <c r="S89">
        <v>1440</v>
      </c>
      <c r="T89">
        <v>1111</v>
      </c>
      <c r="U89">
        <v>71</v>
      </c>
      <c r="V89">
        <v>37</v>
      </c>
      <c r="W89">
        <v>214</v>
      </c>
      <c r="X89">
        <v>7</v>
      </c>
      <c r="Y89">
        <v>206332</v>
      </c>
      <c r="Z89">
        <v>2.8199999</v>
      </c>
      <c r="AA89">
        <v>4.9299998</v>
      </c>
      <c r="AB89">
        <v>67.800003099999998</v>
      </c>
      <c r="AC89">
        <v>8.6899996000000002</v>
      </c>
    </row>
    <row r="90" spans="1:29" x14ac:dyDescent="0.25">
      <c r="A90">
        <v>88</v>
      </c>
      <c r="B90" t="s">
        <v>342</v>
      </c>
      <c r="C90">
        <v>5884</v>
      </c>
      <c r="D90">
        <v>5271</v>
      </c>
      <c r="E90">
        <v>70</v>
      </c>
      <c r="F90">
        <v>57</v>
      </c>
      <c r="G90">
        <v>433</v>
      </c>
      <c r="H90">
        <v>53</v>
      </c>
      <c r="I90">
        <v>766830</v>
      </c>
      <c r="J90">
        <v>2.3699998999999998</v>
      </c>
      <c r="K90">
        <v>1.1900001</v>
      </c>
      <c r="L90">
        <v>63</v>
      </c>
      <c r="M90">
        <v>5.4000000999999997</v>
      </c>
      <c r="N90">
        <v>0</v>
      </c>
      <c r="O90">
        <v>0</v>
      </c>
      <c r="P90">
        <v>0</v>
      </c>
      <c r="Q90">
        <v>356</v>
      </c>
      <c r="R90" t="s">
        <v>342</v>
      </c>
      <c r="S90">
        <v>5884</v>
      </c>
      <c r="T90">
        <v>5271</v>
      </c>
      <c r="U90">
        <v>70</v>
      </c>
      <c r="V90">
        <v>57</v>
      </c>
      <c r="W90">
        <v>433</v>
      </c>
      <c r="X90">
        <v>53</v>
      </c>
      <c r="Y90">
        <v>766830</v>
      </c>
      <c r="Z90">
        <v>2.3699998999999998</v>
      </c>
      <c r="AA90">
        <v>1.1900001</v>
      </c>
      <c r="AB90">
        <v>63</v>
      </c>
      <c r="AC90">
        <v>5.4000000999999997</v>
      </c>
    </row>
    <row r="91" spans="1:29" x14ac:dyDescent="0.25">
      <c r="A91">
        <v>89</v>
      </c>
      <c r="B91" t="s">
        <v>569</v>
      </c>
      <c r="C91">
        <v>8543</v>
      </c>
      <c r="D91">
        <v>6773</v>
      </c>
      <c r="E91">
        <v>530</v>
      </c>
      <c r="F91">
        <v>488</v>
      </c>
      <c r="G91">
        <v>748</v>
      </c>
      <c r="H91">
        <v>4</v>
      </c>
      <c r="I91">
        <v>830153</v>
      </c>
      <c r="J91">
        <v>1.77</v>
      </c>
      <c r="K91">
        <v>6.1999997999999996</v>
      </c>
      <c r="L91">
        <v>78</v>
      </c>
      <c r="M91">
        <v>9.0900002000000004</v>
      </c>
      <c r="N91">
        <v>-0.01</v>
      </c>
      <c r="O91">
        <v>0</v>
      </c>
      <c r="P91">
        <v>0</v>
      </c>
      <c r="Q91">
        <v>669</v>
      </c>
      <c r="R91" t="s">
        <v>569</v>
      </c>
      <c r="S91">
        <v>8543</v>
      </c>
      <c r="T91">
        <v>6773</v>
      </c>
      <c r="U91">
        <v>530</v>
      </c>
      <c r="V91">
        <v>488</v>
      </c>
      <c r="W91">
        <v>748</v>
      </c>
      <c r="X91">
        <v>4</v>
      </c>
      <c r="Y91">
        <v>830153</v>
      </c>
      <c r="Z91">
        <v>1.78</v>
      </c>
      <c r="AA91">
        <v>6.1999997999999996</v>
      </c>
      <c r="AB91">
        <v>78</v>
      </c>
      <c r="AC91">
        <v>9.0900002000000004</v>
      </c>
    </row>
    <row r="92" spans="1:29" x14ac:dyDescent="0.25">
      <c r="A92">
        <v>90</v>
      </c>
      <c r="B92" t="s">
        <v>717</v>
      </c>
      <c r="C92">
        <v>10392</v>
      </c>
      <c r="D92">
        <v>8860</v>
      </c>
      <c r="E92">
        <v>398</v>
      </c>
      <c r="F92">
        <v>432</v>
      </c>
      <c r="G92">
        <v>701</v>
      </c>
      <c r="H92">
        <v>1</v>
      </c>
      <c r="I92">
        <v>1820610</v>
      </c>
      <c r="J92">
        <v>3.1199998999999998</v>
      </c>
      <c r="K92">
        <v>3.8299998999999998</v>
      </c>
      <c r="L92">
        <v>71</v>
      </c>
      <c r="M92">
        <v>8.0699997000000003</v>
      </c>
      <c r="N92">
        <v>-1.0000200000000001E-2</v>
      </c>
      <c r="O92">
        <v>0</v>
      </c>
      <c r="P92">
        <v>0</v>
      </c>
      <c r="Q92">
        <v>27</v>
      </c>
      <c r="R92" t="s">
        <v>717</v>
      </c>
      <c r="S92">
        <v>10392</v>
      </c>
      <c r="T92">
        <v>8860</v>
      </c>
      <c r="U92">
        <v>398</v>
      </c>
      <c r="V92">
        <v>432</v>
      </c>
      <c r="W92">
        <v>701</v>
      </c>
      <c r="X92">
        <v>1</v>
      </c>
      <c r="Y92">
        <v>1820610</v>
      </c>
      <c r="Z92">
        <v>3.1300001000000002</v>
      </c>
      <c r="AA92">
        <v>3.8299998999999998</v>
      </c>
      <c r="AB92">
        <v>71</v>
      </c>
      <c r="AC92">
        <v>8.0699997000000003</v>
      </c>
    </row>
    <row r="93" spans="1:29" x14ac:dyDescent="0.25">
      <c r="A93">
        <v>91</v>
      </c>
      <c r="B93" t="s">
        <v>205</v>
      </c>
      <c r="C93">
        <v>12416</v>
      </c>
      <c r="D93">
        <v>9783</v>
      </c>
      <c r="E93">
        <v>20</v>
      </c>
      <c r="F93">
        <v>1747</v>
      </c>
      <c r="G93">
        <v>866</v>
      </c>
      <c r="H93">
        <v>0</v>
      </c>
      <c r="I93">
        <v>521760</v>
      </c>
      <c r="J93">
        <v>0.75</v>
      </c>
      <c r="K93">
        <v>0.16</v>
      </c>
      <c r="L93">
        <v>38</v>
      </c>
      <c r="M93">
        <v>5.4000000999999997</v>
      </c>
      <c r="N93">
        <v>-2.04</v>
      </c>
      <c r="O93">
        <v>-4.7899999618500004</v>
      </c>
      <c r="P93">
        <v>0</v>
      </c>
      <c r="Q93">
        <v>357</v>
      </c>
      <c r="R93" t="s">
        <v>205</v>
      </c>
      <c r="S93">
        <v>12416</v>
      </c>
      <c r="T93">
        <v>10021</v>
      </c>
      <c r="U93">
        <v>614</v>
      </c>
      <c r="V93">
        <v>913</v>
      </c>
      <c r="W93">
        <v>866</v>
      </c>
      <c r="X93">
        <v>2</v>
      </c>
      <c r="Y93">
        <v>1934700</v>
      </c>
      <c r="Z93">
        <v>2.79</v>
      </c>
      <c r="AA93">
        <v>4.9499997999999996</v>
      </c>
      <c r="AB93">
        <v>62</v>
      </c>
      <c r="AC93">
        <v>5.9099997999999996</v>
      </c>
    </row>
    <row r="94" spans="1:29" x14ac:dyDescent="0.25">
      <c r="A94">
        <v>92</v>
      </c>
      <c r="B94" t="s">
        <v>195</v>
      </c>
      <c r="C94">
        <v>10062</v>
      </c>
      <c r="D94">
        <v>8266</v>
      </c>
      <c r="E94">
        <v>723</v>
      </c>
      <c r="F94">
        <v>350</v>
      </c>
      <c r="G94">
        <v>723</v>
      </c>
      <c r="H94">
        <v>0</v>
      </c>
      <c r="I94">
        <v>2336579</v>
      </c>
      <c r="J94">
        <v>4.1700001000000002</v>
      </c>
      <c r="K94">
        <v>7.1900000999999998</v>
      </c>
      <c r="L94">
        <v>95</v>
      </c>
      <c r="M94">
        <v>10.4899998</v>
      </c>
      <c r="N94">
        <v>0</v>
      </c>
      <c r="O94">
        <v>0</v>
      </c>
      <c r="P94">
        <v>0</v>
      </c>
      <c r="Q94">
        <v>333</v>
      </c>
      <c r="R94" t="s">
        <v>195</v>
      </c>
      <c r="S94">
        <v>10062</v>
      </c>
      <c r="T94">
        <v>8266</v>
      </c>
      <c r="U94">
        <v>723</v>
      </c>
      <c r="V94">
        <v>350</v>
      </c>
      <c r="W94">
        <v>723</v>
      </c>
      <c r="X94">
        <v>0</v>
      </c>
      <c r="Y94">
        <v>2336579</v>
      </c>
      <c r="Z94">
        <v>4.1700001000000002</v>
      </c>
      <c r="AA94">
        <v>7.1900000999999998</v>
      </c>
      <c r="AB94">
        <v>95</v>
      </c>
      <c r="AC94">
        <v>10.4899998</v>
      </c>
    </row>
    <row r="95" spans="1:29" x14ac:dyDescent="0.25">
      <c r="A95">
        <v>93</v>
      </c>
      <c r="B95" t="s">
        <v>782</v>
      </c>
      <c r="C95">
        <v>11077</v>
      </c>
      <c r="D95">
        <v>9308</v>
      </c>
      <c r="E95">
        <v>621</v>
      </c>
      <c r="F95">
        <v>410</v>
      </c>
      <c r="G95">
        <v>734</v>
      </c>
      <c r="H95">
        <v>4</v>
      </c>
      <c r="I95">
        <v>2237403</v>
      </c>
      <c r="J95">
        <v>3.5999998999999998</v>
      </c>
      <c r="K95">
        <v>5.6100000999999997</v>
      </c>
      <c r="L95">
        <v>95.199996900000002</v>
      </c>
      <c r="M95">
        <v>10.079999900000001</v>
      </c>
      <c r="N95">
        <v>-0.01</v>
      </c>
      <c r="O95">
        <v>0</v>
      </c>
      <c r="P95">
        <v>0</v>
      </c>
      <c r="Q95">
        <v>334</v>
      </c>
      <c r="R95" t="s">
        <v>782</v>
      </c>
      <c r="S95">
        <v>11077</v>
      </c>
      <c r="T95">
        <v>9308</v>
      </c>
      <c r="U95">
        <v>621</v>
      </c>
      <c r="V95">
        <v>410</v>
      </c>
      <c r="W95">
        <v>734</v>
      </c>
      <c r="X95">
        <v>4</v>
      </c>
      <c r="Y95">
        <v>2237403</v>
      </c>
      <c r="Z95">
        <v>3.6099999</v>
      </c>
      <c r="AA95">
        <v>5.6100000999999997</v>
      </c>
      <c r="AB95">
        <v>95.199996900000002</v>
      </c>
      <c r="AC95">
        <v>10.079999900000001</v>
      </c>
    </row>
    <row r="96" spans="1:29" x14ac:dyDescent="0.25">
      <c r="A96">
        <v>94</v>
      </c>
      <c r="B96" t="s">
        <v>822</v>
      </c>
      <c r="C96">
        <v>13902</v>
      </c>
      <c r="D96">
        <v>11843</v>
      </c>
      <c r="E96">
        <v>557</v>
      </c>
      <c r="F96">
        <v>324</v>
      </c>
      <c r="G96">
        <v>1037</v>
      </c>
      <c r="H96">
        <v>141</v>
      </c>
      <c r="I96">
        <v>3052311</v>
      </c>
      <c r="J96">
        <v>3.98</v>
      </c>
      <c r="K96">
        <v>4.0100002000000003</v>
      </c>
      <c r="L96">
        <v>112</v>
      </c>
      <c r="M96">
        <v>9.25</v>
      </c>
      <c r="N96">
        <v>-0.02</v>
      </c>
      <c r="O96">
        <v>0</v>
      </c>
      <c r="P96">
        <v>0</v>
      </c>
      <c r="Q96">
        <v>528</v>
      </c>
      <c r="R96" t="s">
        <v>822</v>
      </c>
      <c r="S96">
        <v>13902</v>
      </c>
      <c r="T96">
        <v>11843</v>
      </c>
      <c r="U96">
        <v>557</v>
      </c>
      <c r="V96">
        <v>324</v>
      </c>
      <c r="W96">
        <v>1037</v>
      </c>
      <c r="X96">
        <v>141</v>
      </c>
      <c r="Y96">
        <v>3052311</v>
      </c>
      <c r="Z96">
        <v>4</v>
      </c>
      <c r="AA96">
        <v>4.0100002000000003</v>
      </c>
      <c r="AB96">
        <v>112</v>
      </c>
      <c r="AC96">
        <v>9.25</v>
      </c>
    </row>
    <row r="97" spans="1:29" x14ac:dyDescent="0.25">
      <c r="A97">
        <v>95</v>
      </c>
      <c r="B97" t="s">
        <v>980</v>
      </c>
      <c r="C97">
        <v>228</v>
      </c>
      <c r="D97">
        <v>199</v>
      </c>
      <c r="E97">
        <v>11</v>
      </c>
      <c r="F97">
        <v>4</v>
      </c>
      <c r="G97">
        <v>14</v>
      </c>
      <c r="H97">
        <v>0</v>
      </c>
      <c r="I97">
        <v>27497</v>
      </c>
      <c r="J97">
        <v>2.1300001000000002</v>
      </c>
      <c r="K97">
        <v>4.8200002</v>
      </c>
      <c r="L97">
        <v>33</v>
      </c>
      <c r="M97">
        <v>5.98</v>
      </c>
      <c r="N97">
        <v>-1.22</v>
      </c>
      <c r="O97">
        <v>2.1900000572199998</v>
      </c>
      <c r="P97">
        <v>0</v>
      </c>
      <c r="Q97">
        <v>1004</v>
      </c>
      <c r="R97" t="s">
        <v>980</v>
      </c>
      <c r="S97">
        <v>228</v>
      </c>
      <c r="T97">
        <v>204</v>
      </c>
      <c r="U97">
        <v>6</v>
      </c>
      <c r="V97">
        <v>4</v>
      </c>
      <c r="W97">
        <v>14</v>
      </c>
      <c r="X97">
        <v>0</v>
      </c>
      <c r="Y97">
        <v>43020</v>
      </c>
      <c r="Z97">
        <v>3.3499998999999998</v>
      </c>
      <c r="AA97">
        <v>2.6300001000000002</v>
      </c>
      <c r="AB97">
        <v>34</v>
      </c>
      <c r="AC97">
        <v>6.1100000999999997</v>
      </c>
    </row>
    <row r="98" spans="1:29" x14ac:dyDescent="0.25">
      <c r="A98">
        <v>96</v>
      </c>
      <c r="B98" t="s">
        <v>39</v>
      </c>
      <c r="C98">
        <v>61833</v>
      </c>
      <c r="D98">
        <v>50078</v>
      </c>
      <c r="E98">
        <v>3824</v>
      </c>
      <c r="F98">
        <v>3874</v>
      </c>
      <c r="G98">
        <v>4046</v>
      </c>
      <c r="H98">
        <v>11</v>
      </c>
      <c r="I98">
        <v>5600117</v>
      </c>
      <c r="J98">
        <v>1.6</v>
      </c>
      <c r="K98">
        <v>6.1799998</v>
      </c>
      <c r="L98">
        <v>66</v>
      </c>
      <c r="M98">
        <v>13.7700005</v>
      </c>
      <c r="N98">
        <v>-1.4400001</v>
      </c>
      <c r="O98">
        <v>-0.25</v>
      </c>
      <c r="P98">
        <v>0</v>
      </c>
      <c r="Q98">
        <v>359</v>
      </c>
      <c r="R98" t="s">
        <v>39</v>
      </c>
      <c r="S98">
        <v>61833</v>
      </c>
      <c r="T98">
        <v>50264</v>
      </c>
      <c r="U98">
        <v>3975</v>
      </c>
      <c r="V98">
        <v>3510</v>
      </c>
      <c r="W98">
        <v>4046</v>
      </c>
      <c r="X98">
        <v>38</v>
      </c>
      <c r="Y98">
        <v>10550131</v>
      </c>
      <c r="Z98">
        <v>3.04</v>
      </c>
      <c r="AA98">
        <v>6.4299998</v>
      </c>
      <c r="AB98">
        <v>70.319999699999997</v>
      </c>
      <c r="AC98">
        <v>7.4299998</v>
      </c>
    </row>
    <row r="99" spans="1:29" x14ac:dyDescent="0.25">
      <c r="A99">
        <v>97</v>
      </c>
      <c r="B99" t="s">
        <v>42</v>
      </c>
      <c r="C99">
        <v>61723</v>
      </c>
      <c r="D99">
        <v>48081</v>
      </c>
      <c r="E99">
        <v>5356</v>
      </c>
      <c r="F99">
        <v>4119</v>
      </c>
      <c r="G99">
        <v>4164</v>
      </c>
      <c r="H99">
        <v>3</v>
      </c>
      <c r="I99">
        <v>7723632</v>
      </c>
      <c r="J99">
        <v>2.23</v>
      </c>
      <c r="K99">
        <v>8.6800002999999997</v>
      </c>
      <c r="L99">
        <v>182.3000031</v>
      </c>
      <c r="M99">
        <v>12.390000300000001</v>
      </c>
      <c r="N99">
        <v>-1.03</v>
      </c>
      <c r="O99">
        <v>1.8300004005399999</v>
      </c>
      <c r="P99">
        <v>0</v>
      </c>
      <c r="Q99">
        <v>360</v>
      </c>
      <c r="R99" t="s">
        <v>42</v>
      </c>
      <c r="S99">
        <v>61723</v>
      </c>
      <c r="T99">
        <v>49749</v>
      </c>
      <c r="U99">
        <v>4230</v>
      </c>
      <c r="V99">
        <v>3538</v>
      </c>
      <c r="W99">
        <v>4164</v>
      </c>
      <c r="X99">
        <v>42</v>
      </c>
      <c r="Y99">
        <v>11249067</v>
      </c>
      <c r="Z99">
        <v>3.26</v>
      </c>
      <c r="AA99">
        <v>6.8499999000000003</v>
      </c>
      <c r="AB99">
        <v>182.3000031</v>
      </c>
      <c r="AC99">
        <v>7.7399997999999997</v>
      </c>
    </row>
    <row r="100" spans="1:29" x14ac:dyDescent="0.25">
      <c r="A100">
        <v>98</v>
      </c>
      <c r="B100" t="s">
        <v>606</v>
      </c>
      <c r="C100">
        <v>2458</v>
      </c>
      <c r="D100">
        <v>2033</v>
      </c>
      <c r="E100">
        <v>99</v>
      </c>
      <c r="F100">
        <v>74</v>
      </c>
      <c r="G100">
        <v>228</v>
      </c>
      <c r="H100">
        <v>24</v>
      </c>
      <c r="I100">
        <v>413155</v>
      </c>
      <c r="J100">
        <v>3.1199998999999998</v>
      </c>
      <c r="K100">
        <v>4.0300001999999999</v>
      </c>
      <c r="L100">
        <v>121.1500015</v>
      </c>
      <c r="M100">
        <v>12.970000300000001</v>
      </c>
      <c r="N100">
        <v>0</v>
      </c>
      <c r="O100">
        <v>0</v>
      </c>
      <c r="P100">
        <v>0</v>
      </c>
      <c r="Q100">
        <v>194</v>
      </c>
      <c r="R100" t="s">
        <v>606</v>
      </c>
      <c r="S100">
        <v>2458</v>
      </c>
      <c r="T100">
        <v>2033</v>
      </c>
      <c r="U100">
        <v>99</v>
      </c>
      <c r="V100">
        <v>74</v>
      </c>
      <c r="W100">
        <v>228</v>
      </c>
      <c r="X100">
        <v>24</v>
      </c>
      <c r="Y100">
        <v>413155</v>
      </c>
      <c r="Z100">
        <v>3.1199998999999998</v>
      </c>
      <c r="AA100">
        <v>4.0300001999999999</v>
      </c>
      <c r="AB100">
        <v>121.1500015</v>
      </c>
      <c r="AC100">
        <v>12.970000300000001</v>
      </c>
    </row>
    <row r="101" spans="1:29" x14ac:dyDescent="0.25">
      <c r="A101">
        <v>99</v>
      </c>
      <c r="B101" t="s">
        <v>397</v>
      </c>
      <c r="C101">
        <v>12145</v>
      </c>
      <c r="D101">
        <v>9142</v>
      </c>
      <c r="E101">
        <v>19</v>
      </c>
      <c r="F101">
        <v>2183</v>
      </c>
      <c r="G101">
        <v>801</v>
      </c>
      <c r="H101">
        <v>0</v>
      </c>
      <c r="I101">
        <v>175920</v>
      </c>
      <c r="J101">
        <v>0.25</v>
      </c>
      <c r="K101">
        <v>0.16</v>
      </c>
      <c r="L101">
        <v>38</v>
      </c>
      <c r="M101">
        <v>5.8800001000000002</v>
      </c>
      <c r="N101">
        <v>-2.1700001000000002</v>
      </c>
      <c r="O101">
        <v>-4.9400000572199998</v>
      </c>
      <c r="P101">
        <v>0</v>
      </c>
      <c r="Q101">
        <v>117</v>
      </c>
      <c r="R101" t="s">
        <v>397</v>
      </c>
      <c r="S101">
        <v>12145</v>
      </c>
      <c r="T101">
        <v>9445</v>
      </c>
      <c r="U101">
        <v>620</v>
      </c>
      <c r="V101">
        <v>1277</v>
      </c>
      <c r="W101">
        <v>801</v>
      </c>
      <c r="X101">
        <v>2</v>
      </c>
      <c r="Y101">
        <v>1643700</v>
      </c>
      <c r="Z101">
        <v>2.4200001000000002</v>
      </c>
      <c r="AA101">
        <v>5.0999999000000003</v>
      </c>
      <c r="AB101">
        <v>109</v>
      </c>
      <c r="AC101">
        <v>6.6500000999999997</v>
      </c>
    </row>
    <row r="102" spans="1:29" x14ac:dyDescent="0.25">
      <c r="A102">
        <v>100</v>
      </c>
      <c r="B102" t="s">
        <v>785</v>
      </c>
      <c r="C102">
        <v>11281</v>
      </c>
      <c r="D102">
        <v>9846</v>
      </c>
      <c r="E102">
        <v>230</v>
      </c>
      <c r="F102">
        <v>428</v>
      </c>
      <c r="G102">
        <v>776</v>
      </c>
      <c r="H102">
        <v>1</v>
      </c>
      <c r="I102">
        <v>1642114</v>
      </c>
      <c r="J102">
        <v>2.5999998999999998</v>
      </c>
      <c r="K102">
        <v>2.04</v>
      </c>
      <c r="L102">
        <v>124.5699997</v>
      </c>
      <c r="M102">
        <v>8.4300002999999997</v>
      </c>
      <c r="N102">
        <v>-0.01</v>
      </c>
      <c r="O102">
        <v>0</v>
      </c>
      <c r="P102">
        <v>0</v>
      </c>
      <c r="Q102">
        <v>335</v>
      </c>
      <c r="R102" t="s">
        <v>785</v>
      </c>
      <c r="S102">
        <v>11281</v>
      </c>
      <c r="T102">
        <v>9846</v>
      </c>
      <c r="U102">
        <v>230</v>
      </c>
      <c r="V102">
        <v>428</v>
      </c>
      <c r="W102">
        <v>776</v>
      </c>
      <c r="X102">
        <v>1</v>
      </c>
      <c r="Y102">
        <v>1642114</v>
      </c>
      <c r="Z102">
        <v>2.6099999</v>
      </c>
      <c r="AA102">
        <v>2.04</v>
      </c>
      <c r="AB102">
        <v>124.5699997</v>
      </c>
      <c r="AC102">
        <v>8.4300002999999997</v>
      </c>
    </row>
    <row r="103" spans="1:29" x14ac:dyDescent="0.25">
      <c r="A103">
        <v>101</v>
      </c>
      <c r="B103" t="s">
        <v>726</v>
      </c>
      <c r="C103">
        <v>10150</v>
      </c>
      <c r="D103">
        <v>8821</v>
      </c>
      <c r="E103">
        <v>492</v>
      </c>
      <c r="F103">
        <v>174</v>
      </c>
      <c r="G103">
        <v>663</v>
      </c>
      <c r="H103">
        <v>0</v>
      </c>
      <c r="I103">
        <v>2442543</v>
      </c>
      <c r="J103">
        <v>4.2800001999999999</v>
      </c>
      <c r="K103">
        <v>4.8499999000000003</v>
      </c>
      <c r="L103">
        <v>95</v>
      </c>
      <c r="M103">
        <v>8.2299994999999999</v>
      </c>
      <c r="N103">
        <v>-9.9997999999999997E-3</v>
      </c>
      <c r="O103">
        <v>0</v>
      </c>
      <c r="P103">
        <v>0</v>
      </c>
      <c r="Q103">
        <v>28</v>
      </c>
      <c r="R103" t="s">
        <v>726</v>
      </c>
      <c r="S103">
        <v>10150</v>
      </c>
      <c r="T103">
        <v>8821</v>
      </c>
      <c r="U103">
        <v>492</v>
      </c>
      <c r="V103">
        <v>174</v>
      </c>
      <c r="W103">
        <v>663</v>
      </c>
      <c r="X103">
        <v>0</v>
      </c>
      <c r="Y103">
        <v>2442543</v>
      </c>
      <c r="Z103">
        <v>4.29</v>
      </c>
      <c r="AA103">
        <v>4.8499999000000003</v>
      </c>
      <c r="AB103">
        <v>95</v>
      </c>
      <c r="AC103">
        <v>8.2299994999999999</v>
      </c>
    </row>
    <row r="104" spans="1:29" x14ac:dyDescent="0.25">
      <c r="A104">
        <v>102</v>
      </c>
      <c r="B104" t="s">
        <v>875</v>
      </c>
      <c r="C104">
        <v>350</v>
      </c>
      <c r="D104">
        <v>297</v>
      </c>
      <c r="E104">
        <v>2</v>
      </c>
      <c r="F104">
        <v>2</v>
      </c>
      <c r="G104">
        <v>49</v>
      </c>
      <c r="H104">
        <v>0</v>
      </c>
      <c r="I104">
        <v>39054</v>
      </c>
      <c r="J104">
        <v>2.1500001000000002</v>
      </c>
      <c r="K104">
        <v>0.56999999999999995</v>
      </c>
      <c r="L104">
        <v>46</v>
      </c>
      <c r="M104">
        <v>3.8299998999999998</v>
      </c>
      <c r="N104">
        <v>-0.01</v>
      </c>
      <c r="O104">
        <v>0</v>
      </c>
      <c r="P104">
        <v>0</v>
      </c>
      <c r="Q104">
        <v>779</v>
      </c>
      <c r="R104" t="s">
        <v>875</v>
      </c>
      <c r="S104">
        <v>350</v>
      </c>
      <c r="T104">
        <v>297</v>
      </c>
      <c r="U104">
        <v>2</v>
      </c>
      <c r="V104">
        <v>2</v>
      </c>
      <c r="W104">
        <v>49</v>
      </c>
      <c r="X104">
        <v>0</v>
      </c>
      <c r="Y104">
        <v>39054</v>
      </c>
      <c r="Z104">
        <v>2.1600001</v>
      </c>
      <c r="AA104">
        <v>0.56999999999999995</v>
      </c>
      <c r="AB104">
        <v>46</v>
      </c>
      <c r="AC104">
        <v>3.8299998999999998</v>
      </c>
    </row>
    <row r="105" spans="1:29" x14ac:dyDescent="0.25">
      <c r="A105">
        <v>103</v>
      </c>
      <c r="B105" t="s">
        <v>135</v>
      </c>
      <c r="C105">
        <v>10241</v>
      </c>
      <c r="D105">
        <v>8386</v>
      </c>
      <c r="E105">
        <v>449</v>
      </c>
      <c r="F105">
        <v>671</v>
      </c>
      <c r="G105">
        <v>732</v>
      </c>
      <c r="H105">
        <v>3</v>
      </c>
      <c r="I105">
        <v>1326811</v>
      </c>
      <c r="J105">
        <v>2.3199999</v>
      </c>
      <c r="K105">
        <v>4.3800001000000002</v>
      </c>
      <c r="L105">
        <v>139</v>
      </c>
      <c r="M105">
        <v>10.4099998</v>
      </c>
      <c r="N105">
        <v>-0.01</v>
      </c>
      <c r="O105">
        <v>0</v>
      </c>
      <c r="P105">
        <v>0</v>
      </c>
      <c r="Q105">
        <v>336</v>
      </c>
      <c r="R105" t="s">
        <v>135</v>
      </c>
      <c r="S105">
        <v>10241</v>
      </c>
      <c r="T105">
        <v>8386</v>
      </c>
      <c r="U105">
        <v>449</v>
      </c>
      <c r="V105">
        <v>671</v>
      </c>
      <c r="W105">
        <v>732</v>
      </c>
      <c r="X105">
        <v>3</v>
      </c>
      <c r="Y105">
        <v>1326811</v>
      </c>
      <c r="Z105">
        <v>2.3299998999999998</v>
      </c>
      <c r="AA105">
        <v>4.3800001000000002</v>
      </c>
      <c r="AB105">
        <v>139</v>
      </c>
      <c r="AC105">
        <v>10.4099998</v>
      </c>
    </row>
    <row r="106" spans="1:29" x14ac:dyDescent="0.25">
      <c r="A106">
        <v>104</v>
      </c>
      <c r="B106" t="s">
        <v>476</v>
      </c>
      <c r="C106">
        <v>5735</v>
      </c>
      <c r="D106">
        <v>4927</v>
      </c>
      <c r="E106">
        <v>118</v>
      </c>
      <c r="F106">
        <v>267</v>
      </c>
      <c r="G106">
        <v>421</v>
      </c>
      <c r="H106">
        <v>2</v>
      </c>
      <c r="I106">
        <v>660536</v>
      </c>
      <c r="J106">
        <v>2.0699999</v>
      </c>
      <c r="K106">
        <v>2.0599999000000002</v>
      </c>
      <c r="L106">
        <v>70</v>
      </c>
      <c r="M106">
        <v>5.6100000999999997</v>
      </c>
      <c r="N106">
        <v>0</v>
      </c>
      <c r="O106">
        <v>0</v>
      </c>
      <c r="P106">
        <v>0</v>
      </c>
      <c r="Q106">
        <v>643</v>
      </c>
      <c r="R106" t="s">
        <v>476</v>
      </c>
      <c r="S106">
        <v>5735</v>
      </c>
      <c r="T106">
        <v>4927</v>
      </c>
      <c r="U106">
        <v>118</v>
      </c>
      <c r="V106">
        <v>267</v>
      </c>
      <c r="W106">
        <v>421</v>
      </c>
      <c r="X106">
        <v>2</v>
      </c>
      <c r="Y106">
        <v>660536</v>
      </c>
      <c r="Z106">
        <v>2.0699999</v>
      </c>
      <c r="AA106">
        <v>2.0599999000000002</v>
      </c>
      <c r="AB106">
        <v>70</v>
      </c>
      <c r="AC106">
        <v>5.6100000999999997</v>
      </c>
    </row>
    <row r="107" spans="1:29" x14ac:dyDescent="0.25">
      <c r="A107">
        <v>105</v>
      </c>
      <c r="B107" t="s">
        <v>862</v>
      </c>
      <c r="C107">
        <v>5471</v>
      </c>
      <c r="D107">
        <v>4779</v>
      </c>
      <c r="E107">
        <v>176</v>
      </c>
      <c r="F107">
        <v>136</v>
      </c>
      <c r="G107">
        <v>379</v>
      </c>
      <c r="H107">
        <v>1</v>
      </c>
      <c r="I107">
        <v>1113742</v>
      </c>
      <c r="J107">
        <v>3.6300001000000002</v>
      </c>
      <c r="K107">
        <v>3.22</v>
      </c>
      <c r="L107">
        <v>47</v>
      </c>
      <c r="M107">
        <v>7.3699998999999998</v>
      </c>
      <c r="N107">
        <v>-0.02</v>
      </c>
      <c r="O107">
        <v>0</v>
      </c>
      <c r="P107">
        <v>0</v>
      </c>
      <c r="Q107">
        <v>310</v>
      </c>
      <c r="R107" t="s">
        <v>862</v>
      </c>
      <c r="S107">
        <v>5471</v>
      </c>
      <c r="T107">
        <v>4779</v>
      </c>
      <c r="U107">
        <v>176</v>
      </c>
      <c r="V107">
        <v>136</v>
      </c>
      <c r="W107">
        <v>379</v>
      </c>
      <c r="X107">
        <v>1</v>
      </c>
      <c r="Y107">
        <v>1113742</v>
      </c>
      <c r="Z107">
        <v>3.6500001000000002</v>
      </c>
      <c r="AA107">
        <v>3.22</v>
      </c>
      <c r="AB107">
        <v>47</v>
      </c>
      <c r="AC107">
        <v>7.3699998999999998</v>
      </c>
    </row>
    <row r="108" spans="1:29" x14ac:dyDescent="0.25">
      <c r="A108">
        <v>106</v>
      </c>
      <c r="B108" t="s">
        <v>605</v>
      </c>
      <c r="C108">
        <v>9889</v>
      </c>
      <c r="D108">
        <v>8071</v>
      </c>
      <c r="E108">
        <v>624</v>
      </c>
      <c r="F108">
        <v>390</v>
      </c>
      <c r="G108">
        <v>764</v>
      </c>
      <c r="H108">
        <v>40</v>
      </c>
      <c r="I108">
        <v>2194969</v>
      </c>
      <c r="J108">
        <v>4.0199999999999996</v>
      </c>
      <c r="K108">
        <v>6.3099999000000002</v>
      </c>
      <c r="L108">
        <v>97</v>
      </c>
      <c r="M108">
        <v>10.0900002</v>
      </c>
      <c r="N108">
        <v>-1.0000200000000001E-2</v>
      </c>
      <c r="O108">
        <v>0</v>
      </c>
      <c r="P108">
        <v>0</v>
      </c>
      <c r="Q108">
        <v>522</v>
      </c>
      <c r="R108" t="s">
        <v>605</v>
      </c>
      <c r="S108">
        <v>9889</v>
      </c>
      <c r="T108">
        <v>8071</v>
      </c>
      <c r="U108">
        <v>624</v>
      </c>
      <c r="V108">
        <v>390</v>
      </c>
      <c r="W108">
        <v>764</v>
      </c>
      <c r="X108">
        <v>40</v>
      </c>
      <c r="Y108">
        <v>2194969</v>
      </c>
      <c r="Z108">
        <v>4.0300001999999999</v>
      </c>
      <c r="AA108">
        <v>6.3099999000000002</v>
      </c>
      <c r="AB108">
        <v>97</v>
      </c>
      <c r="AC108">
        <v>10.0900002</v>
      </c>
    </row>
    <row r="109" spans="1:29" x14ac:dyDescent="0.25">
      <c r="A109">
        <v>107</v>
      </c>
      <c r="B109" t="s">
        <v>533</v>
      </c>
      <c r="C109">
        <v>43171</v>
      </c>
      <c r="D109">
        <v>35248</v>
      </c>
      <c r="E109">
        <v>2543</v>
      </c>
      <c r="F109">
        <v>2098</v>
      </c>
      <c r="G109">
        <v>3275</v>
      </c>
      <c r="H109">
        <v>7</v>
      </c>
      <c r="I109">
        <v>7720801</v>
      </c>
      <c r="J109">
        <v>3.22</v>
      </c>
      <c r="K109">
        <v>5.8899999000000003</v>
      </c>
      <c r="L109">
        <v>86</v>
      </c>
      <c r="M109">
        <v>8.5699997000000003</v>
      </c>
      <c r="N109">
        <v>-0.01</v>
      </c>
      <c r="O109">
        <v>0</v>
      </c>
      <c r="P109">
        <v>0</v>
      </c>
      <c r="Q109">
        <v>337</v>
      </c>
      <c r="R109" t="s">
        <v>533</v>
      </c>
      <c r="S109">
        <v>43171</v>
      </c>
      <c r="T109">
        <v>35248</v>
      </c>
      <c r="U109">
        <v>2543</v>
      </c>
      <c r="V109">
        <v>2098</v>
      </c>
      <c r="W109">
        <v>3275</v>
      </c>
      <c r="X109">
        <v>7</v>
      </c>
      <c r="Y109">
        <v>7720801</v>
      </c>
      <c r="Z109">
        <v>3.23</v>
      </c>
      <c r="AA109">
        <v>5.8899999000000003</v>
      </c>
      <c r="AB109">
        <v>86</v>
      </c>
      <c r="AC109">
        <v>8.5699997000000003</v>
      </c>
    </row>
    <row r="110" spans="1:29" x14ac:dyDescent="0.25">
      <c r="A110">
        <v>108</v>
      </c>
      <c r="B110" t="s">
        <v>640</v>
      </c>
      <c r="C110">
        <v>14704</v>
      </c>
      <c r="D110">
        <v>12354</v>
      </c>
      <c r="E110">
        <v>369</v>
      </c>
      <c r="F110">
        <v>643</v>
      </c>
      <c r="G110">
        <v>1286</v>
      </c>
      <c r="H110">
        <v>52</v>
      </c>
      <c r="I110">
        <v>1389769</v>
      </c>
      <c r="J110">
        <v>1.72</v>
      </c>
      <c r="K110">
        <v>2.5099999999999998</v>
      </c>
      <c r="L110">
        <v>64</v>
      </c>
      <c r="M110">
        <v>7.5100002000000003</v>
      </c>
      <c r="N110">
        <v>-0.01</v>
      </c>
      <c r="O110">
        <v>0</v>
      </c>
      <c r="P110">
        <v>0</v>
      </c>
      <c r="Q110">
        <v>542</v>
      </c>
      <c r="R110" t="s">
        <v>640</v>
      </c>
      <c r="S110">
        <v>14704</v>
      </c>
      <c r="T110">
        <v>12354</v>
      </c>
      <c r="U110">
        <v>369</v>
      </c>
      <c r="V110">
        <v>643</v>
      </c>
      <c r="W110">
        <v>1286</v>
      </c>
      <c r="X110">
        <v>52</v>
      </c>
      <c r="Y110">
        <v>1389769</v>
      </c>
      <c r="Z110">
        <v>1.73</v>
      </c>
      <c r="AA110">
        <v>2.5099999999999998</v>
      </c>
      <c r="AB110">
        <v>64</v>
      </c>
      <c r="AC110">
        <v>7.5100002000000003</v>
      </c>
    </row>
    <row r="111" spans="1:29" x14ac:dyDescent="0.25">
      <c r="A111">
        <v>109</v>
      </c>
      <c r="B111" t="s">
        <v>935</v>
      </c>
      <c r="C111">
        <v>7681</v>
      </c>
      <c r="D111">
        <v>6713</v>
      </c>
      <c r="E111">
        <v>186</v>
      </c>
      <c r="F111">
        <v>255</v>
      </c>
      <c r="G111">
        <v>521</v>
      </c>
      <c r="H111">
        <v>6</v>
      </c>
      <c r="I111">
        <v>1251873</v>
      </c>
      <c r="J111">
        <v>2.9000001000000002</v>
      </c>
      <c r="K111">
        <v>2.4200001000000002</v>
      </c>
      <c r="L111">
        <v>121</v>
      </c>
      <c r="M111">
        <v>8.3900003000000005</v>
      </c>
      <c r="N111">
        <v>-0.02</v>
      </c>
      <c r="O111">
        <v>0</v>
      </c>
      <c r="P111">
        <v>0</v>
      </c>
      <c r="Q111">
        <v>29</v>
      </c>
      <c r="R111" t="s">
        <v>935</v>
      </c>
      <c r="S111">
        <v>7681</v>
      </c>
      <c r="T111">
        <v>6713</v>
      </c>
      <c r="U111">
        <v>186</v>
      </c>
      <c r="V111">
        <v>255</v>
      </c>
      <c r="W111">
        <v>521</v>
      </c>
      <c r="X111">
        <v>6</v>
      </c>
      <c r="Y111">
        <v>1251873</v>
      </c>
      <c r="Z111">
        <v>2.9200001000000002</v>
      </c>
      <c r="AA111">
        <v>2.4200001000000002</v>
      </c>
      <c r="AB111">
        <v>121</v>
      </c>
      <c r="AC111">
        <v>8.3900003000000005</v>
      </c>
    </row>
    <row r="112" spans="1:29" x14ac:dyDescent="0.25">
      <c r="A112">
        <v>110</v>
      </c>
      <c r="B112" t="s">
        <v>13</v>
      </c>
      <c r="C112">
        <v>190239</v>
      </c>
      <c r="D112">
        <v>136656</v>
      </c>
      <c r="E112">
        <v>17710</v>
      </c>
      <c r="F112">
        <v>10366</v>
      </c>
      <c r="G112">
        <v>24795</v>
      </c>
      <c r="H112">
        <v>712</v>
      </c>
      <c r="I112">
        <v>33979852</v>
      </c>
      <c r="J112">
        <v>3.4300001</v>
      </c>
      <c r="K112">
        <v>9.3100003999999998</v>
      </c>
      <c r="L112">
        <v>586.67999269999996</v>
      </c>
      <c r="M112">
        <v>21.040000899999999</v>
      </c>
      <c r="N112">
        <v>-0.66</v>
      </c>
      <c r="O112">
        <v>0.20000076293899999</v>
      </c>
      <c r="P112">
        <v>0</v>
      </c>
      <c r="Q112">
        <v>5</v>
      </c>
      <c r="R112" t="s">
        <v>13</v>
      </c>
      <c r="S112">
        <v>190239</v>
      </c>
      <c r="T112">
        <v>136542</v>
      </c>
      <c r="U112">
        <v>17335</v>
      </c>
      <c r="V112">
        <v>10637</v>
      </c>
      <c r="W112">
        <v>24795</v>
      </c>
      <c r="X112">
        <v>930</v>
      </c>
      <c r="Y112">
        <v>40324276</v>
      </c>
      <c r="Z112">
        <v>4.0900002000000004</v>
      </c>
      <c r="AA112">
        <v>9.1099996999999995</v>
      </c>
      <c r="AB112">
        <v>586.67999269999996</v>
      </c>
      <c r="AC112">
        <v>21.5699997</v>
      </c>
    </row>
    <row r="113" spans="1:29" x14ac:dyDescent="0.25">
      <c r="A113">
        <v>111</v>
      </c>
      <c r="B113" t="s">
        <v>432</v>
      </c>
      <c r="C113">
        <v>1522</v>
      </c>
      <c r="D113">
        <v>1301</v>
      </c>
      <c r="E113">
        <v>141</v>
      </c>
      <c r="F113">
        <v>4</v>
      </c>
      <c r="G113">
        <v>76</v>
      </c>
      <c r="H113">
        <v>0</v>
      </c>
      <c r="I113">
        <v>595440</v>
      </c>
      <c r="J113">
        <v>6.8499999000000003</v>
      </c>
      <c r="K113">
        <v>9.2600002000000003</v>
      </c>
      <c r="L113">
        <v>63</v>
      </c>
      <c r="M113">
        <v>9.7299994999999999</v>
      </c>
      <c r="N113">
        <v>-1.0000200000000001E-2</v>
      </c>
      <c r="O113">
        <v>0</v>
      </c>
      <c r="P113">
        <v>0</v>
      </c>
      <c r="Q113">
        <v>543</v>
      </c>
      <c r="R113" t="s">
        <v>432</v>
      </c>
      <c r="S113">
        <v>1522</v>
      </c>
      <c r="T113">
        <v>1301</v>
      </c>
      <c r="U113">
        <v>141</v>
      </c>
      <c r="V113">
        <v>4</v>
      </c>
      <c r="W113">
        <v>76</v>
      </c>
      <c r="X113">
        <v>0</v>
      </c>
      <c r="Y113">
        <v>595440</v>
      </c>
      <c r="Z113">
        <v>6.8600000999999997</v>
      </c>
      <c r="AA113">
        <v>9.2600002000000003</v>
      </c>
      <c r="AB113">
        <v>63</v>
      </c>
      <c r="AC113">
        <v>9.7299994999999999</v>
      </c>
    </row>
    <row r="114" spans="1:29" x14ac:dyDescent="0.25">
      <c r="A114">
        <v>112</v>
      </c>
      <c r="B114" t="s">
        <v>863</v>
      </c>
      <c r="C114">
        <v>5081</v>
      </c>
      <c r="D114">
        <v>4377</v>
      </c>
      <c r="E114">
        <v>283</v>
      </c>
      <c r="F114">
        <v>99</v>
      </c>
      <c r="G114">
        <v>322</v>
      </c>
      <c r="H114">
        <v>0</v>
      </c>
      <c r="I114">
        <v>1397988</v>
      </c>
      <c r="J114">
        <v>4.8800001000000002</v>
      </c>
      <c r="K114">
        <v>5.5700002</v>
      </c>
      <c r="L114">
        <v>95</v>
      </c>
      <c r="M114">
        <v>9.1300001000000002</v>
      </c>
      <c r="N114">
        <v>-0.02</v>
      </c>
      <c r="O114">
        <v>0</v>
      </c>
      <c r="P114">
        <v>0</v>
      </c>
      <c r="Q114">
        <v>544</v>
      </c>
      <c r="R114" t="s">
        <v>863</v>
      </c>
      <c r="S114">
        <v>5081</v>
      </c>
      <c r="T114">
        <v>4377</v>
      </c>
      <c r="U114">
        <v>283</v>
      </c>
      <c r="V114">
        <v>99</v>
      </c>
      <c r="W114">
        <v>322</v>
      </c>
      <c r="X114">
        <v>0</v>
      </c>
      <c r="Y114">
        <v>1397988</v>
      </c>
      <c r="Z114">
        <v>4.9000000999999997</v>
      </c>
      <c r="AA114">
        <v>5.5700002</v>
      </c>
      <c r="AB114">
        <v>95</v>
      </c>
      <c r="AC114">
        <v>9.1300001000000002</v>
      </c>
    </row>
    <row r="115" spans="1:29" x14ac:dyDescent="0.25">
      <c r="A115">
        <v>113</v>
      </c>
      <c r="B115" t="s">
        <v>617</v>
      </c>
      <c r="C115">
        <v>8979</v>
      </c>
      <c r="D115">
        <v>7802</v>
      </c>
      <c r="E115">
        <v>309</v>
      </c>
      <c r="F115">
        <v>178</v>
      </c>
      <c r="G115">
        <v>688</v>
      </c>
      <c r="H115">
        <v>2</v>
      </c>
      <c r="I115">
        <v>1786814</v>
      </c>
      <c r="J115">
        <v>3.5799998999999998</v>
      </c>
      <c r="K115">
        <v>3.4400000999999998</v>
      </c>
      <c r="L115">
        <v>91</v>
      </c>
      <c r="M115">
        <v>8.8999995999999992</v>
      </c>
      <c r="N115">
        <v>-0.01</v>
      </c>
      <c r="O115">
        <v>0</v>
      </c>
      <c r="P115">
        <v>0</v>
      </c>
      <c r="Q115">
        <v>523</v>
      </c>
      <c r="R115" t="s">
        <v>617</v>
      </c>
      <c r="S115">
        <v>8979</v>
      </c>
      <c r="T115">
        <v>7802</v>
      </c>
      <c r="U115">
        <v>309</v>
      </c>
      <c r="V115">
        <v>178</v>
      </c>
      <c r="W115">
        <v>688</v>
      </c>
      <c r="X115">
        <v>2</v>
      </c>
      <c r="Y115">
        <v>1786814</v>
      </c>
      <c r="Z115">
        <v>3.5899999</v>
      </c>
      <c r="AA115">
        <v>3.4400000999999998</v>
      </c>
      <c r="AB115">
        <v>91</v>
      </c>
      <c r="AC115">
        <v>8.8999995999999992</v>
      </c>
    </row>
    <row r="116" spans="1:29" x14ac:dyDescent="0.25">
      <c r="A116">
        <v>114</v>
      </c>
      <c r="B116" t="s">
        <v>607</v>
      </c>
      <c r="C116">
        <v>15884</v>
      </c>
      <c r="D116">
        <v>13147</v>
      </c>
      <c r="E116">
        <v>725</v>
      </c>
      <c r="F116">
        <v>855</v>
      </c>
      <c r="G116">
        <v>1155</v>
      </c>
      <c r="H116">
        <v>2</v>
      </c>
      <c r="I116">
        <v>2381880</v>
      </c>
      <c r="J116">
        <v>2.6800001</v>
      </c>
      <c r="K116">
        <v>4.5599999000000002</v>
      </c>
      <c r="L116">
        <v>125</v>
      </c>
      <c r="M116">
        <v>9.3800001000000002</v>
      </c>
      <c r="N116">
        <v>-0.02</v>
      </c>
      <c r="O116">
        <v>0</v>
      </c>
      <c r="P116">
        <v>0</v>
      </c>
      <c r="Q116">
        <v>545</v>
      </c>
      <c r="R116" t="s">
        <v>607</v>
      </c>
      <c r="S116">
        <v>15884</v>
      </c>
      <c r="T116">
        <v>13147</v>
      </c>
      <c r="U116">
        <v>725</v>
      </c>
      <c r="V116">
        <v>855</v>
      </c>
      <c r="W116">
        <v>1155</v>
      </c>
      <c r="X116">
        <v>2</v>
      </c>
      <c r="Y116">
        <v>2381880</v>
      </c>
      <c r="Z116">
        <v>2.7</v>
      </c>
      <c r="AA116">
        <v>4.5599999000000002</v>
      </c>
      <c r="AB116">
        <v>125</v>
      </c>
      <c r="AC116">
        <v>9.3800001000000002</v>
      </c>
    </row>
    <row r="117" spans="1:29" x14ac:dyDescent="0.25">
      <c r="A117">
        <v>115</v>
      </c>
      <c r="B117" t="s">
        <v>322</v>
      </c>
      <c r="C117">
        <v>1098</v>
      </c>
      <c r="D117">
        <v>962</v>
      </c>
      <c r="E117">
        <v>24</v>
      </c>
      <c r="F117">
        <v>2</v>
      </c>
      <c r="G117">
        <v>108</v>
      </c>
      <c r="H117">
        <v>2</v>
      </c>
      <c r="I117">
        <v>477039</v>
      </c>
      <c r="J117">
        <v>8.0299996999999994</v>
      </c>
      <c r="K117">
        <v>2.1900000999999998</v>
      </c>
      <c r="L117">
        <v>498.57998659999998</v>
      </c>
      <c r="M117">
        <v>53.180000300000003</v>
      </c>
      <c r="N117">
        <v>-2.0000500000000001E-2</v>
      </c>
      <c r="O117">
        <v>0</v>
      </c>
      <c r="P117">
        <v>0</v>
      </c>
      <c r="Q117">
        <v>940</v>
      </c>
      <c r="R117" t="s">
        <v>322</v>
      </c>
      <c r="S117">
        <v>1098</v>
      </c>
      <c r="T117">
        <v>962</v>
      </c>
      <c r="U117">
        <v>24</v>
      </c>
      <c r="V117">
        <v>2</v>
      </c>
      <c r="W117">
        <v>108</v>
      </c>
      <c r="X117">
        <v>2</v>
      </c>
      <c r="Y117">
        <v>477039</v>
      </c>
      <c r="Z117">
        <v>8.0500001999999995</v>
      </c>
      <c r="AA117">
        <v>2.1900000999999998</v>
      </c>
      <c r="AB117">
        <v>498.57998659999998</v>
      </c>
      <c r="AC117">
        <v>53.180000300000003</v>
      </c>
    </row>
    <row r="118" spans="1:29" x14ac:dyDescent="0.25">
      <c r="A118">
        <v>116</v>
      </c>
      <c r="B118" t="s">
        <v>948</v>
      </c>
      <c r="C118">
        <v>7968</v>
      </c>
      <c r="D118">
        <v>6684</v>
      </c>
      <c r="E118">
        <v>530</v>
      </c>
      <c r="F118">
        <v>177</v>
      </c>
      <c r="G118">
        <v>574</v>
      </c>
      <c r="H118">
        <v>3</v>
      </c>
      <c r="I118">
        <v>2404258</v>
      </c>
      <c r="J118">
        <v>5.4200001000000002</v>
      </c>
      <c r="K118">
        <v>6.6500000999999997</v>
      </c>
      <c r="L118">
        <v>129</v>
      </c>
      <c r="M118">
        <v>12.75</v>
      </c>
      <c r="N118">
        <v>0</v>
      </c>
      <c r="O118">
        <v>0</v>
      </c>
      <c r="P118">
        <v>0</v>
      </c>
      <c r="Q118">
        <v>30</v>
      </c>
      <c r="R118" t="s">
        <v>948</v>
      </c>
      <c r="S118">
        <v>7968</v>
      </c>
      <c r="T118">
        <v>6684</v>
      </c>
      <c r="U118">
        <v>530</v>
      </c>
      <c r="V118">
        <v>177</v>
      </c>
      <c r="W118">
        <v>574</v>
      </c>
      <c r="X118">
        <v>3</v>
      </c>
      <c r="Y118">
        <v>2404258</v>
      </c>
      <c r="Z118">
        <v>5.4200001000000002</v>
      </c>
      <c r="AA118">
        <v>6.6500000999999997</v>
      </c>
      <c r="AB118">
        <v>129</v>
      </c>
      <c r="AC118">
        <v>12.75</v>
      </c>
    </row>
    <row r="119" spans="1:29" x14ac:dyDescent="0.25">
      <c r="A119">
        <v>117</v>
      </c>
      <c r="B119" t="s">
        <v>318</v>
      </c>
      <c r="C119">
        <v>7592</v>
      </c>
      <c r="D119">
        <v>6202</v>
      </c>
      <c r="E119">
        <v>444</v>
      </c>
      <c r="F119">
        <v>457</v>
      </c>
      <c r="G119">
        <v>489</v>
      </c>
      <c r="H119">
        <v>0</v>
      </c>
      <c r="I119">
        <v>1804989</v>
      </c>
      <c r="J119">
        <v>4.2300000000000004</v>
      </c>
      <c r="K119">
        <v>5.8499999000000003</v>
      </c>
      <c r="L119">
        <v>350</v>
      </c>
      <c r="M119">
        <v>13</v>
      </c>
      <c r="N119">
        <v>-9.9997999999999997E-3</v>
      </c>
      <c r="O119">
        <v>0</v>
      </c>
      <c r="P119">
        <v>0</v>
      </c>
      <c r="Q119">
        <v>553</v>
      </c>
      <c r="R119" t="s">
        <v>318</v>
      </c>
      <c r="S119">
        <v>7592</v>
      </c>
      <c r="T119">
        <v>6202</v>
      </c>
      <c r="U119">
        <v>444</v>
      </c>
      <c r="V119">
        <v>457</v>
      </c>
      <c r="W119">
        <v>489</v>
      </c>
      <c r="X119">
        <v>0</v>
      </c>
      <c r="Y119">
        <v>1804989</v>
      </c>
      <c r="Z119">
        <v>4.2399997999999997</v>
      </c>
      <c r="AA119">
        <v>5.8499999000000003</v>
      </c>
      <c r="AB119">
        <v>350</v>
      </c>
      <c r="AC119">
        <v>13</v>
      </c>
    </row>
    <row r="120" spans="1:29" x14ac:dyDescent="0.25">
      <c r="A120">
        <v>118</v>
      </c>
      <c r="B120" t="s">
        <v>436</v>
      </c>
      <c r="C120">
        <v>1459</v>
      </c>
      <c r="D120">
        <v>1090</v>
      </c>
      <c r="E120">
        <v>33</v>
      </c>
      <c r="F120">
        <v>249</v>
      </c>
      <c r="G120">
        <v>79</v>
      </c>
      <c r="H120">
        <v>8</v>
      </c>
      <c r="I120">
        <v>-34697</v>
      </c>
      <c r="J120">
        <v>-0.43</v>
      </c>
      <c r="K120">
        <v>2.2599999999999998</v>
      </c>
      <c r="L120">
        <v>65</v>
      </c>
      <c r="M120">
        <v>12.3800001</v>
      </c>
      <c r="N120">
        <v>-0.01</v>
      </c>
      <c r="O120">
        <v>0</v>
      </c>
      <c r="P120">
        <v>0</v>
      </c>
      <c r="Q120">
        <v>554</v>
      </c>
      <c r="R120" t="s">
        <v>436</v>
      </c>
      <c r="S120">
        <v>1459</v>
      </c>
      <c r="T120">
        <v>1090</v>
      </c>
      <c r="U120">
        <v>33</v>
      </c>
      <c r="V120">
        <v>249</v>
      </c>
      <c r="W120">
        <v>79</v>
      </c>
      <c r="X120">
        <v>8</v>
      </c>
      <c r="Y120">
        <v>-34697</v>
      </c>
      <c r="Z120">
        <v>-0.42</v>
      </c>
      <c r="AA120">
        <v>2.2599999999999998</v>
      </c>
      <c r="AB120">
        <v>65</v>
      </c>
      <c r="AC120">
        <v>12.3800001</v>
      </c>
    </row>
    <row r="121" spans="1:29" x14ac:dyDescent="0.25">
      <c r="A121">
        <v>119</v>
      </c>
      <c r="B121" t="s">
        <v>961</v>
      </c>
      <c r="C121">
        <v>445</v>
      </c>
      <c r="D121">
        <v>378</v>
      </c>
      <c r="E121">
        <v>8</v>
      </c>
      <c r="F121">
        <v>2</v>
      </c>
      <c r="G121">
        <v>57</v>
      </c>
      <c r="H121">
        <v>0</v>
      </c>
      <c r="I121">
        <v>67941</v>
      </c>
      <c r="J121">
        <v>2.9200001000000002</v>
      </c>
      <c r="K121">
        <v>1.8</v>
      </c>
      <c r="L121">
        <v>46</v>
      </c>
      <c r="M121">
        <v>5.3200002</v>
      </c>
      <c r="N121">
        <v>0</v>
      </c>
      <c r="O121">
        <v>0</v>
      </c>
      <c r="P121">
        <v>0</v>
      </c>
      <c r="Q121">
        <v>885</v>
      </c>
      <c r="R121" t="s">
        <v>961</v>
      </c>
      <c r="S121">
        <v>445</v>
      </c>
      <c r="T121">
        <v>378</v>
      </c>
      <c r="U121">
        <v>8</v>
      </c>
      <c r="V121">
        <v>2</v>
      </c>
      <c r="W121">
        <v>57</v>
      </c>
      <c r="X121">
        <v>0</v>
      </c>
      <c r="Y121">
        <v>67941</v>
      </c>
      <c r="Z121">
        <v>2.9200001000000002</v>
      </c>
      <c r="AA121">
        <v>1.8</v>
      </c>
      <c r="AB121">
        <v>46</v>
      </c>
      <c r="AC121">
        <v>5.3200002</v>
      </c>
    </row>
    <row r="122" spans="1:29" x14ac:dyDescent="0.25">
      <c r="A122">
        <v>120</v>
      </c>
      <c r="B122" t="s">
        <v>1032</v>
      </c>
      <c r="C122">
        <v>3874</v>
      </c>
      <c r="D122">
        <v>3301</v>
      </c>
      <c r="E122">
        <v>161</v>
      </c>
      <c r="F122">
        <v>147</v>
      </c>
      <c r="G122">
        <v>265</v>
      </c>
      <c r="H122">
        <v>0</v>
      </c>
      <c r="I122">
        <v>1003500</v>
      </c>
      <c r="J122">
        <v>4.6300001000000002</v>
      </c>
      <c r="K122">
        <v>4.1599997999999996</v>
      </c>
      <c r="L122">
        <v>90</v>
      </c>
      <c r="M122">
        <v>12.5600004</v>
      </c>
      <c r="N122">
        <v>0</v>
      </c>
      <c r="O122">
        <v>0</v>
      </c>
      <c r="P122">
        <v>0</v>
      </c>
      <c r="Q122">
        <v>555</v>
      </c>
      <c r="R122" t="s">
        <v>1032</v>
      </c>
      <c r="S122">
        <v>3874</v>
      </c>
      <c r="T122">
        <v>3301</v>
      </c>
      <c r="U122">
        <v>161</v>
      </c>
      <c r="V122">
        <v>147</v>
      </c>
      <c r="W122">
        <v>265</v>
      </c>
      <c r="X122">
        <v>0</v>
      </c>
      <c r="Y122">
        <v>1003500</v>
      </c>
      <c r="Z122">
        <v>4.6300001000000002</v>
      </c>
      <c r="AA122">
        <v>4.1599997999999996</v>
      </c>
      <c r="AB122">
        <v>90</v>
      </c>
      <c r="AC122">
        <v>12.5600004</v>
      </c>
    </row>
    <row r="123" spans="1:29" x14ac:dyDescent="0.25">
      <c r="A123">
        <v>121</v>
      </c>
      <c r="B123" t="s">
        <v>901</v>
      </c>
      <c r="C123">
        <v>976</v>
      </c>
      <c r="D123">
        <v>812</v>
      </c>
      <c r="E123">
        <v>24</v>
      </c>
      <c r="F123">
        <v>32</v>
      </c>
      <c r="G123">
        <v>89</v>
      </c>
      <c r="H123">
        <v>19</v>
      </c>
      <c r="I123">
        <v>175813</v>
      </c>
      <c r="J123">
        <v>3.3699998999999998</v>
      </c>
      <c r="K123">
        <v>2.46</v>
      </c>
      <c r="L123">
        <v>71</v>
      </c>
      <c r="M123">
        <v>7.9699998000000001</v>
      </c>
      <c r="N123">
        <v>-1.0000200000000001E-2</v>
      </c>
      <c r="O123">
        <v>0</v>
      </c>
      <c r="P123">
        <v>0</v>
      </c>
      <c r="Q123">
        <v>916</v>
      </c>
      <c r="R123" t="s">
        <v>901</v>
      </c>
      <c r="S123">
        <v>976</v>
      </c>
      <c r="T123">
        <v>812</v>
      </c>
      <c r="U123">
        <v>24</v>
      </c>
      <c r="V123">
        <v>32</v>
      </c>
      <c r="W123">
        <v>89</v>
      </c>
      <c r="X123">
        <v>19</v>
      </c>
      <c r="Y123">
        <v>175813</v>
      </c>
      <c r="Z123">
        <v>3.3800001000000002</v>
      </c>
      <c r="AA123">
        <v>2.46</v>
      </c>
      <c r="AB123">
        <v>71</v>
      </c>
      <c r="AC123">
        <v>7.9699998000000001</v>
      </c>
    </row>
    <row r="124" spans="1:29" x14ac:dyDescent="0.25">
      <c r="A124">
        <v>122</v>
      </c>
      <c r="B124" t="s">
        <v>221</v>
      </c>
      <c r="C124">
        <v>20883</v>
      </c>
      <c r="D124">
        <v>16413</v>
      </c>
      <c r="E124">
        <v>1920</v>
      </c>
      <c r="F124">
        <v>1213</v>
      </c>
      <c r="G124">
        <v>1294</v>
      </c>
      <c r="H124">
        <v>43</v>
      </c>
      <c r="I124">
        <v>4423251</v>
      </c>
      <c r="J124">
        <v>3.77</v>
      </c>
      <c r="K124">
        <v>9.1899996000000002</v>
      </c>
      <c r="L124">
        <v>118.8499985</v>
      </c>
      <c r="M124">
        <v>9.3900003000000005</v>
      </c>
      <c r="N124">
        <v>0</v>
      </c>
      <c r="O124">
        <v>0</v>
      </c>
      <c r="P124">
        <v>0</v>
      </c>
      <c r="Q124">
        <v>338</v>
      </c>
      <c r="R124" t="s">
        <v>221</v>
      </c>
      <c r="S124">
        <v>20883</v>
      </c>
      <c r="T124">
        <v>16413</v>
      </c>
      <c r="U124">
        <v>1920</v>
      </c>
      <c r="V124">
        <v>1213</v>
      </c>
      <c r="W124">
        <v>1294</v>
      </c>
      <c r="X124">
        <v>43</v>
      </c>
      <c r="Y124">
        <v>4423251</v>
      </c>
      <c r="Z124">
        <v>3.77</v>
      </c>
      <c r="AA124">
        <v>9.1899996000000002</v>
      </c>
      <c r="AB124">
        <v>118.8499985</v>
      </c>
      <c r="AC124">
        <v>9.3900003000000005</v>
      </c>
    </row>
    <row r="125" spans="1:29" x14ac:dyDescent="0.25">
      <c r="A125">
        <v>123</v>
      </c>
      <c r="B125" t="s">
        <v>759</v>
      </c>
      <c r="C125">
        <v>10331</v>
      </c>
      <c r="D125">
        <v>8763</v>
      </c>
      <c r="E125">
        <v>403</v>
      </c>
      <c r="F125">
        <v>465</v>
      </c>
      <c r="G125">
        <v>699</v>
      </c>
      <c r="H125">
        <v>1</v>
      </c>
      <c r="I125">
        <v>1709189</v>
      </c>
      <c r="J125">
        <v>2.95</v>
      </c>
      <c r="K125">
        <v>3.9000001000000002</v>
      </c>
      <c r="L125">
        <v>68</v>
      </c>
      <c r="M125">
        <v>8.0900002000000004</v>
      </c>
      <c r="N125">
        <v>-0.01</v>
      </c>
      <c r="O125">
        <v>0</v>
      </c>
      <c r="P125">
        <v>0</v>
      </c>
      <c r="Q125">
        <v>478</v>
      </c>
      <c r="R125" t="s">
        <v>759</v>
      </c>
      <c r="S125">
        <v>10331</v>
      </c>
      <c r="T125">
        <v>8763</v>
      </c>
      <c r="U125">
        <v>403</v>
      </c>
      <c r="V125">
        <v>465</v>
      </c>
      <c r="W125">
        <v>699</v>
      </c>
      <c r="X125">
        <v>1</v>
      </c>
      <c r="Y125">
        <v>1709189</v>
      </c>
      <c r="Z125">
        <v>2.96</v>
      </c>
      <c r="AA125">
        <v>3.9000001000000002</v>
      </c>
      <c r="AB125">
        <v>68</v>
      </c>
      <c r="AC125">
        <v>8.0900002000000004</v>
      </c>
    </row>
    <row r="126" spans="1:29" x14ac:dyDescent="0.25">
      <c r="A126">
        <v>124</v>
      </c>
      <c r="B126" t="s">
        <v>661</v>
      </c>
      <c r="C126">
        <v>11753</v>
      </c>
      <c r="D126">
        <v>9843</v>
      </c>
      <c r="E126">
        <v>613</v>
      </c>
      <c r="F126">
        <v>495</v>
      </c>
      <c r="G126">
        <v>790</v>
      </c>
      <c r="H126">
        <v>12</v>
      </c>
      <c r="I126">
        <v>2245650</v>
      </c>
      <c r="J126">
        <v>3.4200001000000002</v>
      </c>
      <c r="K126">
        <v>5.2199998000000001</v>
      </c>
      <c r="L126">
        <v>90</v>
      </c>
      <c r="M126">
        <v>9.2100000000000009</v>
      </c>
      <c r="N126">
        <v>0</v>
      </c>
      <c r="O126">
        <v>0</v>
      </c>
      <c r="P126">
        <v>0</v>
      </c>
      <c r="Q126">
        <v>563</v>
      </c>
      <c r="R126" t="s">
        <v>661</v>
      </c>
      <c r="S126">
        <v>11753</v>
      </c>
      <c r="T126">
        <v>9843</v>
      </c>
      <c r="U126">
        <v>613</v>
      </c>
      <c r="V126">
        <v>495</v>
      </c>
      <c r="W126">
        <v>790</v>
      </c>
      <c r="X126">
        <v>12</v>
      </c>
      <c r="Y126">
        <v>2245650</v>
      </c>
      <c r="Z126">
        <v>3.4200001000000002</v>
      </c>
      <c r="AA126">
        <v>5.2199998000000001</v>
      </c>
      <c r="AB126">
        <v>90</v>
      </c>
      <c r="AC126">
        <v>9.2100000000000009</v>
      </c>
    </row>
    <row r="127" spans="1:29" x14ac:dyDescent="0.25">
      <c r="A127">
        <v>125</v>
      </c>
      <c r="B127" t="s">
        <v>984</v>
      </c>
      <c r="C127">
        <v>216</v>
      </c>
      <c r="D127">
        <v>187</v>
      </c>
      <c r="E127">
        <v>8</v>
      </c>
      <c r="F127">
        <v>7</v>
      </c>
      <c r="G127">
        <v>14</v>
      </c>
      <c r="H127">
        <v>0</v>
      </c>
      <c r="I127">
        <v>18453</v>
      </c>
      <c r="J127">
        <v>1.52</v>
      </c>
      <c r="K127">
        <v>3.7</v>
      </c>
      <c r="L127">
        <v>20</v>
      </c>
      <c r="M127">
        <v>6.1599997999999996</v>
      </c>
      <c r="N127">
        <v>-1.1100000000000001</v>
      </c>
      <c r="O127">
        <v>1.8500000238400001</v>
      </c>
      <c r="P127">
        <v>0</v>
      </c>
      <c r="Q127">
        <v>1002</v>
      </c>
      <c r="R127" t="s">
        <v>984</v>
      </c>
      <c r="S127">
        <v>216</v>
      </c>
      <c r="T127">
        <v>188</v>
      </c>
      <c r="U127">
        <v>4</v>
      </c>
      <c r="V127">
        <v>10</v>
      </c>
      <c r="W127">
        <v>14</v>
      </c>
      <c r="X127">
        <v>0</v>
      </c>
      <c r="Y127">
        <v>31920</v>
      </c>
      <c r="Z127">
        <v>2.6300001000000002</v>
      </c>
      <c r="AA127">
        <v>1.85</v>
      </c>
      <c r="AB127">
        <v>33</v>
      </c>
      <c r="AC127">
        <v>5.8000002000000004</v>
      </c>
    </row>
    <row r="128" spans="1:29" x14ac:dyDescent="0.25">
      <c r="A128">
        <v>126</v>
      </c>
      <c r="B128" t="s">
        <v>881</v>
      </c>
      <c r="C128">
        <v>854</v>
      </c>
      <c r="D128">
        <v>642</v>
      </c>
      <c r="E128">
        <v>106</v>
      </c>
      <c r="F128">
        <v>22</v>
      </c>
      <c r="G128">
        <v>84</v>
      </c>
      <c r="H128">
        <v>0</v>
      </c>
      <c r="I128">
        <v>359340</v>
      </c>
      <c r="J128">
        <v>7.77</v>
      </c>
      <c r="K128">
        <v>12.4099998</v>
      </c>
      <c r="L128">
        <v>61</v>
      </c>
      <c r="M128">
        <v>14.2700005</v>
      </c>
      <c r="N128">
        <v>-1.0000200000000001E-2</v>
      </c>
      <c r="O128">
        <v>0</v>
      </c>
      <c r="P128">
        <v>0</v>
      </c>
      <c r="Q128">
        <v>886</v>
      </c>
      <c r="R128" t="s">
        <v>881</v>
      </c>
      <c r="S128">
        <v>854</v>
      </c>
      <c r="T128">
        <v>642</v>
      </c>
      <c r="U128">
        <v>106</v>
      </c>
      <c r="V128">
        <v>22</v>
      </c>
      <c r="W128">
        <v>84</v>
      </c>
      <c r="X128">
        <v>0</v>
      </c>
      <c r="Y128">
        <v>359340</v>
      </c>
      <c r="Z128">
        <v>7.7800001999999999</v>
      </c>
      <c r="AA128">
        <v>12.4099998</v>
      </c>
      <c r="AB128">
        <v>61</v>
      </c>
      <c r="AC128">
        <v>14.2700005</v>
      </c>
    </row>
    <row r="129" spans="1:29" x14ac:dyDescent="0.25">
      <c r="A129">
        <v>127</v>
      </c>
      <c r="B129" t="s">
        <v>513</v>
      </c>
      <c r="C129">
        <v>244</v>
      </c>
      <c r="D129">
        <v>179</v>
      </c>
      <c r="E129">
        <v>8</v>
      </c>
      <c r="F129">
        <v>36</v>
      </c>
      <c r="G129">
        <v>21</v>
      </c>
      <c r="H129">
        <v>0</v>
      </c>
      <c r="I129">
        <v>27780</v>
      </c>
      <c r="J129">
        <v>2.0699999</v>
      </c>
      <c r="K129">
        <v>3.28</v>
      </c>
      <c r="L129">
        <v>27</v>
      </c>
      <c r="M129">
        <v>6.25</v>
      </c>
      <c r="N129">
        <v>-0.01</v>
      </c>
      <c r="O129">
        <v>0</v>
      </c>
      <c r="P129">
        <v>0</v>
      </c>
      <c r="Q129">
        <v>816</v>
      </c>
      <c r="R129" t="s">
        <v>513</v>
      </c>
      <c r="S129">
        <v>244</v>
      </c>
      <c r="T129">
        <v>179</v>
      </c>
      <c r="U129">
        <v>8</v>
      </c>
      <c r="V129">
        <v>36</v>
      </c>
      <c r="W129">
        <v>21</v>
      </c>
      <c r="X129">
        <v>0</v>
      </c>
      <c r="Y129">
        <v>27780</v>
      </c>
      <c r="Z129">
        <v>2.0799998999999998</v>
      </c>
      <c r="AA129">
        <v>3.28</v>
      </c>
      <c r="AB129">
        <v>27</v>
      </c>
      <c r="AC129">
        <v>6.25</v>
      </c>
    </row>
    <row r="130" spans="1:29" x14ac:dyDescent="0.25">
      <c r="A130">
        <v>128</v>
      </c>
      <c r="B130" t="s">
        <v>826</v>
      </c>
      <c r="C130">
        <v>1290</v>
      </c>
      <c r="D130">
        <v>1183</v>
      </c>
      <c r="E130">
        <v>1</v>
      </c>
      <c r="F130">
        <v>2</v>
      </c>
      <c r="G130">
        <v>104</v>
      </c>
      <c r="H130">
        <v>0</v>
      </c>
      <c r="I130">
        <v>157680</v>
      </c>
      <c r="J130">
        <v>2.2000000000000002</v>
      </c>
      <c r="K130">
        <v>0.08</v>
      </c>
      <c r="L130">
        <v>59</v>
      </c>
      <c r="M130">
        <v>4.29</v>
      </c>
      <c r="N130">
        <v>-0.02</v>
      </c>
      <c r="O130">
        <v>0</v>
      </c>
      <c r="P130">
        <v>0</v>
      </c>
      <c r="Q130">
        <v>556</v>
      </c>
      <c r="R130" t="s">
        <v>826</v>
      </c>
      <c r="S130">
        <v>1290</v>
      </c>
      <c r="T130">
        <v>1183</v>
      </c>
      <c r="U130">
        <v>1</v>
      </c>
      <c r="V130">
        <v>2</v>
      </c>
      <c r="W130">
        <v>104</v>
      </c>
      <c r="X130">
        <v>0</v>
      </c>
      <c r="Y130">
        <v>157680</v>
      </c>
      <c r="Z130">
        <v>2.2200000000000002</v>
      </c>
      <c r="AA130">
        <v>0.08</v>
      </c>
      <c r="AB130">
        <v>59</v>
      </c>
      <c r="AC130">
        <v>4.29</v>
      </c>
    </row>
    <row r="131" spans="1:29" x14ac:dyDescent="0.25">
      <c r="A131">
        <v>129</v>
      </c>
      <c r="B131" t="s">
        <v>258</v>
      </c>
      <c r="C131">
        <v>610</v>
      </c>
      <c r="D131">
        <v>519</v>
      </c>
      <c r="E131">
        <v>3</v>
      </c>
      <c r="F131">
        <v>23</v>
      </c>
      <c r="G131">
        <v>53</v>
      </c>
      <c r="H131">
        <v>12</v>
      </c>
      <c r="I131">
        <v>65964</v>
      </c>
      <c r="J131">
        <v>2.02</v>
      </c>
      <c r="K131">
        <v>0.49</v>
      </c>
      <c r="L131">
        <v>27.399999600000001</v>
      </c>
      <c r="M131">
        <v>3.8599999</v>
      </c>
      <c r="N131">
        <v>0</v>
      </c>
      <c r="O131">
        <v>0</v>
      </c>
      <c r="P131">
        <v>0</v>
      </c>
      <c r="Q131">
        <v>921</v>
      </c>
      <c r="R131" t="s">
        <v>258</v>
      </c>
      <c r="S131">
        <v>610</v>
      </c>
      <c r="T131">
        <v>519</v>
      </c>
      <c r="U131">
        <v>3</v>
      </c>
      <c r="V131">
        <v>23</v>
      </c>
      <c r="W131">
        <v>53</v>
      </c>
      <c r="X131">
        <v>12</v>
      </c>
      <c r="Y131">
        <v>65964</v>
      </c>
      <c r="Z131">
        <v>2.02</v>
      </c>
      <c r="AA131">
        <v>0.49</v>
      </c>
      <c r="AB131">
        <v>27.399999600000001</v>
      </c>
      <c r="AC131">
        <v>3.8599999</v>
      </c>
    </row>
    <row r="132" spans="1:29" x14ac:dyDescent="0.25">
      <c r="A132">
        <v>130</v>
      </c>
      <c r="B132" t="s">
        <v>69</v>
      </c>
      <c r="C132">
        <v>2580</v>
      </c>
      <c r="D132">
        <v>2376</v>
      </c>
      <c r="E132">
        <v>23</v>
      </c>
      <c r="F132">
        <v>8</v>
      </c>
      <c r="G132">
        <v>173</v>
      </c>
      <c r="H132">
        <v>0</v>
      </c>
      <c r="I132">
        <v>415380</v>
      </c>
      <c r="J132">
        <v>2.8699998999999998</v>
      </c>
      <c r="K132">
        <v>0.89</v>
      </c>
      <c r="L132">
        <v>65</v>
      </c>
      <c r="M132">
        <v>5.73</v>
      </c>
      <c r="N132">
        <v>-1.0000200000000001E-2</v>
      </c>
      <c r="O132">
        <v>0</v>
      </c>
      <c r="P132">
        <v>0</v>
      </c>
      <c r="Q132">
        <v>361</v>
      </c>
      <c r="R132" t="s">
        <v>69</v>
      </c>
      <c r="S132">
        <v>2580</v>
      </c>
      <c r="T132">
        <v>2376</v>
      </c>
      <c r="U132">
        <v>23</v>
      </c>
      <c r="V132">
        <v>8</v>
      </c>
      <c r="W132">
        <v>173</v>
      </c>
      <c r="X132">
        <v>0</v>
      </c>
      <c r="Y132">
        <v>415380</v>
      </c>
      <c r="Z132">
        <v>2.8800001000000002</v>
      </c>
      <c r="AA132">
        <v>0.89</v>
      </c>
      <c r="AB132">
        <v>65</v>
      </c>
      <c r="AC132">
        <v>5.7399997999999997</v>
      </c>
    </row>
    <row r="133" spans="1:29" x14ac:dyDescent="0.25">
      <c r="A133">
        <v>131</v>
      </c>
      <c r="B133" t="s">
        <v>103</v>
      </c>
      <c r="C133">
        <v>9094</v>
      </c>
      <c r="D133">
        <v>8045</v>
      </c>
      <c r="E133">
        <v>200</v>
      </c>
      <c r="F133">
        <v>192</v>
      </c>
      <c r="G133">
        <v>657</v>
      </c>
      <c r="H133">
        <v>0</v>
      </c>
      <c r="I133">
        <v>433697</v>
      </c>
      <c r="J133">
        <v>0.85</v>
      </c>
      <c r="K133">
        <v>2.2000000000000002</v>
      </c>
      <c r="L133">
        <v>60.169998200000002</v>
      </c>
      <c r="M133">
        <v>5.1900000999999998</v>
      </c>
      <c r="N133">
        <v>-2.5799998999999998</v>
      </c>
      <c r="O133">
        <v>-6.6199998855600004</v>
      </c>
      <c r="P133">
        <v>0</v>
      </c>
      <c r="Q133">
        <v>362</v>
      </c>
      <c r="R133" t="s">
        <v>103</v>
      </c>
      <c r="S133">
        <v>9094</v>
      </c>
      <c r="T133">
        <v>6897</v>
      </c>
      <c r="U133">
        <v>802</v>
      </c>
      <c r="V133">
        <v>737</v>
      </c>
      <c r="W133">
        <v>657</v>
      </c>
      <c r="X133">
        <v>1</v>
      </c>
      <c r="Y133">
        <v>1737258</v>
      </c>
      <c r="Z133">
        <v>3.4300001</v>
      </c>
      <c r="AA133">
        <v>8.8199997000000003</v>
      </c>
      <c r="AB133">
        <v>93</v>
      </c>
      <c r="AC133">
        <v>10.1800003</v>
      </c>
    </row>
    <row r="134" spans="1:29" x14ac:dyDescent="0.25">
      <c r="A134">
        <v>132</v>
      </c>
      <c r="B134" t="s">
        <v>249</v>
      </c>
      <c r="C134">
        <v>146</v>
      </c>
      <c r="D134">
        <v>132</v>
      </c>
      <c r="E134">
        <v>0</v>
      </c>
      <c r="F134">
        <v>0</v>
      </c>
      <c r="G134">
        <v>14</v>
      </c>
      <c r="H134">
        <v>0</v>
      </c>
      <c r="I134">
        <v>19620</v>
      </c>
      <c r="J134">
        <v>2.4700000000000002</v>
      </c>
      <c r="K134">
        <v>0</v>
      </c>
      <c r="L134">
        <v>12</v>
      </c>
      <c r="M134">
        <v>2.1400001</v>
      </c>
      <c r="N134">
        <v>-0.01</v>
      </c>
      <c r="O134">
        <v>0</v>
      </c>
      <c r="P134">
        <v>0</v>
      </c>
      <c r="Q134">
        <v>934</v>
      </c>
      <c r="R134" t="s">
        <v>249</v>
      </c>
      <c r="S134">
        <v>146</v>
      </c>
      <c r="T134">
        <v>132</v>
      </c>
      <c r="U134">
        <v>0</v>
      </c>
      <c r="V134">
        <v>0</v>
      </c>
      <c r="W134">
        <v>14</v>
      </c>
      <c r="X134">
        <v>0</v>
      </c>
      <c r="Y134">
        <v>19620</v>
      </c>
      <c r="Z134">
        <v>2.48</v>
      </c>
      <c r="AA134">
        <v>0</v>
      </c>
      <c r="AB134">
        <v>12</v>
      </c>
      <c r="AC134">
        <v>2.1400001</v>
      </c>
    </row>
    <row r="135" spans="1:29" x14ac:dyDescent="0.25">
      <c r="A135">
        <v>133</v>
      </c>
      <c r="B135" t="s">
        <v>72</v>
      </c>
      <c r="C135">
        <v>18651</v>
      </c>
      <c r="D135">
        <v>15052</v>
      </c>
      <c r="E135">
        <v>1360</v>
      </c>
      <c r="F135">
        <v>1014</v>
      </c>
      <c r="G135">
        <v>1225</v>
      </c>
      <c r="H135">
        <v>0</v>
      </c>
      <c r="I135">
        <v>1459093</v>
      </c>
      <c r="J135">
        <v>1.38</v>
      </c>
      <c r="K135">
        <v>7.29</v>
      </c>
      <c r="L135">
        <v>60.650001500000002</v>
      </c>
      <c r="M135">
        <v>7.9200001000000002</v>
      </c>
      <c r="N135">
        <v>-2.0099999999999998</v>
      </c>
      <c r="O135">
        <v>0.55999994277999998</v>
      </c>
      <c r="P135">
        <v>0</v>
      </c>
      <c r="Q135">
        <v>557</v>
      </c>
      <c r="R135" t="s">
        <v>72</v>
      </c>
      <c r="S135">
        <v>18651</v>
      </c>
      <c r="T135">
        <v>15285</v>
      </c>
      <c r="U135">
        <v>1255</v>
      </c>
      <c r="V135">
        <v>886</v>
      </c>
      <c r="W135">
        <v>1225</v>
      </c>
      <c r="X135">
        <v>0</v>
      </c>
      <c r="Y135">
        <v>3540610</v>
      </c>
      <c r="Z135">
        <v>3.3900001</v>
      </c>
      <c r="AA135">
        <v>6.73</v>
      </c>
      <c r="AB135">
        <v>65.650001500000002</v>
      </c>
      <c r="AC135">
        <v>8.4700003000000006</v>
      </c>
    </row>
    <row r="136" spans="1:29" x14ac:dyDescent="0.25">
      <c r="A136">
        <v>134</v>
      </c>
      <c r="B136" t="s">
        <v>810</v>
      </c>
      <c r="C136">
        <v>427</v>
      </c>
      <c r="D136">
        <v>375</v>
      </c>
      <c r="E136">
        <v>2</v>
      </c>
      <c r="F136">
        <v>0</v>
      </c>
      <c r="G136">
        <v>46</v>
      </c>
      <c r="H136">
        <v>4</v>
      </c>
      <c r="I136">
        <v>59901</v>
      </c>
      <c r="J136">
        <v>2.6300001000000002</v>
      </c>
      <c r="K136">
        <v>0.47</v>
      </c>
      <c r="L136">
        <v>41</v>
      </c>
      <c r="M136">
        <v>4.5999999000000003</v>
      </c>
      <c r="N136">
        <v>-0.02</v>
      </c>
      <c r="O136">
        <v>0</v>
      </c>
      <c r="P136">
        <v>0</v>
      </c>
      <c r="Q136">
        <v>805</v>
      </c>
      <c r="R136" t="s">
        <v>810</v>
      </c>
      <c r="S136">
        <v>427</v>
      </c>
      <c r="T136">
        <v>375</v>
      </c>
      <c r="U136">
        <v>2</v>
      </c>
      <c r="V136">
        <v>0</v>
      </c>
      <c r="W136">
        <v>46</v>
      </c>
      <c r="X136">
        <v>4</v>
      </c>
      <c r="Y136">
        <v>59901</v>
      </c>
      <c r="Z136">
        <v>2.6500001000000002</v>
      </c>
      <c r="AA136">
        <v>0.47</v>
      </c>
      <c r="AB136">
        <v>41</v>
      </c>
      <c r="AC136">
        <v>4.5999999000000003</v>
      </c>
    </row>
    <row r="137" spans="1:29" x14ac:dyDescent="0.25">
      <c r="A137">
        <v>135</v>
      </c>
      <c r="B137" t="s">
        <v>965</v>
      </c>
      <c r="C137">
        <v>122</v>
      </c>
      <c r="D137">
        <v>106</v>
      </c>
      <c r="E137">
        <v>1</v>
      </c>
      <c r="F137">
        <v>0</v>
      </c>
      <c r="G137">
        <v>15</v>
      </c>
      <c r="H137">
        <v>0</v>
      </c>
      <c r="I137">
        <v>23220</v>
      </c>
      <c r="J137">
        <v>3.6199998999999998</v>
      </c>
      <c r="K137">
        <v>0.82</v>
      </c>
      <c r="L137">
        <v>61</v>
      </c>
      <c r="M137">
        <v>6.46</v>
      </c>
      <c r="N137">
        <v>0</v>
      </c>
      <c r="O137">
        <v>0</v>
      </c>
      <c r="P137">
        <v>0</v>
      </c>
      <c r="Q137">
        <v>740</v>
      </c>
      <c r="R137" t="s">
        <v>965</v>
      </c>
      <c r="S137">
        <v>122</v>
      </c>
      <c r="T137">
        <v>106</v>
      </c>
      <c r="U137">
        <v>1</v>
      </c>
      <c r="V137">
        <v>0</v>
      </c>
      <c r="W137">
        <v>15</v>
      </c>
      <c r="X137">
        <v>0</v>
      </c>
      <c r="Y137">
        <v>23220</v>
      </c>
      <c r="Z137">
        <v>3.6199998999999998</v>
      </c>
      <c r="AA137">
        <v>0.82</v>
      </c>
      <c r="AB137">
        <v>61</v>
      </c>
      <c r="AC137">
        <v>6.46</v>
      </c>
    </row>
    <row r="138" spans="1:29" x14ac:dyDescent="0.25">
      <c r="A138">
        <v>136</v>
      </c>
      <c r="B138" t="s">
        <v>361</v>
      </c>
      <c r="C138">
        <v>5987</v>
      </c>
      <c r="D138">
        <v>4941</v>
      </c>
      <c r="E138">
        <v>335</v>
      </c>
      <c r="F138">
        <v>347</v>
      </c>
      <c r="G138">
        <v>364</v>
      </c>
      <c r="H138">
        <v>0</v>
      </c>
      <c r="I138">
        <v>953760</v>
      </c>
      <c r="J138">
        <v>2.8199999</v>
      </c>
      <c r="K138">
        <v>5.5999999000000003</v>
      </c>
      <c r="L138">
        <v>63</v>
      </c>
      <c r="M138">
        <v>10.5</v>
      </c>
      <c r="N138">
        <v>-0.01</v>
      </c>
      <c r="O138">
        <v>0</v>
      </c>
      <c r="P138">
        <v>0</v>
      </c>
      <c r="Q138">
        <v>31</v>
      </c>
      <c r="R138" t="s">
        <v>361</v>
      </c>
      <c r="S138">
        <v>5987</v>
      </c>
      <c r="T138">
        <v>4941</v>
      </c>
      <c r="U138">
        <v>335</v>
      </c>
      <c r="V138">
        <v>347</v>
      </c>
      <c r="W138">
        <v>364</v>
      </c>
      <c r="X138">
        <v>0</v>
      </c>
      <c r="Y138">
        <v>953760</v>
      </c>
      <c r="Z138">
        <v>2.8299998999999998</v>
      </c>
      <c r="AA138">
        <v>5.5999999000000003</v>
      </c>
      <c r="AB138">
        <v>63</v>
      </c>
      <c r="AC138">
        <v>10.5</v>
      </c>
    </row>
    <row r="139" spans="1:29" x14ac:dyDescent="0.25">
      <c r="A139">
        <v>137</v>
      </c>
      <c r="B139" t="s">
        <v>410</v>
      </c>
      <c r="C139">
        <v>6475</v>
      </c>
      <c r="D139">
        <v>5547</v>
      </c>
      <c r="E139">
        <v>180</v>
      </c>
      <c r="F139">
        <v>145</v>
      </c>
      <c r="G139">
        <v>603</v>
      </c>
      <c r="H139">
        <v>0</v>
      </c>
      <c r="I139">
        <v>969480</v>
      </c>
      <c r="J139">
        <v>2.75</v>
      </c>
      <c r="K139">
        <v>2.78</v>
      </c>
      <c r="L139">
        <v>68</v>
      </c>
      <c r="M139">
        <v>7.27</v>
      </c>
      <c r="N139">
        <v>0</v>
      </c>
      <c r="O139">
        <v>0</v>
      </c>
      <c r="P139">
        <v>0</v>
      </c>
      <c r="Q139">
        <v>196</v>
      </c>
      <c r="R139" t="s">
        <v>410</v>
      </c>
      <c r="S139">
        <v>6475</v>
      </c>
      <c r="T139">
        <v>5547</v>
      </c>
      <c r="U139">
        <v>180</v>
      </c>
      <c r="V139">
        <v>145</v>
      </c>
      <c r="W139">
        <v>603</v>
      </c>
      <c r="X139">
        <v>0</v>
      </c>
      <c r="Y139">
        <v>969480</v>
      </c>
      <c r="Z139">
        <v>2.75</v>
      </c>
      <c r="AA139">
        <v>2.78</v>
      </c>
      <c r="AB139">
        <v>68</v>
      </c>
      <c r="AC139">
        <v>7.27</v>
      </c>
    </row>
    <row r="140" spans="1:29" x14ac:dyDescent="0.25">
      <c r="A140">
        <v>138</v>
      </c>
      <c r="B140" t="s">
        <v>70</v>
      </c>
      <c r="C140">
        <v>671</v>
      </c>
      <c r="D140">
        <v>546</v>
      </c>
      <c r="E140">
        <v>31</v>
      </c>
      <c r="F140">
        <v>26</v>
      </c>
      <c r="G140">
        <v>66</v>
      </c>
      <c r="H140">
        <v>2</v>
      </c>
      <c r="I140">
        <v>98220</v>
      </c>
      <c r="J140">
        <v>2.7</v>
      </c>
      <c r="K140">
        <v>4.6199998999999998</v>
      </c>
      <c r="L140">
        <v>42</v>
      </c>
      <c r="M140">
        <v>9.0699997000000003</v>
      </c>
      <c r="N140">
        <v>-0.01</v>
      </c>
      <c r="O140">
        <v>0</v>
      </c>
      <c r="P140">
        <v>0</v>
      </c>
      <c r="Q140">
        <v>817</v>
      </c>
      <c r="R140" t="s">
        <v>70</v>
      </c>
      <c r="S140">
        <v>671</v>
      </c>
      <c r="T140">
        <v>546</v>
      </c>
      <c r="U140">
        <v>31</v>
      </c>
      <c r="V140">
        <v>26</v>
      </c>
      <c r="W140">
        <v>66</v>
      </c>
      <c r="X140">
        <v>2</v>
      </c>
      <c r="Y140">
        <v>98220</v>
      </c>
      <c r="Z140">
        <v>2.71</v>
      </c>
      <c r="AA140">
        <v>4.6199998999999998</v>
      </c>
      <c r="AB140">
        <v>42</v>
      </c>
      <c r="AC140">
        <v>9.0699997000000003</v>
      </c>
    </row>
    <row r="141" spans="1:29" x14ac:dyDescent="0.25">
      <c r="A141">
        <v>139</v>
      </c>
      <c r="B141" t="s">
        <v>400</v>
      </c>
      <c r="C141">
        <v>14483</v>
      </c>
      <c r="D141">
        <v>12178</v>
      </c>
      <c r="E141">
        <v>491</v>
      </c>
      <c r="F141">
        <v>533</v>
      </c>
      <c r="G141">
        <v>1277</v>
      </c>
      <c r="H141">
        <v>4</v>
      </c>
      <c r="I141">
        <v>2333203</v>
      </c>
      <c r="J141">
        <v>2.9300001</v>
      </c>
      <c r="K141">
        <v>3.3900001</v>
      </c>
      <c r="L141">
        <v>78</v>
      </c>
      <c r="M141">
        <v>8.0500001999999995</v>
      </c>
      <c r="N141">
        <v>-0.02</v>
      </c>
      <c r="O141">
        <v>0</v>
      </c>
      <c r="P141">
        <v>0</v>
      </c>
      <c r="Q141">
        <v>702</v>
      </c>
      <c r="R141" t="s">
        <v>400</v>
      </c>
      <c r="S141">
        <v>14483</v>
      </c>
      <c r="T141">
        <v>12178</v>
      </c>
      <c r="U141">
        <v>491</v>
      </c>
      <c r="V141">
        <v>533</v>
      </c>
      <c r="W141">
        <v>1277</v>
      </c>
      <c r="X141">
        <v>4</v>
      </c>
      <c r="Y141">
        <v>2333203</v>
      </c>
      <c r="Z141">
        <v>2.95</v>
      </c>
      <c r="AA141">
        <v>3.3900001</v>
      </c>
      <c r="AB141">
        <v>78</v>
      </c>
      <c r="AC141">
        <v>8.0500001999999995</v>
      </c>
    </row>
    <row r="142" spans="1:29" x14ac:dyDescent="0.25">
      <c r="A142">
        <v>140</v>
      </c>
      <c r="B142" t="s">
        <v>301</v>
      </c>
      <c r="C142">
        <v>12008</v>
      </c>
      <c r="D142">
        <v>10220</v>
      </c>
      <c r="E142">
        <v>528</v>
      </c>
      <c r="F142">
        <v>395</v>
      </c>
      <c r="G142">
        <v>856</v>
      </c>
      <c r="H142">
        <v>9</v>
      </c>
      <c r="I142">
        <v>2280130</v>
      </c>
      <c r="J142">
        <v>3.4000001000000002</v>
      </c>
      <c r="K142">
        <v>4.4000000999999997</v>
      </c>
      <c r="L142">
        <v>88</v>
      </c>
      <c r="M142">
        <v>8.2299994999999999</v>
      </c>
      <c r="N142">
        <v>-0.01</v>
      </c>
      <c r="O142">
        <v>0</v>
      </c>
      <c r="P142">
        <v>0</v>
      </c>
      <c r="Q142">
        <v>364</v>
      </c>
      <c r="R142" t="s">
        <v>301</v>
      </c>
      <c r="S142">
        <v>12008</v>
      </c>
      <c r="T142">
        <v>10220</v>
      </c>
      <c r="U142">
        <v>528</v>
      </c>
      <c r="V142">
        <v>395</v>
      </c>
      <c r="W142">
        <v>856</v>
      </c>
      <c r="X142">
        <v>9</v>
      </c>
      <c r="Y142">
        <v>2280130</v>
      </c>
      <c r="Z142">
        <v>3.4100001</v>
      </c>
      <c r="AA142">
        <v>4.4000000999999997</v>
      </c>
      <c r="AB142">
        <v>88</v>
      </c>
      <c r="AC142">
        <v>8.2299994999999999</v>
      </c>
    </row>
    <row r="143" spans="1:29" x14ac:dyDescent="0.25">
      <c r="A143">
        <v>141</v>
      </c>
      <c r="B143" t="s">
        <v>236</v>
      </c>
      <c r="C143">
        <v>305</v>
      </c>
      <c r="D143">
        <v>248</v>
      </c>
      <c r="E143">
        <v>18</v>
      </c>
      <c r="F143">
        <v>0</v>
      </c>
      <c r="G143">
        <v>30</v>
      </c>
      <c r="H143">
        <v>9</v>
      </c>
      <c r="I143">
        <v>120603</v>
      </c>
      <c r="J143">
        <v>7.5500002000000004</v>
      </c>
      <c r="K143">
        <v>5.9000000999999997</v>
      </c>
      <c r="L143">
        <v>67</v>
      </c>
      <c r="M143">
        <v>12.8400002</v>
      </c>
      <c r="N143">
        <v>-9.9997999999999997E-3</v>
      </c>
      <c r="O143">
        <v>0</v>
      </c>
      <c r="P143">
        <v>0</v>
      </c>
      <c r="Q143">
        <v>887</v>
      </c>
      <c r="R143" t="s">
        <v>236</v>
      </c>
      <c r="S143">
        <v>305</v>
      </c>
      <c r="T143">
        <v>248</v>
      </c>
      <c r="U143">
        <v>18</v>
      </c>
      <c r="V143">
        <v>0</v>
      </c>
      <c r="W143">
        <v>30</v>
      </c>
      <c r="X143">
        <v>9</v>
      </c>
      <c r="Y143">
        <v>120603</v>
      </c>
      <c r="Z143">
        <v>7.5599999000000002</v>
      </c>
      <c r="AA143">
        <v>5.9000000999999997</v>
      </c>
      <c r="AB143">
        <v>67</v>
      </c>
      <c r="AC143">
        <v>12.8400002</v>
      </c>
    </row>
    <row r="144" spans="1:29" x14ac:dyDescent="0.25">
      <c r="A144">
        <v>142</v>
      </c>
      <c r="B144" t="s">
        <v>471</v>
      </c>
      <c r="C144">
        <v>671</v>
      </c>
      <c r="D144">
        <v>532</v>
      </c>
      <c r="E144">
        <v>18</v>
      </c>
      <c r="F144">
        <v>31</v>
      </c>
      <c r="G144">
        <v>89</v>
      </c>
      <c r="H144">
        <v>1</v>
      </c>
      <c r="I144">
        <v>68331</v>
      </c>
      <c r="J144">
        <v>1.95</v>
      </c>
      <c r="K144">
        <v>2.6800001</v>
      </c>
      <c r="L144">
        <v>48</v>
      </c>
      <c r="M144">
        <v>8.7100000000000009</v>
      </c>
      <c r="N144">
        <v>-0.01</v>
      </c>
      <c r="O144">
        <v>0</v>
      </c>
      <c r="P144">
        <v>0</v>
      </c>
      <c r="Q144">
        <v>735</v>
      </c>
      <c r="R144" t="s">
        <v>471</v>
      </c>
      <c r="S144">
        <v>671</v>
      </c>
      <c r="T144">
        <v>532</v>
      </c>
      <c r="U144">
        <v>18</v>
      </c>
      <c r="V144">
        <v>31</v>
      </c>
      <c r="W144">
        <v>89</v>
      </c>
      <c r="X144">
        <v>1</v>
      </c>
      <c r="Y144">
        <v>68331</v>
      </c>
      <c r="Z144">
        <v>1.96</v>
      </c>
      <c r="AA144">
        <v>2.6800001</v>
      </c>
      <c r="AB144">
        <v>48</v>
      </c>
      <c r="AC144">
        <v>8.7100000000000009</v>
      </c>
    </row>
    <row r="145" spans="1:29" x14ac:dyDescent="0.25">
      <c r="A145">
        <v>143</v>
      </c>
      <c r="B145" t="s">
        <v>43</v>
      </c>
      <c r="C145">
        <v>6323</v>
      </c>
      <c r="D145">
        <v>5633</v>
      </c>
      <c r="E145">
        <v>21</v>
      </c>
      <c r="F145">
        <v>214</v>
      </c>
      <c r="G145">
        <v>455</v>
      </c>
      <c r="H145">
        <v>0</v>
      </c>
      <c r="I145">
        <v>537751</v>
      </c>
      <c r="J145">
        <v>1.52</v>
      </c>
      <c r="K145">
        <v>0.33</v>
      </c>
      <c r="L145">
        <v>39</v>
      </c>
      <c r="M145">
        <v>5.48</v>
      </c>
      <c r="N145">
        <v>-1.85</v>
      </c>
      <c r="O145">
        <v>-3.9400000572199998</v>
      </c>
      <c r="P145">
        <v>0</v>
      </c>
      <c r="Q145">
        <v>182</v>
      </c>
      <c r="R145" t="s">
        <v>43</v>
      </c>
      <c r="S145">
        <v>6323</v>
      </c>
      <c r="T145">
        <v>5466</v>
      </c>
      <c r="U145">
        <v>270</v>
      </c>
      <c r="V145">
        <v>131</v>
      </c>
      <c r="W145">
        <v>455</v>
      </c>
      <c r="X145">
        <v>1</v>
      </c>
      <c r="Y145">
        <v>1184951</v>
      </c>
      <c r="Z145">
        <v>3.3699998999999998</v>
      </c>
      <c r="AA145">
        <v>4.2699999999999996</v>
      </c>
      <c r="AB145">
        <v>67</v>
      </c>
      <c r="AC145">
        <v>8.0100002000000003</v>
      </c>
    </row>
    <row r="146" spans="1:29" x14ac:dyDescent="0.25">
      <c r="A146">
        <v>144</v>
      </c>
      <c r="B146" t="s">
        <v>279</v>
      </c>
      <c r="C146">
        <v>134</v>
      </c>
      <c r="D146">
        <v>121</v>
      </c>
      <c r="E146">
        <v>0</v>
      </c>
      <c r="F146">
        <v>0</v>
      </c>
      <c r="G146">
        <v>13</v>
      </c>
      <c r="H146">
        <v>0</v>
      </c>
      <c r="I146">
        <v>10980</v>
      </c>
      <c r="J146">
        <v>1.5</v>
      </c>
      <c r="K146">
        <v>0</v>
      </c>
      <c r="L146">
        <v>8</v>
      </c>
      <c r="M146">
        <v>2.0499999999999998</v>
      </c>
      <c r="N146">
        <v>-0.01</v>
      </c>
      <c r="O146">
        <v>0</v>
      </c>
      <c r="P146">
        <v>0</v>
      </c>
      <c r="Q146">
        <v>947</v>
      </c>
      <c r="R146" t="s">
        <v>279</v>
      </c>
      <c r="S146">
        <v>134</v>
      </c>
      <c r="T146">
        <v>121</v>
      </c>
      <c r="U146">
        <v>0</v>
      </c>
      <c r="V146">
        <v>0</v>
      </c>
      <c r="W146">
        <v>13</v>
      </c>
      <c r="X146">
        <v>0</v>
      </c>
      <c r="Y146">
        <v>10980</v>
      </c>
      <c r="Z146">
        <v>1.51</v>
      </c>
      <c r="AA146">
        <v>0</v>
      </c>
      <c r="AB146">
        <v>8</v>
      </c>
      <c r="AC146">
        <v>2.0499999999999998</v>
      </c>
    </row>
    <row r="147" spans="1:29" x14ac:dyDescent="0.25">
      <c r="A147">
        <v>145</v>
      </c>
      <c r="B147" t="s">
        <v>166</v>
      </c>
      <c r="C147">
        <v>20790</v>
      </c>
      <c r="D147">
        <v>17167</v>
      </c>
      <c r="E147">
        <v>1307</v>
      </c>
      <c r="F147">
        <v>807</v>
      </c>
      <c r="G147">
        <v>1489</v>
      </c>
      <c r="H147">
        <v>20</v>
      </c>
      <c r="I147">
        <v>5164994</v>
      </c>
      <c r="J147">
        <v>4.4499997999999996</v>
      </c>
      <c r="K147">
        <v>6.29</v>
      </c>
      <c r="L147">
        <v>127.9800034</v>
      </c>
      <c r="M147">
        <v>11.4399996</v>
      </c>
      <c r="N147">
        <v>-1.0000200000000001E-2</v>
      </c>
      <c r="O147">
        <v>0</v>
      </c>
      <c r="P147">
        <v>0</v>
      </c>
      <c r="Q147">
        <v>464</v>
      </c>
      <c r="R147" t="s">
        <v>166</v>
      </c>
      <c r="S147">
        <v>20790</v>
      </c>
      <c r="T147">
        <v>17167</v>
      </c>
      <c r="U147">
        <v>1307</v>
      </c>
      <c r="V147">
        <v>807</v>
      </c>
      <c r="W147">
        <v>1489</v>
      </c>
      <c r="X147">
        <v>20</v>
      </c>
      <c r="Y147">
        <v>5164994</v>
      </c>
      <c r="Z147">
        <v>4.46</v>
      </c>
      <c r="AA147">
        <v>6.29</v>
      </c>
      <c r="AB147">
        <v>127.9800034</v>
      </c>
      <c r="AC147">
        <v>11.4399996</v>
      </c>
    </row>
    <row r="148" spans="1:29" x14ac:dyDescent="0.25">
      <c r="A148">
        <v>146</v>
      </c>
      <c r="B148" t="s">
        <v>284</v>
      </c>
      <c r="C148">
        <v>5834</v>
      </c>
      <c r="D148">
        <v>5301</v>
      </c>
      <c r="E148">
        <v>69</v>
      </c>
      <c r="F148">
        <v>40</v>
      </c>
      <c r="G148">
        <v>423</v>
      </c>
      <c r="H148">
        <v>1</v>
      </c>
      <c r="I148">
        <v>819726</v>
      </c>
      <c r="J148">
        <v>2.52</v>
      </c>
      <c r="K148">
        <v>1.1799999000000001</v>
      </c>
      <c r="L148">
        <v>65</v>
      </c>
      <c r="M148">
        <v>4.6799998</v>
      </c>
      <c r="N148">
        <v>-0.01</v>
      </c>
      <c r="O148">
        <v>0</v>
      </c>
      <c r="P148">
        <v>0</v>
      </c>
      <c r="Q148">
        <v>184</v>
      </c>
      <c r="R148" t="s">
        <v>284</v>
      </c>
      <c r="S148">
        <v>5834</v>
      </c>
      <c r="T148">
        <v>5301</v>
      </c>
      <c r="U148">
        <v>69</v>
      </c>
      <c r="V148">
        <v>40</v>
      </c>
      <c r="W148">
        <v>423</v>
      </c>
      <c r="X148">
        <v>1</v>
      </c>
      <c r="Y148">
        <v>819726</v>
      </c>
      <c r="Z148">
        <v>2.5299999999999998</v>
      </c>
      <c r="AA148">
        <v>1.1799999000000001</v>
      </c>
      <c r="AB148">
        <v>65</v>
      </c>
      <c r="AC148">
        <v>4.6799998</v>
      </c>
    </row>
    <row r="149" spans="1:29" x14ac:dyDescent="0.25">
      <c r="A149">
        <v>147</v>
      </c>
      <c r="B149" t="s">
        <v>874</v>
      </c>
      <c r="C149">
        <v>17456</v>
      </c>
      <c r="D149">
        <v>13938</v>
      </c>
      <c r="E149">
        <v>708</v>
      </c>
      <c r="F149">
        <v>697</v>
      </c>
      <c r="G149">
        <v>2107</v>
      </c>
      <c r="H149">
        <v>6</v>
      </c>
      <c r="I149">
        <v>2376772</v>
      </c>
      <c r="J149">
        <v>2.5699999</v>
      </c>
      <c r="K149">
        <v>4.0599999000000002</v>
      </c>
      <c r="L149">
        <v>65</v>
      </c>
      <c r="M149">
        <v>6.4299998</v>
      </c>
      <c r="N149">
        <v>-0.01</v>
      </c>
      <c r="O149">
        <v>0</v>
      </c>
      <c r="P149">
        <v>0</v>
      </c>
      <c r="Q149">
        <v>546</v>
      </c>
      <c r="R149" t="s">
        <v>874</v>
      </c>
      <c r="S149">
        <v>17456</v>
      </c>
      <c r="T149">
        <v>13938</v>
      </c>
      <c r="U149">
        <v>708</v>
      </c>
      <c r="V149">
        <v>697</v>
      </c>
      <c r="W149">
        <v>2107</v>
      </c>
      <c r="X149">
        <v>6</v>
      </c>
      <c r="Y149">
        <v>2376772</v>
      </c>
      <c r="Z149">
        <v>2.5799998999999998</v>
      </c>
      <c r="AA149">
        <v>4.0599999000000002</v>
      </c>
      <c r="AB149">
        <v>65</v>
      </c>
      <c r="AC149">
        <v>6.4299998</v>
      </c>
    </row>
    <row r="150" spans="1:29" x14ac:dyDescent="0.25">
      <c r="A150">
        <v>148</v>
      </c>
      <c r="B150" t="s">
        <v>53</v>
      </c>
      <c r="C150">
        <v>17966</v>
      </c>
      <c r="D150">
        <v>15502</v>
      </c>
      <c r="E150">
        <v>375</v>
      </c>
      <c r="F150">
        <v>731</v>
      </c>
      <c r="G150">
        <v>1357</v>
      </c>
      <c r="H150">
        <v>1</v>
      </c>
      <c r="I150">
        <v>1748640</v>
      </c>
      <c r="J150">
        <v>1.75</v>
      </c>
      <c r="K150">
        <v>2.0899999</v>
      </c>
      <c r="L150">
        <v>62</v>
      </c>
      <c r="M150">
        <v>6.5900002000000004</v>
      </c>
      <c r="N150">
        <v>-1.04</v>
      </c>
      <c r="O150">
        <v>-0.77999997138999999</v>
      </c>
      <c r="P150">
        <v>0</v>
      </c>
      <c r="Q150">
        <v>547</v>
      </c>
      <c r="R150" t="s">
        <v>53</v>
      </c>
      <c r="S150">
        <v>17966</v>
      </c>
      <c r="T150">
        <v>15265</v>
      </c>
      <c r="U150">
        <v>516</v>
      </c>
      <c r="V150">
        <v>824</v>
      </c>
      <c r="W150">
        <v>1357</v>
      </c>
      <c r="X150">
        <v>4</v>
      </c>
      <c r="Y150">
        <v>2782620</v>
      </c>
      <c r="Z150">
        <v>2.79</v>
      </c>
      <c r="AA150">
        <v>2.8699998999999998</v>
      </c>
      <c r="AB150">
        <v>65</v>
      </c>
      <c r="AC150">
        <v>7.1300001000000002</v>
      </c>
    </row>
    <row r="151" spans="1:29" x14ac:dyDescent="0.25">
      <c r="A151">
        <v>149</v>
      </c>
      <c r="B151" t="s">
        <v>489</v>
      </c>
      <c r="C151">
        <v>17473</v>
      </c>
      <c r="D151">
        <v>13672</v>
      </c>
      <c r="E151">
        <v>1044</v>
      </c>
      <c r="F151">
        <v>831</v>
      </c>
      <c r="G151">
        <v>1747</v>
      </c>
      <c r="H151">
        <v>179</v>
      </c>
      <c r="I151">
        <v>4741006</v>
      </c>
      <c r="J151">
        <v>5.0700002</v>
      </c>
      <c r="K151">
        <v>5.9699998000000001</v>
      </c>
      <c r="L151">
        <v>571.11999509999998</v>
      </c>
      <c r="M151">
        <v>26.1299992</v>
      </c>
      <c r="N151">
        <v>-9.9997999999999997E-3</v>
      </c>
      <c r="O151">
        <v>0</v>
      </c>
      <c r="P151">
        <v>0</v>
      </c>
      <c r="Q151">
        <v>365</v>
      </c>
      <c r="R151" t="s">
        <v>489</v>
      </c>
      <c r="S151">
        <v>17473</v>
      </c>
      <c r="T151">
        <v>13672</v>
      </c>
      <c r="U151">
        <v>1044</v>
      </c>
      <c r="V151">
        <v>831</v>
      </c>
      <c r="W151">
        <v>1747</v>
      </c>
      <c r="X151">
        <v>179</v>
      </c>
      <c r="Y151">
        <v>4741006</v>
      </c>
      <c r="Z151">
        <v>5.0799998999999998</v>
      </c>
      <c r="AA151">
        <v>5.9699998000000001</v>
      </c>
      <c r="AB151">
        <v>571.11999509999998</v>
      </c>
      <c r="AC151">
        <v>26.1299992</v>
      </c>
    </row>
    <row r="152" spans="1:29" x14ac:dyDescent="0.25">
      <c r="A152">
        <v>150</v>
      </c>
      <c r="B152" t="s">
        <v>557</v>
      </c>
      <c r="C152">
        <v>10733</v>
      </c>
      <c r="D152">
        <v>8310</v>
      </c>
      <c r="E152">
        <v>1716</v>
      </c>
      <c r="F152">
        <v>0</v>
      </c>
      <c r="G152">
        <v>707</v>
      </c>
      <c r="H152">
        <v>0</v>
      </c>
      <c r="I152">
        <v>1600740</v>
      </c>
      <c r="J152">
        <v>2.6500001000000002</v>
      </c>
      <c r="K152">
        <v>15.9899998</v>
      </c>
      <c r="L152">
        <v>60</v>
      </c>
      <c r="M152">
        <v>8.3999995999999992</v>
      </c>
      <c r="N152">
        <v>-0.35</v>
      </c>
      <c r="O152">
        <v>7.6899995803800003</v>
      </c>
      <c r="P152">
        <v>0</v>
      </c>
      <c r="Q152">
        <v>32</v>
      </c>
      <c r="R152" t="s">
        <v>557</v>
      </c>
      <c r="S152">
        <v>10733</v>
      </c>
      <c r="T152">
        <v>8467</v>
      </c>
      <c r="U152">
        <v>891</v>
      </c>
      <c r="V152">
        <v>663</v>
      </c>
      <c r="W152">
        <v>707</v>
      </c>
      <c r="X152">
        <v>5</v>
      </c>
      <c r="Y152">
        <v>1805160</v>
      </c>
      <c r="Z152">
        <v>3</v>
      </c>
      <c r="AA152">
        <v>8.3000001999999995</v>
      </c>
      <c r="AB152">
        <v>67</v>
      </c>
      <c r="AC152">
        <v>6</v>
      </c>
    </row>
    <row r="153" spans="1:29" x14ac:dyDescent="0.25">
      <c r="A153">
        <v>151</v>
      </c>
      <c r="B153" t="s">
        <v>141</v>
      </c>
      <c r="C153">
        <v>23625</v>
      </c>
      <c r="D153">
        <v>19187</v>
      </c>
      <c r="E153">
        <v>1249</v>
      </c>
      <c r="F153">
        <v>1651</v>
      </c>
      <c r="G153">
        <v>1487</v>
      </c>
      <c r="H153">
        <v>51</v>
      </c>
      <c r="I153">
        <v>4791210</v>
      </c>
      <c r="J153">
        <v>3.5999998999999998</v>
      </c>
      <c r="K153">
        <v>5.29</v>
      </c>
      <c r="L153">
        <v>421</v>
      </c>
      <c r="M153">
        <v>9.2799996999999994</v>
      </c>
      <c r="N153">
        <v>-0.02</v>
      </c>
      <c r="O153">
        <v>0</v>
      </c>
      <c r="P153">
        <v>0</v>
      </c>
      <c r="Q153">
        <v>197</v>
      </c>
      <c r="R153" t="s">
        <v>141</v>
      </c>
      <c r="S153">
        <v>23625</v>
      </c>
      <c r="T153">
        <v>19187</v>
      </c>
      <c r="U153">
        <v>1249</v>
      </c>
      <c r="V153">
        <v>1651</v>
      </c>
      <c r="W153">
        <v>1487</v>
      </c>
      <c r="X153">
        <v>51</v>
      </c>
      <c r="Y153">
        <v>4791210</v>
      </c>
      <c r="Z153">
        <v>3.6199998999999998</v>
      </c>
      <c r="AA153">
        <v>5.29</v>
      </c>
      <c r="AB153">
        <v>421</v>
      </c>
      <c r="AC153">
        <v>9.2799996999999994</v>
      </c>
    </row>
    <row r="154" spans="1:29" x14ac:dyDescent="0.25">
      <c r="A154">
        <v>152</v>
      </c>
      <c r="B154" t="s">
        <v>268</v>
      </c>
      <c r="C154">
        <v>671</v>
      </c>
      <c r="D154">
        <v>501</v>
      </c>
      <c r="E154">
        <v>37</v>
      </c>
      <c r="F154">
        <v>45</v>
      </c>
      <c r="G154">
        <v>60</v>
      </c>
      <c r="H154">
        <v>28</v>
      </c>
      <c r="I154">
        <v>70824</v>
      </c>
      <c r="J154">
        <v>2.02</v>
      </c>
      <c r="K154">
        <v>5.5100002000000003</v>
      </c>
      <c r="L154">
        <v>31</v>
      </c>
      <c r="M154">
        <v>7.3499999000000003</v>
      </c>
      <c r="N154">
        <v>0</v>
      </c>
      <c r="O154">
        <v>0</v>
      </c>
      <c r="P154">
        <v>0</v>
      </c>
      <c r="Q154">
        <v>948</v>
      </c>
      <c r="R154" t="s">
        <v>268</v>
      </c>
      <c r="S154">
        <v>671</v>
      </c>
      <c r="T154">
        <v>501</v>
      </c>
      <c r="U154">
        <v>37</v>
      </c>
      <c r="V154">
        <v>45</v>
      </c>
      <c r="W154">
        <v>60</v>
      </c>
      <c r="X154">
        <v>28</v>
      </c>
      <c r="Y154">
        <v>70824</v>
      </c>
      <c r="Z154">
        <v>2.02</v>
      </c>
      <c r="AA154">
        <v>5.5100002000000003</v>
      </c>
      <c r="AB154">
        <v>31</v>
      </c>
      <c r="AC154">
        <v>7.3499999000000003</v>
      </c>
    </row>
    <row r="155" spans="1:29" x14ac:dyDescent="0.25">
      <c r="A155">
        <v>153</v>
      </c>
      <c r="B155" t="s">
        <v>1021</v>
      </c>
      <c r="C155">
        <v>61</v>
      </c>
      <c r="D155">
        <v>55</v>
      </c>
      <c r="E155">
        <v>0</v>
      </c>
      <c r="F155">
        <v>0</v>
      </c>
      <c r="G155">
        <v>6</v>
      </c>
      <c r="H155">
        <v>0</v>
      </c>
      <c r="I155">
        <v>3960</v>
      </c>
      <c r="J155">
        <v>1.2</v>
      </c>
      <c r="K155">
        <v>0</v>
      </c>
      <c r="L155">
        <v>3</v>
      </c>
      <c r="M155">
        <v>0.87</v>
      </c>
      <c r="N155">
        <v>0</v>
      </c>
      <c r="O155">
        <v>0</v>
      </c>
      <c r="P155">
        <v>0</v>
      </c>
      <c r="Q155">
        <v>917</v>
      </c>
      <c r="R155" t="s">
        <v>1021</v>
      </c>
      <c r="S155">
        <v>61</v>
      </c>
      <c r="T155">
        <v>55</v>
      </c>
      <c r="U155">
        <v>0</v>
      </c>
      <c r="V155">
        <v>0</v>
      </c>
      <c r="W155">
        <v>6</v>
      </c>
      <c r="X155">
        <v>0</v>
      </c>
      <c r="Y155">
        <v>3960</v>
      </c>
      <c r="Z155">
        <v>1.2</v>
      </c>
      <c r="AA155">
        <v>0</v>
      </c>
      <c r="AB155">
        <v>3</v>
      </c>
      <c r="AC155">
        <v>0.87</v>
      </c>
    </row>
    <row r="156" spans="1:29" x14ac:dyDescent="0.25">
      <c r="A156">
        <v>154</v>
      </c>
      <c r="B156" t="s">
        <v>220</v>
      </c>
      <c r="C156">
        <v>11701</v>
      </c>
      <c r="D156">
        <v>9704</v>
      </c>
      <c r="E156">
        <v>657</v>
      </c>
      <c r="F156">
        <v>533</v>
      </c>
      <c r="G156">
        <v>795</v>
      </c>
      <c r="H156">
        <v>12</v>
      </c>
      <c r="I156">
        <v>2339571</v>
      </c>
      <c r="J156">
        <v>3.5699999</v>
      </c>
      <c r="K156">
        <v>5.6100000999999997</v>
      </c>
      <c r="L156">
        <v>90</v>
      </c>
      <c r="M156">
        <v>9.5299996999999994</v>
      </c>
      <c r="N156">
        <v>-0.01</v>
      </c>
      <c r="O156">
        <v>0</v>
      </c>
      <c r="P156">
        <v>0</v>
      </c>
      <c r="Q156">
        <v>510</v>
      </c>
      <c r="R156" t="s">
        <v>220</v>
      </c>
      <c r="S156">
        <v>11701</v>
      </c>
      <c r="T156">
        <v>9704</v>
      </c>
      <c r="U156">
        <v>657</v>
      </c>
      <c r="V156">
        <v>533</v>
      </c>
      <c r="W156">
        <v>795</v>
      </c>
      <c r="X156">
        <v>12</v>
      </c>
      <c r="Y156">
        <v>2339571</v>
      </c>
      <c r="Z156">
        <v>3.5799998999999998</v>
      </c>
      <c r="AA156">
        <v>5.6100000999999997</v>
      </c>
      <c r="AB156">
        <v>90</v>
      </c>
      <c r="AC156">
        <v>9.5299996999999994</v>
      </c>
    </row>
    <row r="157" spans="1:29" x14ac:dyDescent="0.25">
      <c r="A157">
        <v>155</v>
      </c>
      <c r="B157" t="s">
        <v>244</v>
      </c>
      <c r="C157">
        <v>12360</v>
      </c>
      <c r="D157">
        <v>10521</v>
      </c>
      <c r="E157">
        <v>483</v>
      </c>
      <c r="F157">
        <v>467</v>
      </c>
      <c r="G157">
        <v>879</v>
      </c>
      <c r="H157">
        <v>10</v>
      </c>
      <c r="I157">
        <v>2133495</v>
      </c>
      <c r="J157">
        <v>3.0799998999999998</v>
      </c>
      <c r="K157">
        <v>3.9100001</v>
      </c>
      <c r="L157">
        <v>88</v>
      </c>
      <c r="M157">
        <v>8.3299999000000007</v>
      </c>
      <c r="N157">
        <v>-0.02</v>
      </c>
      <c r="O157">
        <v>0</v>
      </c>
      <c r="P157">
        <v>0</v>
      </c>
      <c r="Q157">
        <v>524</v>
      </c>
      <c r="R157" t="s">
        <v>244</v>
      </c>
      <c r="S157">
        <v>12360</v>
      </c>
      <c r="T157">
        <v>10521</v>
      </c>
      <c r="U157">
        <v>483</v>
      </c>
      <c r="V157">
        <v>467</v>
      </c>
      <c r="W157">
        <v>879</v>
      </c>
      <c r="X157">
        <v>10</v>
      </c>
      <c r="Y157">
        <v>2133495</v>
      </c>
      <c r="Z157">
        <v>3.0999998999999998</v>
      </c>
      <c r="AA157">
        <v>3.9100001</v>
      </c>
      <c r="AB157">
        <v>88</v>
      </c>
      <c r="AC157">
        <v>8.3299999000000007</v>
      </c>
    </row>
    <row r="158" spans="1:29" x14ac:dyDescent="0.25">
      <c r="A158">
        <v>156</v>
      </c>
      <c r="B158" t="s">
        <v>535</v>
      </c>
      <c r="C158">
        <v>61</v>
      </c>
      <c r="D158">
        <v>53</v>
      </c>
      <c r="E158">
        <v>0</v>
      </c>
      <c r="F158">
        <v>0</v>
      </c>
      <c r="G158">
        <v>3</v>
      </c>
      <c r="H158">
        <v>5</v>
      </c>
      <c r="I158">
        <v>4860</v>
      </c>
      <c r="J158">
        <v>1.52</v>
      </c>
      <c r="K158">
        <v>0</v>
      </c>
      <c r="L158">
        <v>10</v>
      </c>
      <c r="M158">
        <v>1.6900001</v>
      </c>
      <c r="N158">
        <v>-0.01</v>
      </c>
      <c r="O158">
        <v>0</v>
      </c>
      <c r="P158">
        <v>0</v>
      </c>
      <c r="Q158">
        <v>895</v>
      </c>
      <c r="R158" t="s">
        <v>535</v>
      </c>
      <c r="S158">
        <v>61</v>
      </c>
      <c r="T158">
        <v>53</v>
      </c>
      <c r="U158">
        <v>0</v>
      </c>
      <c r="V158">
        <v>0</v>
      </c>
      <c r="W158">
        <v>3</v>
      </c>
      <c r="X158">
        <v>5</v>
      </c>
      <c r="Y158">
        <v>4860</v>
      </c>
      <c r="Z158">
        <v>1.53</v>
      </c>
      <c r="AA158">
        <v>0</v>
      </c>
      <c r="AB158">
        <v>10</v>
      </c>
      <c r="AC158">
        <v>1.6900001</v>
      </c>
    </row>
    <row r="159" spans="1:29" x14ac:dyDescent="0.25">
      <c r="A159">
        <v>157</v>
      </c>
      <c r="B159" t="s">
        <v>595</v>
      </c>
      <c r="C159">
        <v>10496</v>
      </c>
      <c r="D159">
        <v>7310</v>
      </c>
      <c r="E159">
        <v>2501</v>
      </c>
      <c r="F159">
        <v>0</v>
      </c>
      <c r="G159">
        <v>685</v>
      </c>
      <c r="H159">
        <v>0</v>
      </c>
      <c r="I159">
        <v>2141160</v>
      </c>
      <c r="J159">
        <v>3.6300001000000002</v>
      </c>
      <c r="K159">
        <v>23.829999900000001</v>
      </c>
      <c r="L159">
        <v>41</v>
      </c>
      <c r="M159">
        <v>6.6399999000000003</v>
      </c>
      <c r="N159">
        <v>-0.56000000000000005</v>
      </c>
      <c r="O159">
        <v>9.2699995040900003</v>
      </c>
      <c r="P159">
        <v>0</v>
      </c>
      <c r="Q159">
        <v>33</v>
      </c>
      <c r="R159" t="s">
        <v>595</v>
      </c>
      <c r="S159">
        <v>10496</v>
      </c>
      <c r="T159">
        <v>7843</v>
      </c>
      <c r="U159">
        <v>1528</v>
      </c>
      <c r="V159">
        <v>440</v>
      </c>
      <c r="W159">
        <v>685</v>
      </c>
      <c r="X159">
        <v>0</v>
      </c>
      <c r="Y159">
        <v>2468460</v>
      </c>
      <c r="Z159">
        <v>4.1900000999999998</v>
      </c>
      <c r="AA159">
        <v>14.5600004</v>
      </c>
      <c r="AB159">
        <v>47</v>
      </c>
      <c r="AC159">
        <v>6.6300001000000002</v>
      </c>
    </row>
    <row r="160" spans="1:29" x14ac:dyDescent="0.25">
      <c r="A160">
        <v>158</v>
      </c>
      <c r="B160" t="s">
        <v>510</v>
      </c>
      <c r="C160">
        <v>549</v>
      </c>
      <c r="D160">
        <v>427</v>
      </c>
      <c r="E160">
        <v>23</v>
      </c>
      <c r="F160">
        <v>46</v>
      </c>
      <c r="G160">
        <v>48</v>
      </c>
      <c r="H160">
        <v>5</v>
      </c>
      <c r="I160">
        <v>105243</v>
      </c>
      <c r="J160">
        <v>3.53</v>
      </c>
      <c r="K160">
        <v>4.1900000999999998</v>
      </c>
      <c r="L160">
        <v>41</v>
      </c>
      <c r="M160">
        <v>6.8200002</v>
      </c>
      <c r="N160">
        <v>-0.01</v>
      </c>
      <c r="O160">
        <v>0</v>
      </c>
      <c r="P160">
        <v>0</v>
      </c>
      <c r="Q160">
        <v>949</v>
      </c>
      <c r="R160" t="s">
        <v>510</v>
      </c>
      <c r="S160">
        <v>549</v>
      </c>
      <c r="T160">
        <v>427</v>
      </c>
      <c r="U160">
        <v>23</v>
      </c>
      <c r="V160">
        <v>46</v>
      </c>
      <c r="W160">
        <v>48</v>
      </c>
      <c r="X160">
        <v>5</v>
      </c>
      <c r="Y160">
        <v>105243</v>
      </c>
      <c r="Z160">
        <v>3.54</v>
      </c>
      <c r="AA160">
        <v>4.1900000999999998</v>
      </c>
      <c r="AB160">
        <v>41</v>
      </c>
      <c r="AC160">
        <v>6.8200002</v>
      </c>
    </row>
    <row r="161" spans="1:29" x14ac:dyDescent="0.25">
      <c r="A161">
        <v>159</v>
      </c>
      <c r="B161" t="s">
        <v>770</v>
      </c>
      <c r="C161">
        <v>4989</v>
      </c>
      <c r="D161">
        <v>4279</v>
      </c>
      <c r="E161">
        <v>174</v>
      </c>
      <c r="F161">
        <v>79</v>
      </c>
      <c r="G161">
        <v>434</v>
      </c>
      <c r="H161">
        <v>23</v>
      </c>
      <c r="I161">
        <v>1025202</v>
      </c>
      <c r="J161">
        <v>3.77</v>
      </c>
      <c r="K161">
        <v>3.49</v>
      </c>
      <c r="L161">
        <v>126</v>
      </c>
      <c r="M161">
        <v>11.920000099999999</v>
      </c>
      <c r="N161">
        <v>0</v>
      </c>
      <c r="O161">
        <v>0</v>
      </c>
      <c r="P161">
        <v>0</v>
      </c>
      <c r="Q161">
        <v>366</v>
      </c>
      <c r="R161" t="s">
        <v>770</v>
      </c>
      <c r="S161">
        <v>4989</v>
      </c>
      <c r="T161">
        <v>4279</v>
      </c>
      <c r="U161">
        <v>174</v>
      </c>
      <c r="V161">
        <v>79</v>
      </c>
      <c r="W161">
        <v>434</v>
      </c>
      <c r="X161">
        <v>23</v>
      </c>
      <c r="Y161">
        <v>1025202</v>
      </c>
      <c r="Z161">
        <v>3.77</v>
      </c>
      <c r="AA161">
        <v>3.49</v>
      </c>
      <c r="AB161">
        <v>126</v>
      </c>
      <c r="AC161">
        <v>11.920000099999999</v>
      </c>
    </row>
    <row r="162" spans="1:29" x14ac:dyDescent="0.25">
      <c r="A162">
        <v>160</v>
      </c>
      <c r="B162" t="s">
        <v>839</v>
      </c>
      <c r="C162">
        <v>8576</v>
      </c>
      <c r="D162">
        <v>7148</v>
      </c>
      <c r="E162">
        <v>391</v>
      </c>
      <c r="F162">
        <v>300</v>
      </c>
      <c r="G162">
        <v>730</v>
      </c>
      <c r="H162">
        <v>7</v>
      </c>
      <c r="I162">
        <v>1153735</v>
      </c>
      <c r="J162">
        <v>2.4500000000000002</v>
      </c>
      <c r="K162">
        <v>4.5599999000000002</v>
      </c>
      <c r="L162">
        <v>63</v>
      </c>
      <c r="M162">
        <v>5.5</v>
      </c>
      <c r="N162">
        <v>0</v>
      </c>
      <c r="O162">
        <v>0</v>
      </c>
      <c r="P162">
        <v>0</v>
      </c>
      <c r="Q162">
        <v>515</v>
      </c>
      <c r="R162" t="s">
        <v>839</v>
      </c>
      <c r="S162">
        <v>8576</v>
      </c>
      <c r="T162">
        <v>7148</v>
      </c>
      <c r="U162">
        <v>391</v>
      </c>
      <c r="V162">
        <v>300</v>
      </c>
      <c r="W162">
        <v>730</v>
      </c>
      <c r="X162">
        <v>7</v>
      </c>
      <c r="Y162">
        <v>1153735</v>
      </c>
      <c r="Z162">
        <v>2.4500000000000002</v>
      </c>
      <c r="AA162">
        <v>4.5599999000000002</v>
      </c>
      <c r="AB162">
        <v>63</v>
      </c>
      <c r="AC162">
        <v>5.5</v>
      </c>
    </row>
    <row r="163" spans="1:29" x14ac:dyDescent="0.25">
      <c r="A163">
        <v>161</v>
      </c>
      <c r="B163" t="s">
        <v>393</v>
      </c>
      <c r="C163">
        <v>18427</v>
      </c>
      <c r="D163">
        <v>15167</v>
      </c>
      <c r="E163">
        <v>1006</v>
      </c>
      <c r="F163">
        <v>940</v>
      </c>
      <c r="G163">
        <v>1313</v>
      </c>
      <c r="H163">
        <v>1</v>
      </c>
      <c r="I163">
        <v>2816681</v>
      </c>
      <c r="J163">
        <v>2.73</v>
      </c>
      <c r="K163">
        <v>5.46</v>
      </c>
      <c r="L163">
        <v>67</v>
      </c>
      <c r="M163">
        <v>6.5300001999999999</v>
      </c>
      <c r="N163">
        <v>-0.01</v>
      </c>
      <c r="O163">
        <v>0</v>
      </c>
      <c r="P163">
        <v>0</v>
      </c>
      <c r="Q163">
        <v>185</v>
      </c>
      <c r="R163" t="s">
        <v>393</v>
      </c>
      <c r="S163">
        <v>18427</v>
      </c>
      <c r="T163">
        <v>15167</v>
      </c>
      <c r="U163">
        <v>1006</v>
      </c>
      <c r="V163">
        <v>940</v>
      </c>
      <c r="W163">
        <v>1313</v>
      </c>
      <c r="X163">
        <v>1</v>
      </c>
      <c r="Y163">
        <v>2816681</v>
      </c>
      <c r="Z163">
        <v>2.74</v>
      </c>
      <c r="AA163">
        <v>5.46</v>
      </c>
      <c r="AB163">
        <v>67</v>
      </c>
      <c r="AC163">
        <v>6.5300001999999999</v>
      </c>
    </row>
    <row r="164" spans="1:29" x14ac:dyDescent="0.25">
      <c r="A164">
        <v>162</v>
      </c>
      <c r="B164" t="s">
        <v>442</v>
      </c>
      <c r="C164">
        <v>6756</v>
      </c>
      <c r="D164">
        <v>5789</v>
      </c>
      <c r="E164">
        <v>251</v>
      </c>
      <c r="F164">
        <v>211</v>
      </c>
      <c r="G164">
        <v>491</v>
      </c>
      <c r="H164">
        <v>14</v>
      </c>
      <c r="I164">
        <v>824697</v>
      </c>
      <c r="J164">
        <v>2.1800001</v>
      </c>
      <c r="K164">
        <v>3.72</v>
      </c>
      <c r="L164">
        <v>64.879997299999999</v>
      </c>
      <c r="M164">
        <v>8.5200005000000001</v>
      </c>
      <c r="N164">
        <v>-0.02</v>
      </c>
      <c r="O164">
        <v>0</v>
      </c>
      <c r="P164">
        <v>0</v>
      </c>
      <c r="Q164">
        <v>177</v>
      </c>
      <c r="R164" t="s">
        <v>442</v>
      </c>
      <c r="S164">
        <v>6756</v>
      </c>
      <c r="T164">
        <v>5789</v>
      </c>
      <c r="U164">
        <v>251</v>
      </c>
      <c r="V164">
        <v>211</v>
      </c>
      <c r="W164">
        <v>491</v>
      </c>
      <c r="X164">
        <v>14</v>
      </c>
      <c r="Y164">
        <v>824697</v>
      </c>
      <c r="Z164">
        <v>2.2000000000000002</v>
      </c>
      <c r="AA164">
        <v>3.72</v>
      </c>
      <c r="AB164">
        <v>64.879997299999999</v>
      </c>
      <c r="AC164">
        <v>8.5200005000000001</v>
      </c>
    </row>
    <row r="165" spans="1:29" x14ac:dyDescent="0.25">
      <c r="A165">
        <v>163</v>
      </c>
      <c r="B165" t="s">
        <v>551</v>
      </c>
      <c r="C165">
        <v>25255</v>
      </c>
      <c r="D165">
        <v>20228</v>
      </c>
      <c r="E165">
        <v>1666</v>
      </c>
      <c r="F165">
        <v>1638</v>
      </c>
      <c r="G165">
        <v>1719</v>
      </c>
      <c r="H165">
        <v>4</v>
      </c>
      <c r="I165">
        <v>1794640</v>
      </c>
      <c r="J165">
        <v>1.27</v>
      </c>
      <c r="K165">
        <v>6.5999999000000003</v>
      </c>
      <c r="L165">
        <v>69</v>
      </c>
      <c r="M165">
        <v>15.3100004</v>
      </c>
      <c r="N165">
        <v>-1.98</v>
      </c>
      <c r="O165">
        <v>-2.0400004386899999</v>
      </c>
      <c r="P165">
        <v>0</v>
      </c>
      <c r="Q165">
        <v>276</v>
      </c>
      <c r="R165" t="s">
        <v>551</v>
      </c>
      <c r="S165">
        <v>25255</v>
      </c>
      <c r="T165">
        <v>19433</v>
      </c>
      <c r="U165">
        <v>2183</v>
      </c>
      <c r="V165">
        <v>1874</v>
      </c>
      <c r="W165">
        <v>1719</v>
      </c>
      <c r="X165">
        <v>46</v>
      </c>
      <c r="Y165">
        <v>4585646</v>
      </c>
      <c r="Z165">
        <v>3.25</v>
      </c>
      <c r="AA165">
        <v>8.6400003000000005</v>
      </c>
      <c r="AB165">
        <v>69</v>
      </c>
      <c r="AC165">
        <v>6.52</v>
      </c>
    </row>
    <row r="166" spans="1:29" x14ac:dyDescent="0.25">
      <c r="A166">
        <v>164</v>
      </c>
      <c r="B166" t="s">
        <v>300</v>
      </c>
      <c r="C166">
        <v>5547</v>
      </c>
      <c r="D166">
        <v>4664</v>
      </c>
      <c r="E166">
        <v>401</v>
      </c>
      <c r="F166">
        <v>130</v>
      </c>
      <c r="G166">
        <v>352</v>
      </c>
      <c r="H166">
        <v>0</v>
      </c>
      <c r="I166">
        <v>1781585</v>
      </c>
      <c r="J166">
        <v>5.6999997999999996</v>
      </c>
      <c r="K166">
        <v>7.23</v>
      </c>
      <c r="L166">
        <v>350</v>
      </c>
      <c r="M166">
        <v>13.2299995</v>
      </c>
      <c r="N166">
        <v>-0.02</v>
      </c>
      <c r="O166">
        <v>0</v>
      </c>
      <c r="P166">
        <v>0</v>
      </c>
      <c r="Q166">
        <v>198</v>
      </c>
      <c r="R166" t="s">
        <v>300</v>
      </c>
      <c r="S166">
        <v>5547</v>
      </c>
      <c r="T166">
        <v>4664</v>
      </c>
      <c r="U166">
        <v>401</v>
      </c>
      <c r="V166">
        <v>130</v>
      </c>
      <c r="W166">
        <v>352</v>
      </c>
      <c r="X166">
        <v>0</v>
      </c>
      <c r="Y166">
        <v>1781585</v>
      </c>
      <c r="Z166">
        <v>5.7199998000000001</v>
      </c>
      <c r="AA166">
        <v>7.23</v>
      </c>
      <c r="AB166">
        <v>350</v>
      </c>
      <c r="AC166">
        <v>13.2299995</v>
      </c>
    </row>
    <row r="167" spans="1:29" x14ac:dyDescent="0.25">
      <c r="A167">
        <v>165</v>
      </c>
      <c r="B167" t="s">
        <v>399</v>
      </c>
      <c r="C167">
        <v>96856</v>
      </c>
      <c r="D167">
        <v>81578</v>
      </c>
      <c r="E167">
        <v>3181</v>
      </c>
      <c r="F167">
        <v>4152</v>
      </c>
      <c r="G167">
        <v>7883</v>
      </c>
      <c r="H167">
        <v>62</v>
      </c>
      <c r="I167">
        <v>13147980</v>
      </c>
      <c r="J167">
        <v>2.4500000000000002</v>
      </c>
      <c r="K167">
        <v>3.28</v>
      </c>
      <c r="L167">
        <v>301</v>
      </c>
      <c r="M167">
        <v>7.23</v>
      </c>
      <c r="N167">
        <v>-0.01</v>
      </c>
      <c r="O167">
        <v>0</v>
      </c>
      <c r="P167">
        <v>0</v>
      </c>
      <c r="Q167">
        <v>549</v>
      </c>
      <c r="R167" t="s">
        <v>399</v>
      </c>
      <c r="S167">
        <v>96856</v>
      </c>
      <c r="T167">
        <v>81578</v>
      </c>
      <c r="U167">
        <v>3181</v>
      </c>
      <c r="V167">
        <v>4152</v>
      </c>
      <c r="W167">
        <v>7883</v>
      </c>
      <c r="X167">
        <v>62</v>
      </c>
      <c r="Y167">
        <v>13147980</v>
      </c>
      <c r="Z167">
        <v>2.46</v>
      </c>
      <c r="AA167">
        <v>3.28</v>
      </c>
      <c r="AB167">
        <v>301</v>
      </c>
      <c r="AC167">
        <v>7.23</v>
      </c>
    </row>
    <row r="168" spans="1:29" x14ac:dyDescent="0.25">
      <c r="A168">
        <v>166</v>
      </c>
      <c r="B168" t="s">
        <v>462</v>
      </c>
      <c r="C168">
        <v>29419</v>
      </c>
      <c r="D168">
        <v>23666</v>
      </c>
      <c r="E168">
        <v>1721</v>
      </c>
      <c r="F168">
        <v>1151</v>
      </c>
      <c r="G168">
        <v>2706</v>
      </c>
      <c r="H168">
        <v>175</v>
      </c>
      <c r="I168">
        <v>7117184</v>
      </c>
      <c r="J168">
        <v>4.4699998000000001</v>
      </c>
      <c r="K168">
        <v>5.8499999000000003</v>
      </c>
      <c r="L168">
        <v>571.21997069999998</v>
      </c>
      <c r="M168">
        <v>16.8799992</v>
      </c>
      <c r="N168">
        <v>0</v>
      </c>
      <c r="O168">
        <v>0</v>
      </c>
      <c r="P168">
        <v>0</v>
      </c>
      <c r="Q168">
        <v>561</v>
      </c>
      <c r="R168" t="s">
        <v>462</v>
      </c>
      <c r="S168">
        <v>29419</v>
      </c>
      <c r="T168">
        <v>23666</v>
      </c>
      <c r="U168">
        <v>1721</v>
      </c>
      <c r="V168">
        <v>1151</v>
      </c>
      <c r="W168">
        <v>2706</v>
      </c>
      <c r="X168">
        <v>175</v>
      </c>
      <c r="Y168">
        <v>7117184</v>
      </c>
      <c r="Z168">
        <v>4.4699998000000001</v>
      </c>
      <c r="AA168">
        <v>5.8499999000000003</v>
      </c>
      <c r="AB168">
        <v>571.21997069999998</v>
      </c>
      <c r="AC168">
        <v>16.8799992</v>
      </c>
    </row>
    <row r="169" spans="1:29" x14ac:dyDescent="0.25">
      <c r="A169">
        <v>167</v>
      </c>
      <c r="B169" t="s">
        <v>553</v>
      </c>
      <c r="C169">
        <v>3632</v>
      </c>
      <c r="D169">
        <v>3076</v>
      </c>
      <c r="E169">
        <v>254</v>
      </c>
      <c r="F169">
        <v>37</v>
      </c>
      <c r="G169">
        <v>265</v>
      </c>
      <c r="H169">
        <v>0</v>
      </c>
      <c r="I169">
        <v>847127</v>
      </c>
      <c r="J169">
        <v>4.1799998</v>
      </c>
      <c r="K169">
        <v>6.9899997999999997</v>
      </c>
      <c r="L169">
        <v>64</v>
      </c>
      <c r="M169">
        <v>9.0799999000000007</v>
      </c>
      <c r="N169">
        <v>-1.0000200000000001E-2</v>
      </c>
      <c r="O169">
        <v>0</v>
      </c>
      <c r="P169">
        <v>0</v>
      </c>
      <c r="Q169">
        <v>562</v>
      </c>
      <c r="R169" t="s">
        <v>553</v>
      </c>
      <c r="S169">
        <v>3632</v>
      </c>
      <c r="T169">
        <v>3076</v>
      </c>
      <c r="U169">
        <v>254</v>
      </c>
      <c r="V169">
        <v>37</v>
      </c>
      <c r="W169">
        <v>265</v>
      </c>
      <c r="X169">
        <v>0</v>
      </c>
      <c r="Y169">
        <v>847127</v>
      </c>
      <c r="Z169">
        <v>4.1900000999999998</v>
      </c>
      <c r="AA169">
        <v>6.9899997999999997</v>
      </c>
      <c r="AB169">
        <v>64</v>
      </c>
      <c r="AC169">
        <v>9.0799999000000007</v>
      </c>
    </row>
    <row r="170" spans="1:29" x14ac:dyDescent="0.25">
      <c r="A170">
        <v>168</v>
      </c>
      <c r="B170" t="s">
        <v>211</v>
      </c>
      <c r="C170">
        <v>74725</v>
      </c>
      <c r="D170">
        <v>38444</v>
      </c>
      <c r="E170">
        <v>3458</v>
      </c>
      <c r="F170">
        <v>3472</v>
      </c>
      <c r="G170">
        <v>29335</v>
      </c>
      <c r="H170">
        <v>16</v>
      </c>
      <c r="I170">
        <v>2579810</v>
      </c>
      <c r="J170">
        <v>0.93</v>
      </c>
      <c r="K170">
        <v>4.6300001000000002</v>
      </c>
      <c r="L170">
        <v>78.779998800000001</v>
      </c>
      <c r="M170">
        <v>32.689998600000003</v>
      </c>
      <c r="N170">
        <v>-2.0499999999999998</v>
      </c>
      <c r="O170">
        <v>0.13000011444099999</v>
      </c>
      <c r="P170">
        <v>0</v>
      </c>
      <c r="Q170">
        <v>651</v>
      </c>
      <c r="R170" t="s">
        <v>211</v>
      </c>
      <c r="S170">
        <v>74725</v>
      </c>
      <c r="T170">
        <v>38742</v>
      </c>
      <c r="U170">
        <v>3362</v>
      </c>
      <c r="V170">
        <v>3216</v>
      </c>
      <c r="W170">
        <v>29335</v>
      </c>
      <c r="X170">
        <v>70</v>
      </c>
      <c r="Y170">
        <v>8096187</v>
      </c>
      <c r="Z170">
        <v>2.98</v>
      </c>
      <c r="AA170">
        <v>4.5</v>
      </c>
      <c r="AB170">
        <v>122</v>
      </c>
      <c r="AC170">
        <v>6.5</v>
      </c>
    </row>
    <row r="171" spans="1:29" x14ac:dyDescent="0.25">
      <c r="A171">
        <v>169</v>
      </c>
      <c r="B171" t="s">
        <v>35</v>
      </c>
      <c r="C171">
        <v>14520</v>
      </c>
      <c r="D171">
        <v>11994</v>
      </c>
      <c r="E171">
        <v>880</v>
      </c>
      <c r="F171">
        <v>501</v>
      </c>
      <c r="G171">
        <v>1112</v>
      </c>
      <c r="H171">
        <v>33</v>
      </c>
      <c r="I171">
        <v>3453246</v>
      </c>
      <c r="J171">
        <v>4.3000002000000004</v>
      </c>
      <c r="K171">
        <v>6.0599999000000002</v>
      </c>
      <c r="L171">
        <v>123</v>
      </c>
      <c r="M171">
        <v>11</v>
      </c>
      <c r="N171">
        <v>0</v>
      </c>
      <c r="O171">
        <v>0</v>
      </c>
      <c r="P171">
        <v>0</v>
      </c>
      <c r="Q171">
        <v>6</v>
      </c>
      <c r="R171" t="s">
        <v>35</v>
      </c>
      <c r="S171">
        <v>14520</v>
      </c>
      <c r="T171">
        <v>11994</v>
      </c>
      <c r="U171">
        <v>880</v>
      </c>
      <c r="V171">
        <v>501</v>
      </c>
      <c r="W171">
        <v>1112</v>
      </c>
      <c r="X171">
        <v>33</v>
      </c>
      <c r="Y171">
        <v>3453246</v>
      </c>
      <c r="Z171">
        <v>4.3000002000000004</v>
      </c>
      <c r="AA171">
        <v>6.0599999000000002</v>
      </c>
      <c r="AB171">
        <v>123</v>
      </c>
      <c r="AC171">
        <v>11</v>
      </c>
    </row>
    <row r="172" spans="1:29" x14ac:dyDescent="0.25">
      <c r="A172">
        <v>170</v>
      </c>
      <c r="B172" t="s">
        <v>156</v>
      </c>
      <c r="C172">
        <v>8863</v>
      </c>
      <c r="D172">
        <v>6817</v>
      </c>
      <c r="E172">
        <v>475</v>
      </c>
      <c r="F172">
        <v>476</v>
      </c>
      <c r="G172">
        <v>1062</v>
      </c>
      <c r="H172">
        <v>33</v>
      </c>
      <c r="I172">
        <v>1425777</v>
      </c>
      <c r="J172">
        <v>3.05</v>
      </c>
      <c r="K172">
        <v>5.3600000999999997</v>
      </c>
      <c r="L172">
        <v>63</v>
      </c>
      <c r="M172">
        <v>8.2399997999999997</v>
      </c>
      <c r="N172">
        <v>-0.01</v>
      </c>
      <c r="O172">
        <v>0</v>
      </c>
      <c r="P172">
        <v>0</v>
      </c>
      <c r="Q172">
        <v>694</v>
      </c>
      <c r="R172" t="s">
        <v>156</v>
      </c>
      <c r="S172">
        <v>8863</v>
      </c>
      <c r="T172">
        <v>6817</v>
      </c>
      <c r="U172">
        <v>475</v>
      </c>
      <c r="V172">
        <v>476</v>
      </c>
      <c r="W172">
        <v>1062</v>
      </c>
      <c r="X172">
        <v>33</v>
      </c>
      <c r="Y172">
        <v>1425777</v>
      </c>
      <c r="Z172">
        <v>3.0599999000000002</v>
      </c>
      <c r="AA172">
        <v>5.3600000999999997</v>
      </c>
      <c r="AB172">
        <v>63</v>
      </c>
      <c r="AC172">
        <v>8.2399997999999997</v>
      </c>
    </row>
    <row r="173" spans="1:29" x14ac:dyDescent="0.25">
      <c r="A173">
        <v>171</v>
      </c>
      <c r="B173" t="s">
        <v>493</v>
      </c>
      <c r="C173">
        <v>18078</v>
      </c>
      <c r="D173">
        <v>14841</v>
      </c>
      <c r="E173">
        <v>1118</v>
      </c>
      <c r="F173">
        <v>845</v>
      </c>
      <c r="G173">
        <v>1268</v>
      </c>
      <c r="H173">
        <v>6</v>
      </c>
      <c r="I173">
        <v>3029795</v>
      </c>
      <c r="J173">
        <v>3</v>
      </c>
      <c r="K173">
        <v>6.1799998</v>
      </c>
      <c r="L173">
        <v>67</v>
      </c>
      <c r="M173">
        <v>6.4299998</v>
      </c>
      <c r="N173">
        <v>-0.01</v>
      </c>
      <c r="O173">
        <v>0</v>
      </c>
      <c r="P173">
        <v>0</v>
      </c>
      <c r="Q173">
        <v>199</v>
      </c>
      <c r="R173" t="s">
        <v>493</v>
      </c>
      <c r="S173">
        <v>18078</v>
      </c>
      <c r="T173">
        <v>14841</v>
      </c>
      <c r="U173">
        <v>1118</v>
      </c>
      <c r="V173">
        <v>845</v>
      </c>
      <c r="W173">
        <v>1268</v>
      </c>
      <c r="X173">
        <v>6</v>
      </c>
      <c r="Y173">
        <v>3029795</v>
      </c>
      <c r="Z173">
        <v>3.01</v>
      </c>
      <c r="AA173">
        <v>6.1799998</v>
      </c>
      <c r="AB173">
        <v>67</v>
      </c>
      <c r="AC173">
        <v>6.4299998</v>
      </c>
    </row>
    <row r="174" spans="1:29" x14ac:dyDescent="0.25">
      <c r="A174">
        <v>172</v>
      </c>
      <c r="B174" t="s">
        <v>465</v>
      </c>
      <c r="C174">
        <v>10453</v>
      </c>
      <c r="D174">
        <v>8979</v>
      </c>
      <c r="E174">
        <v>485</v>
      </c>
      <c r="F174">
        <v>309</v>
      </c>
      <c r="G174">
        <v>655</v>
      </c>
      <c r="H174">
        <v>25</v>
      </c>
      <c r="I174">
        <v>2929536</v>
      </c>
      <c r="J174">
        <v>4.9800000000000004</v>
      </c>
      <c r="K174">
        <v>4.6399999000000003</v>
      </c>
      <c r="L174">
        <v>120</v>
      </c>
      <c r="M174">
        <v>12.149999599999999</v>
      </c>
      <c r="N174">
        <v>-0.02</v>
      </c>
      <c r="O174">
        <v>0</v>
      </c>
      <c r="P174">
        <v>0</v>
      </c>
      <c r="Q174">
        <v>200</v>
      </c>
      <c r="R174" t="s">
        <v>465</v>
      </c>
      <c r="S174">
        <v>10453</v>
      </c>
      <c r="T174">
        <v>8979</v>
      </c>
      <c r="U174">
        <v>485</v>
      </c>
      <c r="V174">
        <v>309</v>
      </c>
      <c r="W174">
        <v>655</v>
      </c>
      <c r="X174">
        <v>25</v>
      </c>
      <c r="Y174">
        <v>2929536</v>
      </c>
      <c r="Z174">
        <v>5</v>
      </c>
      <c r="AA174">
        <v>4.6399999000000003</v>
      </c>
      <c r="AB174">
        <v>120</v>
      </c>
      <c r="AC174">
        <v>12.149999599999999</v>
      </c>
    </row>
    <row r="175" spans="1:29" x14ac:dyDescent="0.25">
      <c r="A175">
        <v>173</v>
      </c>
      <c r="B175" t="s">
        <v>548</v>
      </c>
      <c r="C175">
        <v>3869</v>
      </c>
      <c r="D175">
        <v>3244</v>
      </c>
      <c r="E175">
        <v>240</v>
      </c>
      <c r="F175">
        <v>109</v>
      </c>
      <c r="G175">
        <v>276</v>
      </c>
      <c r="H175">
        <v>0</v>
      </c>
      <c r="I175">
        <v>1254720</v>
      </c>
      <c r="J175">
        <v>5.8200002</v>
      </c>
      <c r="K175">
        <v>6.1999997999999996</v>
      </c>
      <c r="L175">
        <v>125</v>
      </c>
      <c r="M175">
        <v>13.779999699999999</v>
      </c>
      <c r="N175">
        <v>0</v>
      </c>
      <c r="O175">
        <v>0</v>
      </c>
      <c r="P175">
        <v>0</v>
      </c>
      <c r="Q175">
        <v>201</v>
      </c>
      <c r="R175" t="s">
        <v>548</v>
      </c>
      <c r="S175">
        <v>3869</v>
      </c>
      <c r="T175">
        <v>3244</v>
      </c>
      <c r="U175">
        <v>240</v>
      </c>
      <c r="V175">
        <v>109</v>
      </c>
      <c r="W175">
        <v>276</v>
      </c>
      <c r="X175">
        <v>0</v>
      </c>
      <c r="Y175">
        <v>1254720</v>
      </c>
      <c r="Z175">
        <v>5.8200002</v>
      </c>
      <c r="AA175">
        <v>6.1999997999999996</v>
      </c>
      <c r="AB175">
        <v>125</v>
      </c>
      <c r="AC175">
        <v>13.779999699999999</v>
      </c>
    </row>
    <row r="176" spans="1:29" x14ac:dyDescent="0.25">
      <c r="A176">
        <v>174</v>
      </c>
      <c r="B176" t="s">
        <v>334</v>
      </c>
      <c r="C176">
        <v>1854</v>
      </c>
      <c r="D176">
        <v>1668</v>
      </c>
      <c r="E176">
        <v>6</v>
      </c>
      <c r="F176">
        <v>63</v>
      </c>
      <c r="G176">
        <v>117</v>
      </c>
      <c r="H176">
        <v>0</v>
      </c>
      <c r="I176">
        <v>275344</v>
      </c>
      <c r="J176">
        <v>2.6300001000000002</v>
      </c>
      <c r="K176">
        <v>0.32</v>
      </c>
      <c r="L176">
        <v>62</v>
      </c>
      <c r="M176">
        <v>6.25</v>
      </c>
      <c r="N176">
        <v>-0.01</v>
      </c>
      <c r="O176">
        <v>0</v>
      </c>
      <c r="P176">
        <v>0</v>
      </c>
      <c r="Q176">
        <v>202</v>
      </c>
      <c r="R176" t="s">
        <v>334</v>
      </c>
      <c r="S176">
        <v>1854</v>
      </c>
      <c r="T176">
        <v>1668</v>
      </c>
      <c r="U176">
        <v>6</v>
      </c>
      <c r="V176">
        <v>63</v>
      </c>
      <c r="W176">
        <v>117</v>
      </c>
      <c r="X176">
        <v>0</v>
      </c>
      <c r="Y176">
        <v>275344</v>
      </c>
      <c r="Z176">
        <v>2.6400001</v>
      </c>
      <c r="AA176">
        <v>0.32</v>
      </c>
      <c r="AB176">
        <v>62</v>
      </c>
      <c r="AC176">
        <v>6.25</v>
      </c>
    </row>
    <row r="177" spans="1:29" x14ac:dyDescent="0.25">
      <c r="A177">
        <v>175</v>
      </c>
      <c r="B177" t="s">
        <v>675</v>
      </c>
      <c r="C177">
        <v>793</v>
      </c>
      <c r="D177">
        <v>630</v>
      </c>
      <c r="E177">
        <v>30</v>
      </c>
      <c r="F177">
        <v>28</v>
      </c>
      <c r="G177">
        <v>105</v>
      </c>
      <c r="H177">
        <v>0</v>
      </c>
      <c r="I177">
        <v>84380</v>
      </c>
      <c r="J177">
        <v>2.0299999999999998</v>
      </c>
      <c r="K177">
        <v>3.78</v>
      </c>
      <c r="L177">
        <v>39</v>
      </c>
      <c r="M177">
        <v>5.7600002000000003</v>
      </c>
      <c r="N177">
        <v>-0.01</v>
      </c>
      <c r="O177">
        <v>0</v>
      </c>
      <c r="P177">
        <v>0</v>
      </c>
      <c r="Q177">
        <v>981</v>
      </c>
      <c r="R177" t="s">
        <v>675</v>
      </c>
      <c r="S177">
        <v>793</v>
      </c>
      <c r="T177">
        <v>630</v>
      </c>
      <c r="U177">
        <v>30</v>
      </c>
      <c r="V177">
        <v>28</v>
      </c>
      <c r="W177">
        <v>105</v>
      </c>
      <c r="X177">
        <v>0</v>
      </c>
      <c r="Y177">
        <v>84380</v>
      </c>
      <c r="Z177">
        <v>2.04</v>
      </c>
      <c r="AA177">
        <v>3.78</v>
      </c>
      <c r="AB177">
        <v>39</v>
      </c>
      <c r="AC177">
        <v>5.7600002000000003</v>
      </c>
    </row>
    <row r="178" spans="1:29" x14ac:dyDescent="0.25">
      <c r="A178">
        <v>176</v>
      </c>
      <c r="B178" t="s">
        <v>914</v>
      </c>
      <c r="C178">
        <v>42734</v>
      </c>
      <c r="D178">
        <v>33253</v>
      </c>
      <c r="E178">
        <v>1047</v>
      </c>
      <c r="F178">
        <v>3961</v>
      </c>
      <c r="G178">
        <v>4388</v>
      </c>
      <c r="H178">
        <v>85</v>
      </c>
      <c r="I178">
        <v>3184429</v>
      </c>
      <c r="J178">
        <v>1.38</v>
      </c>
      <c r="K178">
        <v>2.4500000000000002</v>
      </c>
      <c r="L178">
        <v>529</v>
      </c>
      <c r="M178">
        <v>7.8800001000000002</v>
      </c>
      <c r="N178">
        <v>7.0000099999999996E-2</v>
      </c>
      <c r="O178">
        <v>0.15000009536700001</v>
      </c>
      <c r="P178">
        <v>0</v>
      </c>
      <c r="Q178">
        <v>8</v>
      </c>
      <c r="R178" t="s">
        <v>914</v>
      </c>
      <c r="S178">
        <v>42734</v>
      </c>
      <c r="T178">
        <v>32660</v>
      </c>
      <c r="U178">
        <v>982</v>
      </c>
      <c r="V178">
        <v>4619</v>
      </c>
      <c r="W178">
        <v>4388</v>
      </c>
      <c r="X178">
        <v>85</v>
      </c>
      <c r="Y178">
        <v>3013429</v>
      </c>
      <c r="Z178">
        <v>1.3099999</v>
      </c>
      <c r="AA178">
        <v>2.2999999999999998</v>
      </c>
      <c r="AB178">
        <v>529</v>
      </c>
      <c r="AC178">
        <v>8.0100002000000003</v>
      </c>
    </row>
    <row r="179" spans="1:29" x14ac:dyDescent="0.25">
      <c r="A179">
        <v>177</v>
      </c>
      <c r="B179" t="s">
        <v>475</v>
      </c>
      <c r="C179">
        <v>146</v>
      </c>
      <c r="D179">
        <v>131</v>
      </c>
      <c r="E179">
        <v>0</v>
      </c>
      <c r="F179">
        <v>0</v>
      </c>
      <c r="G179">
        <v>15</v>
      </c>
      <c r="H179">
        <v>0</v>
      </c>
      <c r="I179">
        <v>14880</v>
      </c>
      <c r="J179">
        <v>1.88</v>
      </c>
      <c r="K179">
        <v>0</v>
      </c>
      <c r="L179">
        <v>8</v>
      </c>
      <c r="M179">
        <v>1.63</v>
      </c>
      <c r="N179">
        <v>-0.01</v>
      </c>
      <c r="O179">
        <v>0</v>
      </c>
      <c r="P179">
        <v>0</v>
      </c>
      <c r="Q179">
        <v>951</v>
      </c>
      <c r="R179" t="s">
        <v>475</v>
      </c>
      <c r="S179">
        <v>146</v>
      </c>
      <c r="T179">
        <v>131</v>
      </c>
      <c r="U179">
        <v>0</v>
      </c>
      <c r="V179">
        <v>0</v>
      </c>
      <c r="W179">
        <v>15</v>
      </c>
      <c r="X179">
        <v>0</v>
      </c>
      <c r="Y179">
        <v>14880</v>
      </c>
      <c r="Z179">
        <v>1.89</v>
      </c>
      <c r="AA179">
        <v>0</v>
      </c>
      <c r="AB179">
        <v>8</v>
      </c>
      <c r="AC179">
        <v>1.63</v>
      </c>
    </row>
    <row r="180" spans="1:29" x14ac:dyDescent="0.25">
      <c r="A180">
        <v>178</v>
      </c>
      <c r="B180" t="s">
        <v>527</v>
      </c>
      <c r="C180">
        <v>17467</v>
      </c>
      <c r="D180">
        <v>14311</v>
      </c>
      <c r="E180">
        <v>756</v>
      </c>
      <c r="F180">
        <v>444</v>
      </c>
      <c r="G180">
        <v>1705</v>
      </c>
      <c r="H180">
        <v>251</v>
      </c>
      <c r="I180">
        <v>5778612</v>
      </c>
      <c r="J180">
        <v>6.1999997999999996</v>
      </c>
      <c r="K180">
        <v>4.3299998999999998</v>
      </c>
      <c r="L180">
        <v>528.13000490000002</v>
      </c>
      <c r="M180">
        <v>34.770000500000002</v>
      </c>
      <c r="N180">
        <v>-1.0000200000000001E-2</v>
      </c>
      <c r="O180">
        <v>0</v>
      </c>
      <c r="P180">
        <v>0</v>
      </c>
      <c r="Q180">
        <v>186</v>
      </c>
      <c r="R180" t="s">
        <v>527</v>
      </c>
      <c r="S180">
        <v>17467</v>
      </c>
      <c r="T180">
        <v>14311</v>
      </c>
      <c r="U180">
        <v>756</v>
      </c>
      <c r="V180">
        <v>444</v>
      </c>
      <c r="W180">
        <v>1705</v>
      </c>
      <c r="X180">
        <v>251</v>
      </c>
      <c r="Y180">
        <v>5778612</v>
      </c>
      <c r="Z180">
        <v>6.21</v>
      </c>
      <c r="AA180">
        <v>4.3299998999999998</v>
      </c>
      <c r="AB180">
        <v>528.13000490000002</v>
      </c>
      <c r="AC180">
        <v>34.770000500000002</v>
      </c>
    </row>
    <row r="181" spans="1:29" x14ac:dyDescent="0.25">
      <c r="A181">
        <v>179</v>
      </c>
      <c r="B181" t="s">
        <v>771</v>
      </c>
      <c r="C181">
        <v>23050</v>
      </c>
      <c r="D181">
        <v>18548</v>
      </c>
      <c r="E181">
        <v>1493</v>
      </c>
      <c r="F181">
        <v>882</v>
      </c>
      <c r="G181">
        <v>2116</v>
      </c>
      <c r="H181">
        <v>11</v>
      </c>
      <c r="I181">
        <v>3867240</v>
      </c>
      <c r="J181">
        <v>3.0699999</v>
      </c>
      <c r="K181">
        <v>6.48</v>
      </c>
      <c r="L181">
        <v>112</v>
      </c>
      <c r="M181">
        <v>9.0299996999999994</v>
      </c>
      <c r="N181">
        <v>-0.01</v>
      </c>
      <c r="O181">
        <v>0</v>
      </c>
      <c r="P181">
        <v>0</v>
      </c>
      <c r="Q181">
        <v>187</v>
      </c>
      <c r="R181" t="s">
        <v>771</v>
      </c>
      <c r="S181">
        <v>23050</v>
      </c>
      <c r="T181">
        <v>18548</v>
      </c>
      <c r="U181">
        <v>1493</v>
      </c>
      <c r="V181">
        <v>882</v>
      </c>
      <c r="W181">
        <v>2116</v>
      </c>
      <c r="X181">
        <v>11</v>
      </c>
      <c r="Y181">
        <v>3867240</v>
      </c>
      <c r="Z181">
        <v>3.0799998999999998</v>
      </c>
      <c r="AA181">
        <v>6.48</v>
      </c>
      <c r="AB181">
        <v>112</v>
      </c>
      <c r="AC181">
        <v>9.0299996999999994</v>
      </c>
    </row>
    <row r="182" spans="1:29" x14ac:dyDescent="0.25">
      <c r="A182">
        <v>180</v>
      </c>
      <c r="B182" t="s">
        <v>396</v>
      </c>
      <c r="C182">
        <v>106173</v>
      </c>
      <c r="D182">
        <v>82794</v>
      </c>
      <c r="E182">
        <v>6677</v>
      </c>
      <c r="F182">
        <v>6295</v>
      </c>
      <c r="G182">
        <v>9627</v>
      </c>
      <c r="H182">
        <v>780</v>
      </c>
      <c r="I182">
        <v>24498750</v>
      </c>
      <c r="J182">
        <v>4.25</v>
      </c>
      <c r="K182">
        <v>6.29</v>
      </c>
      <c r="L182">
        <v>554</v>
      </c>
      <c r="M182">
        <v>32.790000900000003</v>
      </c>
      <c r="N182">
        <v>-1.0000200000000001E-2</v>
      </c>
      <c r="O182">
        <v>0</v>
      </c>
      <c r="P182">
        <v>0</v>
      </c>
      <c r="Q182">
        <v>203</v>
      </c>
      <c r="R182" t="s">
        <v>396</v>
      </c>
      <c r="S182">
        <v>106173</v>
      </c>
      <c r="T182">
        <v>82794</v>
      </c>
      <c r="U182">
        <v>6677</v>
      </c>
      <c r="V182">
        <v>6295</v>
      </c>
      <c r="W182">
        <v>9627</v>
      </c>
      <c r="X182">
        <v>780</v>
      </c>
      <c r="Y182">
        <v>24498750</v>
      </c>
      <c r="Z182">
        <v>4.2600002000000003</v>
      </c>
      <c r="AA182">
        <v>6.29</v>
      </c>
      <c r="AB182">
        <v>554</v>
      </c>
      <c r="AC182">
        <v>32.790000900000003</v>
      </c>
    </row>
    <row r="183" spans="1:29" x14ac:dyDescent="0.25">
      <c r="A183">
        <v>181</v>
      </c>
      <c r="B183" t="s">
        <v>132</v>
      </c>
      <c r="C183">
        <v>73</v>
      </c>
      <c r="D183">
        <v>56</v>
      </c>
      <c r="E183">
        <v>10</v>
      </c>
      <c r="F183">
        <v>0</v>
      </c>
      <c r="G183">
        <v>7</v>
      </c>
      <c r="H183">
        <v>0</v>
      </c>
      <c r="I183">
        <v>25200</v>
      </c>
      <c r="J183">
        <v>6.3499999000000003</v>
      </c>
      <c r="K183">
        <v>13.699999800000001</v>
      </c>
      <c r="L183">
        <v>43</v>
      </c>
      <c r="M183">
        <v>11.3100004</v>
      </c>
      <c r="N183">
        <v>-1.0000200000000001E-2</v>
      </c>
      <c r="O183">
        <v>0</v>
      </c>
      <c r="P183">
        <v>0</v>
      </c>
      <c r="Q183">
        <v>860</v>
      </c>
      <c r="R183" t="s">
        <v>132</v>
      </c>
      <c r="S183">
        <v>73</v>
      </c>
      <c r="T183">
        <v>56</v>
      </c>
      <c r="U183">
        <v>10</v>
      </c>
      <c r="V183">
        <v>0</v>
      </c>
      <c r="W183">
        <v>7</v>
      </c>
      <c r="X183">
        <v>0</v>
      </c>
      <c r="Y183">
        <v>25200</v>
      </c>
      <c r="Z183">
        <v>6.3600000999999997</v>
      </c>
      <c r="AA183">
        <v>13.699999800000001</v>
      </c>
      <c r="AB183">
        <v>43</v>
      </c>
      <c r="AC183">
        <v>11.3100004</v>
      </c>
    </row>
    <row r="184" spans="1:29" x14ac:dyDescent="0.25">
      <c r="A184">
        <v>182</v>
      </c>
      <c r="B184" t="s">
        <v>281</v>
      </c>
      <c r="C184">
        <v>17355</v>
      </c>
      <c r="D184">
        <v>13510</v>
      </c>
      <c r="E184">
        <v>546</v>
      </c>
      <c r="F184">
        <v>1151</v>
      </c>
      <c r="G184">
        <v>2144</v>
      </c>
      <c r="H184">
        <v>4</v>
      </c>
      <c r="I184">
        <v>1853100</v>
      </c>
      <c r="J184">
        <v>2.02</v>
      </c>
      <c r="K184">
        <v>3.1500001000000002</v>
      </c>
      <c r="L184">
        <v>65</v>
      </c>
      <c r="M184">
        <v>7.1599997999999996</v>
      </c>
      <c r="N184">
        <v>-0.01</v>
      </c>
      <c r="O184">
        <v>0</v>
      </c>
      <c r="P184">
        <v>0</v>
      </c>
      <c r="Q184">
        <v>9</v>
      </c>
      <c r="R184" t="s">
        <v>281</v>
      </c>
      <c r="S184">
        <v>17355</v>
      </c>
      <c r="T184">
        <v>13510</v>
      </c>
      <c r="U184">
        <v>546</v>
      </c>
      <c r="V184">
        <v>1151</v>
      </c>
      <c r="W184">
        <v>2144</v>
      </c>
      <c r="X184">
        <v>4</v>
      </c>
      <c r="Y184">
        <v>1853100</v>
      </c>
      <c r="Z184">
        <v>2.0299999999999998</v>
      </c>
      <c r="AA184">
        <v>3.1500001000000002</v>
      </c>
      <c r="AB184">
        <v>65</v>
      </c>
      <c r="AC184">
        <v>7.1599997999999996</v>
      </c>
    </row>
    <row r="185" spans="1:29" x14ac:dyDescent="0.25">
      <c r="A185">
        <v>183</v>
      </c>
      <c r="B185" t="s">
        <v>302</v>
      </c>
      <c r="C185">
        <v>247168</v>
      </c>
      <c r="D185">
        <v>190716</v>
      </c>
      <c r="E185">
        <v>17822</v>
      </c>
      <c r="F185">
        <v>16888</v>
      </c>
      <c r="G185">
        <v>21638</v>
      </c>
      <c r="H185">
        <v>104</v>
      </c>
      <c r="I185">
        <v>32355320</v>
      </c>
      <c r="J185">
        <v>2.3800001000000002</v>
      </c>
      <c r="K185">
        <v>7.21</v>
      </c>
      <c r="L185">
        <v>544</v>
      </c>
      <c r="M185">
        <v>9.8000001999999995</v>
      </c>
      <c r="N185">
        <v>-0.56999999999999995</v>
      </c>
      <c r="O185">
        <v>0.530000209808</v>
      </c>
      <c r="P185">
        <v>0</v>
      </c>
      <c r="Q185">
        <v>550</v>
      </c>
      <c r="R185" t="s">
        <v>302</v>
      </c>
      <c r="S185">
        <v>247168</v>
      </c>
      <c r="T185">
        <v>192168</v>
      </c>
      <c r="U185">
        <v>16499</v>
      </c>
      <c r="V185">
        <v>16728</v>
      </c>
      <c r="W185">
        <v>21638</v>
      </c>
      <c r="X185">
        <v>135</v>
      </c>
      <c r="Y185">
        <v>39857632</v>
      </c>
      <c r="Z185">
        <v>2.95</v>
      </c>
      <c r="AA185">
        <v>6.6799998</v>
      </c>
      <c r="AB185">
        <v>544</v>
      </c>
      <c r="AC185">
        <v>7.4899997999999997</v>
      </c>
    </row>
    <row r="186" spans="1:29" x14ac:dyDescent="0.25">
      <c r="A186">
        <v>184</v>
      </c>
      <c r="B186" t="s">
        <v>787</v>
      </c>
      <c r="C186">
        <v>4049</v>
      </c>
      <c r="D186">
        <v>3496</v>
      </c>
      <c r="E186">
        <v>238</v>
      </c>
      <c r="F186">
        <v>40</v>
      </c>
      <c r="G186">
        <v>266</v>
      </c>
      <c r="H186">
        <v>9</v>
      </c>
      <c r="I186">
        <v>1381767</v>
      </c>
      <c r="J186">
        <v>6.0999999000000003</v>
      </c>
      <c r="K186">
        <v>5.8800001000000002</v>
      </c>
      <c r="L186">
        <v>132.17999270000001</v>
      </c>
      <c r="M186">
        <v>13.8400002</v>
      </c>
      <c r="N186">
        <v>0</v>
      </c>
      <c r="O186">
        <v>0</v>
      </c>
      <c r="P186">
        <v>0</v>
      </c>
      <c r="Q186">
        <v>559</v>
      </c>
      <c r="R186" t="s">
        <v>787</v>
      </c>
      <c r="S186">
        <v>4049</v>
      </c>
      <c r="T186">
        <v>3496</v>
      </c>
      <c r="U186">
        <v>238</v>
      </c>
      <c r="V186">
        <v>40</v>
      </c>
      <c r="W186">
        <v>266</v>
      </c>
      <c r="X186">
        <v>9</v>
      </c>
      <c r="Y186">
        <v>1381767</v>
      </c>
      <c r="Z186">
        <v>6.0999999000000003</v>
      </c>
      <c r="AA186">
        <v>5.8800001000000002</v>
      </c>
      <c r="AB186">
        <v>132.17999270000001</v>
      </c>
      <c r="AC186">
        <v>13.850000400000001</v>
      </c>
    </row>
    <row r="187" spans="1:29" x14ac:dyDescent="0.25">
      <c r="A187">
        <v>185</v>
      </c>
      <c r="B187" t="s">
        <v>608</v>
      </c>
      <c r="C187">
        <v>2458</v>
      </c>
      <c r="D187">
        <v>2049</v>
      </c>
      <c r="E187">
        <v>91</v>
      </c>
      <c r="F187">
        <v>67</v>
      </c>
      <c r="G187">
        <v>228</v>
      </c>
      <c r="H187">
        <v>23</v>
      </c>
      <c r="I187">
        <v>387700</v>
      </c>
      <c r="J187">
        <v>2.9200001000000002</v>
      </c>
      <c r="K187">
        <v>3.7</v>
      </c>
      <c r="L187">
        <v>69</v>
      </c>
      <c r="M187">
        <v>12.100000400000001</v>
      </c>
      <c r="N187">
        <v>-0.01</v>
      </c>
      <c r="O187">
        <v>0</v>
      </c>
      <c r="P187">
        <v>0</v>
      </c>
      <c r="Q187">
        <v>564</v>
      </c>
      <c r="R187" t="s">
        <v>608</v>
      </c>
      <c r="S187">
        <v>2458</v>
      </c>
      <c r="T187">
        <v>2049</v>
      </c>
      <c r="U187">
        <v>91</v>
      </c>
      <c r="V187">
        <v>67</v>
      </c>
      <c r="W187">
        <v>228</v>
      </c>
      <c r="X187">
        <v>23</v>
      </c>
      <c r="Y187">
        <v>387700</v>
      </c>
      <c r="Z187">
        <v>2.9300001</v>
      </c>
      <c r="AA187">
        <v>3.7</v>
      </c>
      <c r="AB187">
        <v>69</v>
      </c>
      <c r="AC187">
        <v>12.100000400000001</v>
      </c>
    </row>
    <row r="188" spans="1:29" x14ac:dyDescent="0.25">
      <c r="A188">
        <v>186</v>
      </c>
      <c r="B188" t="s">
        <v>390</v>
      </c>
      <c r="C188">
        <v>1586</v>
      </c>
      <c r="D188">
        <v>1306</v>
      </c>
      <c r="E188">
        <v>29</v>
      </c>
      <c r="F188">
        <v>64</v>
      </c>
      <c r="G188">
        <v>187</v>
      </c>
      <c r="H188">
        <v>0</v>
      </c>
      <c r="I188">
        <v>155005</v>
      </c>
      <c r="J188">
        <v>1.83</v>
      </c>
      <c r="K188">
        <v>1.83</v>
      </c>
      <c r="L188">
        <v>45</v>
      </c>
      <c r="M188">
        <v>6.0500002000000004</v>
      </c>
      <c r="N188">
        <v>-0.02</v>
      </c>
      <c r="O188">
        <v>0</v>
      </c>
      <c r="P188">
        <v>0</v>
      </c>
      <c r="Q188">
        <v>881</v>
      </c>
      <c r="R188" t="s">
        <v>390</v>
      </c>
      <c r="S188">
        <v>1586</v>
      </c>
      <c r="T188">
        <v>1306</v>
      </c>
      <c r="U188">
        <v>29</v>
      </c>
      <c r="V188">
        <v>64</v>
      </c>
      <c r="W188">
        <v>187</v>
      </c>
      <c r="X188">
        <v>0</v>
      </c>
      <c r="Y188">
        <v>155005</v>
      </c>
      <c r="Z188">
        <v>1.85</v>
      </c>
      <c r="AA188">
        <v>1.83</v>
      </c>
      <c r="AB188">
        <v>45</v>
      </c>
      <c r="AC188">
        <v>6.0500002000000004</v>
      </c>
    </row>
    <row r="189" spans="1:29" x14ac:dyDescent="0.25">
      <c r="A189">
        <v>187</v>
      </c>
      <c r="B189" t="s">
        <v>494</v>
      </c>
      <c r="C189">
        <v>9791</v>
      </c>
      <c r="D189">
        <v>8602</v>
      </c>
      <c r="E189">
        <v>159</v>
      </c>
      <c r="F189">
        <v>311</v>
      </c>
      <c r="G189">
        <v>718</v>
      </c>
      <c r="H189">
        <v>1</v>
      </c>
      <c r="I189">
        <v>1829778</v>
      </c>
      <c r="J189">
        <v>3.3499998999999998</v>
      </c>
      <c r="K189">
        <v>1.62</v>
      </c>
      <c r="L189">
        <v>69</v>
      </c>
      <c r="M189">
        <v>7.27</v>
      </c>
      <c r="N189">
        <v>-0.01</v>
      </c>
      <c r="O189">
        <v>0</v>
      </c>
      <c r="P189">
        <v>0</v>
      </c>
      <c r="Q189">
        <v>204</v>
      </c>
      <c r="R189" t="s">
        <v>494</v>
      </c>
      <c r="S189">
        <v>9791</v>
      </c>
      <c r="T189">
        <v>8602</v>
      </c>
      <c r="U189">
        <v>159</v>
      </c>
      <c r="V189">
        <v>311</v>
      </c>
      <c r="W189">
        <v>718</v>
      </c>
      <c r="X189">
        <v>1</v>
      </c>
      <c r="Y189">
        <v>1829778</v>
      </c>
      <c r="Z189">
        <v>3.3599999</v>
      </c>
      <c r="AA189">
        <v>1.62</v>
      </c>
      <c r="AB189">
        <v>69</v>
      </c>
      <c r="AC189">
        <v>7.27</v>
      </c>
    </row>
    <row r="190" spans="1:29" x14ac:dyDescent="0.25">
      <c r="A190">
        <v>188</v>
      </c>
      <c r="B190" t="s">
        <v>736</v>
      </c>
      <c r="C190">
        <v>4751</v>
      </c>
      <c r="D190">
        <v>4112</v>
      </c>
      <c r="E190">
        <v>235</v>
      </c>
      <c r="F190">
        <v>47</v>
      </c>
      <c r="G190">
        <v>357</v>
      </c>
      <c r="H190">
        <v>0</v>
      </c>
      <c r="I190">
        <v>1136725</v>
      </c>
      <c r="J190">
        <v>4.3000002000000004</v>
      </c>
      <c r="K190">
        <v>4.9499997999999996</v>
      </c>
      <c r="L190">
        <v>122</v>
      </c>
      <c r="M190">
        <v>10.1599998</v>
      </c>
      <c r="N190">
        <v>-9.9997999999999997E-3</v>
      </c>
      <c r="O190">
        <v>0</v>
      </c>
      <c r="P190">
        <v>0</v>
      </c>
      <c r="Q190">
        <v>565</v>
      </c>
      <c r="R190" t="s">
        <v>736</v>
      </c>
      <c r="S190">
        <v>4751</v>
      </c>
      <c r="T190">
        <v>4112</v>
      </c>
      <c r="U190">
        <v>235</v>
      </c>
      <c r="V190">
        <v>47</v>
      </c>
      <c r="W190">
        <v>357</v>
      </c>
      <c r="X190">
        <v>0</v>
      </c>
      <c r="Y190">
        <v>1136725</v>
      </c>
      <c r="Z190">
        <v>4.3099999000000002</v>
      </c>
      <c r="AA190">
        <v>4.9499997999999996</v>
      </c>
      <c r="AB190">
        <v>122</v>
      </c>
      <c r="AC190">
        <v>10.1599998</v>
      </c>
    </row>
    <row r="191" spans="1:29" x14ac:dyDescent="0.25">
      <c r="A191">
        <v>189</v>
      </c>
      <c r="B191" t="s">
        <v>299</v>
      </c>
      <c r="C191">
        <v>138642</v>
      </c>
      <c r="D191">
        <v>110142</v>
      </c>
      <c r="E191">
        <v>9860</v>
      </c>
      <c r="F191">
        <v>9199</v>
      </c>
      <c r="G191">
        <v>9363</v>
      </c>
      <c r="H191">
        <v>78</v>
      </c>
      <c r="I191">
        <v>15384385</v>
      </c>
      <c r="J191">
        <v>1.98</v>
      </c>
      <c r="K191">
        <v>7.1100000999999997</v>
      </c>
      <c r="L191">
        <v>106</v>
      </c>
      <c r="M191">
        <v>11.8400002</v>
      </c>
      <c r="N191">
        <v>-0.96</v>
      </c>
      <c r="O191">
        <v>-0.13999986648599999</v>
      </c>
      <c r="P191">
        <v>0</v>
      </c>
      <c r="Q191">
        <v>188</v>
      </c>
      <c r="R191" t="s">
        <v>299</v>
      </c>
      <c r="S191">
        <v>138642</v>
      </c>
      <c r="T191">
        <v>109607</v>
      </c>
      <c r="U191">
        <v>10050</v>
      </c>
      <c r="V191">
        <v>9470</v>
      </c>
      <c r="W191">
        <v>9363</v>
      </c>
      <c r="X191">
        <v>152</v>
      </c>
      <c r="Y191">
        <v>22753012</v>
      </c>
      <c r="Z191">
        <v>2.9400000999999998</v>
      </c>
      <c r="AA191">
        <v>7.25</v>
      </c>
      <c r="AB191">
        <v>120</v>
      </c>
      <c r="AC191">
        <v>7.5500002000000004</v>
      </c>
    </row>
    <row r="192" spans="1:29" x14ac:dyDescent="0.25">
      <c r="A192">
        <v>190</v>
      </c>
      <c r="B192" t="s">
        <v>388</v>
      </c>
      <c r="C192">
        <v>105792</v>
      </c>
      <c r="D192">
        <v>86070</v>
      </c>
      <c r="E192">
        <v>5208</v>
      </c>
      <c r="F192">
        <v>4515</v>
      </c>
      <c r="G192">
        <v>9239</v>
      </c>
      <c r="H192">
        <v>760</v>
      </c>
      <c r="I192">
        <v>19439376</v>
      </c>
      <c r="J192">
        <v>3.3699998999999998</v>
      </c>
      <c r="K192">
        <v>4.9200001000000002</v>
      </c>
      <c r="L192">
        <v>554.5</v>
      </c>
      <c r="M192">
        <v>25.579999900000001</v>
      </c>
      <c r="N192">
        <v>-1.0000200000000001E-2</v>
      </c>
      <c r="O192">
        <v>0</v>
      </c>
      <c r="P192">
        <v>0</v>
      </c>
      <c r="Q192">
        <v>143</v>
      </c>
      <c r="R192" t="s">
        <v>388</v>
      </c>
      <c r="S192">
        <v>105792</v>
      </c>
      <c r="T192">
        <v>86070</v>
      </c>
      <c r="U192">
        <v>5208</v>
      </c>
      <c r="V192">
        <v>4515</v>
      </c>
      <c r="W192">
        <v>9239</v>
      </c>
      <c r="X192">
        <v>760</v>
      </c>
      <c r="Y192">
        <v>19439376</v>
      </c>
      <c r="Z192">
        <v>3.3800001000000002</v>
      </c>
      <c r="AA192">
        <v>4.9200001000000002</v>
      </c>
      <c r="AB192">
        <v>554.5</v>
      </c>
      <c r="AC192">
        <v>25.579999900000001</v>
      </c>
    </row>
    <row r="193" spans="1:29" x14ac:dyDescent="0.25">
      <c r="A193">
        <v>191</v>
      </c>
      <c r="B193" t="s">
        <v>846</v>
      </c>
      <c r="C193">
        <v>3050</v>
      </c>
      <c r="D193">
        <v>1457</v>
      </c>
      <c r="E193">
        <v>113</v>
      </c>
      <c r="F193">
        <v>22</v>
      </c>
      <c r="G193">
        <v>1456</v>
      </c>
      <c r="H193">
        <v>2</v>
      </c>
      <c r="I193">
        <v>479013</v>
      </c>
      <c r="J193">
        <v>5</v>
      </c>
      <c r="K193">
        <v>3.7</v>
      </c>
      <c r="L193">
        <v>67.599998499999998</v>
      </c>
      <c r="M193">
        <v>11.220000300000001</v>
      </c>
      <c r="N193">
        <v>-1.0000200000000001E-2</v>
      </c>
      <c r="O193">
        <v>0</v>
      </c>
      <c r="P193">
        <v>0</v>
      </c>
      <c r="Q193">
        <v>928</v>
      </c>
      <c r="R193" t="s">
        <v>846</v>
      </c>
      <c r="S193">
        <v>3050</v>
      </c>
      <c r="T193">
        <v>1457</v>
      </c>
      <c r="U193">
        <v>113</v>
      </c>
      <c r="V193">
        <v>22</v>
      </c>
      <c r="W193">
        <v>1456</v>
      </c>
      <c r="X193">
        <v>2</v>
      </c>
      <c r="Y193">
        <v>479013</v>
      </c>
      <c r="Z193">
        <v>5.0100002000000003</v>
      </c>
      <c r="AA193">
        <v>3.7</v>
      </c>
      <c r="AB193">
        <v>67.599998499999998</v>
      </c>
      <c r="AC193">
        <v>11.220000300000001</v>
      </c>
    </row>
    <row r="194" spans="1:29" x14ac:dyDescent="0.25">
      <c r="A194">
        <v>192</v>
      </c>
      <c r="B194" t="s">
        <v>478</v>
      </c>
      <c r="C194">
        <v>14493</v>
      </c>
      <c r="D194">
        <v>12071</v>
      </c>
      <c r="E194">
        <v>767</v>
      </c>
      <c r="F194">
        <v>532</v>
      </c>
      <c r="G194">
        <v>1077</v>
      </c>
      <c r="H194">
        <v>46</v>
      </c>
      <c r="I194">
        <v>2224173</v>
      </c>
      <c r="J194">
        <v>2.77</v>
      </c>
      <c r="K194">
        <v>5.29</v>
      </c>
      <c r="L194">
        <v>76.449996900000002</v>
      </c>
      <c r="M194">
        <v>8.7799996999999994</v>
      </c>
      <c r="N194">
        <v>0</v>
      </c>
      <c r="O194">
        <v>0</v>
      </c>
      <c r="P194">
        <v>0</v>
      </c>
      <c r="Q194">
        <v>205</v>
      </c>
      <c r="R194" t="s">
        <v>478</v>
      </c>
      <c r="S194">
        <v>14493</v>
      </c>
      <c r="T194">
        <v>12071</v>
      </c>
      <c r="U194">
        <v>767</v>
      </c>
      <c r="V194">
        <v>532</v>
      </c>
      <c r="W194">
        <v>1077</v>
      </c>
      <c r="X194">
        <v>46</v>
      </c>
      <c r="Y194">
        <v>2224173</v>
      </c>
      <c r="Z194">
        <v>2.77</v>
      </c>
      <c r="AA194">
        <v>5.29</v>
      </c>
      <c r="AB194">
        <v>76.449996900000002</v>
      </c>
      <c r="AC194">
        <v>8.7799996999999994</v>
      </c>
    </row>
    <row r="195" spans="1:29" x14ac:dyDescent="0.25">
      <c r="A195">
        <v>193</v>
      </c>
      <c r="B195" t="s">
        <v>227</v>
      </c>
      <c r="C195">
        <v>26463</v>
      </c>
      <c r="D195">
        <v>19825</v>
      </c>
      <c r="E195">
        <v>2024</v>
      </c>
      <c r="F195">
        <v>1424</v>
      </c>
      <c r="G195">
        <v>3092</v>
      </c>
      <c r="H195">
        <v>98</v>
      </c>
      <c r="I195">
        <v>4568520</v>
      </c>
      <c r="J195">
        <v>3.27</v>
      </c>
      <c r="K195">
        <v>7.6500000999999997</v>
      </c>
      <c r="L195">
        <v>129</v>
      </c>
      <c r="M195">
        <v>8.4200000999999993</v>
      </c>
      <c r="N195">
        <v>0</v>
      </c>
      <c r="O195">
        <v>0</v>
      </c>
      <c r="P195">
        <v>0</v>
      </c>
      <c r="Q195">
        <v>10</v>
      </c>
      <c r="R195" t="s">
        <v>227</v>
      </c>
      <c r="S195">
        <v>26463</v>
      </c>
      <c r="T195">
        <v>19825</v>
      </c>
      <c r="U195">
        <v>2024</v>
      </c>
      <c r="V195">
        <v>1424</v>
      </c>
      <c r="W195">
        <v>3092</v>
      </c>
      <c r="X195">
        <v>98</v>
      </c>
      <c r="Y195">
        <v>4568520</v>
      </c>
      <c r="Z195">
        <v>3.27</v>
      </c>
      <c r="AA195">
        <v>7.6500000999999997</v>
      </c>
      <c r="AB195">
        <v>129</v>
      </c>
      <c r="AC195">
        <v>8.4200000999999993</v>
      </c>
    </row>
    <row r="196" spans="1:29" x14ac:dyDescent="0.25">
      <c r="A196">
        <v>194</v>
      </c>
      <c r="B196" t="s">
        <v>290</v>
      </c>
      <c r="C196">
        <v>191773</v>
      </c>
      <c r="D196">
        <v>151686</v>
      </c>
      <c r="E196">
        <v>10778</v>
      </c>
      <c r="F196">
        <v>11257</v>
      </c>
      <c r="G196">
        <v>17975</v>
      </c>
      <c r="H196">
        <v>77</v>
      </c>
      <c r="I196">
        <v>23556634</v>
      </c>
      <c r="J196">
        <v>2.25</v>
      </c>
      <c r="K196">
        <v>5.6199998999999998</v>
      </c>
      <c r="L196">
        <v>150</v>
      </c>
      <c r="M196">
        <v>9.6700000999999993</v>
      </c>
      <c r="N196">
        <v>-0.75</v>
      </c>
      <c r="O196">
        <v>-0.45000028610199999</v>
      </c>
      <c r="P196">
        <v>0</v>
      </c>
      <c r="Q196">
        <v>551</v>
      </c>
      <c r="R196" t="s">
        <v>290</v>
      </c>
      <c r="S196">
        <v>191773</v>
      </c>
      <c r="T196">
        <v>150828</v>
      </c>
      <c r="U196">
        <v>11641</v>
      </c>
      <c r="V196">
        <v>11205</v>
      </c>
      <c r="W196">
        <v>17975</v>
      </c>
      <c r="X196">
        <v>124</v>
      </c>
      <c r="Y196">
        <v>31245356</v>
      </c>
      <c r="Z196">
        <v>3</v>
      </c>
      <c r="AA196">
        <v>6.0700002</v>
      </c>
      <c r="AB196">
        <v>150</v>
      </c>
      <c r="AC196">
        <v>6.8800001000000002</v>
      </c>
    </row>
    <row r="197" spans="1:29" x14ac:dyDescent="0.25">
      <c r="A197">
        <v>195</v>
      </c>
      <c r="B197" t="s">
        <v>695</v>
      </c>
      <c r="C197">
        <v>46466</v>
      </c>
      <c r="D197">
        <v>38753</v>
      </c>
      <c r="E197">
        <v>1955</v>
      </c>
      <c r="F197">
        <v>1443</v>
      </c>
      <c r="G197">
        <v>4305</v>
      </c>
      <c r="H197">
        <v>10</v>
      </c>
      <c r="I197">
        <v>5766300</v>
      </c>
      <c r="J197">
        <v>2.27</v>
      </c>
      <c r="K197">
        <v>4.21</v>
      </c>
      <c r="L197">
        <v>125</v>
      </c>
      <c r="M197">
        <v>7.3099999000000002</v>
      </c>
      <c r="N197">
        <v>-0.01</v>
      </c>
      <c r="O197">
        <v>0</v>
      </c>
      <c r="P197">
        <v>0</v>
      </c>
      <c r="Q197">
        <v>189</v>
      </c>
      <c r="R197" t="s">
        <v>695</v>
      </c>
      <c r="S197">
        <v>46466</v>
      </c>
      <c r="T197">
        <v>38753</v>
      </c>
      <c r="U197">
        <v>1955</v>
      </c>
      <c r="V197">
        <v>1443</v>
      </c>
      <c r="W197">
        <v>4305</v>
      </c>
      <c r="X197">
        <v>10</v>
      </c>
      <c r="Y197">
        <v>5766300</v>
      </c>
      <c r="Z197">
        <v>2.2799999999999998</v>
      </c>
      <c r="AA197">
        <v>4.21</v>
      </c>
      <c r="AB197">
        <v>125</v>
      </c>
      <c r="AC197">
        <v>7.3099999000000002</v>
      </c>
    </row>
    <row r="198" spans="1:29" x14ac:dyDescent="0.25">
      <c r="A198">
        <v>196</v>
      </c>
      <c r="B198" t="s">
        <v>293</v>
      </c>
      <c r="C198">
        <v>146</v>
      </c>
      <c r="D198">
        <v>132</v>
      </c>
      <c r="E198">
        <v>0</v>
      </c>
      <c r="F198">
        <v>0</v>
      </c>
      <c r="G198">
        <v>14</v>
      </c>
      <c r="H198">
        <v>0</v>
      </c>
      <c r="I198">
        <v>17520</v>
      </c>
      <c r="J198">
        <v>2.2000000000000002</v>
      </c>
      <c r="K198">
        <v>0</v>
      </c>
      <c r="L198">
        <v>12</v>
      </c>
      <c r="M198">
        <v>2.0099999999999998</v>
      </c>
      <c r="N198">
        <v>-0.01</v>
      </c>
      <c r="O198">
        <v>0</v>
      </c>
      <c r="P198">
        <v>0</v>
      </c>
      <c r="Q198">
        <v>822</v>
      </c>
      <c r="R198" t="s">
        <v>293</v>
      </c>
      <c r="S198">
        <v>146</v>
      </c>
      <c r="T198">
        <v>132</v>
      </c>
      <c r="U198">
        <v>0</v>
      </c>
      <c r="V198">
        <v>0</v>
      </c>
      <c r="W198">
        <v>14</v>
      </c>
      <c r="X198">
        <v>0</v>
      </c>
      <c r="Y198">
        <v>17520</v>
      </c>
      <c r="Z198">
        <v>2.21</v>
      </c>
      <c r="AA198">
        <v>0</v>
      </c>
      <c r="AB198">
        <v>12</v>
      </c>
      <c r="AC198">
        <v>2.0099999999999998</v>
      </c>
    </row>
    <row r="199" spans="1:29" x14ac:dyDescent="0.25">
      <c r="A199">
        <v>197</v>
      </c>
      <c r="B199" t="s">
        <v>276</v>
      </c>
      <c r="C199">
        <v>12330</v>
      </c>
      <c r="D199">
        <v>10450</v>
      </c>
      <c r="E199">
        <v>573</v>
      </c>
      <c r="F199">
        <v>420</v>
      </c>
      <c r="G199">
        <v>878</v>
      </c>
      <c r="H199">
        <v>9</v>
      </c>
      <c r="I199">
        <v>2353215</v>
      </c>
      <c r="J199">
        <v>3.4200001000000002</v>
      </c>
      <c r="K199">
        <v>4.6500000999999997</v>
      </c>
      <c r="L199">
        <v>88</v>
      </c>
      <c r="M199">
        <v>8.5600003999999998</v>
      </c>
      <c r="N199">
        <v>-0.01</v>
      </c>
      <c r="O199">
        <v>0</v>
      </c>
      <c r="P199">
        <v>0</v>
      </c>
      <c r="Q199">
        <v>566</v>
      </c>
      <c r="R199" t="s">
        <v>276</v>
      </c>
      <c r="S199">
        <v>12330</v>
      </c>
      <c r="T199">
        <v>10450</v>
      </c>
      <c r="U199">
        <v>573</v>
      </c>
      <c r="V199">
        <v>420</v>
      </c>
      <c r="W199">
        <v>878</v>
      </c>
      <c r="X199">
        <v>9</v>
      </c>
      <c r="Y199">
        <v>2353215</v>
      </c>
      <c r="Z199">
        <v>3.4300001</v>
      </c>
      <c r="AA199">
        <v>4.6500000999999997</v>
      </c>
      <c r="AB199">
        <v>88</v>
      </c>
      <c r="AC199">
        <v>8.5600003999999998</v>
      </c>
    </row>
    <row r="200" spans="1:29" x14ac:dyDescent="0.25">
      <c r="A200">
        <v>198</v>
      </c>
      <c r="B200" t="s">
        <v>529</v>
      </c>
      <c r="C200">
        <v>7597</v>
      </c>
      <c r="D200">
        <v>5627</v>
      </c>
      <c r="E200">
        <v>246</v>
      </c>
      <c r="F200">
        <v>3</v>
      </c>
      <c r="G200">
        <v>1721</v>
      </c>
      <c r="H200">
        <v>0</v>
      </c>
      <c r="I200">
        <v>802908</v>
      </c>
      <c r="J200">
        <v>2.27</v>
      </c>
      <c r="K200">
        <v>3.24</v>
      </c>
      <c r="L200">
        <v>60</v>
      </c>
      <c r="M200">
        <v>21.600000399999999</v>
      </c>
      <c r="N200">
        <v>-2.5599999000000002</v>
      </c>
      <c r="O200">
        <v>-0.91000008583100001</v>
      </c>
      <c r="P200">
        <v>0</v>
      </c>
      <c r="Q200">
        <v>140</v>
      </c>
      <c r="R200" t="s">
        <v>529</v>
      </c>
      <c r="S200">
        <v>7597</v>
      </c>
      <c r="T200">
        <v>5432</v>
      </c>
      <c r="U200">
        <v>315</v>
      </c>
      <c r="V200">
        <v>123</v>
      </c>
      <c r="W200">
        <v>1721</v>
      </c>
      <c r="X200">
        <v>6</v>
      </c>
      <c r="Y200">
        <v>1699876</v>
      </c>
      <c r="Z200">
        <v>4.8299998999999998</v>
      </c>
      <c r="AA200">
        <v>4.1500000999999997</v>
      </c>
      <c r="AB200">
        <v>247</v>
      </c>
      <c r="AC200">
        <v>12.649999599999999</v>
      </c>
    </row>
    <row r="201" spans="1:29" x14ac:dyDescent="0.25">
      <c r="A201">
        <v>199</v>
      </c>
      <c r="B201" t="s">
        <v>639</v>
      </c>
      <c r="C201">
        <v>3226</v>
      </c>
      <c r="D201">
        <v>2893</v>
      </c>
      <c r="E201">
        <v>108</v>
      </c>
      <c r="F201">
        <v>0</v>
      </c>
      <c r="G201">
        <v>225</v>
      </c>
      <c r="H201">
        <v>0</v>
      </c>
      <c r="I201">
        <v>880866</v>
      </c>
      <c r="J201">
        <v>4.8800001000000002</v>
      </c>
      <c r="K201">
        <v>3.3499998999999998</v>
      </c>
      <c r="L201">
        <v>124</v>
      </c>
      <c r="M201">
        <v>12.350000400000001</v>
      </c>
      <c r="N201">
        <v>-9.9997999999999997E-3</v>
      </c>
      <c r="O201">
        <v>0</v>
      </c>
      <c r="P201">
        <v>0</v>
      </c>
      <c r="Q201">
        <v>258</v>
      </c>
      <c r="R201" t="s">
        <v>639</v>
      </c>
      <c r="S201">
        <v>3226</v>
      </c>
      <c r="T201">
        <v>2893</v>
      </c>
      <c r="U201">
        <v>108</v>
      </c>
      <c r="V201">
        <v>0</v>
      </c>
      <c r="W201">
        <v>225</v>
      </c>
      <c r="X201">
        <v>0</v>
      </c>
      <c r="Y201">
        <v>880866</v>
      </c>
      <c r="Z201">
        <v>4.8899999000000003</v>
      </c>
      <c r="AA201">
        <v>3.3499998999999998</v>
      </c>
      <c r="AB201">
        <v>124</v>
      </c>
      <c r="AC201">
        <v>12.359999699999999</v>
      </c>
    </row>
    <row r="202" spans="1:29" x14ac:dyDescent="0.25">
      <c r="A202">
        <v>200</v>
      </c>
      <c r="B202" t="s">
        <v>16</v>
      </c>
      <c r="C202">
        <v>7236</v>
      </c>
      <c r="D202">
        <v>5544</v>
      </c>
      <c r="E202">
        <v>1034</v>
      </c>
      <c r="F202">
        <v>181</v>
      </c>
      <c r="G202">
        <v>475</v>
      </c>
      <c r="H202">
        <v>2</v>
      </c>
      <c r="I202">
        <v>2595346</v>
      </c>
      <c r="J202">
        <v>6.3800001000000002</v>
      </c>
      <c r="K202">
        <v>14.29</v>
      </c>
      <c r="L202">
        <v>91</v>
      </c>
      <c r="M202">
        <v>11.0600004</v>
      </c>
      <c r="N202">
        <v>-0.02</v>
      </c>
      <c r="O202">
        <v>0</v>
      </c>
      <c r="P202">
        <v>0</v>
      </c>
      <c r="Q202">
        <v>567</v>
      </c>
      <c r="R202" t="s">
        <v>16</v>
      </c>
      <c r="S202">
        <v>7236</v>
      </c>
      <c r="T202">
        <v>5544</v>
      </c>
      <c r="U202">
        <v>1034</v>
      </c>
      <c r="V202">
        <v>181</v>
      </c>
      <c r="W202">
        <v>475</v>
      </c>
      <c r="X202">
        <v>2</v>
      </c>
      <c r="Y202">
        <v>2595346</v>
      </c>
      <c r="Z202">
        <v>6.4000000999999997</v>
      </c>
      <c r="AA202">
        <v>14.29</v>
      </c>
      <c r="AB202">
        <v>91</v>
      </c>
      <c r="AC202">
        <v>11.0699997</v>
      </c>
    </row>
    <row r="203" spans="1:29" x14ac:dyDescent="0.25">
      <c r="A203">
        <v>201</v>
      </c>
      <c r="B203" t="s">
        <v>631</v>
      </c>
      <c r="C203">
        <v>488</v>
      </c>
      <c r="D203">
        <v>431</v>
      </c>
      <c r="E203">
        <v>5</v>
      </c>
      <c r="F203">
        <v>9</v>
      </c>
      <c r="G203">
        <v>39</v>
      </c>
      <c r="H203">
        <v>4</v>
      </c>
      <c r="I203">
        <v>107820</v>
      </c>
      <c r="J203">
        <v>4.0300001999999999</v>
      </c>
      <c r="K203">
        <v>1.02</v>
      </c>
      <c r="L203">
        <v>37</v>
      </c>
      <c r="M203">
        <v>6.3000002000000004</v>
      </c>
      <c r="N203">
        <v>-9.9997999999999997E-3</v>
      </c>
      <c r="O203">
        <v>0</v>
      </c>
      <c r="P203">
        <v>0</v>
      </c>
      <c r="Q203">
        <v>819</v>
      </c>
      <c r="R203" t="s">
        <v>631</v>
      </c>
      <c r="S203">
        <v>488</v>
      </c>
      <c r="T203">
        <v>431</v>
      </c>
      <c r="U203">
        <v>5</v>
      </c>
      <c r="V203">
        <v>9</v>
      </c>
      <c r="W203">
        <v>39</v>
      </c>
      <c r="X203">
        <v>4</v>
      </c>
      <c r="Y203">
        <v>107820</v>
      </c>
      <c r="Z203">
        <v>4.04</v>
      </c>
      <c r="AA203">
        <v>1.02</v>
      </c>
      <c r="AB203">
        <v>37</v>
      </c>
      <c r="AC203">
        <v>6.3000002000000004</v>
      </c>
    </row>
    <row r="204" spans="1:29" x14ac:dyDescent="0.25">
      <c r="A204">
        <v>202</v>
      </c>
      <c r="B204" t="s">
        <v>367</v>
      </c>
      <c r="C204">
        <v>109617</v>
      </c>
      <c r="D204">
        <v>88322</v>
      </c>
      <c r="E204">
        <v>7653</v>
      </c>
      <c r="F204">
        <v>6350</v>
      </c>
      <c r="G204">
        <v>7279</v>
      </c>
      <c r="H204">
        <v>13</v>
      </c>
      <c r="I204">
        <v>13849845</v>
      </c>
      <c r="J204">
        <v>2.25</v>
      </c>
      <c r="K204">
        <v>6.98</v>
      </c>
      <c r="L204">
        <v>113</v>
      </c>
      <c r="M204">
        <v>10.7600002</v>
      </c>
      <c r="N204">
        <v>-0.85</v>
      </c>
      <c r="O204">
        <v>0.86999988555899999</v>
      </c>
      <c r="P204">
        <v>0</v>
      </c>
      <c r="Q204">
        <v>341</v>
      </c>
      <c r="R204" t="s">
        <v>367</v>
      </c>
      <c r="S204">
        <v>109617</v>
      </c>
      <c r="T204">
        <v>89524</v>
      </c>
      <c r="U204">
        <v>6703</v>
      </c>
      <c r="V204">
        <v>6054</v>
      </c>
      <c r="W204">
        <v>7279</v>
      </c>
      <c r="X204">
        <v>57</v>
      </c>
      <c r="Y204">
        <v>19017204</v>
      </c>
      <c r="Z204">
        <v>3.0999998999999998</v>
      </c>
      <c r="AA204">
        <v>6.1100000999999997</v>
      </c>
      <c r="AB204">
        <v>113</v>
      </c>
      <c r="AC204">
        <v>7.9099997999999996</v>
      </c>
    </row>
    <row r="205" spans="1:29" x14ac:dyDescent="0.25">
      <c r="A205">
        <v>203</v>
      </c>
      <c r="B205" t="s">
        <v>629</v>
      </c>
      <c r="C205">
        <v>35</v>
      </c>
      <c r="D205">
        <v>30</v>
      </c>
      <c r="E205">
        <v>4</v>
      </c>
      <c r="F205">
        <v>0</v>
      </c>
      <c r="G205">
        <v>1</v>
      </c>
      <c r="H205">
        <v>0</v>
      </c>
      <c r="I205">
        <v>9188</v>
      </c>
      <c r="J205">
        <v>4.5</v>
      </c>
      <c r="K205">
        <v>11.4300003</v>
      </c>
      <c r="L205">
        <v>37.529998800000001</v>
      </c>
      <c r="M205">
        <v>11.399999599999999</v>
      </c>
      <c r="N205">
        <v>0</v>
      </c>
      <c r="O205">
        <v>0</v>
      </c>
      <c r="P205">
        <v>0</v>
      </c>
      <c r="Q205">
        <v>745</v>
      </c>
      <c r="R205" t="s">
        <v>629</v>
      </c>
      <c r="S205">
        <v>35</v>
      </c>
      <c r="T205">
        <v>30</v>
      </c>
      <c r="U205">
        <v>4</v>
      </c>
      <c r="V205">
        <v>0</v>
      </c>
      <c r="W205">
        <v>1</v>
      </c>
      <c r="X205">
        <v>0</v>
      </c>
      <c r="Y205">
        <v>9188</v>
      </c>
      <c r="Z205">
        <v>4.5</v>
      </c>
      <c r="AA205">
        <v>11.4300003</v>
      </c>
      <c r="AB205">
        <v>37.529998800000001</v>
      </c>
      <c r="AC205">
        <v>11.399999599999999</v>
      </c>
    </row>
    <row r="206" spans="1:29" x14ac:dyDescent="0.25">
      <c r="A206">
        <v>204</v>
      </c>
      <c r="B206" t="s">
        <v>60</v>
      </c>
      <c r="C206">
        <v>6101</v>
      </c>
      <c r="D206">
        <v>4871</v>
      </c>
      <c r="E206">
        <v>625</v>
      </c>
      <c r="F206">
        <v>145</v>
      </c>
      <c r="G206">
        <v>454</v>
      </c>
      <c r="H206">
        <v>6</v>
      </c>
      <c r="I206">
        <v>1386553</v>
      </c>
      <c r="J206">
        <v>4.0799998999999998</v>
      </c>
      <c r="K206">
        <v>10.2399998</v>
      </c>
      <c r="L206">
        <v>63</v>
      </c>
      <c r="M206">
        <v>6.5300001999999999</v>
      </c>
      <c r="N206">
        <v>-0.02</v>
      </c>
      <c r="O206">
        <v>0</v>
      </c>
      <c r="P206">
        <v>0</v>
      </c>
      <c r="Q206">
        <v>342</v>
      </c>
      <c r="R206" t="s">
        <v>60</v>
      </c>
      <c r="S206">
        <v>6101</v>
      </c>
      <c r="T206">
        <v>4871</v>
      </c>
      <c r="U206">
        <v>625</v>
      </c>
      <c r="V206">
        <v>145</v>
      </c>
      <c r="W206">
        <v>454</v>
      </c>
      <c r="X206">
        <v>6</v>
      </c>
      <c r="Y206">
        <v>1386553</v>
      </c>
      <c r="Z206">
        <v>4.0999999000000003</v>
      </c>
      <c r="AA206">
        <v>10.2399998</v>
      </c>
      <c r="AB206">
        <v>63</v>
      </c>
      <c r="AC206">
        <v>6.5300001999999999</v>
      </c>
    </row>
    <row r="207" spans="1:29" x14ac:dyDescent="0.25">
      <c r="A207">
        <v>205</v>
      </c>
      <c r="B207" t="s">
        <v>248</v>
      </c>
      <c r="C207">
        <v>146</v>
      </c>
      <c r="D207">
        <v>132</v>
      </c>
      <c r="E207">
        <v>0</v>
      </c>
      <c r="F207">
        <v>0</v>
      </c>
      <c r="G207">
        <v>14</v>
      </c>
      <c r="H207">
        <v>0</v>
      </c>
      <c r="I207">
        <v>18300</v>
      </c>
      <c r="J207">
        <v>2.2999999999999998</v>
      </c>
      <c r="K207">
        <v>0</v>
      </c>
      <c r="L207">
        <v>12</v>
      </c>
      <c r="M207">
        <v>2.0699999</v>
      </c>
      <c r="N207">
        <v>-0.01</v>
      </c>
      <c r="O207">
        <v>0</v>
      </c>
      <c r="P207">
        <v>0</v>
      </c>
      <c r="Q207">
        <v>807</v>
      </c>
      <c r="R207" t="s">
        <v>248</v>
      </c>
      <c r="S207">
        <v>146</v>
      </c>
      <c r="T207">
        <v>132</v>
      </c>
      <c r="U207">
        <v>0</v>
      </c>
      <c r="V207">
        <v>0</v>
      </c>
      <c r="W207">
        <v>14</v>
      </c>
      <c r="X207">
        <v>0</v>
      </c>
      <c r="Y207">
        <v>18300</v>
      </c>
      <c r="Z207">
        <v>2.3099999000000002</v>
      </c>
      <c r="AA207">
        <v>0</v>
      </c>
      <c r="AB207">
        <v>12</v>
      </c>
      <c r="AC207">
        <v>2.0699999</v>
      </c>
    </row>
    <row r="208" spans="1:29" x14ac:dyDescent="0.25">
      <c r="A208">
        <v>206</v>
      </c>
      <c r="B208" t="s">
        <v>245</v>
      </c>
      <c r="C208">
        <v>11804</v>
      </c>
      <c r="D208">
        <v>9563</v>
      </c>
      <c r="E208">
        <v>752</v>
      </c>
      <c r="F208">
        <v>711</v>
      </c>
      <c r="G208">
        <v>773</v>
      </c>
      <c r="H208">
        <v>5</v>
      </c>
      <c r="I208">
        <v>1450626</v>
      </c>
      <c r="J208">
        <v>2.1800001</v>
      </c>
      <c r="K208">
        <v>6.3699998999999998</v>
      </c>
      <c r="L208">
        <v>60.900001500000002</v>
      </c>
      <c r="M208">
        <v>5.6199998999999998</v>
      </c>
      <c r="N208">
        <v>-0.01</v>
      </c>
      <c r="O208">
        <v>0</v>
      </c>
      <c r="P208">
        <v>0</v>
      </c>
      <c r="Q208">
        <v>367</v>
      </c>
      <c r="R208" t="s">
        <v>245</v>
      </c>
      <c r="S208">
        <v>11804</v>
      </c>
      <c r="T208">
        <v>9563</v>
      </c>
      <c r="U208">
        <v>752</v>
      </c>
      <c r="V208">
        <v>711</v>
      </c>
      <c r="W208">
        <v>773</v>
      </c>
      <c r="X208">
        <v>5</v>
      </c>
      <c r="Y208">
        <v>1450626</v>
      </c>
      <c r="Z208">
        <v>2.1900000999999998</v>
      </c>
      <c r="AA208">
        <v>6.3699998999999998</v>
      </c>
      <c r="AB208">
        <v>60.900001500000002</v>
      </c>
      <c r="AC208">
        <v>5.6199998999999998</v>
      </c>
    </row>
    <row r="209" spans="1:29" x14ac:dyDescent="0.25">
      <c r="A209">
        <v>207</v>
      </c>
      <c r="B209" t="s">
        <v>683</v>
      </c>
      <c r="C209">
        <v>22095</v>
      </c>
      <c r="D209">
        <v>18432</v>
      </c>
      <c r="E209">
        <v>886</v>
      </c>
      <c r="F209">
        <v>1367</v>
      </c>
      <c r="G209">
        <v>1403</v>
      </c>
      <c r="H209">
        <v>7</v>
      </c>
      <c r="I209">
        <v>2827931</v>
      </c>
      <c r="J209">
        <v>2.27</v>
      </c>
      <c r="K209">
        <v>4.0100002000000003</v>
      </c>
      <c r="L209">
        <v>65</v>
      </c>
      <c r="M209">
        <v>8.3000001999999995</v>
      </c>
      <c r="N209">
        <v>-0.01</v>
      </c>
      <c r="O209">
        <v>0</v>
      </c>
      <c r="P209">
        <v>0</v>
      </c>
      <c r="Q209">
        <v>568</v>
      </c>
      <c r="R209" t="s">
        <v>683</v>
      </c>
      <c r="S209">
        <v>22095</v>
      </c>
      <c r="T209">
        <v>18432</v>
      </c>
      <c r="U209">
        <v>886</v>
      </c>
      <c r="V209">
        <v>1367</v>
      </c>
      <c r="W209">
        <v>1403</v>
      </c>
      <c r="X209">
        <v>7</v>
      </c>
      <c r="Y209">
        <v>2827931</v>
      </c>
      <c r="Z209">
        <v>2.2799999999999998</v>
      </c>
      <c r="AA209">
        <v>4.0100002000000003</v>
      </c>
      <c r="AB209">
        <v>65</v>
      </c>
      <c r="AC209">
        <v>8.3000001999999995</v>
      </c>
    </row>
    <row r="210" spans="1:29" x14ac:dyDescent="0.25">
      <c r="A210">
        <v>208</v>
      </c>
      <c r="B210" t="s">
        <v>26</v>
      </c>
      <c r="C210">
        <v>46636</v>
      </c>
      <c r="D210">
        <v>37177</v>
      </c>
      <c r="E210">
        <v>1712</v>
      </c>
      <c r="F210">
        <v>2585</v>
      </c>
      <c r="G210">
        <v>5142</v>
      </c>
      <c r="H210">
        <v>20</v>
      </c>
      <c r="I210">
        <v>6297120</v>
      </c>
      <c r="J210">
        <v>2.52</v>
      </c>
      <c r="K210">
        <v>3.6700001000000002</v>
      </c>
      <c r="L210">
        <v>65</v>
      </c>
      <c r="M210">
        <v>7.4099997999999996</v>
      </c>
      <c r="N210">
        <v>-0.01</v>
      </c>
      <c r="O210">
        <v>0</v>
      </c>
      <c r="P210">
        <v>0</v>
      </c>
      <c r="Q210">
        <v>12</v>
      </c>
      <c r="R210" t="s">
        <v>26</v>
      </c>
      <c r="S210">
        <v>46636</v>
      </c>
      <c r="T210">
        <v>37177</v>
      </c>
      <c r="U210">
        <v>1712</v>
      </c>
      <c r="V210">
        <v>2585</v>
      </c>
      <c r="W210">
        <v>5142</v>
      </c>
      <c r="X210">
        <v>20</v>
      </c>
      <c r="Y210">
        <v>6297120</v>
      </c>
      <c r="Z210">
        <v>2.5299999999999998</v>
      </c>
      <c r="AA210">
        <v>3.6700001000000002</v>
      </c>
      <c r="AB210">
        <v>65</v>
      </c>
      <c r="AC210">
        <v>7.4099997999999996</v>
      </c>
    </row>
    <row r="211" spans="1:29" x14ac:dyDescent="0.25">
      <c r="A211">
        <v>209</v>
      </c>
      <c r="B211" t="s">
        <v>541</v>
      </c>
      <c r="C211">
        <v>574</v>
      </c>
      <c r="D211">
        <v>471</v>
      </c>
      <c r="E211">
        <v>24</v>
      </c>
      <c r="F211">
        <v>25</v>
      </c>
      <c r="G211">
        <v>43</v>
      </c>
      <c r="H211">
        <v>11</v>
      </c>
      <c r="I211">
        <v>129912</v>
      </c>
      <c r="J211">
        <v>4.1500000999999997</v>
      </c>
      <c r="K211">
        <v>4.1799998</v>
      </c>
      <c r="L211">
        <v>47.099998499999998</v>
      </c>
      <c r="M211">
        <v>9.1199998999999998</v>
      </c>
      <c r="N211">
        <v>-9.9997999999999997E-3</v>
      </c>
      <c r="O211">
        <v>0</v>
      </c>
      <c r="P211">
        <v>0</v>
      </c>
      <c r="Q211">
        <v>883</v>
      </c>
      <c r="R211" t="s">
        <v>541</v>
      </c>
      <c r="S211">
        <v>574</v>
      </c>
      <c r="T211">
        <v>471</v>
      </c>
      <c r="U211">
        <v>24</v>
      </c>
      <c r="V211">
        <v>25</v>
      </c>
      <c r="W211">
        <v>43</v>
      </c>
      <c r="X211">
        <v>11</v>
      </c>
      <c r="Y211">
        <v>129912</v>
      </c>
      <c r="Z211">
        <v>4.1599997999999996</v>
      </c>
      <c r="AA211">
        <v>4.1799998</v>
      </c>
      <c r="AB211">
        <v>47.099998499999998</v>
      </c>
      <c r="AC211">
        <v>9.1199998999999998</v>
      </c>
    </row>
    <row r="212" spans="1:29" x14ac:dyDescent="0.25">
      <c r="A212">
        <v>210</v>
      </c>
      <c r="B212" t="s">
        <v>359</v>
      </c>
      <c r="C212">
        <v>2997</v>
      </c>
      <c r="D212">
        <v>2737</v>
      </c>
      <c r="E212">
        <v>58</v>
      </c>
      <c r="F212">
        <v>14</v>
      </c>
      <c r="G212">
        <v>186</v>
      </c>
      <c r="H212">
        <v>2</v>
      </c>
      <c r="I212">
        <v>479375</v>
      </c>
      <c r="J212">
        <v>2.8299998999999998</v>
      </c>
      <c r="K212">
        <v>1.9400001</v>
      </c>
      <c r="L212">
        <v>52</v>
      </c>
      <c r="M212">
        <v>5.73</v>
      </c>
      <c r="N212">
        <v>-0.01</v>
      </c>
      <c r="O212">
        <v>0</v>
      </c>
      <c r="P212">
        <v>0</v>
      </c>
      <c r="Q212">
        <v>368</v>
      </c>
      <c r="R212" t="s">
        <v>359</v>
      </c>
      <c r="S212">
        <v>2997</v>
      </c>
      <c r="T212">
        <v>2737</v>
      </c>
      <c r="U212">
        <v>58</v>
      </c>
      <c r="V212">
        <v>14</v>
      </c>
      <c r="W212">
        <v>186</v>
      </c>
      <c r="X212">
        <v>2</v>
      </c>
      <c r="Y212">
        <v>479375</v>
      </c>
      <c r="Z212">
        <v>2.8399999</v>
      </c>
      <c r="AA212">
        <v>1.9400001</v>
      </c>
      <c r="AB212">
        <v>52</v>
      </c>
      <c r="AC212">
        <v>5.73</v>
      </c>
    </row>
    <row r="213" spans="1:29" x14ac:dyDescent="0.25">
      <c r="A213">
        <v>211</v>
      </c>
      <c r="B213" t="s">
        <v>407</v>
      </c>
      <c r="C213">
        <v>6439</v>
      </c>
      <c r="D213">
        <v>5503</v>
      </c>
      <c r="E213">
        <v>260</v>
      </c>
      <c r="F213">
        <v>125</v>
      </c>
      <c r="G213">
        <v>551</v>
      </c>
      <c r="H213">
        <v>0</v>
      </c>
      <c r="I213">
        <v>1186320</v>
      </c>
      <c r="J213">
        <v>3.3499998999999998</v>
      </c>
      <c r="K213">
        <v>4.04</v>
      </c>
      <c r="L213">
        <v>92</v>
      </c>
      <c r="M213">
        <v>8.0799999000000007</v>
      </c>
      <c r="N213">
        <v>-0.01</v>
      </c>
      <c r="O213">
        <v>0</v>
      </c>
      <c r="P213">
        <v>0</v>
      </c>
      <c r="Q213">
        <v>35</v>
      </c>
      <c r="R213" t="s">
        <v>407</v>
      </c>
      <c r="S213">
        <v>6439</v>
      </c>
      <c r="T213">
        <v>5503</v>
      </c>
      <c r="U213">
        <v>260</v>
      </c>
      <c r="V213">
        <v>125</v>
      </c>
      <c r="W213">
        <v>551</v>
      </c>
      <c r="X213">
        <v>0</v>
      </c>
      <c r="Y213">
        <v>1186320</v>
      </c>
      <c r="Z213">
        <v>3.3599999</v>
      </c>
      <c r="AA213">
        <v>4.04</v>
      </c>
      <c r="AB213">
        <v>92</v>
      </c>
      <c r="AC213">
        <v>8.0799999000000007</v>
      </c>
    </row>
    <row r="214" spans="1:29" x14ac:dyDescent="0.25">
      <c r="A214">
        <v>212</v>
      </c>
      <c r="B214" t="s">
        <v>746</v>
      </c>
      <c r="C214">
        <v>5403</v>
      </c>
      <c r="D214">
        <v>4333</v>
      </c>
      <c r="E214">
        <v>265</v>
      </c>
      <c r="F214">
        <v>387</v>
      </c>
      <c r="G214">
        <v>399</v>
      </c>
      <c r="H214">
        <v>19</v>
      </c>
      <c r="I214">
        <v>926688</v>
      </c>
      <c r="J214">
        <v>3.0799998999999998</v>
      </c>
      <c r="K214">
        <v>4.9000000999999997</v>
      </c>
      <c r="L214">
        <v>48</v>
      </c>
      <c r="M214">
        <v>6.4200001000000002</v>
      </c>
      <c r="N214">
        <v>-0.02</v>
      </c>
      <c r="O214">
        <v>0</v>
      </c>
      <c r="P214">
        <v>0</v>
      </c>
      <c r="Q214">
        <v>207</v>
      </c>
      <c r="R214" t="s">
        <v>746</v>
      </c>
      <c r="S214">
        <v>5403</v>
      </c>
      <c r="T214">
        <v>4333</v>
      </c>
      <c r="U214">
        <v>265</v>
      </c>
      <c r="V214">
        <v>387</v>
      </c>
      <c r="W214">
        <v>399</v>
      </c>
      <c r="X214">
        <v>19</v>
      </c>
      <c r="Y214">
        <v>926688</v>
      </c>
      <c r="Z214">
        <v>3.0999998999999998</v>
      </c>
      <c r="AA214">
        <v>4.9000000999999997</v>
      </c>
      <c r="AB214">
        <v>48</v>
      </c>
      <c r="AC214">
        <v>6.4200001000000002</v>
      </c>
    </row>
    <row r="215" spans="1:29" x14ac:dyDescent="0.25">
      <c r="A215">
        <v>213</v>
      </c>
      <c r="B215" t="s">
        <v>918</v>
      </c>
      <c r="C215">
        <v>9744</v>
      </c>
      <c r="D215">
        <v>8344</v>
      </c>
      <c r="E215">
        <v>372</v>
      </c>
      <c r="F215">
        <v>351</v>
      </c>
      <c r="G215">
        <v>664</v>
      </c>
      <c r="H215">
        <v>13</v>
      </c>
      <c r="I215">
        <v>2038238</v>
      </c>
      <c r="J215">
        <v>3.73</v>
      </c>
      <c r="K215">
        <v>3.8199999</v>
      </c>
      <c r="L215">
        <v>120</v>
      </c>
      <c r="M215">
        <v>9.1000004000000008</v>
      </c>
      <c r="N215">
        <v>-0.02</v>
      </c>
      <c r="O215">
        <v>0</v>
      </c>
      <c r="P215">
        <v>0</v>
      </c>
      <c r="Q215">
        <v>369</v>
      </c>
      <c r="R215" t="s">
        <v>918</v>
      </c>
      <c r="S215">
        <v>9744</v>
      </c>
      <c r="T215">
        <v>8344</v>
      </c>
      <c r="U215">
        <v>372</v>
      </c>
      <c r="V215">
        <v>351</v>
      </c>
      <c r="W215">
        <v>664</v>
      </c>
      <c r="X215">
        <v>13</v>
      </c>
      <c r="Y215">
        <v>2038238</v>
      </c>
      <c r="Z215">
        <v>3.75</v>
      </c>
      <c r="AA215">
        <v>3.8199999</v>
      </c>
      <c r="AB215">
        <v>120</v>
      </c>
      <c r="AC215">
        <v>9.1000004000000008</v>
      </c>
    </row>
    <row r="216" spans="1:29" x14ac:dyDescent="0.25">
      <c r="A216">
        <v>214</v>
      </c>
      <c r="B216" t="s">
        <v>154</v>
      </c>
      <c r="C216">
        <v>10394</v>
      </c>
      <c r="D216">
        <v>9101</v>
      </c>
      <c r="E216">
        <v>219</v>
      </c>
      <c r="F216">
        <v>381</v>
      </c>
      <c r="G216">
        <v>692</v>
      </c>
      <c r="H216">
        <v>1</v>
      </c>
      <c r="I216">
        <v>1751264</v>
      </c>
      <c r="J216">
        <v>3</v>
      </c>
      <c r="K216">
        <v>2.1099999</v>
      </c>
      <c r="L216">
        <v>75.370002700000001</v>
      </c>
      <c r="M216">
        <v>7.4200001000000002</v>
      </c>
      <c r="N216">
        <v>-0.01</v>
      </c>
      <c r="O216">
        <v>0</v>
      </c>
      <c r="P216">
        <v>0</v>
      </c>
      <c r="Q216">
        <v>618</v>
      </c>
      <c r="R216" t="s">
        <v>154</v>
      </c>
      <c r="S216">
        <v>10394</v>
      </c>
      <c r="T216">
        <v>9101</v>
      </c>
      <c r="U216">
        <v>219</v>
      </c>
      <c r="V216">
        <v>381</v>
      </c>
      <c r="W216">
        <v>692</v>
      </c>
      <c r="X216">
        <v>1</v>
      </c>
      <c r="Y216">
        <v>1751264</v>
      </c>
      <c r="Z216">
        <v>3.01</v>
      </c>
      <c r="AA216">
        <v>2.1099999</v>
      </c>
      <c r="AB216">
        <v>75.370002700000001</v>
      </c>
      <c r="AC216">
        <v>7.4200001000000002</v>
      </c>
    </row>
    <row r="217" spans="1:29" x14ac:dyDescent="0.25">
      <c r="A217">
        <v>215</v>
      </c>
      <c r="B217" t="s">
        <v>859</v>
      </c>
      <c r="C217">
        <v>11218</v>
      </c>
      <c r="D217">
        <v>9146</v>
      </c>
      <c r="E217">
        <v>508</v>
      </c>
      <c r="F217">
        <v>597</v>
      </c>
      <c r="G217">
        <v>963</v>
      </c>
      <c r="H217">
        <v>4</v>
      </c>
      <c r="I217">
        <v>1882084</v>
      </c>
      <c r="J217">
        <v>3.05</v>
      </c>
      <c r="K217">
        <v>4.5300001999999999</v>
      </c>
      <c r="L217">
        <v>93</v>
      </c>
      <c r="M217">
        <v>8.5699997000000003</v>
      </c>
      <c r="N217">
        <v>-0.01</v>
      </c>
      <c r="O217">
        <v>0</v>
      </c>
      <c r="P217">
        <v>0</v>
      </c>
      <c r="Q217">
        <v>569</v>
      </c>
      <c r="R217" t="s">
        <v>859</v>
      </c>
      <c r="S217">
        <v>11218</v>
      </c>
      <c r="T217">
        <v>9146</v>
      </c>
      <c r="U217">
        <v>508</v>
      </c>
      <c r="V217">
        <v>597</v>
      </c>
      <c r="W217">
        <v>963</v>
      </c>
      <c r="X217">
        <v>4</v>
      </c>
      <c r="Y217">
        <v>1882084</v>
      </c>
      <c r="Z217">
        <v>3.0599999000000002</v>
      </c>
      <c r="AA217">
        <v>4.5300001999999999</v>
      </c>
      <c r="AB217">
        <v>93</v>
      </c>
      <c r="AC217">
        <v>8.5699997000000003</v>
      </c>
    </row>
    <row r="218" spans="1:29" x14ac:dyDescent="0.25">
      <c r="A218">
        <v>216</v>
      </c>
      <c r="B218" t="s">
        <v>340</v>
      </c>
      <c r="C218">
        <v>199327</v>
      </c>
      <c r="D218">
        <v>146341</v>
      </c>
      <c r="E218">
        <v>17460</v>
      </c>
      <c r="F218">
        <v>10666</v>
      </c>
      <c r="G218">
        <v>24329</v>
      </c>
      <c r="H218">
        <v>531</v>
      </c>
      <c r="I218">
        <v>33167928</v>
      </c>
      <c r="J218">
        <v>3.1700001000000002</v>
      </c>
      <c r="K218">
        <v>8.7600002000000003</v>
      </c>
      <c r="L218">
        <v>586.41998290000004</v>
      </c>
      <c r="M218">
        <v>18.579999900000001</v>
      </c>
      <c r="N218">
        <v>-0.7</v>
      </c>
      <c r="O218">
        <v>-0.28999996185299998</v>
      </c>
      <c r="P218">
        <v>0</v>
      </c>
      <c r="Q218">
        <v>11</v>
      </c>
      <c r="R218" t="s">
        <v>340</v>
      </c>
      <c r="S218">
        <v>199327</v>
      </c>
      <c r="T218">
        <v>145387</v>
      </c>
      <c r="U218">
        <v>18033</v>
      </c>
      <c r="V218">
        <v>10902</v>
      </c>
      <c r="W218">
        <v>24329</v>
      </c>
      <c r="X218">
        <v>676</v>
      </c>
      <c r="Y218">
        <v>40460260</v>
      </c>
      <c r="Z218">
        <v>3.8699998999999998</v>
      </c>
      <c r="AA218">
        <v>9.0500001999999995</v>
      </c>
      <c r="AB218">
        <v>586.41998290000004</v>
      </c>
      <c r="AC218">
        <v>19.100000399999999</v>
      </c>
    </row>
    <row r="219" spans="1:29" x14ac:dyDescent="0.25">
      <c r="A219">
        <v>217</v>
      </c>
      <c r="B219" t="s">
        <v>682</v>
      </c>
      <c r="C219">
        <v>915</v>
      </c>
      <c r="D219">
        <v>711</v>
      </c>
      <c r="E219">
        <v>45</v>
      </c>
      <c r="F219">
        <v>30</v>
      </c>
      <c r="G219">
        <v>111</v>
      </c>
      <c r="H219">
        <v>18</v>
      </c>
      <c r="I219">
        <v>143616</v>
      </c>
      <c r="J219">
        <v>3.03</v>
      </c>
      <c r="K219">
        <v>4.9200001000000002</v>
      </c>
      <c r="L219">
        <v>62</v>
      </c>
      <c r="M219">
        <v>9.1000004000000008</v>
      </c>
      <c r="N219">
        <v>-0.02</v>
      </c>
      <c r="O219">
        <v>0</v>
      </c>
      <c r="P219">
        <v>0</v>
      </c>
      <c r="Q219">
        <v>930</v>
      </c>
      <c r="R219" t="s">
        <v>682</v>
      </c>
      <c r="S219">
        <v>915</v>
      </c>
      <c r="T219">
        <v>711</v>
      </c>
      <c r="U219">
        <v>45</v>
      </c>
      <c r="V219">
        <v>30</v>
      </c>
      <c r="W219">
        <v>111</v>
      </c>
      <c r="X219">
        <v>18</v>
      </c>
      <c r="Y219">
        <v>143616</v>
      </c>
      <c r="Z219">
        <v>3.05</v>
      </c>
      <c r="AA219">
        <v>4.9200001000000002</v>
      </c>
      <c r="AB219">
        <v>62</v>
      </c>
      <c r="AC219">
        <v>9.1000004000000008</v>
      </c>
    </row>
    <row r="220" spans="1:29" x14ac:dyDescent="0.25">
      <c r="A220">
        <v>218</v>
      </c>
      <c r="B220" t="s">
        <v>691</v>
      </c>
      <c r="C220">
        <v>183</v>
      </c>
      <c r="D220">
        <v>147</v>
      </c>
      <c r="E220">
        <v>13</v>
      </c>
      <c r="F220">
        <v>0</v>
      </c>
      <c r="G220">
        <v>23</v>
      </c>
      <c r="H220">
        <v>0</v>
      </c>
      <c r="I220">
        <v>30273</v>
      </c>
      <c r="J220">
        <v>3.1500001000000002</v>
      </c>
      <c r="K220">
        <v>7.0999999000000003</v>
      </c>
      <c r="L220">
        <v>58</v>
      </c>
      <c r="M220">
        <v>7.4899997999999997</v>
      </c>
      <c r="N220">
        <v>0</v>
      </c>
      <c r="O220">
        <v>0</v>
      </c>
      <c r="P220">
        <v>0</v>
      </c>
      <c r="Q220">
        <v>954</v>
      </c>
      <c r="R220" t="s">
        <v>691</v>
      </c>
      <c r="S220">
        <v>183</v>
      </c>
      <c r="T220">
        <v>147</v>
      </c>
      <c r="U220">
        <v>13</v>
      </c>
      <c r="V220">
        <v>0</v>
      </c>
      <c r="W220">
        <v>23</v>
      </c>
      <c r="X220">
        <v>0</v>
      </c>
      <c r="Y220">
        <v>30273</v>
      </c>
      <c r="Z220">
        <v>3.1500001000000002</v>
      </c>
      <c r="AA220">
        <v>7.0999999000000003</v>
      </c>
      <c r="AB220">
        <v>58</v>
      </c>
      <c r="AC220">
        <v>7.4899997999999997</v>
      </c>
    </row>
    <row r="221" spans="1:29" x14ac:dyDescent="0.25">
      <c r="A221">
        <v>219</v>
      </c>
      <c r="B221" t="s">
        <v>743</v>
      </c>
      <c r="C221">
        <v>10150</v>
      </c>
      <c r="D221">
        <v>8788</v>
      </c>
      <c r="E221">
        <v>522</v>
      </c>
      <c r="F221">
        <v>178</v>
      </c>
      <c r="G221">
        <v>662</v>
      </c>
      <c r="H221">
        <v>0</v>
      </c>
      <c r="I221">
        <v>2493322</v>
      </c>
      <c r="J221">
        <v>4.3699998999999998</v>
      </c>
      <c r="K221">
        <v>5.1399999000000003</v>
      </c>
      <c r="L221">
        <v>95</v>
      </c>
      <c r="M221">
        <v>8.4899997999999997</v>
      </c>
      <c r="N221">
        <v>-1.0000200000000001E-2</v>
      </c>
      <c r="O221">
        <v>0</v>
      </c>
      <c r="P221">
        <v>0</v>
      </c>
      <c r="Q221">
        <v>621</v>
      </c>
      <c r="R221" t="s">
        <v>743</v>
      </c>
      <c r="S221">
        <v>10150</v>
      </c>
      <c r="T221">
        <v>8788</v>
      </c>
      <c r="U221">
        <v>522</v>
      </c>
      <c r="V221">
        <v>178</v>
      </c>
      <c r="W221">
        <v>662</v>
      </c>
      <c r="X221">
        <v>0</v>
      </c>
      <c r="Y221">
        <v>2493322</v>
      </c>
      <c r="Z221">
        <v>4.3800001000000002</v>
      </c>
      <c r="AA221">
        <v>5.1399999000000003</v>
      </c>
      <c r="AB221">
        <v>95</v>
      </c>
      <c r="AC221">
        <v>8.4899997999999997</v>
      </c>
    </row>
    <row r="222" spans="1:29" x14ac:dyDescent="0.25">
      <c r="A222">
        <v>220</v>
      </c>
      <c r="B222" t="s">
        <v>421</v>
      </c>
      <c r="C222">
        <v>506514</v>
      </c>
      <c r="D222">
        <v>406314</v>
      </c>
      <c r="E222">
        <v>32299</v>
      </c>
      <c r="F222">
        <v>23600</v>
      </c>
      <c r="G222">
        <v>43188</v>
      </c>
      <c r="H222">
        <v>1113</v>
      </c>
      <c r="I222">
        <v>83363208</v>
      </c>
      <c r="J222">
        <v>3</v>
      </c>
      <c r="K222">
        <v>6.3800001000000002</v>
      </c>
      <c r="L222">
        <v>575</v>
      </c>
      <c r="M222">
        <v>18.3199997</v>
      </c>
      <c r="N222">
        <v>-0.04</v>
      </c>
      <c r="O222">
        <v>0.78999996185300003</v>
      </c>
      <c r="P222">
        <v>0</v>
      </c>
      <c r="Q222">
        <v>225</v>
      </c>
      <c r="R222" t="s">
        <v>421</v>
      </c>
      <c r="S222">
        <v>506514</v>
      </c>
      <c r="T222">
        <v>404955</v>
      </c>
      <c r="U222">
        <v>28321</v>
      </c>
      <c r="V222">
        <v>28937</v>
      </c>
      <c r="W222">
        <v>43188</v>
      </c>
      <c r="X222">
        <v>1113</v>
      </c>
      <c r="Y222">
        <v>84421304</v>
      </c>
      <c r="Z222">
        <v>3.04</v>
      </c>
      <c r="AA222">
        <v>5.5900002000000004</v>
      </c>
      <c r="AB222">
        <v>575</v>
      </c>
      <c r="AC222">
        <v>18.350000399999999</v>
      </c>
    </row>
    <row r="223" spans="1:29" x14ac:dyDescent="0.25">
      <c r="A223">
        <v>221</v>
      </c>
      <c r="B223" t="s">
        <v>33</v>
      </c>
      <c r="C223">
        <v>66403</v>
      </c>
      <c r="D223">
        <v>54812</v>
      </c>
      <c r="E223">
        <v>3556</v>
      </c>
      <c r="F223">
        <v>2938</v>
      </c>
      <c r="G223">
        <v>5093</v>
      </c>
      <c r="H223">
        <v>4</v>
      </c>
      <c r="I223">
        <v>5383613</v>
      </c>
      <c r="J223">
        <v>1.45</v>
      </c>
      <c r="K223">
        <v>5.3600000999999997</v>
      </c>
      <c r="L223">
        <v>81</v>
      </c>
      <c r="M223">
        <v>22.7399998</v>
      </c>
      <c r="N223">
        <v>-1.1900001</v>
      </c>
      <c r="O223">
        <v>-0.19999980926499999</v>
      </c>
      <c r="P223">
        <v>0</v>
      </c>
      <c r="Q223">
        <v>656</v>
      </c>
      <c r="R223" t="s">
        <v>33</v>
      </c>
      <c r="S223">
        <v>66403</v>
      </c>
      <c r="T223">
        <v>54588</v>
      </c>
      <c r="U223">
        <v>3694</v>
      </c>
      <c r="V223">
        <v>3011</v>
      </c>
      <c r="W223">
        <v>5093</v>
      </c>
      <c r="X223">
        <v>17</v>
      </c>
      <c r="Y223">
        <v>9711418</v>
      </c>
      <c r="Z223">
        <v>2.6400001</v>
      </c>
      <c r="AA223">
        <v>5.5599999000000002</v>
      </c>
      <c r="AB223">
        <v>144.8999939</v>
      </c>
      <c r="AC223">
        <v>8.4099997999999996</v>
      </c>
    </row>
    <row r="224" spans="1:29" x14ac:dyDescent="0.25">
      <c r="A224">
        <v>222</v>
      </c>
      <c r="B224" t="s">
        <v>651</v>
      </c>
      <c r="C224">
        <v>793</v>
      </c>
      <c r="D224">
        <v>668</v>
      </c>
      <c r="E224">
        <v>10</v>
      </c>
      <c r="F224">
        <v>10</v>
      </c>
      <c r="G224">
        <v>105</v>
      </c>
      <c r="H224">
        <v>0</v>
      </c>
      <c r="I224">
        <v>80372</v>
      </c>
      <c r="J224">
        <v>1.9299999000000001</v>
      </c>
      <c r="K224">
        <v>1.26</v>
      </c>
      <c r="L224">
        <v>39</v>
      </c>
      <c r="M224">
        <v>3.96</v>
      </c>
      <c r="N224">
        <v>-2.00001E-2</v>
      </c>
      <c r="O224">
        <v>0</v>
      </c>
      <c r="P224">
        <v>0</v>
      </c>
      <c r="Q224">
        <v>742</v>
      </c>
      <c r="R224" t="s">
        <v>651</v>
      </c>
      <c r="S224">
        <v>793</v>
      </c>
      <c r="T224">
        <v>668</v>
      </c>
      <c r="U224">
        <v>10</v>
      </c>
      <c r="V224">
        <v>10</v>
      </c>
      <c r="W224">
        <v>105</v>
      </c>
      <c r="X224">
        <v>0</v>
      </c>
      <c r="Y224">
        <v>80372</v>
      </c>
      <c r="Z224">
        <v>1.95</v>
      </c>
      <c r="AA224">
        <v>1.26</v>
      </c>
      <c r="AB224">
        <v>39</v>
      </c>
      <c r="AC224">
        <v>3.96</v>
      </c>
    </row>
    <row r="225" spans="1:29" x14ac:dyDescent="0.25">
      <c r="A225">
        <v>223</v>
      </c>
      <c r="B225" t="s">
        <v>550</v>
      </c>
      <c r="C225">
        <v>4370</v>
      </c>
      <c r="D225">
        <v>3906</v>
      </c>
      <c r="E225">
        <v>125</v>
      </c>
      <c r="F225">
        <v>34</v>
      </c>
      <c r="G225">
        <v>304</v>
      </c>
      <c r="H225">
        <v>1</v>
      </c>
      <c r="I225">
        <v>1084332</v>
      </c>
      <c r="J225">
        <v>4.4299998</v>
      </c>
      <c r="K225">
        <v>2.8599999</v>
      </c>
      <c r="L225">
        <v>124</v>
      </c>
      <c r="M225">
        <v>7.6599997999999996</v>
      </c>
      <c r="N225">
        <v>-0.02</v>
      </c>
      <c r="O225">
        <v>0</v>
      </c>
      <c r="P225">
        <v>0</v>
      </c>
      <c r="Q225">
        <v>597</v>
      </c>
      <c r="R225" t="s">
        <v>550</v>
      </c>
      <c r="S225">
        <v>4370</v>
      </c>
      <c r="T225">
        <v>3906</v>
      </c>
      <c r="U225">
        <v>125</v>
      </c>
      <c r="V225">
        <v>34</v>
      </c>
      <c r="W225">
        <v>304</v>
      </c>
      <c r="X225">
        <v>1</v>
      </c>
      <c r="Y225">
        <v>1084332</v>
      </c>
      <c r="Z225">
        <v>4.4499997999999996</v>
      </c>
      <c r="AA225">
        <v>2.8599999</v>
      </c>
      <c r="AB225">
        <v>124</v>
      </c>
      <c r="AC225">
        <v>7.6599997999999996</v>
      </c>
    </row>
    <row r="226" spans="1:29" x14ac:dyDescent="0.25">
      <c r="A226">
        <v>224</v>
      </c>
      <c r="B226" t="s">
        <v>423</v>
      </c>
      <c r="C226">
        <v>6161</v>
      </c>
      <c r="D226">
        <v>4972</v>
      </c>
      <c r="E226">
        <v>773</v>
      </c>
      <c r="F226">
        <v>32</v>
      </c>
      <c r="G226">
        <v>384</v>
      </c>
      <c r="H226">
        <v>0</v>
      </c>
      <c r="I226">
        <v>855960</v>
      </c>
      <c r="J226">
        <v>2.4700000000000002</v>
      </c>
      <c r="K226">
        <v>12.550000199999999</v>
      </c>
      <c r="L226">
        <v>60</v>
      </c>
      <c r="M226">
        <v>10.8400002</v>
      </c>
      <c r="N226">
        <v>-0.69</v>
      </c>
      <c r="O226">
        <v>6.5600004196199997</v>
      </c>
      <c r="P226">
        <v>0</v>
      </c>
      <c r="Q226">
        <v>570</v>
      </c>
      <c r="R226" t="s">
        <v>423</v>
      </c>
      <c r="S226">
        <v>6161</v>
      </c>
      <c r="T226">
        <v>4997</v>
      </c>
      <c r="U226">
        <v>369</v>
      </c>
      <c r="V226">
        <v>410</v>
      </c>
      <c r="W226">
        <v>384</v>
      </c>
      <c r="X226">
        <v>1</v>
      </c>
      <c r="Y226">
        <v>1095660</v>
      </c>
      <c r="Z226">
        <v>3.1600001</v>
      </c>
      <c r="AA226">
        <v>5.9899997999999997</v>
      </c>
      <c r="AB226">
        <v>66</v>
      </c>
      <c r="AC226">
        <v>7.0500002000000004</v>
      </c>
    </row>
    <row r="227" spans="1:29" x14ac:dyDescent="0.25">
      <c r="A227">
        <v>225</v>
      </c>
      <c r="B227" t="s">
        <v>82</v>
      </c>
      <c r="C227">
        <v>17963</v>
      </c>
      <c r="D227">
        <v>15802</v>
      </c>
      <c r="E227">
        <v>453</v>
      </c>
      <c r="F227">
        <v>390</v>
      </c>
      <c r="G227">
        <v>1318</v>
      </c>
      <c r="H227">
        <v>0</v>
      </c>
      <c r="I227">
        <v>1001815</v>
      </c>
      <c r="J227">
        <v>1</v>
      </c>
      <c r="K227">
        <v>2.52</v>
      </c>
      <c r="L227">
        <v>62</v>
      </c>
      <c r="M227">
        <v>6.23</v>
      </c>
      <c r="N227">
        <v>-2.4900000000000002</v>
      </c>
      <c r="O227">
        <v>-5.5599999427800002</v>
      </c>
      <c r="P227">
        <v>0</v>
      </c>
      <c r="Q227">
        <v>466</v>
      </c>
      <c r="R227" t="s">
        <v>82</v>
      </c>
      <c r="S227">
        <v>17963</v>
      </c>
      <c r="T227">
        <v>14147</v>
      </c>
      <c r="U227">
        <v>1451</v>
      </c>
      <c r="V227">
        <v>1041</v>
      </c>
      <c r="W227">
        <v>1318</v>
      </c>
      <c r="X227">
        <v>6</v>
      </c>
      <c r="Y227">
        <v>3485497</v>
      </c>
      <c r="Z227">
        <v>3.49</v>
      </c>
      <c r="AA227">
        <v>8.0799999000000007</v>
      </c>
      <c r="AB227">
        <v>93</v>
      </c>
      <c r="AC227">
        <v>9.7899999999999991</v>
      </c>
    </row>
    <row r="228" spans="1:29" x14ac:dyDescent="0.25">
      <c r="A228">
        <v>226</v>
      </c>
      <c r="B228" t="s">
        <v>623</v>
      </c>
      <c r="C228">
        <v>370095</v>
      </c>
      <c r="D228">
        <v>307526</v>
      </c>
      <c r="E228">
        <v>17480</v>
      </c>
      <c r="F228">
        <v>15242</v>
      </c>
      <c r="G228">
        <v>29662</v>
      </c>
      <c r="H228">
        <v>185</v>
      </c>
      <c r="I228">
        <v>62889160</v>
      </c>
      <c r="J228">
        <v>3.0699999</v>
      </c>
      <c r="K228">
        <v>4.7199998000000001</v>
      </c>
      <c r="L228">
        <v>184</v>
      </c>
      <c r="M228">
        <v>9</v>
      </c>
      <c r="N228">
        <v>-0.01</v>
      </c>
      <c r="O228">
        <v>0</v>
      </c>
      <c r="P228">
        <v>0</v>
      </c>
      <c r="Q228">
        <v>552</v>
      </c>
      <c r="R228" t="s">
        <v>623</v>
      </c>
      <c r="S228">
        <v>370095</v>
      </c>
      <c r="T228">
        <v>307526</v>
      </c>
      <c r="U228">
        <v>17480</v>
      </c>
      <c r="V228">
        <v>15242</v>
      </c>
      <c r="W228">
        <v>29662</v>
      </c>
      <c r="X228">
        <v>185</v>
      </c>
      <c r="Y228">
        <v>62889160</v>
      </c>
      <c r="Z228">
        <v>3.0799998999999998</v>
      </c>
      <c r="AA228">
        <v>4.7199998000000001</v>
      </c>
      <c r="AB228">
        <v>184</v>
      </c>
      <c r="AC228">
        <v>9</v>
      </c>
    </row>
    <row r="229" spans="1:29" x14ac:dyDescent="0.25">
      <c r="A229">
        <v>227</v>
      </c>
      <c r="B229" t="s">
        <v>801</v>
      </c>
      <c r="C229">
        <v>99639</v>
      </c>
      <c r="D229">
        <v>82001</v>
      </c>
      <c r="E229">
        <v>5300</v>
      </c>
      <c r="F229">
        <v>4553</v>
      </c>
      <c r="G229">
        <v>7725</v>
      </c>
      <c r="H229">
        <v>60</v>
      </c>
      <c r="I229">
        <v>16191758</v>
      </c>
      <c r="J229">
        <v>2.9300001</v>
      </c>
      <c r="K229">
        <v>5.3200002</v>
      </c>
      <c r="L229">
        <v>163.3000031</v>
      </c>
      <c r="M229">
        <v>8.5900002000000004</v>
      </c>
      <c r="N229">
        <v>-0.01</v>
      </c>
      <c r="O229">
        <v>0</v>
      </c>
      <c r="P229">
        <v>0</v>
      </c>
      <c r="Q229">
        <v>191</v>
      </c>
      <c r="R229" t="s">
        <v>801</v>
      </c>
      <c r="S229">
        <v>99639</v>
      </c>
      <c r="T229">
        <v>82001</v>
      </c>
      <c r="U229">
        <v>5300</v>
      </c>
      <c r="V229">
        <v>4553</v>
      </c>
      <c r="W229">
        <v>7725</v>
      </c>
      <c r="X229">
        <v>60</v>
      </c>
      <c r="Y229">
        <v>16191758</v>
      </c>
      <c r="Z229">
        <v>2.9400000999999998</v>
      </c>
      <c r="AA229">
        <v>5.3200002</v>
      </c>
      <c r="AB229">
        <v>163.3000031</v>
      </c>
      <c r="AC229">
        <v>8.5900002000000004</v>
      </c>
    </row>
    <row r="230" spans="1:29" x14ac:dyDescent="0.25">
      <c r="A230">
        <v>228</v>
      </c>
      <c r="B230" t="s">
        <v>1016</v>
      </c>
      <c r="C230">
        <v>73</v>
      </c>
      <c r="D230">
        <v>66</v>
      </c>
      <c r="E230">
        <v>0</v>
      </c>
      <c r="F230">
        <v>0</v>
      </c>
      <c r="G230">
        <v>7</v>
      </c>
      <c r="H230">
        <v>0</v>
      </c>
      <c r="I230">
        <v>3600</v>
      </c>
      <c r="J230">
        <v>0.9</v>
      </c>
      <c r="K230">
        <v>0</v>
      </c>
      <c r="L230">
        <v>8</v>
      </c>
      <c r="M230">
        <v>1.46</v>
      </c>
      <c r="N230">
        <v>-1.00001E-2</v>
      </c>
      <c r="O230">
        <v>0</v>
      </c>
      <c r="P230">
        <v>0</v>
      </c>
      <c r="Q230">
        <v>989</v>
      </c>
      <c r="R230" t="s">
        <v>1016</v>
      </c>
      <c r="S230">
        <v>73</v>
      </c>
      <c r="T230">
        <v>66</v>
      </c>
      <c r="U230">
        <v>0</v>
      </c>
      <c r="V230">
        <v>0</v>
      </c>
      <c r="W230">
        <v>7</v>
      </c>
      <c r="X230">
        <v>0</v>
      </c>
      <c r="Y230">
        <v>3600</v>
      </c>
      <c r="Z230">
        <v>0.91</v>
      </c>
      <c r="AA230">
        <v>0</v>
      </c>
      <c r="AB230">
        <v>8</v>
      </c>
      <c r="AC230">
        <v>1.46</v>
      </c>
    </row>
    <row r="231" spans="1:29" x14ac:dyDescent="0.25">
      <c r="A231">
        <v>229</v>
      </c>
      <c r="B231" t="s">
        <v>106</v>
      </c>
      <c r="C231">
        <v>17579</v>
      </c>
      <c r="D231">
        <v>14321</v>
      </c>
      <c r="E231">
        <v>512</v>
      </c>
      <c r="F231">
        <v>634</v>
      </c>
      <c r="G231">
        <v>2110</v>
      </c>
      <c r="H231">
        <v>2</v>
      </c>
      <c r="I231">
        <v>2364300</v>
      </c>
      <c r="J231">
        <v>2.5299999999999998</v>
      </c>
      <c r="K231">
        <v>2.9100001</v>
      </c>
      <c r="L231">
        <v>62</v>
      </c>
      <c r="M231">
        <v>6.0900002000000004</v>
      </c>
      <c r="N231">
        <v>-0.02</v>
      </c>
      <c r="O231">
        <v>0</v>
      </c>
      <c r="P231">
        <v>0</v>
      </c>
      <c r="Q231">
        <v>343</v>
      </c>
      <c r="R231" t="s">
        <v>106</v>
      </c>
      <c r="S231">
        <v>17579</v>
      </c>
      <c r="T231">
        <v>14321</v>
      </c>
      <c r="U231">
        <v>512</v>
      </c>
      <c r="V231">
        <v>634</v>
      </c>
      <c r="W231">
        <v>2110</v>
      </c>
      <c r="X231">
        <v>2</v>
      </c>
      <c r="Y231">
        <v>2364300</v>
      </c>
      <c r="Z231">
        <v>2.5499999999999998</v>
      </c>
      <c r="AA231">
        <v>2.9100001</v>
      </c>
      <c r="AB231">
        <v>62</v>
      </c>
      <c r="AC231">
        <v>6.0900002000000004</v>
      </c>
    </row>
    <row r="232" spans="1:29" x14ac:dyDescent="0.25">
      <c r="A232">
        <v>230</v>
      </c>
      <c r="B232" t="s">
        <v>307</v>
      </c>
      <c r="C232">
        <v>4836</v>
      </c>
      <c r="D232">
        <v>4360</v>
      </c>
      <c r="E232">
        <v>67</v>
      </c>
      <c r="F232">
        <v>56</v>
      </c>
      <c r="G232">
        <v>346</v>
      </c>
      <c r="H232">
        <v>7</v>
      </c>
      <c r="I232">
        <v>933600</v>
      </c>
      <c r="J232">
        <v>3.47</v>
      </c>
      <c r="K232">
        <v>1.39</v>
      </c>
      <c r="L232">
        <v>70.769996599999999</v>
      </c>
      <c r="M232">
        <v>5.8099999000000002</v>
      </c>
      <c r="N232">
        <v>0</v>
      </c>
      <c r="O232">
        <v>0</v>
      </c>
      <c r="P232">
        <v>0</v>
      </c>
      <c r="Q232">
        <v>19</v>
      </c>
      <c r="R232" t="s">
        <v>307</v>
      </c>
      <c r="S232">
        <v>4836</v>
      </c>
      <c r="T232">
        <v>4360</v>
      </c>
      <c r="U232">
        <v>67</v>
      </c>
      <c r="V232">
        <v>56</v>
      </c>
      <c r="W232">
        <v>346</v>
      </c>
      <c r="X232">
        <v>7</v>
      </c>
      <c r="Y232">
        <v>933600</v>
      </c>
      <c r="Z232">
        <v>3.47</v>
      </c>
      <c r="AA232">
        <v>1.39</v>
      </c>
      <c r="AB232">
        <v>70.769996599999999</v>
      </c>
      <c r="AC232">
        <v>5.8099999000000002</v>
      </c>
    </row>
    <row r="233" spans="1:29" x14ac:dyDescent="0.25">
      <c r="A233">
        <v>231</v>
      </c>
      <c r="B233" t="s">
        <v>600</v>
      </c>
      <c r="C233">
        <v>4784</v>
      </c>
      <c r="D233">
        <v>4042</v>
      </c>
      <c r="E233">
        <v>218</v>
      </c>
      <c r="F233">
        <v>172</v>
      </c>
      <c r="G233">
        <v>352</v>
      </c>
      <c r="H233">
        <v>0</v>
      </c>
      <c r="I233">
        <v>1104972</v>
      </c>
      <c r="J233">
        <v>4.1500000999999997</v>
      </c>
      <c r="K233">
        <v>4.5599999000000002</v>
      </c>
      <c r="L233">
        <v>84</v>
      </c>
      <c r="M233">
        <v>12.5100002</v>
      </c>
      <c r="N233">
        <v>-9.9997999999999997E-3</v>
      </c>
      <c r="O233">
        <v>0</v>
      </c>
      <c r="P233">
        <v>0</v>
      </c>
      <c r="Q233">
        <v>370</v>
      </c>
      <c r="R233" t="s">
        <v>600</v>
      </c>
      <c r="S233">
        <v>4784</v>
      </c>
      <c r="T233">
        <v>4042</v>
      </c>
      <c r="U233">
        <v>218</v>
      </c>
      <c r="V233">
        <v>172</v>
      </c>
      <c r="W233">
        <v>352</v>
      </c>
      <c r="X233">
        <v>0</v>
      </c>
      <c r="Y233">
        <v>1104972</v>
      </c>
      <c r="Z233">
        <v>4.1599997999999996</v>
      </c>
      <c r="AA233">
        <v>4.5599999000000002</v>
      </c>
      <c r="AB233">
        <v>84</v>
      </c>
      <c r="AC233">
        <v>12.5100002</v>
      </c>
    </row>
    <row r="234" spans="1:29" x14ac:dyDescent="0.25">
      <c r="A234">
        <v>232</v>
      </c>
      <c r="B234" t="s">
        <v>181</v>
      </c>
      <c r="C234">
        <v>24105</v>
      </c>
      <c r="D234">
        <v>19509</v>
      </c>
      <c r="E234">
        <v>909</v>
      </c>
      <c r="F234">
        <v>938</v>
      </c>
      <c r="G234">
        <v>2731</v>
      </c>
      <c r="H234">
        <v>18</v>
      </c>
      <c r="I234">
        <v>4756386</v>
      </c>
      <c r="J234">
        <v>3.7</v>
      </c>
      <c r="K234">
        <v>3.77</v>
      </c>
      <c r="L234">
        <v>122.33000180000001</v>
      </c>
      <c r="M234">
        <v>8.5100002000000003</v>
      </c>
      <c r="N234">
        <v>-0.01</v>
      </c>
      <c r="O234">
        <v>0</v>
      </c>
      <c r="P234">
        <v>0</v>
      </c>
      <c r="Q234">
        <v>344</v>
      </c>
      <c r="R234" t="s">
        <v>181</v>
      </c>
      <c r="S234">
        <v>24105</v>
      </c>
      <c r="T234">
        <v>19509</v>
      </c>
      <c r="U234">
        <v>909</v>
      </c>
      <c r="V234">
        <v>938</v>
      </c>
      <c r="W234">
        <v>2731</v>
      </c>
      <c r="X234">
        <v>18</v>
      </c>
      <c r="Y234">
        <v>4756386</v>
      </c>
      <c r="Z234">
        <v>3.71</v>
      </c>
      <c r="AA234">
        <v>3.77</v>
      </c>
      <c r="AB234">
        <v>122.33000180000001</v>
      </c>
      <c r="AC234">
        <v>8.5100002000000003</v>
      </c>
    </row>
    <row r="235" spans="1:29" x14ac:dyDescent="0.25">
      <c r="A235">
        <v>233</v>
      </c>
      <c r="B235" t="s">
        <v>614</v>
      </c>
      <c r="C235">
        <v>488</v>
      </c>
      <c r="D235">
        <v>371</v>
      </c>
      <c r="E235">
        <v>62</v>
      </c>
      <c r="F235">
        <v>0</v>
      </c>
      <c r="G235">
        <v>55</v>
      </c>
      <c r="H235">
        <v>0</v>
      </c>
      <c r="I235">
        <v>229260</v>
      </c>
      <c r="J235">
        <v>8.8199997000000003</v>
      </c>
      <c r="K235">
        <v>12.699999800000001</v>
      </c>
      <c r="L235">
        <v>123</v>
      </c>
      <c r="M235">
        <v>20.799999199999998</v>
      </c>
      <c r="N235">
        <v>0</v>
      </c>
      <c r="O235">
        <v>0</v>
      </c>
      <c r="P235">
        <v>0</v>
      </c>
      <c r="Q235">
        <v>743</v>
      </c>
      <c r="R235" t="s">
        <v>614</v>
      </c>
      <c r="S235">
        <v>488</v>
      </c>
      <c r="T235">
        <v>371</v>
      </c>
      <c r="U235">
        <v>62</v>
      </c>
      <c r="V235">
        <v>0</v>
      </c>
      <c r="W235">
        <v>55</v>
      </c>
      <c r="X235">
        <v>0</v>
      </c>
      <c r="Y235">
        <v>229260</v>
      </c>
      <c r="Z235">
        <v>8.8199997000000003</v>
      </c>
      <c r="AA235">
        <v>12.699999800000001</v>
      </c>
      <c r="AB235">
        <v>123</v>
      </c>
      <c r="AC235">
        <v>20.799999199999998</v>
      </c>
    </row>
    <row r="236" spans="1:29" x14ac:dyDescent="0.25">
      <c r="A236">
        <v>234</v>
      </c>
      <c r="B236" t="s">
        <v>62</v>
      </c>
      <c r="C236">
        <v>93204</v>
      </c>
      <c r="D236">
        <v>76341</v>
      </c>
      <c r="E236">
        <v>4111</v>
      </c>
      <c r="F236">
        <v>3015</v>
      </c>
      <c r="G236">
        <v>9528</v>
      </c>
      <c r="H236">
        <v>209</v>
      </c>
      <c r="I236">
        <v>22698474</v>
      </c>
      <c r="J236">
        <v>4.5199999999999996</v>
      </c>
      <c r="K236">
        <v>4.4099997999999996</v>
      </c>
      <c r="L236">
        <v>555.71997069999998</v>
      </c>
      <c r="M236">
        <v>28.0100002</v>
      </c>
      <c r="N236">
        <v>-1.0000200000000001E-2</v>
      </c>
      <c r="O236">
        <v>0</v>
      </c>
      <c r="P236">
        <v>0</v>
      </c>
      <c r="Q236">
        <v>572</v>
      </c>
      <c r="R236" t="s">
        <v>62</v>
      </c>
      <c r="S236">
        <v>93204</v>
      </c>
      <c r="T236">
        <v>76341</v>
      </c>
      <c r="U236">
        <v>4111</v>
      </c>
      <c r="V236">
        <v>3015</v>
      </c>
      <c r="W236">
        <v>9528</v>
      </c>
      <c r="X236">
        <v>209</v>
      </c>
      <c r="Y236">
        <v>22698474</v>
      </c>
      <c r="Z236">
        <v>4.5300001999999999</v>
      </c>
      <c r="AA236">
        <v>4.4099997999999996</v>
      </c>
      <c r="AB236">
        <v>555.71997069999998</v>
      </c>
      <c r="AC236">
        <v>28.0100002</v>
      </c>
    </row>
    <row r="237" spans="1:29" x14ac:dyDescent="0.25">
      <c r="A237">
        <v>235</v>
      </c>
      <c r="B237" t="s">
        <v>751</v>
      </c>
      <c r="C237">
        <v>26421</v>
      </c>
      <c r="D237">
        <v>21462</v>
      </c>
      <c r="E237">
        <v>1411</v>
      </c>
      <c r="F237">
        <v>1475</v>
      </c>
      <c r="G237">
        <v>2073</v>
      </c>
      <c r="H237">
        <v>0</v>
      </c>
      <c r="I237">
        <v>3165226</v>
      </c>
      <c r="J237">
        <v>2.1500001000000002</v>
      </c>
      <c r="K237">
        <v>5.3400002000000004</v>
      </c>
      <c r="L237">
        <v>150</v>
      </c>
      <c r="M237">
        <v>5.4499997999999996</v>
      </c>
      <c r="N237">
        <v>0.02</v>
      </c>
      <c r="O237">
        <v>1.77000021935</v>
      </c>
      <c r="P237">
        <v>0</v>
      </c>
      <c r="Q237">
        <v>345</v>
      </c>
      <c r="R237" t="s">
        <v>751</v>
      </c>
      <c r="S237">
        <v>26421</v>
      </c>
      <c r="T237">
        <v>21222</v>
      </c>
      <c r="U237">
        <v>942</v>
      </c>
      <c r="V237">
        <v>2184</v>
      </c>
      <c r="W237">
        <v>2073</v>
      </c>
      <c r="X237">
        <v>0</v>
      </c>
      <c r="Y237">
        <v>3107986</v>
      </c>
      <c r="Z237">
        <v>2.1300001000000002</v>
      </c>
      <c r="AA237">
        <v>3.5699999</v>
      </c>
      <c r="AB237">
        <v>150</v>
      </c>
      <c r="AC237">
        <v>5.7600002000000003</v>
      </c>
    </row>
    <row r="238" spans="1:29" x14ac:dyDescent="0.25">
      <c r="A238">
        <v>236</v>
      </c>
      <c r="B238" t="s">
        <v>613</v>
      </c>
      <c r="C238">
        <v>14416</v>
      </c>
      <c r="D238">
        <v>11929</v>
      </c>
      <c r="E238">
        <v>820</v>
      </c>
      <c r="F238">
        <v>516</v>
      </c>
      <c r="G238">
        <v>1084</v>
      </c>
      <c r="H238">
        <v>67</v>
      </c>
      <c r="I238">
        <v>2338941</v>
      </c>
      <c r="J238">
        <v>2.9300001</v>
      </c>
      <c r="K238">
        <v>5.6900000999999998</v>
      </c>
      <c r="L238">
        <v>76.199996900000002</v>
      </c>
      <c r="M238">
        <v>8.9399996000000002</v>
      </c>
      <c r="N238">
        <v>-0.01</v>
      </c>
      <c r="O238">
        <v>0</v>
      </c>
      <c r="P238">
        <v>0</v>
      </c>
      <c r="Q238">
        <v>322</v>
      </c>
      <c r="R238" t="s">
        <v>613</v>
      </c>
      <c r="S238">
        <v>14416</v>
      </c>
      <c r="T238">
        <v>11929</v>
      </c>
      <c r="U238">
        <v>820</v>
      </c>
      <c r="V238">
        <v>516</v>
      </c>
      <c r="W238">
        <v>1084</v>
      </c>
      <c r="X238">
        <v>67</v>
      </c>
      <c r="Y238">
        <v>2338941</v>
      </c>
      <c r="Z238">
        <v>2.9400000999999998</v>
      </c>
      <c r="AA238">
        <v>5.6900000999999998</v>
      </c>
      <c r="AB238">
        <v>76.199996900000002</v>
      </c>
      <c r="AC238">
        <v>8.9399996000000002</v>
      </c>
    </row>
    <row r="239" spans="1:29" x14ac:dyDescent="0.25">
      <c r="A239">
        <v>237</v>
      </c>
      <c r="B239" t="s">
        <v>850</v>
      </c>
      <c r="C239">
        <v>3172</v>
      </c>
      <c r="D239">
        <v>703</v>
      </c>
      <c r="E239">
        <v>69</v>
      </c>
      <c r="F239">
        <v>1</v>
      </c>
      <c r="G239">
        <v>2399</v>
      </c>
      <c r="H239">
        <v>0</v>
      </c>
      <c r="I239">
        <v>212842</v>
      </c>
      <c r="J239">
        <v>4.5799998999999998</v>
      </c>
      <c r="K239">
        <v>2.1800001</v>
      </c>
      <c r="L239">
        <v>62.680000300000003</v>
      </c>
      <c r="M239">
        <v>9.2299994999999999</v>
      </c>
      <c r="N239">
        <v>-1.0000200000000001E-2</v>
      </c>
      <c r="O239">
        <v>0</v>
      </c>
      <c r="P239">
        <v>0</v>
      </c>
      <c r="Q239">
        <v>880</v>
      </c>
      <c r="R239" t="s">
        <v>850</v>
      </c>
      <c r="S239">
        <v>3172</v>
      </c>
      <c r="T239">
        <v>703</v>
      </c>
      <c r="U239">
        <v>69</v>
      </c>
      <c r="V239">
        <v>1</v>
      </c>
      <c r="W239">
        <v>2399</v>
      </c>
      <c r="X239">
        <v>0</v>
      </c>
      <c r="Y239">
        <v>212842</v>
      </c>
      <c r="Z239">
        <v>4.5900002000000004</v>
      </c>
      <c r="AA239">
        <v>2.1800001</v>
      </c>
      <c r="AB239">
        <v>62.680000300000003</v>
      </c>
      <c r="AC239">
        <v>9.2299994999999999</v>
      </c>
    </row>
    <row r="240" spans="1:29" x14ac:dyDescent="0.25">
      <c r="A240">
        <v>238</v>
      </c>
      <c r="B240" t="s">
        <v>363</v>
      </c>
      <c r="C240">
        <v>6208</v>
      </c>
      <c r="D240">
        <v>5090</v>
      </c>
      <c r="E240">
        <v>106</v>
      </c>
      <c r="F240">
        <v>559</v>
      </c>
      <c r="G240">
        <v>453</v>
      </c>
      <c r="H240">
        <v>0</v>
      </c>
      <c r="I240">
        <v>789150</v>
      </c>
      <c r="J240">
        <v>2.2799999999999998</v>
      </c>
      <c r="K240">
        <v>1.71</v>
      </c>
      <c r="L240">
        <v>35</v>
      </c>
      <c r="M240">
        <v>5.4299998</v>
      </c>
      <c r="N240">
        <v>-2.6500001000000002</v>
      </c>
      <c r="O240">
        <v>-10.4799995422</v>
      </c>
      <c r="P240">
        <v>0</v>
      </c>
      <c r="Q240">
        <v>37</v>
      </c>
      <c r="R240" t="s">
        <v>363</v>
      </c>
      <c r="S240">
        <v>6208</v>
      </c>
      <c r="T240">
        <v>4698</v>
      </c>
      <c r="U240">
        <v>757</v>
      </c>
      <c r="V240">
        <v>299</v>
      </c>
      <c r="W240">
        <v>453</v>
      </c>
      <c r="X240">
        <v>1</v>
      </c>
      <c r="Y240">
        <v>1703490</v>
      </c>
      <c r="Z240">
        <v>4.9299998</v>
      </c>
      <c r="AA240">
        <v>12.1899996</v>
      </c>
      <c r="AB240">
        <v>75</v>
      </c>
      <c r="AC240">
        <v>7.46</v>
      </c>
    </row>
    <row r="241" spans="1:29" x14ac:dyDescent="0.25">
      <c r="A241">
        <v>239</v>
      </c>
      <c r="B241" t="s">
        <v>672</v>
      </c>
      <c r="C241">
        <v>44985</v>
      </c>
      <c r="D241">
        <v>36189</v>
      </c>
      <c r="E241">
        <v>3893</v>
      </c>
      <c r="F241">
        <v>1543</v>
      </c>
      <c r="G241">
        <v>3318</v>
      </c>
      <c r="H241">
        <v>42</v>
      </c>
      <c r="I241">
        <v>10486159</v>
      </c>
      <c r="J241">
        <v>4.1799998</v>
      </c>
      <c r="K241">
        <v>8.6499995999999992</v>
      </c>
      <c r="L241">
        <v>163</v>
      </c>
      <c r="M241">
        <v>8.9099997999999996</v>
      </c>
      <c r="N241">
        <v>-0.02</v>
      </c>
      <c r="O241">
        <v>0</v>
      </c>
      <c r="P241">
        <v>0</v>
      </c>
      <c r="Q241">
        <v>696</v>
      </c>
      <c r="R241" t="s">
        <v>672</v>
      </c>
      <c r="S241">
        <v>44985</v>
      </c>
      <c r="T241">
        <v>36189</v>
      </c>
      <c r="U241">
        <v>3893</v>
      </c>
      <c r="V241">
        <v>1543</v>
      </c>
      <c r="W241">
        <v>3318</v>
      </c>
      <c r="X241">
        <v>42</v>
      </c>
      <c r="Y241">
        <v>10486159</v>
      </c>
      <c r="Z241">
        <v>4.1999997999999996</v>
      </c>
      <c r="AA241">
        <v>8.6499995999999992</v>
      </c>
      <c r="AB241">
        <v>163</v>
      </c>
      <c r="AC241">
        <v>8.9099997999999996</v>
      </c>
    </row>
    <row r="242" spans="1:29" x14ac:dyDescent="0.25">
      <c r="A242">
        <v>240</v>
      </c>
      <c r="B242" t="s">
        <v>139</v>
      </c>
      <c r="C242">
        <v>18487</v>
      </c>
      <c r="D242">
        <v>15654</v>
      </c>
      <c r="E242">
        <v>808</v>
      </c>
      <c r="F242">
        <v>772</v>
      </c>
      <c r="G242">
        <v>1253</v>
      </c>
      <c r="H242">
        <v>0</v>
      </c>
      <c r="I242">
        <v>1177558</v>
      </c>
      <c r="J242">
        <v>1.1299999999999999</v>
      </c>
      <c r="K242">
        <v>4.3699998999999998</v>
      </c>
      <c r="L242">
        <v>69.269996599999999</v>
      </c>
      <c r="M242">
        <v>8.5900002000000004</v>
      </c>
      <c r="N242">
        <v>-1.86</v>
      </c>
      <c r="O242">
        <v>-0.94000005722000002</v>
      </c>
      <c r="P242">
        <v>0</v>
      </c>
      <c r="Q242">
        <v>209</v>
      </c>
      <c r="R242" t="s">
        <v>139</v>
      </c>
      <c r="S242">
        <v>18487</v>
      </c>
      <c r="T242">
        <v>15345</v>
      </c>
      <c r="U242">
        <v>981</v>
      </c>
      <c r="V242">
        <v>907</v>
      </c>
      <c r="W242">
        <v>1253</v>
      </c>
      <c r="X242">
        <v>1</v>
      </c>
      <c r="Y242">
        <v>3094132</v>
      </c>
      <c r="Z242">
        <v>2.99</v>
      </c>
      <c r="AA242">
        <v>5.3099999000000002</v>
      </c>
      <c r="AB242">
        <v>72.269996599999999</v>
      </c>
      <c r="AC242">
        <v>8.1300001000000002</v>
      </c>
    </row>
    <row r="243" spans="1:29" x14ac:dyDescent="0.25">
      <c r="A243">
        <v>241</v>
      </c>
      <c r="B243" t="s">
        <v>753</v>
      </c>
      <c r="C243">
        <v>732</v>
      </c>
      <c r="D243">
        <v>646</v>
      </c>
      <c r="E243">
        <v>11</v>
      </c>
      <c r="F243">
        <v>5</v>
      </c>
      <c r="G243">
        <v>66</v>
      </c>
      <c r="H243">
        <v>4</v>
      </c>
      <c r="I243">
        <v>95911</v>
      </c>
      <c r="J243">
        <v>2.4000001000000002</v>
      </c>
      <c r="K243">
        <v>1.5</v>
      </c>
      <c r="L243">
        <v>25.520000499999998</v>
      </c>
      <c r="M243">
        <v>3.72</v>
      </c>
      <c r="N243">
        <v>-0.01</v>
      </c>
      <c r="O243">
        <v>0</v>
      </c>
      <c r="P243">
        <v>0</v>
      </c>
      <c r="Q243">
        <v>961</v>
      </c>
      <c r="R243" t="s">
        <v>753</v>
      </c>
      <c r="S243">
        <v>732</v>
      </c>
      <c r="T243">
        <v>646</v>
      </c>
      <c r="U243">
        <v>11</v>
      </c>
      <c r="V243">
        <v>5</v>
      </c>
      <c r="W243">
        <v>66</v>
      </c>
      <c r="X243">
        <v>4</v>
      </c>
      <c r="Y243">
        <v>95911</v>
      </c>
      <c r="Z243">
        <v>2.4100001</v>
      </c>
      <c r="AA243">
        <v>1.5</v>
      </c>
      <c r="AB243">
        <v>25.520000499999998</v>
      </c>
      <c r="AC243">
        <v>3.72</v>
      </c>
    </row>
    <row r="244" spans="1:29" x14ac:dyDescent="0.25">
      <c r="A244">
        <v>242</v>
      </c>
      <c r="B244" t="s">
        <v>885</v>
      </c>
      <c r="C244">
        <v>366</v>
      </c>
      <c r="D244">
        <v>320</v>
      </c>
      <c r="E244">
        <v>11</v>
      </c>
      <c r="F244">
        <v>0</v>
      </c>
      <c r="G244">
        <v>35</v>
      </c>
      <c r="H244">
        <v>0</v>
      </c>
      <c r="I244">
        <v>61171</v>
      </c>
      <c r="J244">
        <v>3.0699999</v>
      </c>
      <c r="K244">
        <v>3.01</v>
      </c>
      <c r="L244">
        <v>63.549999200000002</v>
      </c>
      <c r="M244">
        <v>8.4099997999999996</v>
      </c>
      <c r="N244">
        <v>-0.01</v>
      </c>
      <c r="O244">
        <v>0</v>
      </c>
      <c r="P244">
        <v>0</v>
      </c>
      <c r="Q244">
        <v>919</v>
      </c>
      <c r="R244" t="s">
        <v>885</v>
      </c>
      <c r="S244">
        <v>366</v>
      </c>
      <c r="T244">
        <v>320</v>
      </c>
      <c r="U244">
        <v>11</v>
      </c>
      <c r="V244">
        <v>0</v>
      </c>
      <c r="W244">
        <v>35</v>
      </c>
      <c r="X244">
        <v>0</v>
      </c>
      <c r="Y244">
        <v>61171</v>
      </c>
      <c r="Z244">
        <v>3.0799998999999998</v>
      </c>
      <c r="AA244">
        <v>3.01</v>
      </c>
      <c r="AB244">
        <v>63.549999200000002</v>
      </c>
      <c r="AC244">
        <v>8.4099997999999996</v>
      </c>
    </row>
    <row r="245" spans="1:29" x14ac:dyDescent="0.25">
      <c r="A245">
        <v>243</v>
      </c>
      <c r="B245" t="s">
        <v>536</v>
      </c>
      <c r="C245">
        <v>366</v>
      </c>
      <c r="D245">
        <v>315</v>
      </c>
      <c r="E245">
        <v>2</v>
      </c>
      <c r="F245">
        <v>2</v>
      </c>
      <c r="G245">
        <v>32</v>
      </c>
      <c r="H245">
        <v>15</v>
      </c>
      <c r="I245">
        <v>29118</v>
      </c>
      <c r="J245">
        <v>1.52</v>
      </c>
      <c r="K245">
        <v>0.55000000000000004</v>
      </c>
      <c r="L245">
        <v>27.8700008</v>
      </c>
      <c r="M245">
        <v>3.4200001000000002</v>
      </c>
      <c r="N245">
        <v>0</v>
      </c>
      <c r="O245">
        <v>0</v>
      </c>
      <c r="P245">
        <v>0</v>
      </c>
      <c r="Q245">
        <v>890</v>
      </c>
      <c r="R245" t="s">
        <v>536</v>
      </c>
      <c r="S245">
        <v>366</v>
      </c>
      <c r="T245">
        <v>315</v>
      </c>
      <c r="U245">
        <v>2</v>
      </c>
      <c r="V245">
        <v>2</v>
      </c>
      <c r="W245">
        <v>32</v>
      </c>
      <c r="X245">
        <v>15</v>
      </c>
      <c r="Y245">
        <v>29118</v>
      </c>
      <c r="Z245">
        <v>1.52</v>
      </c>
      <c r="AA245">
        <v>0.55000000000000004</v>
      </c>
      <c r="AB245">
        <v>27.8700008</v>
      </c>
      <c r="AC245">
        <v>3.4200001000000002</v>
      </c>
    </row>
    <row r="246" spans="1:29" x14ac:dyDescent="0.25">
      <c r="A246">
        <v>244</v>
      </c>
      <c r="B246" t="s">
        <v>261</v>
      </c>
      <c r="C246">
        <v>366</v>
      </c>
      <c r="D246">
        <v>321</v>
      </c>
      <c r="E246">
        <v>5</v>
      </c>
      <c r="F246">
        <v>3</v>
      </c>
      <c r="G246">
        <v>36</v>
      </c>
      <c r="H246">
        <v>1</v>
      </c>
      <c r="I246">
        <v>57447</v>
      </c>
      <c r="J246">
        <v>2.9000001000000002</v>
      </c>
      <c r="K246">
        <v>1.37</v>
      </c>
      <c r="L246">
        <v>26.149999600000001</v>
      </c>
      <c r="M246">
        <v>3.24</v>
      </c>
      <c r="N246">
        <v>-0.01</v>
      </c>
      <c r="O246">
        <v>0</v>
      </c>
      <c r="P246">
        <v>0</v>
      </c>
      <c r="Q246">
        <v>839</v>
      </c>
      <c r="R246" t="s">
        <v>261</v>
      </c>
      <c r="S246">
        <v>366</v>
      </c>
      <c r="T246">
        <v>321</v>
      </c>
      <c r="U246">
        <v>5</v>
      </c>
      <c r="V246">
        <v>3</v>
      </c>
      <c r="W246">
        <v>36</v>
      </c>
      <c r="X246">
        <v>1</v>
      </c>
      <c r="Y246">
        <v>57447</v>
      </c>
      <c r="Z246">
        <v>2.9100001</v>
      </c>
      <c r="AA246">
        <v>1.37</v>
      </c>
      <c r="AB246">
        <v>26.149999600000001</v>
      </c>
      <c r="AC246">
        <v>3.24</v>
      </c>
    </row>
    <row r="247" spans="1:29" x14ac:dyDescent="0.25">
      <c r="A247">
        <v>245</v>
      </c>
      <c r="B247" t="s">
        <v>739</v>
      </c>
      <c r="C247">
        <v>671</v>
      </c>
      <c r="D247">
        <v>568</v>
      </c>
      <c r="E247">
        <v>15</v>
      </c>
      <c r="F247">
        <v>7</v>
      </c>
      <c r="G247">
        <v>60</v>
      </c>
      <c r="H247">
        <v>21</v>
      </c>
      <c r="I247">
        <v>47103</v>
      </c>
      <c r="J247">
        <v>1.3200000999999999</v>
      </c>
      <c r="K247">
        <v>2.2400000000000002</v>
      </c>
      <c r="L247">
        <v>61</v>
      </c>
      <c r="M247">
        <v>8</v>
      </c>
      <c r="N247">
        <v>-0.01</v>
      </c>
      <c r="O247">
        <v>0</v>
      </c>
      <c r="P247">
        <v>0</v>
      </c>
      <c r="Q247">
        <v>788</v>
      </c>
      <c r="R247" t="s">
        <v>739</v>
      </c>
      <c r="S247">
        <v>671</v>
      </c>
      <c r="T247">
        <v>568</v>
      </c>
      <c r="U247">
        <v>15</v>
      </c>
      <c r="V247">
        <v>7</v>
      </c>
      <c r="W247">
        <v>60</v>
      </c>
      <c r="X247">
        <v>21</v>
      </c>
      <c r="Y247">
        <v>47103</v>
      </c>
      <c r="Z247">
        <v>1.33</v>
      </c>
      <c r="AA247">
        <v>2.2400000000000002</v>
      </c>
      <c r="AB247">
        <v>61</v>
      </c>
      <c r="AC247">
        <v>8</v>
      </c>
    </row>
    <row r="248" spans="1:29" x14ac:dyDescent="0.25">
      <c r="A248">
        <v>246</v>
      </c>
      <c r="B248" t="s">
        <v>351</v>
      </c>
      <c r="C248">
        <v>31483</v>
      </c>
      <c r="D248">
        <v>24806</v>
      </c>
      <c r="E248">
        <v>3103</v>
      </c>
      <c r="F248">
        <v>1435</v>
      </c>
      <c r="G248">
        <v>2131</v>
      </c>
      <c r="H248">
        <v>8</v>
      </c>
      <c r="I248">
        <v>4739580</v>
      </c>
      <c r="J248">
        <v>2.6800001</v>
      </c>
      <c r="K248">
        <v>9.8599996999999995</v>
      </c>
      <c r="L248">
        <v>111</v>
      </c>
      <c r="M248">
        <v>7.98</v>
      </c>
      <c r="N248">
        <v>-0.05</v>
      </c>
      <c r="O248">
        <v>3.8499994277999998</v>
      </c>
      <c r="P248">
        <v>0</v>
      </c>
      <c r="Q248">
        <v>573</v>
      </c>
      <c r="R248" t="s">
        <v>351</v>
      </c>
      <c r="S248">
        <v>31483</v>
      </c>
      <c r="T248">
        <v>25057</v>
      </c>
      <c r="U248">
        <v>1892</v>
      </c>
      <c r="V248">
        <v>2394</v>
      </c>
      <c r="W248">
        <v>2131</v>
      </c>
      <c r="X248">
        <v>9</v>
      </c>
      <c r="Y248">
        <v>4798020</v>
      </c>
      <c r="Z248">
        <v>2.73</v>
      </c>
      <c r="AA248">
        <v>6.0100002000000003</v>
      </c>
      <c r="AB248">
        <v>111</v>
      </c>
      <c r="AC248">
        <v>7.5999999000000003</v>
      </c>
    </row>
    <row r="249" spans="1:29" x14ac:dyDescent="0.25">
      <c r="A249">
        <v>247</v>
      </c>
      <c r="B249" t="s">
        <v>61</v>
      </c>
      <c r="C249">
        <v>244</v>
      </c>
      <c r="D249">
        <v>215</v>
      </c>
      <c r="E249">
        <v>1</v>
      </c>
      <c r="F249">
        <v>0</v>
      </c>
      <c r="G249">
        <v>28</v>
      </c>
      <c r="H249">
        <v>0</v>
      </c>
      <c r="I249">
        <v>38070</v>
      </c>
      <c r="J249">
        <v>2.9300001</v>
      </c>
      <c r="K249">
        <v>0.41</v>
      </c>
      <c r="L249">
        <v>33.900001500000002</v>
      </c>
      <c r="M249">
        <v>3.8299998999999998</v>
      </c>
      <c r="N249">
        <v>-0.01</v>
      </c>
      <c r="O249">
        <v>0</v>
      </c>
      <c r="P249">
        <v>0</v>
      </c>
      <c r="Q249">
        <v>861</v>
      </c>
      <c r="R249" t="s">
        <v>61</v>
      </c>
      <c r="S249">
        <v>244</v>
      </c>
      <c r="T249">
        <v>215</v>
      </c>
      <c r="U249">
        <v>1</v>
      </c>
      <c r="V249">
        <v>0</v>
      </c>
      <c r="W249">
        <v>28</v>
      </c>
      <c r="X249">
        <v>0</v>
      </c>
      <c r="Y249">
        <v>38070</v>
      </c>
      <c r="Z249">
        <v>2.9400000999999998</v>
      </c>
      <c r="AA249">
        <v>0.41</v>
      </c>
      <c r="AB249">
        <v>33.900001500000002</v>
      </c>
      <c r="AC249">
        <v>3.8299998999999998</v>
      </c>
    </row>
    <row r="250" spans="1:29" x14ac:dyDescent="0.25">
      <c r="A250">
        <v>248</v>
      </c>
      <c r="B250" t="s">
        <v>900</v>
      </c>
      <c r="C250">
        <v>976</v>
      </c>
      <c r="D250">
        <v>745</v>
      </c>
      <c r="E250">
        <v>43</v>
      </c>
      <c r="F250">
        <v>52</v>
      </c>
      <c r="G250">
        <v>99</v>
      </c>
      <c r="H250">
        <v>37</v>
      </c>
      <c r="I250">
        <v>89287</v>
      </c>
      <c r="J250">
        <v>1.77</v>
      </c>
      <c r="K250">
        <v>4.4099997999999996</v>
      </c>
      <c r="L250">
        <v>61</v>
      </c>
      <c r="M250">
        <v>10.670000099999999</v>
      </c>
      <c r="N250">
        <v>0</v>
      </c>
      <c r="O250">
        <v>0</v>
      </c>
      <c r="P250">
        <v>0</v>
      </c>
      <c r="Q250">
        <v>744</v>
      </c>
      <c r="R250" t="s">
        <v>900</v>
      </c>
      <c r="S250">
        <v>976</v>
      </c>
      <c r="T250">
        <v>745</v>
      </c>
      <c r="U250">
        <v>43</v>
      </c>
      <c r="V250">
        <v>52</v>
      </c>
      <c r="W250">
        <v>99</v>
      </c>
      <c r="X250">
        <v>37</v>
      </c>
      <c r="Y250">
        <v>89287</v>
      </c>
      <c r="Z250">
        <v>1.77</v>
      </c>
      <c r="AA250">
        <v>4.4099997999999996</v>
      </c>
      <c r="AB250">
        <v>61</v>
      </c>
      <c r="AC250">
        <v>10.670000099999999</v>
      </c>
    </row>
    <row r="251" spans="1:29" x14ac:dyDescent="0.25">
      <c r="A251">
        <v>249</v>
      </c>
      <c r="B251" t="s">
        <v>242</v>
      </c>
      <c r="C251">
        <v>5930</v>
      </c>
      <c r="D251">
        <v>4929</v>
      </c>
      <c r="E251">
        <v>378</v>
      </c>
      <c r="F251">
        <v>180</v>
      </c>
      <c r="G251">
        <v>436</v>
      </c>
      <c r="H251">
        <v>7</v>
      </c>
      <c r="I251">
        <v>1220726</v>
      </c>
      <c r="J251">
        <v>3.7</v>
      </c>
      <c r="K251">
        <v>6.3699998999999998</v>
      </c>
      <c r="L251">
        <v>69</v>
      </c>
      <c r="M251">
        <v>9.1899996000000002</v>
      </c>
      <c r="N251">
        <v>-0.01</v>
      </c>
      <c r="O251">
        <v>0</v>
      </c>
      <c r="P251">
        <v>0</v>
      </c>
      <c r="Q251">
        <v>644</v>
      </c>
      <c r="R251" t="s">
        <v>242</v>
      </c>
      <c r="S251">
        <v>5930</v>
      </c>
      <c r="T251">
        <v>4929</v>
      </c>
      <c r="U251">
        <v>378</v>
      </c>
      <c r="V251">
        <v>180</v>
      </c>
      <c r="W251">
        <v>436</v>
      </c>
      <c r="X251">
        <v>7</v>
      </c>
      <c r="Y251">
        <v>1220726</v>
      </c>
      <c r="Z251">
        <v>3.71</v>
      </c>
      <c r="AA251">
        <v>6.3699998999999998</v>
      </c>
      <c r="AB251">
        <v>69</v>
      </c>
      <c r="AC251">
        <v>9.1899996000000002</v>
      </c>
    </row>
    <row r="252" spans="1:29" x14ac:dyDescent="0.25">
      <c r="A252">
        <v>250</v>
      </c>
      <c r="B252" t="s">
        <v>437</v>
      </c>
      <c r="C252">
        <v>4873</v>
      </c>
      <c r="D252">
        <v>4495</v>
      </c>
      <c r="E252">
        <v>68</v>
      </c>
      <c r="F252">
        <v>5</v>
      </c>
      <c r="G252">
        <v>305</v>
      </c>
      <c r="H252">
        <v>0</v>
      </c>
      <c r="I252">
        <v>497594</v>
      </c>
      <c r="J252">
        <v>1.8</v>
      </c>
      <c r="K252">
        <v>1.4</v>
      </c>
      <c r="L252">
        <v>65</v>
      </c>
      <c r="M252">
        <v>5.4000000999999997</v>
      </c>
      <c r="N252">
        <v>-2.25</v>
      </c>
      <c r="O252">
        <v>-1.9199999570799999</v>
      </c>
      <c r="P252">
        <v>0</v>
      </c>
      <c r="Q252">
        <v>39</v>
      </c>
      <c r="R252" t="s">
        <v>437</v>
      </c>
      <c r="S252">
        <v>4873</v>
      </c>
      <c r="T252">
        <v>4300</v>
      </c>
      <c r="U252">
        <v>162</v>
      </c>
      <c r="V252">
        <v>100</v>
      </c>
      <c r="W252">
        <v>305</v>
      </c>
      <c r="X252">
        <v>6</v>
      </c>
      <c r="Y252">
        <v>1107930</v>
      </c>
      <c r="Z252">
        <v>4.0500002000000004</v>
      </c>
      <c r="AA252">
        <v>3.3199999</v>
      </c>
      <c r="AB252">
        <v>106</v>
      </c>
      <c r="AC252">
        <v>11.54</v>
      </c>
    </row>
    <row r="253" spans="1:29" x14ac:dyDescent="0.25">
      <c r="A253">
        <v>251</v>
      </c>
      <c r="B253" t="s">
        <v>243</v>
      </c>
      <c r="C253">
        <v>4918</v>
      </c>
      <c r="D253">
        <v>4338</v>
      </c>
      <c r="E253">
        <v>282</v>
      </c>
      <c r="F253">
        <v>3</v>
      </c>
      <c r="G253">
        <v>295</v>
      </c>
      <c r="H253">
        <v>0</v>
      </c>
      <c r="I253">
        <v>928115</v>
      </c>
      <c r="J253">
        <v>3.3299998999999998</v>
      </c>
      <c r="K253">
        <v>5.73</v>
      </c>
      <c r="L253">
        <v>91</v>
      </c>
      <c r="M253">
        <v>7.9200001000000002</v>
      </c>
      <c r="N253">
        <v>-1.3099999</v>
      </c>
      <c r="O253">
        <v>0.969999790192</v>
      </c>
      <c r="P253">
        <v>0</v>
      </c>
      <c r="Q253">
        <v>704</v>
      </c>
      <c r="R253" t="s">
        <v>243</v>
      </c>
      <c r="S253">
        <v>4918</v>
      </c>
      <c r="T253">
        <v>4339</v>
      </c>
      <c r="U253">
        <v>234</v>
      </c>
      <c r="V253">
        <v>50</v>
      </c>
      <c r="W253">
        <v>295</v>
      </c>
      <c r="X253">
        <v>0</v>
      </c>
      <c r="Y253">
        <v>1286361</v>
      </c>
      <c r="Z253">
        <v>4.6399999000000003</v>
      </c>
      <c r="AA253">
        <v>4.7600002000000003</v>
      </c>
      <c r="AB253">
        <v>121</v>
      </c>
      <c r="AC253">
        <v>10.6899996</v>
      </c>
    </row>
    <row r="254" spans="1:29" x14ac:dyDescent="0.25">
      <c r="A254">
        <v>252</v>
      </c>
      <c r="B254" t="s">
        <v>1011</v>
      </c>
      <c r="C254">
        <v>61</v>
      </c>
      <c r="D254">
        <v>55</v>
      </c>
      <c r="E254">
        <v>0</v>
      </c>
      <c r="F254">
        <v>0</v>
      </c>
      <c r="G254">
        <v>6</v>
      </c>
      <c r="H254">
        <v>0</v>
      </c>
      <c r="I254">
        <v>4980</v>
      </c>
      <c r="J254">
        <v>1.5</v>
      </c>
      <c r="K254">
        <v>0</v>
      </c>
      <c r="L254">
        <v>5</v>
      </c>
      <c r="M254">
        <v>1.34</v>
      </c>
      <c r="N254">
        <v>-0.01</v>
      </c>
      <c r="O254">
        <v>0</v>
      </c>
      <c r="P254">
        <v>0</v>
      </c>
      <c r="Q254">
        <v>955</v>
      </c>
      <c r="R254" t="s">
        <v>1011</v>
      </c>
      <c r="S254">
        <v>61</v>
      </c>
      <c r="T254">
        <v>55</v>
      </c>
      <c r="U254">
        <v>0</v>
      </c>
      <c r="V254">
        <v>0</v>
      </c>
      <c r="W254">
        <v>6</v>
      </c>
      <c r="X254">
        <v>0</v>
      </c>
      <c r="Y254">
        <v>4980</v>
      </c>
      <c r="Z254">
        <v>1.51</v>
      </c>
      <c r="AA254">
        <v>0</v>
      </c>
      <c r="AB254">
        <v>5</v>
      </c>
      <c r="AC254">
        <v>1.34</v>
      </c>
    </row>
    <row r="255" spans="1:29" x14ac:dyDescent="0.25">
      <c r="A255">
        <v>253</v>
      </c>
      <c r="B255" t="s">
        <v>482</v>
      </c>
      <c r="C255">
        <v>15618</v>
      </c>
      <c r="D255">
        <v>13115</v>
      </c>
      <c r="E255">
        <v>702</v>
      </c>
      <c r="F255">
        <v>632</v>
      </c>
      <c r="G255">
        <v>1163</v>
      </c>
      <c r="H255">
        <v>6</v>
      </c>
      <c r="I255">
        <v>2943969</v>
      </c>
      <c r="J255">
        <v>3.3800001000000002</v>
      </c>
      <c r="K255">
        <v>4.4899997999999997</v>
      </c>
      <c r="L255">
        <v>67</v>
      </c>
      <c r="M255">
        <v>7.96</v>
      </c>
      <c r="N255">
        <v>-0.02</v>
      </c>
      <c r="O255">
        <v>0</v>
      </c>
      <c r="P255">
        <v>0</v>
      </c>
      <c r="Q255">
        <v>372</v>
      </c>
      <c r="R255" t="s">
        <v>482</v>
      </c>
      <c r="S255">
        <v>15618</v>
      </c>
      <c r="T255">
        <v>13115</v>
      </c>
      <c r="U255">
        <v>702</v>
      </c>
      <c r="V255">
        <v>632</v>
      </c>
      <c r="W255">
        <v>1163</v>
      </c>
      <c r="X255">
        <v>6</v>
      </c>
      <c r="Y255">
        <v>2943969</v>
      </c>
      <c r="Z255">
        <v>3.4000001000000002</v>
      </c>
      <c r="AA255">
        <v>4.4899997999999997</v>
      </c>
      <c r="AB255">
        <v>67</v>
      </c>
      <c r="AC255">
        <v>7.96</v>
      </c>
    </row>
    <row r="256" spans="1:29" x14ac:dyDescent="0.25">
      <c r="A256">
        <v>254</v>
      </c>
      <c r="B256" t="s">
        <v>780</v>
      </c>
      <c r="C256">
        <v>1388</v>
      </c>
      <c r="D256">
        <v>1108</v>
      </c>
      <c r="E256">
        <v>55</v>
      </c>
      <c r="F256">
        <v>126</v>
      </c>
      <c r="G256">
        <v>99</v>
      </c>
      <c r="H256">
        <v>0</v>
      </c>
      <c r="I256">
        <v>144495</v>
      </c>
      <c r="J256">
        <v>1.87</v>
      </c>
      <c r="K256">
        <v>3.96</v>
      </c>
      <c r="L256">
        <v>43</v>
      </c>
      <c r="M256">
        <v>5.5300001999999999</v>
      </c>
      <c r="N256">
        <v>0</v>
      </c>
      <c r="O256">
        <v>0</v>
      </c>
      <c r="P256">
        <v>0</v>
      </c>
      <c r="Q256">
        <v>619</v>
      </c>
      <c r="R256" t="s">
        <v>780</v>
      </c>
      <c r="S256">
        <v>1388</v>
      </c>
      <c r="T256">
        <v>1108</v>
      </c>
      <c r="U256">
        <v>55</v>
      </c>
      <c r="V256">
        <v>126</v>
      </c>
      <c r="W256">
        <v>99</v>
      </c>
      <c r="X256">
        <v>0</v>
      </c>
      <c r="Y256">
        <v>144495</v>
      </c>
      <c r="Z256">
        <v>1.87</v>
      </c>
      <c r="AA256">
        <v>3.96</v>
      </c>
      <c r="AB256">
        <v>43</v>
      </c>
      <c r="AC256">
        <v>5.5300001999999999</v>
      </c>
    </row>
    <row r="257" spans="1:29" x14ac:dyDescent="0.25">
      <c r="A257">
        <v>255</v>
      </c>
      <c r="B257" t="s">
        <v>981</v>
      </c>
      <c r="C257">
        <v>228</v>
      </c>
      <c r="D257">
        <v>185</v>
      </c>
      <c r="E257">
        <v>15</v>
      </c>
      <c r="F257">
        <v>14</v>
      </c>
      <c r="G257">
        <v>14</v>
      </c>
      <c r="H257">
        <v>0</v>
      </c>
      <c r="I257">
        <v>11703</v>
      </c>
      <c r="J257">
        <v>0.9</v>
      </c>
      <c r="K257">
        <v>6.5799998999999998</v>
      </c>
      <c r="L257">
        <v>20</v>
      </c>
      <c r="M257">
        <v>8.3500004000000008</v>
      </c>
      <c r="N257">
        <v>-1.1399999999999999</v>
      </c>
      <c r="O257">
        <v>4.82999992371</v>
      </c>
      <c r="P257">
        <v>0</v>
      </c>
      <c r="Q257">
        <v>997</v>
      </c>
      <c r="R257" t="s">
        <v>981</v>
      </c>
      <c r="S257">
        <v>228</v>
      </c>
      <c r="T257">
        <v>199</v>
      </c>
      <c r="U257">
        <v>4</v>
      </c>
      <c r="V257">
        <v>11</v>
      </c>
      <c r="W257">
        <v>14</v>
      </c>
      <c r="X257">
        <v>0</v>
      </c>
      <c r="Y257">
        <v>26160</v>
      </c>
      <c r="Z257">
        <v>2.04</v>
      </c>
      <c r="AA257">
        <v>1.75</v>
      </c>
      <c r="AB257">
        <v>32.650001500000002</v>
      </c>
      <c r="AC257">
        <v>6.8299998999999998</v>
      </c>
    </row>
    <row r="258" spans="1:29" x14ac:dyDescent="0.25">
      <c r="A258">
        <v>256</v>
      </c>
      <c r="B258" t="s">
        <v>652</v>
      </c>
      <c r="C258">
        <v>6607</v>
      </c>
      <c r="D258">
        <v>5123</v>
      </c>
      <c r="E258">
        <v>529</v>
      </c>
      <c r="F258">
        <v>493</v>
      </c>
      <c r="G258">
        <v>461</v>
      </c>
      <c r="H258">
        <v>1</v>
      </c>
      <c r="I258">
        <v>1558903</v>
      </c>
      <c r="J258">
        <v>4.2199998000000001</v>
      </c>
      <c r="K258">
        <v>8.0100002000000003</v>
      </c>
      <c r="L258">
        <v>132</v>
      </c>
      <c r="M258">
        <v>10.550000199999999</v>
      </c>
      <c r="N258">
        <v>-1.0000200000000001E-2</v>
      </c>
      <c r="O258">
        <v>0</v>
      </c>
      <c r="P258">
        <v>0</v>
      </c>
      <c r="Q258">
        <v>373</v>
      </c>
      <c r="R258" t="s">
        <v>652</v>
      </c>
      <c r="S258">
        <v>6607</v>
      </c>
      <c r="T258">
        <v>5123</v>
      </c>
      <c r="U258">
        <v>529</v>
      </c>
      <c r="V258">
        <v>493</v>
      </c>
      <c r="W258">
        <v>461</v>
      </c>
      <c r="X258">
        <v>1</v>
      </c>
      <c r="Y258">
        <v>1558903</v>
      </c>
      <c r="Z258">
        <v>4.2300000000000004</v>
      </c>
      <c r="AA258">
        <v>8.0100002000000003</v>
      </c>
      <c r="AB258">
        <v>132</v>
      </c>
      <c r="AC258">
        <v>10.550000199999999</v>
      </c>
    </row>
    <row r="259" spans="1:29" x14ac:dyDescent="0.25">
      <c r="A259">
        <v>257</v>
      </c>
      <c r="B259" t="s">
        <v>456</v>
      </c>
      <c r="C259">
        <v>9795</v>
      </c>
      <c r="D259">
        <v>8413</v>
      </c>
      <c r="E259">
        <v>347</v>
      </c>
      <c r="F259">
        <v>366</v>
      </c>
      <c r="G259">
        <v>669</v>
      </c>
      <c r="H259">
        <v>0</v>
      </c>
      <c r="I259">
        <v>1956035</v>
      </c>
      <c r="J259">
        <v>3.5699999</v>
      </c>
      <c r="K259">
        <v>3.54</v>
      </c>
      <c r="L259">
        <v>120</v>
      </c>
      <c r="M259">
        <v>8.8699998999999998</v>
      </c>
      <c r="N259">
        <v>0</v>
      </c>
      <c r="O259">
        <v>0</v>
      </c>
      <c r="P259">
        <v>0</v>
      </c>
      <c r="Q259">
        <v>40</v>
      </c>
      <c r="R259" t="s">
        <v>456</v>
      </c>
      <c r="S259">
        <v>9795</v>
      </c>
      <c r="T259">
        <v>8413</v>
      </c>
      <c r="U259">
        <v>347</v>
      </c>
      <c r="V259">
        <v>366</v>
      </c>
      <c r="W259">
        <v>669</v>
      </c>
      <c r="X259">
        <v>0</v>
      </c>
      <c r="Y259">
        <v>1956035</v>
      </c>
      <c r="Z259">
        <v>3.5699999</v>
      </c>
      <c r="AA259">
        <v>3.54</v>
      </c>
      <c r="AB259">
        <v>120</v>
      </c>
      <c r="AC259">
        <v>8.8699998999999998</v>
      </c>
    </row>
    <row r="260" spans="1:29" x14ac:dyDescent="0.25">
      <c r="A260">
        <v>258</v>
      </c>
      <c r="B260" t="s">
        <v>987</v>
      </c>
      <c r="C260">
        <v>192</v>
      </c>
      <c r="D260">
        <v>169</v>
      </c>
      <c r="E260">
        <v>4</v>
      </c>
      <c r="F260">
        <v>4</v>
      </c>
      <c r="G260">
        <v>15</v>
      </c>
      <c r="H260">
        <v>0</v>
      </c>
      <c r="I260">
        <v>20736</v>
      </c>
      <c r="J260">
        <v>1.95</v>
      </c>
      <c r="K260">
        <v>2.0799998999999998</v>
      </c>
      <c r="L260">
        <v>19.600000399999999</v>
      </c>
      <c r="M260">
        <v>5.1900000999999998</v>
      </c>
      <c r="N260">
        <v>-2.04</v>
      </c>
      <c r="O260">
        <v>-4.17000007629</v>
      </c>
      <c r="P260">
        <v>0</v>
      </c>
      <c r="Q260">
        <v>998</v>
      </c>
      <c r="R260" t="s">
        <v>987</v>
      </c>
      <c r="S260">
        <v>192</v>
      </c>
      <c r="T260">
        <v>152</v>
      </c>
      <c r="U260">
        <v>12</v>
      </c>
      <c r="V260">
        <v>13</v>
      </c>
      <c r="W260">
        <v>15</v>
      </c>
      <c r="X260">
        <v>0</v>
      </c>
      <c r="Y260">
        <v>42360</v>
      </c>
      <c r="Z260">
        <v>3.99</v>
      </c>
      <c r="AA260">
        <v>6.25</v>
      </c>
      <c r="AB260">
        <v>37</v>
      </c>
      <c r="AC260">
        <v>9.1899996000000002</v>
      </c>
    </row>
    <row r="261" spans="1:29" x14ac:dyDescent="0.25">
      <c r="A261">
        <v>259</v>
      </c>
      <c r="B261" t="s">
        <v>559</v>
      </c>
      <c r="C261">
        <v>76910</v>
      </c>
      <c r="D261">
        <v>64421</v>
      </c>
      <c r="E261">
        <v>4076</v>
      </c>
      <c r="F261">
        <v>2627</v>
      </c>
      <c r="G261">
        <v>5670</v>
      </c>
      <c r="H261">
        <v>116</v>
      </c>
      <c r="I261">
        <v>13547136</v>
      </c>
      <c r="J261">
        <v>3.1700001000000002</v>
      </c>
      <c r="K261">
        <v>5.3000002000000004</v>
      </c>
      <c r="L261">
        <v>146</v>
      </c>
      <c r="M261">
        <v>8.3800001000000002</v>
      </c>
      <c r="N261">
        <v>0</v>
      </c>
      <c r="O261">
        <v>0</v>
      </c>
      <c r="P261">
        <v>0</v>
      </c>
      <c r="Q261">
        <v>587</v>
      </c>
      <c r="R261" t="s">
        <v>559</v>
      </c>
      <c r="S261">
        <v>76910</v>
      </c>
      <c r="T261">
        <v>64421</v>
      </c>
      <c r="U261">
        <v>4076</v>
      </c>
      <c r="V261">
        <v>2627</v>
      </c>
      <c r="W261">
        <v>5670</v>
      </c>
      <c r="X261">
        <v>116</v>
      </c>
      <c r="Y261">
        <v>13547136</v>
      </c>
      <c r="Z261">
        <v>3.1700001000000002</v>
      </c>
      <c r="AA261">
        <v>5.3000002000000004</v>
      </c>
      <c r="AB261">
        <v>146</v>
      </c>
      <c r="AC261">
        <v>8.3800001000000002</v>
      </c>
    </row>
    <row r="262" spans="1:29" x14ac:dyDescent="0.25">
      <c r="A262">
        <v>260</v>
      </c>
      <c r="B262" t="s">
        <v>618</v>
      </c>
      <c r="C262">
        <v>4414</v>
      </c>
      <c r="D262">
        <v>3609</v>
      </c>
      <c r="E262">
        <v>409</v>
      </c>
      <c r="F262">
        <v>79</v>
      </c>
      <c r="G262">
        <v>317</v>
      </c>
      <c r="H262">
        <v>0</v>
      </c>
      <c r="I262">
        <v>1347090</v>
      </c>
      <c r="J262">
        <v>5.4699998000000001</v>
      </c>
      <c r="K262">
        <v>9.2700005000000001</v>
      </c>
      <c r="L262">
        <v>121</v>
      </c>
      <c r="M262">
        <v>11.75</v>
      </c>
      <c r="N262">
        <v>-1.0000200000000001E-2</v>
      </c>
      <c r="O262">
        <v>0</v>
      </c>
      <c r="P262">
        <v>0</v>
      </c>
      <c r="Q262">
        <v>635</v>
      </c>
      <c r="R262" t="s">
        <v>618</v>
      </c>
      <c r="S262">
        <v>4414</v>
      </c>
      <c r="T262">
        <v>3609</v>
      </c>
      <c r="U262">
        <v>409</v>
      </c>
      <c r="V262">
        <v>79</v>
      </c>
      <c r="W262">
        <v>317</v>
      </c>
      <c r="X262">
        <v>0</v>
      </c>
      <c r="Y262">
        <v>1347090</v>
      </c>
      <c r="Z262">
        <v>5.48</v>
      </c>
      <c r="AA262">
        <v>9.2700005000000001</v>
      </c>
      <c r="AB262">
        <v>121</v>
      </c>
      <c r="AC262">
        <v>11.75</v>
      </c>
    </row>
    <row r="263" spans="1:29" x14ac:dyDescent="0.25">
      <c r="A263">
        <v>261</v>
      </c>
      <c r="B263" t="s">
        <v>269</v>
      </c>
      <c r="C263">
        <v>5502</v>
      </c>
      <c r="D263">
        <v>4472</v>
      </c>
      <c r="E263">
        <v>142</v>
      </c>
      <c r="F263">
        <v>186</v>
      </c>
      <c r="G263">
        <v>699</v>
      </c>
      <c r="H263">
        <v>3</v>
      </c>
      <c r="I263">
        <v>755023</v>
      </c>
      <c r="J263">
        <v>2.6199998999999998</v>
      </c>
      <c r="K263">
        <v>2.5799998999999998</v>
      </c>
      <c r="L263">
        <v>94</v>
      </c>
      <c r="M263">
        <v>8.9399996000000002</v>
      </c>
      <c r="N263">
        <v>0</v>
      </c>
      <c r="O263">
        <v>0</v>
      </c>
      <c r="P263">
        <v>0</v>
      </c>
      <c r="Q263">
        <v>227</v>
      </c>
      <c r="R263" t="s">
        <v>269</v>
      </c>
      <c r="S263">
        <v>5502</v>
      </c>
      <c r="T263">
        <v>4472</v>
      </c>
      <c r="U263">
        <v>142</v>
      </c>
      <c r="V263">
        <v>186</v>
      </c>
      <c r="W263">
        <v>699</v>
      </c>
      <c r="X263">
        <v>3</v>
      </c>
      <c r="Y263">
        <v>755023</v>
      </c>
      <c r="Z263">
        <v>2.6199998999999998</v>
      </c>
      <c r="AA263">
        <v>2.5799998999999998</v>
      </c>
      <c r="AB263">
        <v>94</v>
      </c>
      <c r="AC263">
        <v>8.9399996000000002</v>
      </c>
    </row>
    <row r="264" spans="1:29" x14ac:dyDescent="0.25">
      <c r="A264">
        <v>262</v>
      </c>
      <c r="B264" t="s">
        <v>708</v>
      </c>
      <c r="C264">
        <v>5097</v>
      </c>
      <c r="D264">
        <v>4571</v>
      </c>
      <c r="E264">
        <v>16</v>
      </c>
      <c r="F264">
        <v>70</v>
      </c>
      <c r="G264">
        <v>440</v>
      </c>
      <c r="H264">
        <v>0</v>
      </c>
      <c r="I264">
        <v>652132</v>
      </c>
      <c r="J264">
        <v>2.3299998999999998</v>
      </c>
      <c r="K264">
        <v>0.31</v>
      </c>
      <c r="L264">
        <v>106</v>
      </c>
      <c r="M264">
        <v>5</v>
      </c>
      <c r="N264">
        <v>0</v>
      </c>
      <c r="O264">
        <v>0</v>
      </c>
      <c r="P264">
        <v>0</v>
      </c>
      <c r="Q264">
        <v>210</v>
      </c>
      <c r="R264" t="s">
        <v>708</v>
      </c>
      <c r="S264">
        <v>5097</v>
      </c>
      <c r="T264">
        <v>4571</v>
      </c>
      <c r="U264">
        <v>16</v>
      </c>
      <c r="V264">
        <v>70</v>
      </c>
      <c r="W264">
        <v>440</v>
      </c>
      <c r="X264">
        <v>0</v>
      </c>
      <c r="Y264">
        <v>652132</v>
      </c>
      <c r="Z264">
        <v>2.3299998999999998</v>
      </c>
      <c r="AA264">
        <v>0.31</v>
      </c>
      <c r="AB264">
        <v>106</v>
      </c>
      <c r="AC264">
        <v>5</v>
      </c>
    </row>
    <row r="265" spans="1:29" x14ac:dyDescent="0.25">
      <c r="A265">
        <v>263</v>
      </c>
      <c r="B265" t="s">
        <v>341</v>
      </c>
      <c r="C265">
        <v>9587</v>
      </c>
      <c r="D265">
        <v>8395</v>
      </c>
      <c r="E265">
        <v>364</v>
      </c>
      <c r="F265">
        <v>156</v>
      </c>
      <c r="G265">
        <v>668</v>
      </c>
      <c r="H265">
        <v>4</v>
      </c>
      <c r="I265">
        <v>2518830</v>
      </c>
      <c r="J265">
        <v>4.6999997999999996</v>
      </c>
      <c r="K265">
        <v>3.8</v>
      </c>
      <c r="L265">
        <v>123</v>
      </c>
      <c r="M265">
        <v>9.7200003000000006</v>
      </c>
      <c r="N265">
        <v>-1.0000200000000001E-2</v>
      </c>
      <c r="O265">
        <v>0</v>
      </c>
      <c r="P265">
        <v>0</v>
      </c>
      <c r="Q265">
        <v>47</v>
      </c>
      <c r="R265" t="s">
        <v>341</v>
      </c>
      <c r="S265">
        <v>9587</v>
      </c>
      <c r="T265">
        <v>8395</v>
      </c>
      <c r="U265">
        <v>364</v>
      </c>
      <c r="V265">
        <v>156</v>
      </c>
      <c r="W265">
        <v>668</v>
      </c>
      <c r="X265">
        <v>4</v>
      </c>
      <c r="Y265">
        <v>2518830</v>
      </c>
      <c r="Z265">
        <v>4.71</v>
      </c>
      <c r="AA265">
        <v>3.8</v>
      </c>
      <c r="AB265">
        <v>123</v>
      </c>
      <c r="AC265">
        <v>9.7200003000000006</v>
      </c>
    </row>
    <row r="266" spans="1:29" x14ac:dyDescent="0.25">
      <c r="A266">
        <v>264</v>
      </c>
      <c r="B266" t="s">
        <v>17</v>
      </c>
      <c r="C266">
        <v>190766</v>
      </c>
      <c r="D266">
        <v>153064</v>
      </c>
      <c r="E266">
        <v>3421</v>
      </c>
      <c r="F266">
        <v>13788</v>
      </c>
      <c r="G266">
        <v>20400</v>
      </c>
      <c r="H266">
        <v>93</v>
      </c>
      <c r="I266">
        <v>15128158</v>
      </c>
      <c r="J266">
        <v>1.47</v>
      </c>
      <c r="K266">
        <v>1.79</v>
      </c>
      <c r="L266">
        <v>518</v>
      </c>
      <c r="M266">
        <v>7.3600000999999997</v>
      </c>
      <c r="N266">
        <v>-1.03</v>
      </c>
      <c r="O266">
        <v>-2.2400002479599999</v>
      </c>
      <c r="P266">
        <v>0</v>
      </c>
      <c r="Q266">
        <v>41</v>
      </c>
      <c r="R266" t="s">
        <v>17</v>
      </c>
      <c r="S266">
        <v>190766</v>
      </c>
      <c r="T266">
        <v>152029</v>
      </c>
      <c r="U266">
        <v>7697</v>
      </c>
      <c r="V266">
        <v>10494</v>
      </c>
      <c r="W266">
        <v>20400</v>
      </c>
      <c r="X266">
        <v>146</v>
      </c>
      <c r="Y266">
        <v>25515598</v>
      </c>
      <c r="Z266">
        <v>2.5</v>
      </c>
      <c r="AA266">
        <v>4.0300001999999999</v>
      </c>
      <c r="AB266">
        <v>539.96997069999998</v>
      </c>
      <c r="AC266">
        <v>8.8500004000000008</v>
      </c>
    </row>
    <row r="267" spans="1:29" x14ac:dyDescent="0.25">
      <c r="A267">
        <v>265</v>
      </c>
      <c r="B267" t="s">
        <v>1036</v>
      </c>
      <c r="C267">
        <v>67412</v>
      </c>
      <c r="D267">
        <v>53339</v>
      </c>
      <c r="E267">
        <v>4881</v>
      </c>
      <c r="F267">
        <v>4590</v>
      </c>
      <c r="G267">
        <v>4572</v>
      </c>
      <c r="H267">
        <v>30</v>
      </c>
      <c r="I267">
        <v>7781345</v>
      </c>
      <c r="J267">
        <v>2.0499999999999998</v>
      </c>
      <c r="K267">
        <v>7.2399997999999997</v>
      </c>
      <c r="L267">
        <v>102</v>
      </c>
      <c r="M267">
        <v>13.640000300000001</v>
      </c>
      <c r="N267">
        <v>-0.95</v>
      </c>
      <c r="O267">
        <v>0.31999969482399998</v>
      </c>
      <c r="P267">
        <v>0</v>
      </c>
      <c r="Q267">
        <v>991</v>
      </c>
      <c r="R267" t="s">
        <v>1036</v>
      </c>
      <c r="S267">
        <v>67412</v>
      </c>
      <c r="T267">
        <v>53773</v>
      </c>
      <c r="U267">
        <v>4667</v>
      </c>
      <c r="V267">
        <v>4318</v>
      </c>
      <c r="W267">
        <v>4572</v>
      </c>
      <c r="X267">
        <v>82</v>
      </c>
      <c r="Y267">
        <v>11294500</v>
      </c>
      <c r="Z267">
        <v>3</v>
      </c>
      <c r="AA267">
        <v>6.9200001000000002</v>
      </c>
      <c r="AB267">
        <v>105</v>
      </c>
      <c r="AC267">
        <v>7.6799998</v>
      </c>
    </row>
    <row r="268" spans="1:29" x14ac:dyDescent="0.25">
      <c r="A268">
        <v>266</v>
      </c>
      <c r="B268" t="s">
        <v>253</v>
      </c>
      <c r="C268">
        <v>5678</v>
      </c>
      <c r="D268">
        <v>4115</v>
      </c>
      <c r="E268">
        <v>999</v>
      </c>
      <c r="F268">
        <v>161</v>
      </c>
      <c r="G268">
        <v>403</v>
      </c>
      <c r="H268">
        <v>0</v>
      </c>
      <c r="I268">
        <v>1198380</v>
      </c>
      <c r="J268">
        <v>3.78</v>
      </c>
      <c r="K268">
        <v>17.590000199999999</v>
      </c>
      <c r="L268">
        <v>65</v>
      </c>
      <c r="M268">
        <v>9.2100000000000009</v>
      </c>
      <c r="N268">
        <v>5.9999900000000002E-2</v>
      </c>
      <c r="O268">
        <v>7.7300004959099997</v>
      </c>
      <c r="P268">
        <v>0</v>
      </c>
      <c r="Q268">
        <v>575</v>
      </c>
      <c r="R268" t="s">
        <v>253</v>
      </c>
      <c r="S268">
        <v>5678</v>
      </c>
      <c r="T268">
        <v>4440</v>
      </c>
      <c r="U268">
        <v>560</v>
      </c>
      <c r="V268">
        <v>275</v>
      </c>
      <c r="W268">
        <v>403</v>
      </c>
      <c r="X268">
        <v>0</v>
      </c>
      <c r="Y268">
        <v>1176240</v>
      </c>
      <c r="Z268">
        <v>3.72</v>
      </c>
      <c r="AA268">
        <v>9.8599996999999995</v>
      </c>
      <c r="AB268">
        <v>65</v>
      </c>
      <c r="AC268">
        <v>8.9399996000000002</v>
      </c>
    </row>
    <row r="269" spans="1:29" x14ac:dyDescent="0.25">
      <c r="A269">
        <v>267</v>
      </c>
      <c r="B269" t="s">
        <v>930</v>
      </c>
      <c r="C269">
        <v>27450</v>
      </c>
      <c r="D269">
        <v>15735</v>
      </c>
      <c r="E269">
        <v>650</v>
      </c>
      <c r="F269">
        <v>1200</v>
      </c>
      <c r="G269">
        <v>9787</v>
      </c>
      <c r="H269">
        <v>78</v>
      </c>
      <c r="I269">
        <v>1427589</v>
      </c>
      <c r="J269">
        <v>1.35</v>
      </c>
      <c r="K269">
        <v>2.3699998999999998</v>
      </c>
      <c r="L269">
        <v>529</v>
      </c>
      <c r="M269">
        <v>8.4099997999999996</v>
      </c>
      <c r="N269">
        <v>-5.9999900000000002E-2</v>
      </c>
      <c r="O269">
        <v>6.9999933242800003E-2</v>
      </c>
      <c r="P269">
        <v>0</v>
      </c>
      <c r="Q269">
        <v>260</v>
      </c>
      <c r="R269" t="s">
        <v>930</v>
      </c>
      <c r="S269">
        <v>27450</v>
      </c>
      <c r="T269">
        <v>15132</v>
      </c>
      <c r="U269">
        <v>632</v>
      </c>
      <c r="V269">
        <v>1820</v>
      </c>
      <c r="W269">
        <v>9787</v>
      </c>
      <c r="X269">
        <v>79</v>
      </c>
      <c r="Y269">
        <v>1487116</v>
      </c>
      <c r="Z269">
        <v>1.41</v>
      </c>
      <c r="AA269">
        <v>2.2999999999999998</v>
      </c>
      <c r="AB269">
        <v>529</v>
      </c>
      <c r="AC269">
        <v>8.8000001999999995</v>
      </c>
    </row>
    <row r="270" spans="1:29" x14ac:dyDescent="0.25">
      <c r="A270">
        <v>268</v>
      </c>
      <c r="B270" t="s">
        <v>127</v>
      </c>
      <c r="C270">
        <v>366</v>
      </c>
      <c r="D270">
        <v>292</v>
      </c>
      <c r="E270">
        <v>6</v>
      </c>
      <c r="F270">
        <v>27</v>
      </c>
      <c r="G270">
        <v>41</v>
      </c>
      <c r="H270">
        <v>0</v>
      </c>
      <c r="I270">
        <v>32580</v>
      </c>
      <c r="J270">
        <v>1.67</v>
      </c>
      <c r="K270">
        <v>1.64</v>
      </c>
      <c r="L270">
        <v>21</v>
      </c>
      <c r="M270">
        <v>4.8000002000000004</v>
      </c>
      <c r="N270">
        <v>0</v>
      </c>
      <c r="O270">
        <v>0</v>
      </c>
      <c r="P270">
        <v>0</v>
      </c>
      <c r="Q270">
        <v>749</v>
      </c>
      <c r="R270" t="s">
        <v>127</v>
      </c>
      <c r="S270">
        <v>366</v>
      </c>
      <c r="T270">
        <v>292</v>
      </c>
      <c r="U270">
        <v>6</v>
      </c>
      <c r="V270">
        <v>27</v>
      </c>
      <c r="W270">
        <v>41</v>
      </c>
      <c r="X270">
        <v>0</v>
      </c>
      <c r="Y270">
        <v>32580</v>
      </c>
      <c r="Z270">
        <v>1.67</v>
      </c>
      <c r="AA270">
        <v>1.64</v>
      </c>
      <c r="AB270">
        <v>21</v>
      </c>
      <c r="AC270">
        <v>4.8000002000000004</v>
      </c>
    </row>
    <row r="271" spans="1:29" x14ac:dyDescent="0.25">
      <c r="A271">
        <v>269</v>
      </c>
      <c r="B271" t="s">
        <v>257</v>
      </c>
      <c r="C271">
        <v>610</v>
      </c>
      <c r="D271">
        <v>483</v>
      </c>
      <c r="E271">
        <v>2</v>
      </c>
      <c r="F271">
        <v>60</v>
      </c>
      <c r="G271">
        <v>53</v>
      </c>
      <c r="H271">
        <v>12</v>
      </c>
      <c r="I271">
        <v>30566</v>
      </c>
      <c r="J271">
        <v>0.93</v>
      </c>
      <c r="K271">
        <v>0.33</v>
      </c>
      <c r="L271">
        <v>27.6200008</v>
      </c>
      <c r="M271">
        <v>5.1700001000000002</v>
      </c>
      <c r="N271">
        <v>0</v>
      </c>
      <c r="O271">
        <v>0</v>
      </c>
      <c r="P271">
        <v>0</v>
      </c>
      <c r="Q271">
        <v>892</v>
      </c>
      <c r="R271" t="s">
        <v>257</v>
      </c>
      <c r="S271">
        <v>610</v>
      </c>
      <c r="T271">
        <v>483</v>
      </c>
      <c r="U271">
        <v>2</v>
      </c>
      <c r="V271">
        <v>60</v>
      </c>
      <c r="W271">
        <v>53</v>
      </c>
      <c r="X271">
        <v>12</v>
      </c>
      <c r="Y271">
        <v>30566</v>
      </c>
      <c r="Z271">
        <v>0.93</v>
      </c>
      <c r="AA271">
        <v>0.33</v>
      </c>
      <c r="AB271">
        <v>27.6200008</v>
      </c>
      <c r="AC271">
        <v>5.1700001000000002</v>
      </c>
    </row>
    <row r="272" spans="1:29" x14ac:dyDescent="0.25">
      <c r="A272">
        <v>270</v>
      </c>
      <c r="B272" t="s">
        <v>256</v>
      </c>
      <c r="C272">
        <v>11696</v>
      </c>
      <c r="D272">
        <v>8975</v>
      </c>
      <c r="E272">
        <v>1040</v>
      </c>
      <c r="F272">
        <v>983</v>
      </c>
      <c r="G272">
        <v>697</v>
      </c>
      <c r="H272">
        <v>1</v>
      </c>
      <c r="I272">
        <v>2419243</v>
      </c>
      <c r="J272">
        <v>3.6500001000000002</v>
      </c>
      <c r="K272">
        <v>8.8900003000000005</v>
      </c>
      <c r="L272">
        <v>63</v>
      </c>
      <c r="M272">
        <v>6.7399997999999997</v>
      </c>
      <c r="N272">
        <v>-0.02</v>
      </c>
      <c r="O272">
        <v>0</v>
      </c>
      <c r="P272">
        <v>0</v>
      </c>
      <c r="Q272">
        <v>229</v>
      </c>
      <c r="R272" t="s">
        <v>256</v>
      </c>
      <c r="S272">
        <v>11696</v>
      </c>
      <c r="T272">
        <v>8975</v>
      </c>
      <c r="U272">
        <v>1040</v>
      </c>
      <c r="V272">
        <v>983</v>
      </c>
      <c r="W272">
        <v>697</v>
      </c>
      <c r="X272">
        <v>1</v>
      </c>
      <c r="Y272">
        <v>2419243</v>
      </c>
      <c r="Z272">
        <v>3.6700001000000002</v>
      </c>
      <c r="AA272">
        <v>8.8900003000000005</v>
      </c>
      <c r="AB272">
        <v>63</v>
      </c>
      <c r="AC272">
        <v>6.7399997999999997</v>
      </c>
    </row>
    <row r="273" spans="1:29" x14ac:dyDescent="0.25">
      <c r="A273">
        <v>271</v>
      </c>
      <c r="B273" t="s">
        <v>193</v>
      </c>
      <c r="C273">
        <v>12140</v>
      </c>
      <c r="D273">
        <v>10489</v>
      </c>
      <c r="E273">
        <v>12</v>
      </c>
      <c r="F273">
        <v>495</v>
      </c>
      <c r="G273">
        <v>1144</v>
      </c>
      <c r="H273">
        <v>0</v>
      </c>
      <c r="I273">
        <v>1072980</v>
      </c>
      <c r="J273">
        <v>1.62</v>
      </c>
      <c r="K273">
        <v>0.1</v>
      </c>
      <c r="L273">
        <v>37</v>
      </c>
      <c r="M273">
        <v>5.8699998999999998</v>
      </c>
      <c r="N273">
        <v>-1.4400001</v>
      </c>
      <c r="O273">
        <v>-2.5</v>
      </c>
      <c r="P273">
        <v>0</v>
      </c>
      <c r="Q273">
        <v>48</v>
      </c>
      <c r="R273" t="s">
        <v>193</v>
      </c>
      <c r="S273">
        <v>12140</v>
      </c>
      <c r="T273">
        <v>10390</v>
      </c>
      <c r="U273">
        <v>316</v>
      </c>
      <c r="V273">
        <v>285</v>
      </c>
      <c r="W273">
        <v>1144</v>
      </c>
      <c r="X273">
        <v>5</v>
      </c>
      <c r="Y273">
        <v>2016660</v>
      </c>
      <c r="Z273">
        <v>3.0599999000000002</v>
      </c>
      <c r="AA273">
        <v>2.5999998999999998</v>
      </c>
      <c r="AB273">
        <v>90</v>
      </c>
      <c r="AC273">
        <v>7.1900000999999998</v>
      </c>
    </row>
    <row r="274" spans="1:29" x14ac:dyDescent="0.25">
      <c r="A274">
        <v>272</v>
      </c>
      <c r="B274" t="s">
        <v>241</v>
      </c>
      <c r="C274">
        <v>66232</v>
      </c>
      <c r="D274">
        <v>54790</v>
      </c>
      <c r="E274">
        <v>4139</v>
      </c>
      <c r="F274">
        <v>2960</v>
      </c>
      <c r="G274">
        <v>4341</v>
      </c>
      <c r="H274">
        <v>2</v>
      </c>
      <c r="I274">
        <v>9710397</v>
      </c>
      <c r="J274">
        <v>2.5999998999999998</v>
      </c>
      <c r="K274">
        <v>6.25</v>
      </c>
      <c r="L274">
        <v>508</v>
      </c>
      <c r="M274">
        <v>8.8199997000000003</v>
      </c>
      <c r="N274">
        <v>-1.08</v>
      </c>
      <c r="O274">
        <v>-0.61999988555899999</v>
      </c>
      <c r="P274">
        <v>0</v>
      </c>
      <c r="Q274">
        <v>346</v>
      </c>
      <c r="R274" t="s">
        <v>241</v>
      </c>
      <c r="S274">
        <v>66232</v>
      </c>
      <c r="T274">
        <v>53935</v>
      </c>
      <c r="U274">
        <v>4547</v>
      </c>
      <c r="V274">
        <v>3390</v>
      </c>
      <c r="W274">
        <v>4341</v>
      </c>
      <c r="X274">
        <v>19</v>
      </c>
      <c r="Y274">
        <v>13651092</v>
      </c>
      <c r="Z274">
        <v>3.6800001</v>
      </c>
      <c r="AA274">
        <v>6.8699998999999998</v>
      </c>
      <c r="AB274">
        <v>508</v>
      </c>
      <c r="AC274">
        <v>9.3599996999999995</v>
      </c>
    </row>
    <row r="275" spans="1:29" x14ac:dyDescent="0.25">
      <c r="A275">
        <v>273</v>
      </c>
      <c r="B275" t="s">
        <v>1041</v>
      </c>
      <c r="C275">
        <v>684</v>
      </c>
      <c r="D275">
        <v>578</v>
      </c>
      <c r="E275">
        <v>52</v>
      </c>
      <c r="F275">
        <v>26</v>
      </c>
      <c r="G275">
        <v>28</v>
      </c>
      <c r="H275">
        <v>0</v>
      </c>
      <c r="I275">
        <v>194965</v>
      </c>
      <c r="J275">
        <v>4.9499997999999996</v>
      </c>
      <c r="K275">
        <v>7.5999999000000003</v>
      </c>
      <c r="L275">
        <v>64</v>
      </c>
      <c r="M275">
        <v>10.2399998</v>
      </c>
      <c r="N275">
        <v>0</v>
      </c>
      <c r="O275">
        <v>0</v>
      </c>
      <c r="P275">
        <v>0</v>
      </c>
      <c r="Q275">
        <v>1017</v>
      </c>
      <c r="R275" t="s">
        <v>1041</v>
      </c>
      <c r="S275">
        <v>684</v>
      </c>
      <c r="T275">
        <v>578</v>
      </c>
      <c r="U275">
        <v>52</v>
      </c>
      <c r="V275">
        <v>26</v>
      </c>
      <c r="W275">
        <v>28</v>
      </c>
      <c r="X275">
        <v>0</v>
      </c>
      <c r="Y275">
        <v>194965</v>
      </c>
      <c r="Z275">
        <v>4.9499997999999996</v>
      </c>
      <c r="AA275">
        <v>7.5999999000000003</v>
      </c>
      <c r="AB275">
        <v>64</v>
      </c>
      <c r="AC275">
        <v>10.2399998</v>
      </c>
    </row>
    <row r="276" spans="1:29" x14ac:dyDescent="0.25">
      <c r="A276">
        <v>274</v>
      </c>
      <c r="B276" t="s">
        <v>1027</v>
      </c>
      <c r="C276">
        <v>3144</v>
      </c>
      <c r="D276">
        <v>2704</v>
      </c>
      <c r="E276">
        <v>113</v>
      </c>
      <c r="F276">
        <v>49</v>
      </c>
      <c r="G276">
        <v>278</v>
      </c>
      <c r="H276">
        <v>0</v>
      </c>
      <c r="I276">
        <v>704364</v>
      </c>
      <c r="J276">
        <v>4.0799998999999998</v>
      </c>
      <c r="K276">
        <v>3.5899999</v>
      </c>
      <c r="L276">
        <v>179</v>
      </c>
      <c r="M276">
        <v>10.279999699999999</v>
      </c>
      <c r="N276">
        <v>-0.02</v>
      </c>
      <c r="O276">
        <v>0</v>
      </c>
      <c r="P276">
        <v>0</v>
      </c>
      <c r="Q276">
        <v>284</v>
      </c>
      <c r="R276" t="s">
        <v>1027</v>
      </c>
      <c r="S276">
        <v>3144</v>
      </c>
      <c r="T276">
        <v>2704</v>
      </c>
      <c r="U276">
        <v>113</v>
      </c>
      <c r="V276">
        <v>49</v>
      </c>
      <c r="W276">
        <v>278</v>
      </c>
      <c r="X276">
        <v>0</v>
      </c>
      <c r="Y276">
        <v>704364</v>
      </c>
      <c r="Z276">
        <v>4.0999999000000003</v>
      </c>
      <c r="AA276">
        <v>3.5899999</v>
      </c>
      <c r="AB276">
        <v>179</v>
      </c>
      <c r="AC276">
        <v>10.2700005</v>
      </c>
    </row>
    <row r="277" spans="1:29" x14ac:dyDescent="0.25">
      <c r="A277">
        <v>275</v>
      </c>
      <c r="B277" t="s">
        <v>966</v>
      </c>
      <c r="C277">
        <v>376</v>
      </c>
      <c r="D277">
        <v>360</v>
      </c>
      <c r="E277">
        <v>1</v>
      </c>
      <c r="F277">
        <v>0</v>
      </c>
      <c r="G277">
        <v>15</v>
      </c>
      <c r="H277">
        <v>0</v>
      </c>
      <c r="I277">
        <v>52680</v>
      </c>
      <c r="J277">
        <v>2.4200001000000002</v>
      </c>
      <c r="K277">
        <v>0.27</v>
      </c>
      <c r="L277">
        <v>62</v>
      </c>
      <c r="M277">
        <v>3.78</v>
      </c>
      <c r="N277">
        <v>-0.01</v>
      </c>
      <c r="O277">
        <v>0</v>
      </c>
      <c r="P277">
        <v>0</v>
      </c>
      <c r="Q277">
        <v>394</v>
      </c>
      <c r="R277" t="s">
        <v>966</v>
      </c>
      <c r="S277">
        <v>376</v>
      </c>
      <c r="T277">
        <v>360</v>
      </c>
      <c r="U277">
        <v>1</v>
      </c>
      <c r="V277">
        <v>0</v>
      </c>
      <c r="W277">
        <v>15</v>
      </c>
      <c r="X277">
        <v>0</v>
      </c>
      <c r="Y277">
        <v>52680</v>
      </c>
      <c r="Z277">
        <v>2.4300001</v>
      </c>
      <c r="AA277">
        <v>0.27</v>
      </c>
      <c r="AB277">
        <v>62</v>
      </c>
      <c r="AC277">
        <v>3.78</v>
      </c>
    </row>
    <row r="278" spans="1:29" x14ac:dyDescent="0.25">
      <c r="A278">
        <v>276</v>
      </c>
      <c r="B278" t="s">
        <v>226</v>
      </c>
      <c r="C278">
        <v>200420</v>
      </c>
      <c r="D278">
        <v>153452</v>
      </c>
      <c r="E278">
        <v>12571</v>
      </c>
      <c r="F278">
        <v>16189</v>
      </c>
      <c r="G278">
        <v>17908</v>
      </c>
      <c r="H278">
        <v>300</v>
      </c>
      <c r="I278">
        <v>26271240</v>
      </c>
      <c r="J278">
        <v>2.4000001000000002</v>
      </c>
      <c r="K278">
        <v>6.27</v>
      </c>
      <c r="L278">
        <v>572</v>
      </c>
      <c r="M278">
        <v>14.1199999</v>
      </c>
      <c r="N278">
        <v>-0.41</v>
      </c>
      <c r="O278">
        <v>9.9997520446799999E-3</v>
      </c>
      <c r="P278">
        <v>0</v>
      </c>
      <c r="Q278">
        <v>212</v>
      </c>
      <c r="R278" t="s">
        <v>226</v>
      </c>
      <c r="S278">
        <v>200420</v>
      </c>
      <c r="T278">
        <v>154663</v>
      </c>
      <c r="U278">
        <v>12550</v>
      </c>
      <c r="V278">
        <v>14937</v>
      </c>
      <c r="W278">
        <v>17908</v>
      </c>
      <c r="X278">
        <v>362</v>
      </c>
      <c r="Y278">
        <v>30720900</v>
      </c>
      <c r="Z278">
        <v>2.8099999000000002</v>
      </c>
      <c r="AA278">
        <v>6.2600002000000003</v>
      </c>
      <c r="AB278">
        <v>572</v>
      </c>
      <c r="AC278">
        <v>14.3699999</v>
      </c>
    </row>
    <row r="279" spans="1:29" x14ac:dyDescent="0.25">
      <c r="A279">
        <v>277</v>
      </c>
      <c r="B279" t="s">
        <v>274</v>
      </c>
      <c r="C279">
        <v>11688</v>
      </c>
      <c r="D279">
        <v>9530</v>
      </c>
      <c r="E279">
        <v>1109</v>
      </c>
      <c r="F279">
        <v>180</v>
      </c>
      <c r="G279">
        <v>867</v>
      </c>
      <c r="H279">
        <v>2</v>
      </c>
      <c r="I279">
        <v>1919580</v>
      </c>
      <c r="J279">
        <v>2.95</v>
      </c>
      <c r="K279">
        <v>9.4899997999999997</v>
      </c>
      <c r="L279">
        <v>72</v>
      </c>
      <c r="M279">
        <v>9.9499998000000005</v>
      </c>
      <c r="N279">
        <v>-0.38</v>
      </c>
      <c r="O279">
        <v>3.5</v>
      </c>
      <c r="P279">
        <v>0</v>
      </c>
      <c r="Q279">
        <v>578</v>
      </c>
      <c r="R279" t="s">
        <v>274</v>
      </c>
      <c r="S279">
        <v>11688</v>
      </c>
      <c r="T279">
        <v>9517</v>
      </c>
      <c r="U279">
        <v>700</v>
      </c>
      <c r="V279">
        <v>600</v>
      </c>
      <c r="W279">
        <v>867</v>
      </c>
      <c r="X279">
        <v>4</v>
      </c>
      <c r="Y279">
        <v>2159580</v>
      </c>
      <c r="Z279">
        <v>3.3299998999999998</v>
      </c>
      <c r="AA279">
        <v>5.9899997999999997</v>
      </c>
      <c r="AB279">
        <v>124</v>
      </c>
      <c r="AC279">
        <v>7.8000002000000004</v>
      </c>
    </row>
    <row r="280" spans="1:29" x14ac:dyDescent="0.25">
      <c r="A280">
        <v>278</v>
      </c>
      <c r="B280" t="s">
        <v>637</v>
      </c>
      <c r="C280">
        <v>1037</v>
      </c>
      <c r="D280">
        <v>882</v>
      </c>
      <c r="E280">
        <v>43</v>
      </c>
      <c r="F280">
        <v>2</v>
      </c>
      <c r="G280">
        <v>110</v>
      </c>
      <c r="H280">
        <v>0</v>
      </c>
      <c r="I280">
        <v>192999</v>
      </c>
      <c r="J280">
        <v>3.47</v>
      </c>
      <c r="K280">
        <v>4.1500000999999997</v>
      </c>
      <c r="L280">
        <v>65</v>
      </c>
      <c r="M280">
        <v>10.0900002</v>
      </c>
      <c r="N280">
        <v>0</v>
      </c>
      <c r="O280">
        <v>0</v>
      </c>
      <c r="P280">
        <v>0</v>
      </c>
      <c r="Q280">
        <v>974</v>
      </c>
      <c r="R280" t="s">
        <v>637</v>
      </c>
      <c r="S280">
        <v>1037</v>
      </c>
      <c r="T280">
        <v>882</v>
      </c>
      <c r="U280">
        <v>43</v>
      </c>
      <c r="V280">
        <v>2</v>
      </c>
      <c r="W280">
        <v>110</v>
      </c>
      <c r="X280">
        <v>0</v>
      </c>
      <c r="Y280">
        <v>192999</v>
      </c>
      <c r="Z280">
        <v>3.47</v>
      </c>
      <c r="AA280">
        <v>4.1500000999999997</v>
      </c>
      <c r="AB280">
        <v>65</v>
      </c>
      <c r="AC280">
        <v>10.0900002</v>
      </c>
    </row>
    <row r="281" spans="1:29" x14ac:dyDescent="0.25">
      <c r="A281">
        <v>279</v>
      </c>
      <c r="B281" t="s">
        <v>840</v>
      </c>
      <c r="C281">
        <v>141587</v>
      </c>
      <c r="D281">
        <v>119749</v>
      </c>
      <c r="E281">
        <v>4592</v>
      </c>
      <c r="F281">
        <v>6208</v>
      </c>
      <c r="G281">
        <v>10970</v>
      </c>
      <c r="H281">
        <v>68</v>
      </c>
      <c r="I281">
        <v>13747920</v>
      </c>
      <c r="J281">
        <v>1.75</v>
      </c>
      <c r="K281">
        <v>3.24</v>
      </c>
      <c r="L281">
        <v>644</v>
      </c>
      <c r="M281">
        <v>9.8900003000000005</v>
      </c>
      <c r="N281">
        <v>-0.01</v>
      </c>
      <c r="O281">
        <v>0</v>
      </c>
      <c r="P281">
        <v>0</v>
      </c>
      <c r="Q281">
        <v>579</v>
      </c>
      <c r="R281" t="s">
        <v>840</v>
      </c>
      <c r="S281">
        <v>141587</v>
      </c>
      <c r="T281">
        <v>119749</v>
      </c>
      <c r="U281">
        <v>4592</v>
      </c>
      <c r="V281">
        <v>6208</v>
      </c>
      <c r="W281">
        <v>10970</v>
      </c>
      <c r="X281">
        <v>68</v>
      </c>
      <c r="Y281">
        <v>13747920</v>
      </c>
      <c r="Z281">
        <v>1.76</v>
      </c>
      <c r="AA281">
        <v>3.24</v>
      </c>
      <c r="AB281">
        <v>644</v>
      </c>
      <c r="AC281">
        <v>9.8900003000000005</v>
      </c>
    </row>
    <row r="282" spans="1:29" x14ac:dyDescent="0.25">
      <c r="A282">
        <v>280</v>
      </c>
      <c r="B282" t="s">
        <v>526</v>
      </c>
      <c r="C282">
        <v>915</v>
      </c>
      <c r="D282">
        <v>724</v>
      </c>
      <c r="E282">
        <v>63</v>
      </c>
      <c r="F282">
        <v>62</v>
      </c>
      <c r="G282">
        <v>65</v>
      </c>
      <c r="H282">
        <v>1</v>
      </c>
      <c r="I282">
        <v>181320</v>
      </c>
      <c r="J282">
        <v>3.55</v>
      </c>
      <c r="K282">
        <v>6.8899999000000003</v>
      </c>
      <c r="L282">
        <v>52</v>
      </c>
      <c r="M282">
        <v>9.9399996000000002</v>
      </c>
      <c r="N282">
        <v>-0.01</v>
      </c>
      <c r="O282">
        <v>0</v>
      </c>
      <c r="P282">
        <v>0</v>
      </c>
      <c r="Q282">
        <v>898</v>
      </c>
      <c r="R282" t="s">
        <v>526</v>
      </c>
      <c r="S282">
        <v>915</v>
      </c>
      <c r="T282">
        <v>724</v>
      </c>
      <c r="U282">
        <v>63</v>
      </c>
      <c r="V282">
        <v>62</v>
      </c>
      <c r="W282">
        <v>65</v>
      </c>
      <c r="X282">
        <v>1</v>
      </c>
      <c r="Y282">
        <v>181320</v>
      </c>
      <c r="Z282">
        <v>3.5599999000000002</v>
      </c>
      <c r="AA282">
        <v>6.8899999000000003</v>
      </c>
      <c r="AB282">
        <v>52</v>
      </c>
      <c r="AC282">
        <v>9.9399996000000002</v>
      </c>
    </row>
    <row r="283" spans="1:29" x14ac:dyDescent="0.25">
      <c r="A283">
        <v>281</v>
      </c>
      <c r="B283" t="s">
        <v>856</v>
      </c>
      <c r="C283">
        <v>3373</v>
      </c>
      <c r="D283">
        <v>2984</v>
      </c>
      <c r="E283">
        <v>103</v>
      </c>
      <c r="F283">
        <v>5</v>
      </c>
      <c r="G283">
        <v>279</v>
      </c>
      <c r="H283">
        <v>2</v>
      </c>
      <c r="I283">
        <v>746063</v>
      </c>
      <c r="J283">
        <v>4.0199999999999996</v>
      </c>
      <c r="K283">
        <v>3.05</v>
      </c>
      <c r="L283">
        <v>87</v>
      </c>
      <c r="M283">
        <v>10.350000400000001</v>
      </c>
      <c r="N283">
        <v>0</v>
      </c>
      <c r="O283">
        <v>0</v>
      </c>
      <c r="P283">
        <v>0</v>
      </c>
      <c r="Q283">
        <v>49</v>
      </c>
      <c r="R283" t="s">
        <v>856</v>
      </c>
      <c r="S283">
        <v>3373</v>
      </c>
      <c r="T283">
        <v>2984</v>
      </c>
      <c r="U283">
        <v>103</v>
      </c>
      <c r="V283">
        <v>5</v>
      </c>
      <c r="W283">
        <v>279</v>
      </c>
      <c r="X283">
        <v>2</v>
      </c>
      <c r="Y283">
        <v>746063</v>
      </c>
      <c r="Z283">
        <v>4.0199999999999996</v>
      </c>
      <c r="AA283">
        <v>3.05</v>
      </c>
      <c r="AB283">
        <v>87</v>
      </c>
      <c r="AC283">
        <v>10.350000400000001</v>
      </c>
    </row>
    <row r="284" spans="1:29" x14ac:dyDescent="0.25">
      <c r="A284">
        <v>282</v>
      </c>
      <c r="B284" t="s">
        <v>413</v>
      </c>
      <c r="C284">
        <v>11926</v>
      </c>
      <c r="D284">
        <v>10234</v>
      </c>
      <c r="E284">
        <v>8</v>
      </c>
      <c r="F284">
        <v>660</v>
      </c>
      <c r="G284">
        <v>1024</v>
      </c>
      <c r="H284">
        <v>0</v>
      </c>
      <c r="I284">
        <v>822240</v>
      </c>
      <c r="J284">
        <v>1.25</v>
      </c>
      <c r="K284">
        <v>7.0000000000000007E-2</v>
      </c>
      <c r="L284">
        <v>37</v>
      </c>
      <c r="M284">
        <v>6.6799998</v>
      </c>
      <c r="N284">
        <v>-1.73</v>
      </c>
      <c r="O284">
        <v>-3.1200001239800002</v>
      </c>
      <c r="P284">
        <v>0</v>
      </c>
      <c r="Q284">
        <v>50</v>
      </c>
      <c r="R284" t="s">
        <v>413</v>
      </c>
      <c r="S284">
        <v>11926</v>
      </c>
      <c r="T284">
        <v>10088</v>
      </c>
      <c r="U284">
        <v>381</v>
      </c>
      <c r="V284">
        <v>432</v>
      </c>
      <c r="W284">
        <v>1024</v>
      </c>
      <c r="X284">
        <v>1</v>
      </c>
      <c r="Y284">
        <v>1946520</v>
      </c>
      <c r="Z284">
        <v>2.98</v>
      </c>
      <c r="AA284">
        <v>3.1900000999999998</v>
      </c>
      <c r="AB284">
        <v>95</v>
      </c>
      <c r="AC284">
        <v>8.3400002000000004</v>
      </c>
    </row>
    <row r="285" spans="1:29" x14ac:dyDescent="0.25">
      <c r="A285">
        <v>283</v>
      </c>
      <c r="B285" t="s">
        <v>828</v>
      </c>
      <c r="C285">
        <v>59440</v>
      </c>
      <c r="D285">
        <v>47986</v>
      </c>
      <c r="E285">
        <v>1618</v>
      </c>
      <c r="F285">
        <v>4399</v>
      </c>
      <c r="G285">
        <v>5422</v>
      </c>
      <c r="H285">
        <v>15</v>
      </c>
      <c r="I285">
        <v>3650160</v>
      </c>
      <c r="J285">
        <v>1.1200000000000001</v>
      </c>
      <c r="K285">
        <v>2.72</v>
      </c>
      <c r="L285">
        <v>644</v>
      </c>
      <c r="M285">
        <v>8.8199997000000003</v>
      </c>
      <c r="N285">
        <v>-0.01</v>
      </c>
      <c r="O285">
        <v>0</v>
      </c>
      <c r="P285">
        <v>0</v>
      </c>
      <c r="Q285">
        <v>581</v>
      </c>
      <c r="R285" t="s">
        <v>828</v>
      </c>
      <c r="S285">
        <v>59440</v>
      </c>
      <c r="T285">
        <v>47986</v>
      </c>
      <c r="U285">
        <v>1618</v>
      </c>
      <c r="V285">
        <v>4399</v>
      </c>
      <c r="W285">
        <v>5422</v>
      </c>
      <c r="X285">
        <v>15</v>
      </c>
      <c r="Y285">
        <v>3650160</v>
      </c>
      <c r="Z285">
        <v>1.1299999999999999</v>
      </c>
      <c r="AA285">
        <v>2.72</v>
      </c>
      <c r="AB285">
        <v>644</v>
      </c>
      <c r="AC285">
        <v>8.8199997000000003</v>
      </c>
    </row>
    <row r="286" spans="1:29" x14ac:dyDescent="0.25">
      <c r="A286">
        <v>284</v>
      </c>
      <c r="B286" t="s">
        <v>1028</v>
      </c>
      <c r="C286">
        <v>1213</v>
      </c>
      <c r="D286">
        <v>1020</v>
      </c>
      <c r="E286">
        <v>58</v>
      </c>
      <c r="F286">
        <v>2</v>
      </c>
      <c r="G286">
        <v>133</v>
      </c>
      <c r="H286">
        <v>0</v>
      </c>
      <c r="I286">
        <v>396960</v>
      </c>
      <c r="J286">
        <v>6.1199998999999998</v>
      </c>
      <c r="K286">
        <v>4.7800001999999999</v>
      </c>
      <c r="L286">
        <v>74</v>
      </c>
      <c r="M286">
        <v>14.29</v>
      </c>
      <c r="N286">
        <v>-1.0000200000000001E-2</v>
      </c>
      <c r="O286">
        <v>0</v>
      </c>
      <c r="P286">
        <v>0</v>
      </c>
      <c r="Q286">
        <v>305</v>
      </c>
      <c r="R286" t="s">
        <v>1028</v>
      </c>
      <c r="S286">
        <v>1213</v>
      </c>
      <c r="T286">
        <v>1020</v>
      </c>
      <c r="U286">
        <v>58</v>
      </c>
      <c r="V286">
        <v>2</v>
      </c>
      <c r="W286">
        <v>133</v>
      </c>
      <c r="X286">
        <v>0</v>
      </c>
      <c r="Y286">
        <v>396960</v>
      </c>
      <c r="Z286">
        <v>6.1300001000000002</v>
      </c>
      <c r="AA286">
        <v>4.7800001999999999</v>
      </c>
      <c r="AB286">
        <v>74</v>
      </c>
      <c r="AC286">
        <v>14.29</v>
      </c>
    </row>
    <row r="287" spans="1:29" x14ac:dyDescent="0.25">
      <c r="A287">
        <v>285</v>
      </c>
      <c r="B287" t="s">
        <v>819</v>
      </c>
      <c r="C287">
        <v>77890</v>
      </c>
      <c r="D287">
        <v>64843</v>
      </c>
      <c r="E287">
        <v>1717</v>
      </c>
      <c r="F287">
        <v>5164</v>
      </c>
      <c r="G287">
        <v>6149</v>
      </c>
      <c r="H287">
        <v>17</v>
      </c>
      <c r="I287">
        <v>4393020</v>
      </c>
      <c r="J287">
        <v>1.02</v>
      </c>
      <c r="K287">
        <v>2.2000000000000002</v>
      </c>
      <c r="L287">
        <v>479</v>
      </c>
      <c r="M287">
        <v>8.8900003000000005</v>
      </c>
      <c r="N287">
        <v>0</v>
      </c>
      <c r="O287">
        <v>0</v>
      </c>
      <c r="P287">
        <v>0</v>
      </c>
      <c r="Q287">
        <v>583</v>
      </c>
      <c r="R287" t="s">
        <v>819</v>
      </c>
      <c r="S287">
        <v>77890</v>
      </c>
      <c r="T287">
        <v>64843</v>
      </c>
      <c r="U287">
        <v>1717</v>
      </c>
      <c r="V287">
        <v>5164</v>
      </c>
      <c r="W287">
        <v>6149</v>
      </c>
      <c r="X287">
        <v>17</v>
      </c>
      <c r="Y287">
        <v>4393020</v>
      </c>
      <c r="Z287">
        <v>1.02</v>
      </c>
      <c r="AA287">
        <v>2.2000000000000002</v>
      </c>
      <c r="AB287">
        <v>479</v>
      </c>
      <c r="AC287">
        <v>8.8900003000000005</v>
      </c>
    </row>
    <row r="288" spans="1:29" x14ac:dyDescent="0.25">
      <c r="A288">
        <v>286</v>
      </c>
      <c r="B288" t="s">
        <v>357</v>
      </c>
      <c r="C288">
        <v>2850</v>
      </c>
      <c r="D288">
        <v>2540</v>
      </c>
      <c r="E288">
        <v>31</v>
      </c>
      <c r="F288">
        <v>77</v>
      </c>
      <c r="G288">
        <v>202</v>
      </c>
      <c r="H288">
        <v>0</v>
      </c>
      <c r="I288">
        <v>358727</v>
      </c>
      <c r="J288">
        <v>2.25</v>
      </c>
      <c r="K288">
        <v>1.0900000000000001</v>
      </c>
      <c r="L288">
        <v>64</v>
      </c>
      <c r="M288">
        <v>6.52</v>
      </c>
      <c r="N288">
        <v>-0.01</v>
      </c>
      <c r="O288">
        <v>0</v>
      </c>
      <c r="P288">
        <v>0</v>
      </c>
      <c r="Q288">
        <v>51</v>
      </c>
      <c r="R288" t="s">
        <v>357</v>
      </c>
      <c r="S288">
        <v>2850</v>
      </c>
      <c r="T288">
        <v>2540</v>
      </c>
      <c r="U288">
        <v>31</v>
      </c>
      <c r="V288">
        <v>77</v>
      </c>
      <c r="W288">
        <v>202</v>
      </c>
      <c r="X288">
        <v>0</v>
      </c>
      <c r="Y288">
        <v>358727</v>
      </c>
      <c r="Z288">
        <v>2.2599999999999998</v>
      </c>
      <c r="AA288">
        <v>1.0900000000000001</v>
      </c>
      <c r="AB288">
        <v>64</v>
      </c>
      <c r="AC288">
        <v>6.52</v>
      </c>
    </row>
    <row r="289" spans="1:29" x14ac:dyDescent="0.25">
      <c r="A289">
        <v>287</v>
      </c>
      <c r="B289" t="s">
        <v>927</v>
      </c>
      <c r="C289">
        <v>2133</v>
      </c>
      <c r="D289">
        <v>1699</v>
      </c>
      <c r="E289">
        <v>37</v>
      </c>
      <c r="F289">
        <v>146</v>
      </c>
      <c r="G289">
        <v>248</v>
      </c>
      <c r="H289">
        <v>3</v>
      </c>
      <c r="I289">
        <v>219560</v>
      </c>
      <c r="J289">
        <v>1.9299999000000001</v>
      </c>
      <c r="K289">
        <v>1.73</v>
      </c>
      <c r="L289">
        <v>91.279998800000001</v>
      </c>
      <c r="M289">
        <v>8.9499998000000005</v>
      </c>
      <c r="N289">
        <v>-1.00001E-2</v>
      </c>
      <c r="O289">
        <v>0</v>
      </c>
      <c r="P289">
        <v>0</v>
      </c>
      <c r="Q289">
        <v>308</v>
      </c>
      <c r="R289" t="s">
        <v>927</v>
      </c>
      <c r="S289">
        <v>2133</v>
      </c>
      <c r="T289">
        <v>1699</v>
      </c>
      <c r="U289">
        <v>37</v>
      </c>
      <c r="V289">
        <v>146</v>
      </c>
      <c r="W289">
        <v>248</v>
      </c>
      <c r="X289">
        <v>3</v>
      </c>
      <c r="Y289">
        <v>219560</v>
      </c>
      <c r="Z289">
        <v>1.9400001</v>
      </c>
      <c r="AA289">
        <v>1.73</v>
      </c>
      <c r="AB289">
        <v>91.279998800000001</v>
      </c>
      <c r="AC289">
        <v>8.9499998000000005</v>
      </c>
    </row>
    <row r="290" spans="1:29" x14ac:dyDescent="0.25">
      <c r="A290">
        <v>288</v>
      </c>
      <c r="B290" t="s">
        <v>492</v>
      </c>
      <c r="C290">
        <v>42204</v>
      </c>
      <c r="D290">
        <v>34492</v>
      </c>
      <c r="E290">
        <v>2680</v>
      </c>
      <c r="F290">
        <v>1816</v>
      </c>
      <c r="G290">
        <v>3209</v>
      </c>
      <c r="H290">
        <v>7</v>
      </c>
      <c r="I290">
        <v>8438677</v>
      </c>
      <c r="J290">
        <v>3.5999998999999998</v>
      </c>
      <c r="K290">
        <v>6.3499999000000003</v>
      </c>
      <c r="L290">
        <v>80</v>
      </c>
      <c r="M290">
        <v>8.5299996999999994</v>
      </c>
      <c r="N290">
        <v>-0.01</v>
      </c>
      <c r="O290">
        <v>0</v>
      </c>
      <c r="P290">
        <v>0</v>
      </c>
      <c r="Q290">
        <v>698</v>
      </c>
      <c r="R290" t="s">
        <v>492</v>
      </c>
      <c r="S290">
        <v>42204</v>
      </c>
      <c r="T290">
        <v>34492</v>
      </c>
      <c r="U290">
        <v>2680</v>
      </c>
      <c r="V290">
        <v>1816</v>
      </c>
      <c r="W290">
        <v>3209</v>
      </c>
      <c r="X290">
        <v>7</v>
      </c>
      <c r="Y290">
        <v>8438677</v>
      </c>
      <c r="Z290">
        <v>3.6099999</v>
      </c>
      <c r="AA290">
        <v>6.3499999000000003</v>
      </c>
      <c r="AB290">
        <v>80</v>
      </c>
      <c r="AC290">
        <v>8.5299996999999994</v>
      </c>
    </row>
    <row r="291" spans="1:29" x14ac:dyDescent="0.25">
      <c r="A291">
        <v>289</v>
      </c>
      <c r="B291" t="s">
        <v>589</v>
      </c>
      <c r="C291">
        <v>16687</v>
      </c>
      <c r="D291">
        <v>14130</v>
      </c>
      <c r="E291">
        <v>833</v>
      </c>
      <c r="F291">
        <v>698</v>
      </c>
      <c r="G291">
        <v>1021</v>
      </c>
      <c r="H291">
        <v>5</v>
      </c>
      <c r="I291">
        <v>2505843</v>
      </c>
      <c r="J291">
        <v>2.6700001000000002</v>
      </c>
      <c r="K291">
        <v>4.9899997999999997</v>
      </c>
      <c r="L291">
        <v>91</v>
      </c>
      <c r="M291">
        <v>7.9400000999999998</v>
      </c>
      <c r="N291">
        <v>0</v>
      </c>
      <c r="O291">
        <v>0</v>
      </c>
      <c r="P291">
        <v>0</v>
      </c>
      <c r="Q291">
        <v>311</v>
      </c>
      <c r="R291" t="s">
        <v>589</v>
      </c>
      <c r="S291">
        <v>16687</v>
      </c>
      <c r="T291">
        <v>14130</v>
      </c>
      <c r="U291">
        <v>833</v>
      </c>
      <c r="V291">
        <v>698</v>
      </c>
      <c r="W291">
        <v>1021</v>
      </c>
      <c r="X291">
        <v>5</v>
      </c>
      <c r="Y291">
        <v>2505843</v>
      </c>
      <c r="Z291">
        <v>2.6700001000000002</v>
      </c>
      <c r="AA291">
        <v>4.9899997999999997</v>
      </c>
      <c r="AB291">
        <v>91</v>
      </c>
      <c r="AC291">
        <v>7.9400000999999998</v>
      </c>
    </row>
    <row r="292" spans="1:29" x14ac:dyDescent="0.25">
      <c r="A292">
        <v>290</v>
      </c>
      <c r="B292" t="s">
        <v>975</v>
      </c>
      <c r="C292">
        <v>16723</v>
      </c>
      <c r="D292">
        <v>13569</v>
      </c>
      <c r="E292">
        <v>1077</v>
      </c>
      <c r="F292">
        <v>1022</v>
      </c>
      <c r="G292">
        <v>1054</v>
      </c>
      <c r="H292">
        <v>1</v>
      </c>
      <c r="I292">
        <v>2704168</v>
      </c>
      <c r="J292">
        <v>2.8699998999999998</v>
      </c>
      <c r="K292">
        <v>6.4400000999999998</v>
      </c>
      <c r="L292">
        <v>84</v>
      </c>
      <c r="M292">
        <v>8.7600002000000003</v>
      </c>
      <c r="N292">
        <v>-1.0000200000000001E-2</v>
      </c>
      <c r="O292">
        <v>0</v>
      </c>
      <c r="P292">
        <v>0</v>
      </c>
      <c r="Q292">
        <v>313</v>
      </c>
      <c r="R292" t="s">
        <v>975</v>
      </c>
      <c r="S292">
        <v>16723</v>
      </c>
      <c r="T292">
        <v>13569</v>
      </c>
      <c r="U292">
        <v>1077</v>
      </c>
      <c r="V292">
        <v>1022</v>
      </c>
      <c r="W292">
        <v>1054</v>
      </c>
      <c r="X292">
        <v>1</v>
      </c>
      <c r="Y292">
        <v>2704168</v>
      </c>
      <c r="Z292">
        <v>2.8800001000000002</v>
      </c>
      <c r="AA292">
        <v>6.4400000999999998</v>
      </c>
      <c r="AB292">
        <v>84</v>
      </c>
      <c r="AC292">
        <v>8.7600002000000003</v>
      </c>
    </row>
    <row r="293" spans="1:29" x14ac:dyDescent="0.25">
      <c r="A293">
        <v>291</v>
      </c>
      <c r="B293" t="s">
        <v>89</v>
      </c>
      <c r="C293">
        <v>130406</v>
      </c>
      <c r="D293">
        <v>108497</v>
      </c>
      <c r="E293">
        <v>5104</v>
      </c>
      <c r="F293">
        <v>5980</v>
      </c>
      <c r="G293">
        <v>10822</v>
      </c>
      <c r="H293">
        <v>3</v>
      </c>
      <c r="I293">
        <v>11348948</v>
      </c>
      <c r="J293">
        <v>1.5700000999999999</v>
      </c>
      <c r="K293">
        <v>3.9100001</v>
      </c>
      <c r="L293">
        <v>299</v>
      </c>
      <c r="M293">
        <v>10.7600002</v>
      </c>
      <c r="N293">
        <v>-0.6</v>
      </c>
      <c r="O293">
        <v>-6.9999933242800003E-2</v>
      </c>
      <c r="P293">
        <v>0</v>
      </c>
      <c r="Q293">
        <v>42</v>
      </c>
      <c r="R293" t="s">
        <v>89</v>
      </c>
      <c r="S293">
        <v>130406</v>
      </c>
      <c r="T293">
        <v>107215</v>
      </c>
      <c r="U293">
        <v>5189</v>
      </c>
      <c r="V293">
        <v>7161</v>
      </c>
      <c r="W293">
        <v>10822</v>
      </c>
      <c r="X293">
        <v>19</v>
      </c>
      <c r="Y293">
        <v>15560330</v>
      </c>
      <c r="Z293">
        <v>2.1700001000000002</v>
      </c>
      <c r="AA293">
        <v>3.98</v>
      </c>
      <c r="AB293">
        <v>299</v>
      </c>
      <c r="AC293">
        <v>7.96</v>
      </c>
    </row>
    <row r="294" spans="1:29" x14ac:dyDescent="0.25">
      <c r="A294">
        <v>292</v>
      </c>
      <c r="B294" t="s">
        <v>799</v>
      </c>
      <c r="C294">
        <v>198931</v>
      </c>
      <c r="D294">
        <v>162070</v>
      </c>
      <c r="E294">
        <v>12670</v>
      </c>
      <c r="F294">
        <v>9324</v>
      </c>
      <c r="G294">
        <v>14640</v>
      </c>
      <c r="H294">
        <v>227</v>
      </c>
      <c r="I294">
        <v>40786512</v>
      </c>
      <c r="J294">
        <v>3.6800001</v>
      </c>
      <c r="K294">
        <v>6.3699998999999998</v>
      </c>
      <c r="L294">
        <v>434.23001099999999</v>
      </c>
      <c r="M294">
        <v>10.699999800000001</v>
      </c>
      <c r="N294">
        <v>-0.01</v>
      </c>
      <c r="O294">
        <v>0</v>
      </c>
      <c r="P294">
        <v>0</v>
      </c>
      <c r="Q294">
        <v>590</v>
      </c>
      <c r="R294" t="s">
        <v>799</v>
      </c>
      <c r="S294">
        <v>198931</v>
      </c>
      <c r="T294">
        <v>162070</v>
      </c>
      <c r="U294">
        <v>12670</v>
      </c>
      <c r="V294">
        <v>9324</v>
      </c>
      <c r="W294">
        <v>14640</v>
      </c>
      <c r="X294">
        <v>227</v>
      </c>
      <c r="Y294">
        <v>40786512</v>
      </c>
      <c r="Z294">
        <v>3.6900000999999998</v>
      </c>
      <c r="AA294">
        <v>6.3699998999999998</v>
      </c>
      <c r="AB294">
        <v>434.23001099999999</v>
      </c>
      <c r="AC294">
        <v>10.699999800000001</v>
      </c>
    </row>
    <row r="295" spans="1:29" x14ac:dyDescent="0.25">
      <c r="A295">
        <v>293</v>
      </c>
      <c r="B295" t="s">
        <v>297</v>
      </c>
      <c r="C295">
        <v>23220</v>
      </c>
      <c r="D295">
        <v>16826</v>
      </c>
      <c r="E295">
        <v>3569</v>
      </c>
      <c r="F295">
        <v>1400</v>
      </c>
      <c r="G295">
        <v>1422</v>
      </c>
      <c r="H295">
        <v>3</v>
      </c>
      <c r="I295">
        <v>5691738</v>
      </c>
      <c r="J295">
        <v>4.3499999000000003</v>
      </c>
      <c r="K295">
        <v>15.3699999</v>
      </c>
      <c r="L295">
        <v>63</v>
      </c>
      <c r="M295">
        <v>7.25</v>
      </c>
      <c r="N295">
        <v>0</v>
      </c>
      <c r="O295">
        <v>0</v>
      </c>
      <c r="P295">
        <v>0</v>
      </c>
      <c r="Q295">
        <v>230</v>
      </c>
      <c r="R295" t="s">
        <v>297</v>
      </c>
      <c r="S295">
        <v>23220</v>
      </c>
      <c r="T295">
        <v>16826</v>
      </c>
      <c r="U295">
        <v>3569</v>
      </c>
      <c r="V295">
        <v>1400</v>
      </c>
      <c r="W295">
        <v>1422</v>
      </c>
      <c r="X295">
        <v>3</v>
      </c>
      <c r="Y295">
        <v>5691738</v>
      </c>
      <c r="Z295">
        <v>4.3499999000000003</v>
      </c>
      <c r="AA295">
        <v>15.3699999</v>
      </c>
      <c r="AB295">
        <v>63</v>
      </c>
      <c r="AC295">
        <v>7.25</v>
      </c>
    </row>
    <row r="296" spans="1:29" x14ac:dyDescent="0.25">
      <c r="A296">
        <v>294</v>
      </c>
      <c r="B296" t="s">
        <v>783</v>
      </c>
      <c r="C296">
        <v>4866</v>
      </c>
      <c r="D296">
        <v>4333</v>
      </c>
      <c r="E296">
        <v>135</v>
      </c>
      <c r="F296">
        <v>33</v>
      </c>
      <c r="G296">
        <v>365</v>
      </c>
      <c r="H296">
        <v>0</v>
      </c>
      <c r="I296">
        <v>798155</v>
      </c>
      <c r="J296">
        <v>2.95</v>
      </c>
      <c r="K296">
        <v>2.77</v>
      </c>
      <c r="L296">
        <v>65.400001500000002</v>
      </c>
      <c r="M296">
        <v>7.1599997999999996</v>
      </c>
      <c r="N296">
        <v>-0.01</v>
      </c>
      <c r="O296">
        <v>0</v>
      </c>
      <c r="P296">
        <v>0</v>
      </c>
      <c r="Q296">
        <v>52</v>
      </c>
      <c r="R296" t="s">
        <v>783</v>
      </c>
      <c r="S296">
        <v>4866</v>
      </c>
      <c r="T296">
        <v>4333</v>
      </c>
      <c r="U296">
        <v>135</v>
      </c>
      <c r="V296">
        <v>33</v>
      </c>
      <c r="W296">
        <v>365</v>
      </c>
      <c r="X296">
        <v>0</v>
      </c>
      <c r="Y296">
        <v>798155</v>
      </c>
      <c r="Z296">
        <v>2.96</v>
      </c>
      <c r="AA296">
        <v>2.77</v>
      </c>
      <c r="AB296">
        <v>65.400001500000002</v>
      </c>
      <c r="AC296">
        <v>7.1599997999999996</v>
      </c>
    </row>
    <row r="297" spans="1:29" x14ac:dyDescent="0.25">
      <c r="A297">
        <v>295</v>
      </c>
      <c r="B297" t="s">
        <v>190</v>
      </c>
      <c r="C297">
        <v>12274</v>
      </c>
      <c r="D297">
        <v>9985</v>
      </c>
      <c r="E297">
        <v>942</v>
      </c>
      <c r="F297">
        <v>531</v>
      </c>
      <c r="G297">
        <v>812</v>
      </c>
      <c r="H297">
        <v>4</v>
      </c>
      <c r="I297">
        <v>923743</v>
      </c>
      <c r="J297">
        <v>1.33</v>
      </c>
      <c r="K297">
        <v>7.6700001000000002</v>
      </c>
      <c r="L297">
        <v>61</v>
      </c>
      <c r="M297">
        <v>9.6700000999999993</v>
      </c>
      <c r="N297">
        <v>-1.62</v>
      </c>
      <c r="O297">
        <v>2.17000007629</v>
      </c>
      <c r="P297">
        <v>0</v>
      </c>
      <c r="Q297">
        <v>213</v>
      </c>
      <c r="R297" t="s">
        <v>190</v>
      </c>
      <c r="S297">
        <v>12274</v>
      </c>
      <c r="T297">
        <v>10254</v>
      </c>
      <c r="U297">
        <v>675</v>
      </c>
      <c r="V297">
        <v>514</v>
      </c>
      <c r="W297">
        <v>812</v>
      </c>
      <c r="X297">
        <v>19</v>
      </c>
      <c r="Y297">
        <v>2023111</v>
      </c>
      <c r="Z297">
        <v>2.95</v>
      </c>
      <c r="AA297">
        <v>5.5</v>
      </c>
      <c r="AB297">
        <v>71</v>
      </c>
      <c r="AC297">
        <v>7.77</v>
      </c>
    </row>
    <row r="298" spans="1:29" x14ac:dyDescent="0.25">
      <c r="A298">
        <v>296</v>
      </c>
      <c r="B298" t="s">
        <v>389</v>
      </c>
      <c r="C298">
        <v>5809</v>
      </c>
      <c r="D298">
        <v>3888</v>
      </c>
      <c r="E298">
        <v>1535</v>
      </c>
      <c r="F298">
        <v>42</v>
      </c>
      <c r="G298">
        <v>344</v>
      </c>
      <c r="H298">
        <v>0</v>
      </c>
      <c r="I298">
        <v>-442689</v>
      </c>
      <c r="J298">
        <v>-1.37</v>
      </c>
      <c r="K298">
        <v>26.420000099999999</v>
      </c>
      <c r="L298">
        <v>60</v>
      </c>
      <c r="M298">
        <v>73.75</v>
      </c>
      <c r="N298">
        <v>-5.5599999000000002</v>
      </c>
      <c r="O298">
        <v>9.9300003051800001</v>
      </c>
      <c r="P298">
        <v>0</v>
      </c>
      <c r="Q298">
        <v>231</v>
      </c>
      <c r="R298" t="s">
        <v>389</v>
      </c>
      <c r="S298">
        <v>5809</v>
      </c>
      <c r="T298">
        <v>3906</v>
      </c>
      <c r="U298">
        <v>958</v>
      </c>
      <c r="V298">
        <v>574</v>
      </c>
      <c r="W298">
        <v>344</v>
      </c>
      <c r="X298">
        <v>27</v>
      </c>
      <c r="Y298">
        <v>1367441</v>
      </c>
      <c r="Z298">
        <v>4.1900000999999998</v>
      </c>
      <c r="AA298">
        <v>16.4899998</v>
      </c>
      <c r="AB298">
        <v>156</v>
      </c>
      <c r="AC298">
        <v>9.1499995999999992</v>
      </c>
    </row>
    <row r="299" spans="1:29" x14ac:dyDescent="0.25">
      <c r="A299">
        <v>297</v>
      </c>
      <c r="B299" t="s">
        <v>622</v>
      </c>
      <c r="C299">
        <v>610</v>
      </c>
      <c r="D299">
        <v>485</v>
      </c>
      <c r="E299">
        <v>29</v>
      </c>
      <c r="F299">
        <v>44</v>
      </c>
      <c r="G299">
        <v>52</v>
      </c>
      <c r="H299">
        <v>0</v>
      </c>
      <c r="I299">
        <v>81588</v>
      </c>
      <c r="J299">
        <v>2.4300001</v>
      </c>
      <c r="K299">
        <v>4.75</v>
      </c>
      <c r="L299">
        <v>123.4000015</v>
      </c>
      <c r="M299">
        <v>17.549999199999998</v>
      </c>
      <c r="N299">
        <v>-0.01</v>
      </c>
      <c r="O299">
        <v>0</v>
      </c>
      <c r="P299">
        <v>0</v>
      </c>
      <c r="Q299">
        <v>825</v>
      </c>
      <c r="R299" t="s">
        <v>622</v>
      </c>
      <c r="S299">
        <v>610</v>
      </c>
      <c r="T299">
        <v>485</v>
      </c>
      <c r="U299">
        <v>29</v>
      </c>
      <c r="V299">
        <v>44</v>
      </c>
      <c r="W299">
        <v>52</v>
      </c>
      <c r="X299">
        <v>0</v>
      </c>
      <c r="Y299">
        <v>81588</v>
      </c>
      <c r="Z299">
        <v>2.4400000999999998</v>
      </c>
      <c r="AA299">
        <v>4.75</v>
      </c>
      <c r="AB299">
        <v>123.4000015</v>
      </c>
      <c r="AC299">
        <v>17.549999199999998</v>
      </c>
    </row>
    <row r="300" spans="1:29" x14ac:dyDescent="0.25">
      <c r="A300">
        <v>298</v>
      </c>
      <c r="B300" t="s">
        <v>116</v>
      </c>
      <c r="C300">
        <v>16480</v>
      </c>
      <c r="D300">
        <v>14110</v>
      </c>
      <c r="E300">
        <v>798</v>
      </c>
      <c r="F300">
        <v>552</v>
      </c>
      <c r="G300">
        <v>1002</v>
      </c>
      <c r="H300">
        <v>18</v>
      </c>
      <c r="I300">
        <v>2610685</v>
      </c>
      <c r="J300">
        <v>2.8</v>
      </c>
      <c r="K300">
        <v>4.8400002000000004</v>
      </c>
      <c r="L300">
        <v>110</v>
      </c>
      <c r="M300">
        <v>7.98</v>
      </c>
      <c r="N300">
        <v>-0.01</v>
      </c>
      <c r="O300">
        <v>0</v>
      </c>
      <c r="P300">
        <v>0</v>
      </c>
      <c r="Q300">
        <v>397</v>
      </c>
      <c r="R300" t="s">
        <v>116</v>
      </c>
      <c r="S300">
        <v>16480</v>
      </c>
      <c r="T300">
        <v>14110</v>
      </c>
      <c r="U300">
        <v>798</v>
      </c>
      <c r="V300">
        <v>552</v>
      </c>
      <c r="W300">
        <v>1002</v>
      </c>
      <c r="X300">
        <v>18</v>
      </c>
      <c r="Y300">
        <v>2610685</v>
      </c>
      <c r="Z300">
        <v>2.8099999000000002</v>
      </c>
      <c r="AA300">
        <v>4.8400002000000004</v>
      </c>
      <c r="AB300">
        <v>110</v>
      </c>
      <c r="AC300">
        <v>7.98</v>
      </c>
    </row>
    <row r="301" spans="1:29" x14ac:dyDescent="0.25">
      <c r="A301">
        <v>299</v>
      </c>
      <c r="B301" t="s">
        <v>38</v>
      </c>
      <c r="C301">
        <v>16736</v>
      </c>
      <c r="D301">
        <v>13469</v>
      </c>
      <c r="E301">
        <v>1162</v>
      </c>
      <c r="F301">
        <v>1053</v>
      </c>
      <c r="G301">
        <v>1051</v>
      </c>
      <c r="H301">
        <v>1</v>
      </c>
      <c r="I301">
        <v>2918700</v>
      </c>
      <c r="J301">
        <v>3.0999998999999998</v>
      </c>
      <c r="K301">
        <v>6.9400000999999998</v>
      </c>
      <c r="L301">
        <v>84</v>
      </c>
      <c r="M301">
        <v>9.1999998000000005</v>
      </c>
      <c r="N301">
        <v>0</v>
      </c>
      <c r="O301">
        <v>0</v>
      </c>
      <c r="P301">
        <v>0</v>
      </c>
      <c r="Q301">
        <v>53</v>
      </c>
      <c r="R301" t="s">
        <v>38</v>
      </c>
      <c r="S301">
        <v>16736</v>
      </c>
      <c r="T301">
        <v>13469</v>
      </c>
      <c r="U301">
        <v>1162</v>
      </c>
      <c r="V301">
        <v>1053</v>
      </c>
      <c r="W301">
        <v>1051</v>
      </c>
      <c r="X301">
        <v>1</v>
      </c>
      <c r="Y301">
        <v>2918700</v>
      </c>
      <c r="Z301">
        <v>3.0999998999999998</v>
      </c>
      <c r="AA301">
        <v>6.9400000999999998</v>
      </c>
      <c r="AB301">
        <v>84</v>
      </c>
      <c r="AC301">
        <v>9.1999998000000005</v>
      </c>
    </row>
    <row r="302" spans="1:29" x14ac:dyDescent="0.25">
      <c r="A302">
        <v>300</v>
      </c>
      <c r="B302" t="s">
        <v>1030</v>
      </c>
      <c r="C302">
        <v>16297</v>
      </c>
      <c r="D302">
        <v>13941</v>
      </c>
      <c r="E302">
        <v>745</v>
      </c>
      <c r="F302">
        <v>615</v>
      </c>
      <c r="G302">
        <v>988</v>
      </c>
      <c r="H302">
        <v>8</v>
      </c>
      <c r="I302">
        <v>2430828</v>
      </c>
      <c r="J302">
        <v>2.6300001000000002</v>
      </c>
      <c r="K302">
        <v>4.5700002</v>
      </c>
      <c r="L302">
        <v>91</v>
      </c>
      <c r="M302">
        <v>8.1099996999999995</v>
      </c>
      <c r="N302">
        <v>-0.02</v>
      </c>
      <c r="O302">
        <v>0</v>
      </c>
      <c r="P302">
        <v>0</v>
      </c>
      <c r="Q302">
        <v>609</v>
      </c>
      <c r="R302" t="s">
        <v>1030</v>
      </c>
      <c r="S302">
        <v>16297</v>
      </c>
      <c r="T302">
        <v>13941</v>
      </c>
      <c r="U302">
        <v>745</v>
      </c>
      <c r="V302">
        <v>615</v>
      </c>
      <c r="W302">
        <v>988</v>
      </c>
      <c r="X302">
        <v>8</v>
      </c>
      <c r="Y302">
        <v>2430828</v>
      </c>
      <c r="Z302">
        <v>2.6500001000000002</v>
      </c>
      <c r="AA302">
        <v>4.5700002</v>
      </c>
      <c r="AB302">
        <v>91</v>
      </c>
      <c r="AC302">
        <v>8.1099996999999995</v>
      </c>
    </row>
    <row r="303" spans="1:29" x14ac:dyDescent="0.25">
      <c r="A303">
        <v>301</v>
      </c>
      <c r="B303" t="s">
        <v>565</v>
      </c>
      <c r="C303">
        <v>6410</v>
      </c>
      <c r="D303">
        <v>5375</v>
      </c>
      <c r="E303">
        <v>392</v>
      </c>
      <c r="F303">
        <v>232</v>
      </c>
      <c r="G303">
        <v>410</v>
      </c>
      <c r="H303">
        <v>1</v>
      </c>
      <c r="I303">
        <v>1433347</v>
      </c>
      <c r="J303">
        <v>3.97</v>
      </c>
      <c r="K303">
        <v>6.1199998999999998</v>
      </c>
      <c r="L303">
        <v>124</v>
      </c>
      <c r="M303">
        <v>9.4099997999999996</v>
      </c>
      <c r="N303">
        <v>-0.01</v>
      </c>
      <c r="O303">
        <v>0</v>
      </c>
      <c r="P303">
        <v>0</v>
      </c>
      <c r="Q303">
        <v>398</v>
      </c>
      <c r="R303" t="s">
        <v>565</v>
      </c>
      <c r="S303">
        <v>6410</v>
      </c>
      <c r="T303">
        <v>5375</v>
      </c>
      <c r="U303">
        <v>392</v>
      </c>
      <c r="V303">
        <v>232</v>
      </c>
      <c r="W303">
        <v>410</v>
      </c>
      <c r="X303">
        <v>1</v>
      </c>
      <c r="Y303">
        <v>1433347</v>
      </c>
      <c r="Z303">
        <v>3.98</v>
      </c>
      <c r="AA303">
        <v>6.1199998999999998</v>
      </c>
      <c r="AB303">
        <v>124</v>
      </c>
      <c r="AC303">
        <v>9.4099997999999996</v>
      </c>
    </row>
    <row r="304" spans="1:29" x14ac:dyDescent="0.25">
      <c r="A304">
        <v>302</v>
      </c>
      <c r="B304" t="s">
        <v>206</v>
      </c>
      <c r="C304">
        <v>23578</v>
      </c>
      <c r="D304">
        <v>17654</v>
      </c>
      <c r="E304">
        <v>1218</v>
      </c>
      <c r="F304">
        <v>3180</v>
      </c>
      <c r="G304">
        <v>1521</v>
      </c>
      <c r="H304">
        <v>5</v>
      </c>
      <c r="I304">
        <v>2196477</v>
      </c>
      <c r="J304">
        <v>1.65</v>
      </c>
      <c r="K304">
        <v>5.1700001000000002</v>
      </c>
      <c r="L304">
        <v>67.230003400000001</v>
      </c>
      <c r="M304">
        <v>6.5500002000000004</v>
      </c>
      <c r="N304">
        <v>-0.01</v>
      </c>
      <c r="O304">
        <v>0</v>
      </c>
      <c r="P304">
        <v>0</v>
      </c>
      <c r="Q304">
        <v>232</v>
      </c>
      <c r="R304" t="s">
        <v>206</v>
      </c>
      <c r="S304">
        <v>23578</v>
      </c>
      <c r="T304">
        <v>17654</v>
      </c>
      <c r="U304">
        <v>1218</v>
      </c>
      <c r="V304">
        <v>3180</v>
      </c>
      <c r="W304">
        <v>1521</v>
      </c>
      <c r="X304">
        <v>5</v>
      </c>
      <c r="Y304">
        <v>2196477</v>
      </c>
      <c r="Z304">
        <v>1.66</v>
      </c>
      <c r="AA304">
        <v>5.1700001000000002</v>
      </c>
      <c r="AB304">
        <v>67.230003400000001</v>
      </c>
      <c r="AC304">
        <v>6.5500002000000004</v>
      </c>
    </row>
    <row r="305" spans="1:29" x14ac:dyDescent="0.25">
      <c r="A305">
        <v>303</v>
      </c>
      <c r="B305" t="s">
        <v>633</v>
      </c>
      <c r="C305">
        <v>854</v>
      </c>
      <c r="D305">
        <v>641</v>
      </c>
      <c r="E305">
        <v>107</v>
      </c>
      <c r="F305">
        <v>22</v>
      </c>
      <c r="G305">
        <v>84</v>
      </c>
      <c r="H305">
        <v>0</v>
      </c>
      <c r="I305">
        <v>360930</v>
      </c>
      <c r="J305">
        <v>7.8000002000000004</v>
      </c>
      <c r="K305">
        <v>12.529999699999999</v>
      </c>
      <c r="L305">
        <v>61</v>
      </c>
      <c r="M305">
        <v>14.279999699999999</v>
      </c>
      <c r="N305">
        <v>-9.9997999999999997E-3</v>
      </c>
      <c r="O305">
        <v>0</v>
      </c>
      <c r="P305">
        <v>0</v>
      </c>
      <c r="Q305">
        <v>969</v>
      </c>
      <c r="R305" t="s">
        <v>633</v>
      </c>
      <c r="S305">
        <v>854</v>
      </c>
      <c r="T305">
        <v>641</v>
      </c>
      <c r="U305">
        <v>107</v>
      </c>
      <c r="V305">
        <v>22</v>
      </c>
      <c r="W305">
        <v>84</v>
      </c>
      <c r="X305">
        <v>0</v>
      </c>
      <c r="Y305">
        <v>360930</v>
      </c>
      <c r="Z305">
        <v>7.8099999000000002</v>
      </c>
      <c r="AA305">
        <v>12.529999699999999</v>
      </c>
      <c r="AB305">
        <v>61</v>
      </c>
      <c r="AC305">
        <v>14.279999699999999</v>
      </c>
    </row>
    <row r="306" spans="1:29" x14ac:dyDescent="0.25">
      <c r="A306">
        <v>304</v>
      </c>
      <c r="B306" t="s">
        <v>722</v>
      </c>
      <c r="C306">
        <v>3020</v>
      </c>
      <c r="D306">
        <v>2592</v>
      </c>
      <c r="E306">
        <v>126</v>
      </c>
      <c r="F306">
        <v>140</v>
      </c>
      <c r="G306">
        <v>157</v>
      </c>
      <c r="H306">
        <v>5</v>
      </c>
      <c r="I306">
        <v>558567</v>
      </c>
      <c r="J306">
        <v>3.25</v>
      </c>
      <c r="K306">
        <v>4.1700001000000002</v>
      </c>
      <c r="L306">
        <v>79.650001500000002</v>
      </c>
      <c r="M306">
        <v>9.6000004000000008</v>
      </c>
      <c r="N306">
        <v>-0.01</v>
      </c>
      <c r="O306">
        <v>0</v>
      </c>
      <c r="P306">
        <v>0</v>
      </c>
      <c r="Q306">
        <v>399</v>
      </c>
      <c r="R306" t="s">
        <v>722</v>
      </c>
      <c r="S306">
        <v>3020</v>
      </c>
      <c r="T306">
        <v>2592</v>
      </c>
      <c r="U306">
        <v>126</v>
      </c>
      <c r="V306">
        <v>140</v>
      </c>
      <c r="W306">
        <v>157</v>
      </c>
      <c r="X306">
        <v>5</v>
      </c>
      <c r="Y306">
        <v>558567</v>
      </c>
      <c r="Z306">
        <v>3.26</v>
      </c>
      <c r="AA306">
        <v>4.1700001000000002</v>
      </c>
      <c r="AB306">
        <v>79.650001500000002</v>
      </c>
      <c r="AC306">
        <v>9.6000004000000008</v>
      </c>
    </row>
    <row r="307" spans="1:29" x14ac:dyDescent="0.25">
      <c r="A307">
        <v>305</v>
      </c>
      <c r="B307" t="s">
        <v>336</v>
      </c>
      <c r="C307">
        <v>2998</v>
      </c>
      <c r="D307">
        <v>2657</v>
      </c>
      <c r="E307">
        <v>50</v>
      </c>
      <c r="F307">
        <v>8</v>
      </c>
      <c r="G307">
        <v>283</v>
      </c>
      <c r="H307">
        <v>0</v>
      </c>
      <c r="I307">
        <v>580782</v>
      </c>
      <c r="J307">
        <v>3.55</v>
      </c>
      <c r="K307">
        <v>1.67</v>
      </c>
      <c r="L307">
        <v>69</v>
      </c>
      <c r="M307">
        <v>9.1300001000000002</v>
      </c>
      <c r="N307">
        <v>-0.02</v>
      </c>
      <c r="O307">
        <v>0</v>
      </c>
      <c r="P307">
        <v>0</v>
      </c>
      <c r="Q307">
        <v>610</v>
      </c>
      <c r="R307" t="s">
        <v>336</v>
      </c>
      <c r="S307">
        <v>2998</v>
      </c>
      <c r="T307">
        <v>2657</v>
      </c>
      <c r="U307">
        <v>50</v>
      </c>
      <c r="V307">
        <v>8</v>
      </c>
      <c r="W307">
        <v>283</v>
      </c>
      <c r="X307">
        <v>0</v>
      </c>
      <c r="Y307">
        <v>580782</v>
      </c>
      <c r="Z307">
        <v>3.5699999</v>
      </c>
      <c r="AA307">
        <v>1.67</v>
      </c>
      <c r="AB307">
        <v>69</v>
      </c>
      <c r="AC307">
        <v>9.1300001000000002</v>
      </c>
    </row>
    <row r="308" spans="1:29" x14ac:dyDescent="0.25">
      <c r="A308">
        <v>306</v>
      </c>
      <c r="B308" t="s">
        <v>844</v>
      </c>
      <c r="C308">
        <v>30864</v>
      </c>
      <c r="D308">
        <v>25856</v>
      </c>
      <c r="E308">
        <v>817</v>
      </c>
      <c r="F308">
        <v>1551</v>
      </c>
      <c r="G308">
        <v>2563</v>
      </c>
      <c r="H308">
        <v>77</v>
      </c>
      <c r="I308">
        <v>4564260</v>
      </c>
      <c r="J308">
        <v>2.6800001</v>
      </c>
      <c r="K308">
        <v>2.6500001000000002</v>
      </c>
      <c r="L308">
        <v>556</v>
      </c>
      <c r="M308">
        <v>15.46</v>
      </c>
      <c r="N308">
        <v>-0.02</v>
      </c>
      <c r="O308">
        <v>0</v>
      </c>
      <c r="P308">
        <v>0</v>
      </c>
      <c r="Q308">
        <v>294</v>
      </c>
      <c r="R308" t="s">
        <v>844</v>
      </c>
      <c r="S308">
        <v>30864</v>
      </c>
      <c r="T308">
        <v>25856</v>
      </c>
      <c r="U308">
        <v>817</v>
      </c>
      <c r="V308">
        <v>1551</v>
      </c>
      <c r="W308">
        <v>2563</v>
      </c>
      <c r="X308">
        <v>77</v>
      </c>
      <c r="Y308">
        <v>4564260</v>
      </c>
      <c r="Z308">
        <v>2.7</v>
      </c>
      <c r="AA308">
        <v>2.6500001000000002</v>
      </c>
      <c r="AB308">
        <v>556</v>
      </c>
      <c r="AC308">
        <v>15.46</v>
      </c>
    </row>
    <row r="309" spans="1:29" x14ac:dyDescent="0.25">
      <c r="A309">
        <v>307</v>
      </c>
      <c r="B309" t="s">
        <v>509</v>
      </c>
      <c r="C309">
        <v>9202</v>
      </c>
      <c r="D309">
        <v>7602</v>
      </c>
      <c r="E309">
        <v>782</v>
      </c>
      <c r="F309">
        <v>167</v>
      </c>
      <c r="G309">
        <v>596</v>
      </c>
      <c r="H309">
        <v>55</v>
      </c>
      <c r="I309">
        <v>2587803</v>
      </c>
      <c r="J309">
        <v>5.0300001999999999</v>
      </c>
      <c r="K309">
        <v>8.5</v>
      </c>
      <c r="L309">
        <v>82</v>
      </c>
      <c r="M309">
        <v>9.7600002000000003</v>
      </c>
      <c r="N309">
        <v>-9.9997999999999997E-3</v>
      </c>
      <c r="O309">
        <v>0</v>
      </c>
      <c r="P309">
        <v>0</v>
      </c>
      <c r="Q309">
        <v>375</v>
      </c>
      <c r="R309" t="s">
        <v>509</v>
      </c>
      <c r="S309">
        <v>9202</v>
      </c>
      <c r="T309">
        <v>7602</v>
      </c>
      <c r="U309">
        <v>782</v>
      </c>
      <c r="V309">
        <v>167</v>
      </c>
      <c r="W309">
        <v>596</v>
      </c>
      <c r="X309">
        <v>55</v>
      </c>
      <c r="Y309">
        <v>2587803</v>
      </c>
      <c r="Z309">
        <v>5.04</v>
      </c>
      <c r="AA309">
        <v>8.5</v>
      </c>
      <c r="AB309">
        <v>82</v>
      </c>
      <c r="AC309">
        <v>9.7600002000000003</v>
      </c>
    </row>
    <row r="310" spans="1:29" x14ac:dyDescent="0.25">
      <c r="A310">
        <v>308</v>
      </c>
      <c r="B310" t="s">
        <v>678</v>
      </c>
      <c r="C310">
        <v>42319</v>
      </c>
      <c r="D310">
        <v>34824</v>
      </c>
      <c r="E310">
        <v>1861</v>
      </c>
      <c r="F310">
        <v>2568</v>
      </c>
      <c r="G310">
        <v>3057</v>
      </c>
      <c r="H310">
        <v>9</v>
      </c>
      <c r="I310">
        <v>6324431</v>
      </c>
      <c r="J310">
        <v>2.6800001</v>
      </c>
      <c r="K310">
        <v>4.4000000999999997</v>
      </c>
      <c r="L310">
        <v>435</v>
      </c>
      <c r="M310">
        <v>9.0500001999999995</v>
      </c>
      <c r="N310">
        <v>-0.01</v>
      </c>
      <c r="O310">
        <v>0</v>
      </c>
      <c r="P310">
        <v>0</v>
      </c>
      <c r="Q310">
        <v>591</v>
      </c>
      <c r="R310" t="s">
        <v>678</v>
      </c>
      <c r="S310">
        <v>42319</v>
      </c>
      <c r="T310">
        <v>34824</v>
      </c>
      <c r="U310">
        <v>1861</v>
      </c>
      <c r="V310">
        <v>2568</v>
      </c>
      <c r="W310">
        <v>3057</v>
      </c>
      <c r="X310">
        <v>9</v>
      </c>
      <c r="Y310">
        <v>6324431</v>
      </c>
      <c r="Z310">
        <v>2.6900000999999998</v>
      </c>
      <c r="AA310">
        <v>4.4000000999999997</v>
      </c>
      <c r="AB310">
        <v>435</v>
      </c>
      <c r="AC310">
        <v>9.0500001999999995</v>
      </c>
    </row>
    <row r="311" spans="1:29" x14ac:dyDescent="0.25">
      <c r="A311">
        <v>309</v>
      </c>
      <c r="B311" t="s">
        <v>455</v>
      </c>
      <c r="C311">
        <v>671</v>
      </c>
      <c r="D311">
        <v>481</v>
      </c>
      <c r="E311">
        <v>65</v>
      </c>
      <c r="F311">
        <v>23</v>
      </c>
      <c r="G311">
        <v>69</v>
      </c>
      <c r="H311">
        <v>33</v>
      </c>
      <c r="I311">
        <v>181591</v>
      </c>
      <c r="J311">
        <v>5.3200002</v>
      </c>
      <c r="K311">
        <v>9.6899996000000002</v>
      </c>
      <c r="L311">
        <v>64</v>
      </c>
      <c r="M311">
        <v>12.6899996</v>
      </c>
      <c r="N311">
        <v>0</v>
      </c>
      <c r="O311">
        <v>0</v>
      </c>
      <c r="P311">
        <v>0</v>
      </c>
      <c r="Q311">
        <v>899</v>
      </c>
      <c r="R311" t="s">
        <v>455</v>
      </c>
      <c r="S311">
        <v>671</v>
      </c>
      <c r="T311">
        <v>481</v>
      </c>
      <c r="U311">
        <v>65</v>
      </c>
      <c r="V311">
        <v>23</v>
      </c>
      <c r="W311">
        <v>69</v>
      </c>
      <c r="X311">
        <v>33</v>
      </c>
      <c r="Y311">
        <v>181591</v>
      </c>
      <c r="Z311">
        <v>5.3200002</v>
      </c>
      <c r="AA311">
        <v>9.6899996000000002</v>
      </c>
      <c r="AB311">
        <v>64</v>
      </c>
      <c r="AC311">
        <v>12.6899996</v>
      </c>
    </row>
    <row r="312" spans="1:29" x14ac:dyDescent="0.25">
      <c r="A312">
        <v>310</v>
      </c>
      <c r="B312" t="s">
        <v>511</v>
      </c>
      <c r="C312">
        <v>32551</v>
      </c>
      <c r="D312">
        <v>27146</v>
      </c>
      <c r="E312">
        <v>1247</v>
      </c>
      <c r="F312">
        <v>1248</v>
      </c>
      <c r="G312">
        <v>2805</v>
      </c>
      <c r="H312">
        <v>105</v>
      </c>
      <c r="I312">
        <v>5310900</v>
      </c>
      <c r="J312">
        <v>2.98</v>
      </c>
      <c r="K312">
        <v>3.8299998999999998</v>
      </c>
      <c r="L312">
        <v>501</v>
      </c>
      <c r="M312">
        <v>14.4399996</v>
      </c>
      <c r="N312">
        <v>-0.01</v>
      </c>
      <c r="O312">
        <v>0</v>
      </c>
      <c r="P312">
        <v>0</v>
      </c>
      <c r="Q312">
        <v>43</v>
      </c>
      <c r="R312" t="s">
        <v>511</v>
      </c>
      <c r="S312">
        <v>32551</v>
      </c>
      <c r="T312">
        <v>27146</v>
      </c>
      <c r="U312">
        <v>1247</v>
      </c>
      <c r="V312">
        <v>1248</v>
      </c>
      <c r="W312">
        <v>2805</v>
      </c>
      <c r="X312">
        <v>105</v>
      </c>
      <c r="Y312">
        <v>5310900</v>
      </c>
      <c r="Z312">
        <v>2.99</v>
      </c>
      <c r="AA312">
        <v>3.8299998999999998</v>
      </c>
      <c r="AB312">
        <v>501</v>
      </c>
      <c r="AC312">
        <v>14.4399996</v>
      </c>
    </row>
    <row r="313" spans="1:29" x14ac:dyDescent="0.25">
      <c r="A313">
        <v>311</v>
      </c>
      <c r="B313" t="s">
        <v>507</v>
      </c>
      <c r="C313">
        <v>12168</v>
      </c>
      <c r="D313">
        <v>9918</v>
      </c>
      <c r="E313">
        <v>391</v>
      </c>
      <c r="F313">
        <v>575</v>
      </c>
      <c r="G313">
        <v>1284</v>
      </c>
      <c r="H313">
        <v>0</v>
      </c>
      <c r="I313">
        <v>1809240</v>
      </c>
      <c r="J313">
        <v>2.77</v>
      </c>
      <c r="K313">
        <v>3.21</v>
      </c>
      <c r="L313">
        <v>91</v>
      </c>
      <c r="M313">
        <v>8.9300002999999997</v>
      </c>
      <c r="N313">
        <v>0</v>
      </c>
      <c r="O313">
        <v>0</v>
      </c>
      <c r="P313">
        <v>0</v>
      </c>
      <c r="Q313">
        <v>234</v>
      </c>
      <c r="R313" t="s">
        <v>507</v>
      </c>
      <c r="S313">
        <v>12168</v>
      </c>
      <c r="T313">
        <v>9918</v>
      </c>
      <c r="U313">
        <v>391</v>
      </c>
      <c r="V313">
        <v>575</v>
      </c>
      <c r="W313">
        <v>1284</v>
      </c>
      <c r="X313">
        <v>0</v>
      </c>
      <c r="Y313">
        <v>1809240</v>
      </c>
      <c r="Z313">
        <v>2.77</v>
      </c>
      <c r="AA313">
        <v>3.21</v>
      </c>
      <c r="AB313">
        <v>91</v>
      </c>
      <c r="AC313">
        <v>8.9300002999999997</v>
      </c>
    </row>
    <row r="314" spans="1:29" x14ac:dyDescent="0.25">
      <c r="A314">
        <v>312</v>
      </c>
      <c r="B314" t="s">
        <v>234</v>
      </c>
      <c r="C314">
        <v>12340</v>
      </c>
      <c r="D314">
        <v>10561</v>
      </c>
      <c r="E314">
        <v>198</v>
      </c>
      <c r="F314">
        <v>603</v>
      </c>
      <c r="G314">
        <v>975</v>
      </c>
      <c r="H314">
        <v>3</v>
      </c>
      <c r="I314">
        <v>1356646</v>
      </c>
      <c r="J314">
        <v>1.98</v>
      </c>
      <c r="K314">
        <v>1.6</v>
      </c>
      <c r="L314">
        <v>71</v>
      </c>
      <c r="M314">
        <v>7.1100000999999997</v>
      </c>
      <c r="N314">
        <v>-0.01</v>
      </c>
      <c r="O314">
        <v>0</v>
      </c>
      <c r="P314">
        <v>0</v>
      </c>
      <c r="Q314">
        <v>54</v>
      </c>
      <c r="R314" t="s">
        <v>234</v>
      </c>
      <c r="S314">
        <v>12340</v>
      </c>
      <c r="T314">
        <v>10561</v>
      </c>
      <c r="U314">
        <v>198</v>
      </c>
      <c r="V314">
        <v>603</v>
      </c>
      <c r="W314">
        <v>975</v>
      </c>
      <c r="X314">
        <v>3</v>
      </c>
      <c r="Y314">
        <v>1356646</v>
      </c>
      <c r="Z314">
        <v>1.99</v>
      </c>
      <c r="AA314">
        <v>1.6</v>
      </c>
      <c r="AB314">
        <v>71</v>
      </c>
      <c r="AC314">
        <v>7.1100000999999997</v>
      </c>
    </row>
    <row r="315" spans="1:29" x14ac:dyDescent="0.25">
      <c r="A315">
        <v>313</v>
      </c>
      <c r="B315" t="s">
        <v>898</v>
      </c>
      <c r="C315">
        <v>40412</v>
      </c>
      <c r="D315">
        <v>30547</v>
      </c>
      <c r="E315">
        <v>2674</v>
      </c>
      <c r="F315">
        <v>4413</v>
      </c>
      <c r="G315">
        <v>2770</v>
      </c>
      <c r="H315">
        <v>8</v>
      </c>
      <c r="I315">
        <v>6833413</v>
      </c>
      <c r="J315">
        <v>3.02</v>
      </c>
      <c r="K315">
        <v>6.6199998999999998</v>
      </c>
      <c r="L315">
        <v>89</v>
      </c>
      <c r="M315">
        <v>10.29</v>
      </c>
      <c r="N315">
        <v>-0.01</v>
      </c>
      <c r="O315">
        <v>0</v>
      </c>
      <c r="P315">
        <v>0</v>
      </c>
      <c r="Q315">
        <v>235</v>
      </c>
      <c r="R315" t="s">
        <v>898</v>
      </c>
      <c r="S315">
        <v>40412</v>
      </c>
      <c r="T315">
        <v>30547</v>
      </c>
      <c r="U315">
        <v>2674</v>
      </c>
      <c r="V315">
        <v>4413</v>
      </c>
      <c r="W315">
        <v>2770</v>
      </c>
      <c r="X315">
        <v>8</v>
      </c>
      <c r="Y315">
        <v>6833413</v>
      </c>
      <c r="Z315">
        <v>3.03</v>
      </c>
      <c r="AA315">
        <v>6.6199998999999998</v>
      </c>
      <c r="AB315">
        <v>89</v>
      </c>
      <c r="AC315">
        <v>10.29</v>
      </c>
    </row>
    <row r="316" spans="1:29" x14ac:dyDescent="0.25">
      <c r="A316">
        <v>314</v>
      </c>
      <c r="B316" t="s">
        <v>586</v>
      </c>
      <c r="C316">
        <v>3434</v>
      </c>
      <c r="D316">
        <v>2835</v>
      </c>
      <c r="E316">
        <v>331</v>
      </c>
      <c r="F316">
        <v>11</v>
      </c>
      <c r="G316">
        <v>246</v>
      </c>
      <c r="H316">
        <v>11</v>
      </c>
      <c r="I316">
        <v>1227752</v>
      </c>
      <c r="J316">
        <v>6.4299998</v>
      </c>
      <c r="K316">
        <v>9.6400003000000005</v>
      </c>
      <c r="L316">
        <v>121</v>
      </c>
      <c r="M316">
        <v>11.449999800000001</v>
      </c>
      <c r="N316">
        <v>-1.0000200000000001E-2</v>
      </c>
      <c r="O316">
        <v>0</v>
      </c>
      <c r="P316">
        <v>0</v>
      </c>
      <c r="Q316">
        <v>611</v>
      </c>
      <c r="R316" t="s">
        <v>586</v>
      </c>
      <c r="S316">
        <v>3434</v>
      </c>
      <c r="T316">
        <v>2835</v>
      </c>
      <c r="U316">
        <v>331</v>
      </c>
      <c r="V316">
        <v>11</v>
      </c>
      <c r="W316">
        <v>246</v>
      </c>
      <c r="X316">
        <v>11</v>
      </c>
      <c r="Y316">
        <v>1227752</v>
      </c>
      <c r="Z316">
        <v>6.4400000999999998</v>
      </c>
      <c r="AA316">
        <v>9.6400003000000005</v>
      </c>
      <c r="AB316">
        <v>121</v>
      </c>
      <c r="AC316">
        <v>11.449999800000001</v>
      </c>
    </row>
    <row r="317" spans="1:29" x14ac:dyDescent="0.25">
      <c r="A317">
        <v>315</v>
      </c>
      <c r="B317" t="s">
        <v>23</v>
      </c>
      <c r="C317">
        <v>88613</v>
      </c>
      <c r="D317">
        <v>74680</v>
      </c>
      <c r="E317">
        <v>3927</v>
      </c>
      <c r="F317">
        <v>3218</v>
      </c>
      <c r="G317">
        <v>6775</v>
      </c>
      <c r="H317">
        <v>13</v>
      </c>
      <c r="I317">
        <v>15497067</v>
      </c>
      <c r="J317">
        <v>3.1500001000000002</v>
      </c>
      <c r="K317">
        <v>4.4299998</v>
      </c>
      <c r="L317">
        <v>132.6000061</v>
      </c>
      <c r="M317">
        <v>7.8000002000000004</v>
      </c>
      <c r="N317">
        <v>-0.01</v>
      </c>
      <c r="O317">
        <v>0</v>
      </c>
      <c r="P317">
        <v>0</v>
      </c>
      <c r="Q317">
        <v>377</v>
      </c>
      <c r="R317" t="s">
        <v>23</v>
      </c>
      <c r="S317">
        <v>88613</v>
      </c>
      <c r="T317">
        <v>74680</v>
      </c>
      <c r="U317">
        <v>3927</v>
      </c>
      <c r="V317">
        <v>3218</v>
      </c>
      <c r="W317">
        <v>6775</v>
      </c>
      <c r="X317">
        <v>13</v>
      </c>
      <c r="Y317">
        <v>15497067</v>
      </c>
      <c r="Z317">
        <v>3.1600001</v>
      </c>
      <c r="AA317">
        <v>4.4299998</v>
      </c>
      <c r="AB317">
        <v>132.6000061</v>
      </c>
      <c r="AC317">
        <v>7.8000002000000004</v>
      </c>
    </row>
    <row r="318" spans="1:29" x14ac:dyDescent="0.25">
      <c r="A318">
        <v>316</v>
      </c>
      <c r="B318" t="s">
        <v>172</v>
      </c>
      <c r="C318">
        <v>8619</v>
      </c>
      <c r="D318">
        <v>7430</v>
      </c>
      <c r="E318">
        <v>417</v>
      </c>
      <c r="F318">
        <v>236</v>
      </c>
      <c r="G318">
        <v>527</v>
      </c>
      <c r="H318">
        <v>9</v>
      </c>
      <c r="I318">
        <v>2083377</v>
      </c>
      <c r="J318">
        <v>4.2800001999999999</v>
      </c>
      <c r="K318">
        <v>4.8400002000000004</v>
      </c>
      <c r="L318">
        <v>98.970001199999999</v>
      </c>
      <c r="M318">
        <v>10.100000400000001</v>
      </c>
      <c r="N318">
        <v>-0.02</v>
      </c>
      <c r="O318">
        <v>0</v>
      </c>
      <c r="P318">
        <v>0</v>
      </c>
      <c r="Q318">
        <v>612</v>
      </c>
      <c r="R318" t="s">
        <v>172</v>
      </c>
      <c r="S318">
        <v>8619</v>
      </c>
      <c r="T318">
        <v>7430</v>
      </c>
      <c r="U318">
        <v>417</v>
      </c>
      <c r="V318">
        <v>236</v>
      </c>
      <c r="W318">
        <v>527</v>
      </c>
      <c r="X318">
        <v>9</v>
      </c>
      <c r="Y318">
        <v>2083377</v>
      </c>
      <c r="Z318">
        <v>4.3000002000000004</v>
      </c>
      <c r="AA318">
        <v>4.8400002000000004</v>
      </c>
      <c r="AB318">
        <v>98.970001199999999</v>
      </c>
      <c r="AC318">
        <v>10.100000400000001</v>
      </c>
    </row>
    <row r="319" spans="1:29" x14ac:dyDescent="0.25">
      <c r="A319">
        <v>317</v>
      </c>
      <c r="B319" t="s">
        <v>765</v>
      </c>
      <c r="C319">
        <v>6051</v>
      </c>
      <c r="D319">
        <v>5184</v>
      </c>
      <c r="E319">
        <v>62</v>
      </c>
      <c r="F319">
        <v>284</v>
      </c>
      <c r="G319">
        <v>485</v>
      </c>
      <c r="H319">
        <v>36</v>
      </c>
      <c r="I319">
        <v>512563</v>
      </c>
      <c r="J319">
        <v>1.53</v>
      </c>
      <c r="K319">
        <v>1.02</v>
      </c>
      <c r="L319">
        <v>61</v>
      </c>
      <c r="M319">
        <v>6.2199998000000001</v>
      </c>
      <c r="N319">
        <v>-0.01</v>
      </c>
      <c r="O319">
        <v>0</v>
      </c>
      <c r="P319">
        <v>0</v>
      </c>
      <c r="Q319">
        <v>55</v>
      </c>
      <c r="R319" t="s">
        <v>765</v>
      </c>
      <c r="S319">
        <v>6051</v>
      </c>
      <c r="T319">
        <v>5184</v>
      </c>
      <c r="U319">
        <v>62</v>
      </c>
      <c r="V319">
        <v>284</v>
      </c>
      <c r="W319">
        <v>485</v>
      </c>
      <c r="X319">
        <v>36</v>
      </c>
      <c r="Y319">
        <v>512563</v>
      </c>
      <c r="Z319">
        <v>1.54</v>
      </c>
      <c r="AA319">
        <v>1.02</v>
      </c>
      <c r="AB319">
        <v>61</v>
      </c>
      <c r="AC319">
        <v>6.2199998000000001</v>
      </c>
    </row>
    <row r="320" spans="1:29" x14ac:dyDescent="0.25">
      <c r="A320">
        <v>318</v>
      </c>
      <c r="B320" t="s">
        <v>229</v>
      </c>
      <c r="C320">
        <v>5243</v>
      </c>
      <c r="D320">
        <v>4313</v>
      </c>
      <c r="E320">
        <v>284</v>
      </c>
      <c r="F320">
        <v>306</v>
      </c>
      <c r="G320">
        <v>340</v>
      </c>
      <c r="H320">
        <v>0</v>
      </c>
      <c r="I320">
        <v>897450</v>
      </c>
      <c r="J320">
        <v>3.05</v>
      </c>
      <c r="K320">
        <v>5.4200001000000002</v>
      </c>
      <c r="L320">
        <v>90</v>
      </c>
      <c r="M320">
        <v>8.25</v>
      </c>
      <c r="N320">
        <v>0</v>
      </c>
      <c r="O320">
        <v>0</v>
      </c>
      <c r="P320">
        <v>0</v>
      </c>
      <c r="Q320">
        <v>613</v>
      </c>
      <c r="R320" t="s">
        <v>229</v>
      </c>
      <c r="S320">
        <v>5243</v>
      </c>
      <c r="T320">
        <v>4313</v>
      </c>
      <c r="U320">
        <v>284</v>
      </c>
      <c r="V320">
        <v>306</v>
      </c>
      <c r="W320">
        <v>340</v>
      </c>
      <c r="X320">
        <v>0</v>
      </c>
      <c r="Y320">
        <v>897450</v>
      </c>
      <c r="Z320">
        <v>3.05</v>
      </c>
      <c r="AA320">
        <v>5.4200001000000002</v>
      </c>
      <c r="AB320">
        <v>90</v>
      </c>
      <c r="AC320">
        <v>8.25</v>
      </c>
    </row>
    <row r="321" spans="1:29" x14ac:dyDescent="0.25">
      <c r="A321">
        <v>319</v>
      </c>
      <c r="B321" t="s">
        <v>603</v>
      </c>
      <c r="C321">
        <v>1656</v>
      </c>
      <c r="D321">
        <v>1460</v>
      </c>
      <c r="E321">
        <v>55</v>
      </c>
      <c r="F321">
        <v>3</v>
      </c>
      <c r="G321">
        <v>137</v>
      </c>
      <c r="H321">
        <v>1</v>
      </c>
      <c r="I321">
        <v>393903</v>
      </c>
      <c r="J321">
        <v>4.3200002</v>
      </c>
      <c r="K321">
        <v>3.3199999</v>
      </c>
      <c r="L321">
        <v>87</v>
      </c>
      <c r="M321">
        <v>11.7399998</v>
      </c>
      <c r="N321">
        <v>0</v>
      </c>
      <c r="O321">
        <v>0</v>
      </c>
      <c r="P321">
        <v>0</v>
      </c>
      <c r="Q321">
        <v>614</v>
      </c>
      <c r="R321" t="s">
        <v>603</v>
      </c>
      <c r="S321">
        <v>1656</v>
      </c>
      <c r="T321">
        <v>1460</v>
      </c>
      <c r="U321">
        <v>55</v>
      </c>
      <c r="V321">
        <v>3</v>
      </c>
      <c r="W321">
        <v>137</v>
      </c>
      <c r="X321">
        <v>1</v>
      </c>
      <c r="Y321">
        <v>393903</v>
      </c>
      <c r="Z321">
        <v>4.3200002</v>
      </c>
      <c r="AA321">
        <v>3.3199999</v>
      </c>
      <c r="AB321">
        <v>87</v>
      </c>
      <c r="AC321">
        <v>11.7399998</v>
      </c>
    </row>
    <row r="322" spans="1:29" x14ac:dyDescent="0.25">
      <c r="A322">
        <v>320</v>
      </c>
      <c r="B322" t="s">
        <v>599</v>
      </c>
      <c r="C322">
        <v>82421</v>
      </c>
      <c r="D322">
        <v>68141</v>
      </c>
      <c r="E322">
        <v>4351</v>
      </c>
      <c r="F322">
        <v>3676</v>
      </c>
      <c r="G322">
        <v>6236</v>
      </c>
      <c r="H322">
        <v>17</v>
      </c>
      <c r="I322">
        <v>10366209</v>
      </c>
      <c r="J322">
        <v>2.27</v>
      </c>
      <c r="K322">
        <v>5.2800001999999999</v>
      </c>
      <c r="L322">
        <v>120</v>
      </c>
      <c r="M322">
        <v>7.5</v>
      </c>
      <c r="N322">
        <v>-1.04</v>
      </c>
      <c r="O322">
        <v>-0.82999992370599995</v>
      </c>
      <c r="P322">
        <v>0</v>
      </c>
      <c r="Q322">
        <v>44</v>
      </c>
      <c r="R322" t="s">
        <v>599</v>
      </c>
      <c r="S322">
        <v>82421</v>
      </c>
      <c r="T322">
        <v>67738</v>
      </c>
      <c r="U322">
        <v>5036</v>
      </c>
      <c r="V322">
        <v>3369</v>
      </c>
      <c r="W322">
        <v>6236</v>
      </c>
      <c r="X322">
        <v>42</v>
      </c>
      <c r="Y322">
        <v>15125297</v>
      </c>
      <c r="Z322">
        <v>3.3099999000000002</v>
      </c>
      <c r="AA322">
        <v>6.1100000999999997</v>
      </c>
      <c r="AB322">
        <v>144.83000179999999</v>
      </c>
      <c r="AC322">
        <v>8.4600000000000009</v>
      </c>
    </row>
    <row r="323" spans="1:29" x14ac:dyDescent="0.25">
      <c r="A323">
        <v>321</v>
      </c>
      <c r="B323" t="s">
        <v>583</v>
      </c>
      <c r="C323">
        <v>6126</v>
      </c>
      <c r="D323">
        <v>5131</v>
      </c>
      <c r="E323">
        <v>314</v>
      </c>
      <c r="F323">
        <v>166</v>
      </c>
      <c r="G323">
        <v>513</v>
      </c>
      <c r="H323">
        <v>2</v>
      </c>
      <c r="I323">
        <v>1012919</v>
      </c>
      <c r="J323">
        <v>3</v>
      </c>
      <c r="K323">
        <v>5.1300001000000002</v>
      </c>
      <c r="L323">
        <v>87</v>
      </c>
      <c r="M323">
        <v>9.0600003999999998</v>
      </c>
      <c r="N323">
        <v>-0.01</v>
      </c>
      <c r="O323">
        <v>0</v>
      </c>
      <c r="P323">
        <v>0</v>
      </c>
      <c r="Q323">
        <v>615</v>
      </c>
      <c r="R323" t="s">
        <v>583</v>
      </c>
      <c r="S323">
        <v>6126</v>
      </c>
      <c r="T323">
        <v>5131</v>
      </c>
      <c r="U323">
        <v>314</v>
      </c>
      <c r="V323">
        <v>166</v>
      </c>
      <c r="W323">
        <v>513</v>
      </c>
      <c r="X323">
        <v>2</v>
      </c>
      <c r="Y323">
        <v>1012919</v>
      </c>
      <c r="Z323">
        <v>3.01</v>
      </c>
      <c r="AA323">
        <v>5.1300001000000002</v>
      </c>
      <c r="AB323">
        <v>87</v>
      </c>
      <c r="AC323">
        <v>9.0600003999999998</v>
      </c>
    </row>
    <row r="324" spans="1:29" x14ac:dyDescent="0.25">
      <c r="A324">
        <v>322</v>
      </c>
      <c r="B324" t="s">
        <v>1020</v>
      </c>
      <c r="C324">
        <v>61</v>
      </c>
      <c r="D324">
        <v>55</v>
      </c>
      <c r="E324">
        <v>0</v>
      </c>
      <c r="F324">
        <v>0</v>
      </c>
      <c r="G324">
        <v>6</v>
      </c>
      <c r="H324">
        <v>0</v>
      </c>
      <c r="I324">
        <v>3960</v>
      </c>
      <c r="J324">
        <v>1.2</v>
      </c>
      <c r="K324">
        <v>0</v>
      </c>
      <c r="L324">
        <v>3</v>
      </c>
      <c r="M324">
        <v>0.87</v>
      </c>
      <c r="N324">
        <v>0</v>
      </c>
      <c r="O324">
        <v>0</v>
      </c>
      <c r="P324">
        <v>0</v>
      </c>
      <c r="Q324">
        <v>889</v>
      </c>
      <c r="R324" t="s">
        <v>1020</v>
      </c>
      <c r="S324">
        <v>61</v>
      </c>
      <c r="T324">
        <v>55</v>
      </c>
      <c r="U324">
        <v>0</v>
      </c>
      <c r="V324">
        <v>0</v>
      </c>
      <c r="W324">
        <v>6</v>
      </c>
      <c r="X324">
        <v>0</v>
      </c>
      <c r="Y324">
        <v>3960</v>
      </c>
      <c r="Z324">
        <v>1.2</v>
      </c>
      <c r="AA324">
        <v>0</v>
      </c>
      <c r="AB324">
        <v>3</v>
      </c>
      <c r="AC324">
        <v>0.87</v>
      </c>
    </row>
    <row r="325" spans="1:29" x14ac:dyDescent="0.25">
      <c r="A325">
        <v>323</v>
      </c>
      <c r="B325" t="s">
        <v>808</v>
      </c>
      <c r="C325">
        <v>427</v>
      </c>
      <c r="D325">
        <v>368</v>
      </c>
      <c r="E325">
        <v>5</v>
      </c>
      <c r="F325">
        <v>1</v>
      </c>
      <c r="G325">
        <v>46</v>
      </c>
      <c r="H325">
        <v>7</v>
      </c>
      <c r="I325">
        <v>66130</v>
      </c>
      <c r="J325">
        <v>2.9300001</v>
      </c>
      <c r="K325">
        <v>1.17</v>
      </c>
      <c r="L325">
        <v>41</v>
      </c>
      <c r="M325">
        <v>5.3800001000000002</v>
      </c>
      <c r="N325">
        <v>-0.02</v>
      </c>
      <c r="O325">
        <v>0</v>
      </c>
      <c r="P325">
        <v>0</v>
      </c>
      <c r="Q325">
        <v>900</v>
      </c>
      <c r="R325" t="s">
        <v>808</v>
      </c>
      <c r="S325">
        <v>427</v>
      </c>
      <c r="T325">
        <v>368</v>
      </c>
      <c r="U325">
        <v>5</v>
      </c>
      <c r="V325">
        <v>1</v>
      </c>
      <c r="W325">
        <v>46</v>
      </c>
      <c r="X325">
        <v>7</v>
      </c>
      <c r="Y325">
        <v>66130</v>
      </c>
      <c r="Z325">
        <v>2.95</v>
      </c>
      <c r="AA325">
        <v>1.17</v>
      </c>
      <c r="AB325">
        <v>41</v>
      </c>
      <c r="AC325">
        <v>5.3800001000000002</v>
      </c>
    </row>
    <row r="326" spans="1:29" x14ac:dyDescent="0.25">
      <c r="A326">
        <v>324</v>
      </c>
      <c r="B326" t="s">
        <v>815</v>
      </c>
      <c r="C326">
        <v>9735</v>
      </c>
      <c r="D326">
        <v>8061</v>
      </c>
      <c r="E326">
        <v>430</v>
      </c>
      <c r="F326">
        <v>489</v>
      </c>
      <c r="G326">
        <v>754</v>
      </c>
      <c r="H326">
        <v>1</v>
      </c>
      <c r="I326">
        <v>1739082</v>
      </c>
      <c r="J326">
        <v>3.22</v>
      </c>
      <c r="K326">
        <v>4.4200001000000002</v>
      </c>
      <c r="L326">
        <v>138</v>
      </c>
      <c r="M326">
        <v>9.4399996000000002</v>
      </c>
      <c r="N326">
        <v>-0.01</v>
      </c>
      <c r="O326">
        <v>0</v>
      </c>
      <c r="P326">
        <v>0</v>
      </c>
      <c r="Q326">
        <v>378</v>
      </c>
      <c r="R326" t="s">
        <v>815</v>
      </c>
      <c r="S326">
        <v>9735</v>
      </c>
      <c r="T326">
        <v>8061</v>
      </c>
      <c r="U326">
        <v>430</v>
      </c>
      <c r="V326">
        <v>489</v>
      </c>
      <c r="W326">
        <v>754</v>
      </c>
      <c r="X326">
        <v>1</v>
      </c>
      <c r="Y326">
        <v>1739082</v>
      </c>
      <c r="Z326">
        <v>3.23</v>
      </c>
      <c r="AA326">
        <v>4.4200001000000002</v>
      </c>
      <c r="AB326">
        <v>138</v>
      </c>
      <c r="AC326">
        <v>9.4399996000000002</v>
      </c>
    </row>
    <row r="327" spans="1:29" x14ac:dyDescent="0.25">
      <c r="A327">
        <v>325</v>
      </c>
      <c r="B327" t="s">
        <v>564</v>
      </c>
      <c r="C327">
        <v>22644</v>
      </c>
      <c r="D327">
        <v>18680</v>
      </c>
      <c r="E327">
        <v>1345</v>
      </c>
      <c r="F327">
        <v>1177</v>
      </c>
      <c r="G327">
        <v>1434</v>
      </c>
      <c r="H327">
        <v>8</v>
      </c>
      <c r="I327">
        <v>3292322</v>
      </c>
      <c r="J327">
        <v>2.5799998999999998</v>
      </c>
      <c r="K327">
        <v>5.9400000999999998</v>
      </c>
      <c r="L327">
        <v>65.449996900000002</v>
      </c>
      <c r="M327">
        <v>9.0299996999999994</v>
      </c>
      <c r="N327">
        <v>-0.01</v>
      </c>
      <c r="O327">
        <v>0</v>
      </c>
      <c r="P327">
        <v>0</v>
      </c>
      <c r="Q327">
        <v>57</v>
      </c>
      <c r="R327" t="s">
        <v>564</v>
      </c>
      <c r="S327">
        <v>22644</v>
      </c>
      <c r="T327">
        <v>18680</v>
      </c>
      <c r="U327">
        <v>1345</v>
      </c>
      <c r="V327">
        <v>1177</v>
      </c>
      <c r="W327">
        <v>1434</v>
      </c>
      <c r="X327">
        <v>8</v>
      </c>
      <c r="Y327">
        <v>3292322</v>
      </c>
      <c r="Z327">
        <v>2.5899999</v>
      </c>
      <c r="AA327">
        <v>5.9400000999999998</v>
      </c>
      <c r="AB327">
        <v>65.449996900000002</v>
      </c>
      <c r="AC327">
        <v>9.0299996999999994</v>
      </c>
    </row>
    <row r="328" spans="1:29" x14ac:dyDescent="0.25">
      <c r="A328">
        <v>326</v>
      </c>
      <c r="B328" t="s">
        <v>111</v>
      </c>
      <c r="C328">
        <v>108125</v>
      </c>
      <c r="D328">
        <v>89323</v>
      </c>
      <c r="E328">
        <v>6722</v>
      </c>
      <c r="F328">
        <v>4658</v>
      </c>
      <c r="G328">
        <v>7419</v>
      </c>
      <c r="H328">
        <v>3</v>
      </c>
      <c r="I328">
        <v>14675463</v>
      </c>
      <c r="J328">
        <v>2.4200001000000002</v>
      </c>
      <c r="K328">
        <v>6.2199998000000001</v>
      </c>
      <c r="L328">
        <v>155</v>
      </c>
      <c r="M328">
        <v>8.4200000999999993</v>
      </c>
      <c r="N328">
        <v>-0.93</v>
      </c>
      <c r="O328">
        <v>1.9999980926499999E-2</v>
      </c>
      <c r="P328">
        <v>0</v>
      </c>
      <c r="Q328">
        <v>331</v>
      </c>
      <c r="R328" t="s">
        <v>111</v>
      </c>
      <c r="S328">
        <v>108125</v>
      </c>
      <c r="T328">
        <v>88565</v>
      </c>
      <c r="U328">
        <v>6703</v>
      </c>
      <c r="V328">
        <v>5426</v>
      </c>
      <c r="W328">
        <v>7419</v>
      </c>
      <c r="X328">
        <v>12</v>
      </c>
      <c r="Y328">
        <v>20234164</v>
      </c>
      <c r="Z328">
        <v>3.3499998999999998</v>
      </c>
      <c r="AA328">
        <v>6.1999997999999996</v>
      </c>
      <c r="AB328">
        <v>155</v>
      </c>
      <c r="AC328">
        <v>8.8599996999999995</v>
      </c>
    </row>
    <row r="329" spans="1:29" x14ac:dyDescent="0.25">
      <c r="A329">
        <v>327</v>
      </c>
      <c r="B329" t="s">
        <v>238</v>
      </c>
      <c r="C329">
        <v>305</v>
      </c>
      <c r="D329">
        <v>248</v>
      </c>
      <c r="E329">
        <v>18</v>
      </c>
      <c r="F329">
        <v>0</v>
      </c>
      <c r="G329">
        <v>30</v>
      </c>
      <c r="H329">
        <v>9</v>
      </c>
      <c r="I329">
        <v>120546</v>
      </c>
      <c r="J329">
        <v>7.5500002000000004</v>
      </c>
      <c r="K329">
        <v>5.9000000999999997</v>
      </c>
      <c r="L329">
        <v>67</v>
      </c>
      <c r="M329">
        <v>12.8400002</v>
      </c>
      <c r="N329">
        <v>0</v>
      </c>
      <c r="O329">
        <v>0</v>
      </c>
      <c r="P329">
        <v>0</v>
      </c>
      <c r="Q329">
        <v>901</v>
      </c>
      <c r="R329" t="s">
        <v>238</v>
      </c>
      <c r="S329">
        <v>305</v>
      </c>
      <c r="T329">
        <v>248</v>
      </c>
      <c r="U329">
        <v>18</v>
      </c>
      <c r="V329">
        <v>0</v>
      </c>
      <c r="W329">
        <v>30</v>
      </c>
      <c r="X329">
        <v>9</v>
      </c>
      <c r="Y329">
        <v>120546</v>
      </c>
      <c r="Z329">
        <v>7.5500002000000004</v>
      </c>
      <c r="AA329">
        <v>5.9000000999999997</v>
      </c>
      <c r="AB329">
        <v>67</v>
      </c>
      <c r="AC329">
        <v>12.8400002</v>
      </c>
    </row>
    <row r="330" spans="1:29" x14ac:dyDescent="0.25">
      <c r="A330">
        <v>328</v>
      </c>
      <c r="B330" t="s">
        <v>969</v>
      </c>
      <c r="C330">
        <v>1720</v>
      </c>
      <c r="D330">
        <v>1508</v>
      </c>
      <c r="E330">
        <v>14</v>
      </c>
      <c r="F330">
        <v>74</v>
      </c>
      <c r="G330">
        <v>124</v>
      </c>
      <c r="H330">
        <v>0</v>
      </c>
      <c r="I330">
        <v>211321</v>
      </c>
      <c r="J330">
        <v>2.2000000000000002</v>
      </c>
      <c r="K330">
        <v>0.81</v>
      </c>
      <c r="L330">
        <v>35</v>
      </c>
      <c r="M330">
        <v>3.49</v>
      </c>
      <c r="N330">
        <v>-0.01</v>
      </c>
      <c r="O330">
        <v>0</v>
      </c>
      <c r="P330">
        <v>0</v>
      </c>
      <c r="Q330">
        <v>45</v>
      </c>
      <c r="R330" t="s">
        <v>969</v>
      </c>
      <c r="S330">
        <v>1720</v>
      </c>
      <c r="T330">
        <v>1508</v>
      </c>
      <c r="U330">
        <v>14</v>
      </c>
      <c r="V330">
        <v>74</v>
      </c>
      <c r="W330">
        <v>124</v>
      </c>
      <c r="X330">
        <v>0</v>
      </c>
      <c r="Y330">
        <v>211321</v>
      </c>
      <c r="Z330">
        <v>2.21</v>
      </c>
      <c r="AA330">
        <v>0.81</v>
      </c>
      <c r="AB330">
        <v>35</v>
      </c>
      <c r="AC330">
        <v>3.49</v>
      </c>
    </row>
    <row r="331" spans="1:29" x14ac:dyDescent="0.25">
      <c r="A331">
        <v>329</v>
      </c>
      <c r="B331" t="s">
        <v>233</v>
      </c>
      <c r="C331">
        <v>5476</v>
      </c>
      <c r="D331">
        <v>4543</v>
      </c>
      <c r="E331">
        <v>277</v>
      </c>
      <c r="F331">
        <v>269</v>
      </c>
      <c r="G331">
        <v>378</v>
      </c>
      <c r="H331">
        <v>9</v>
      </c>
      <c r="I331">
        <v>976486</v>
      </c>
      <c r="J331">
        <v>3.1800001</v>
      </c>
      <c r="K331">
        <v>5.0599999000000002</v>
      </c>
      <c r="L331">
        <v>65</v>
      </c>
      <c r="M331">
        <v>8.3999995999999992</v>
      </c>
      <c r="N331">
        <v>-0.02</v>
      </c>
      <c r="O331">
        <v>0</v>
      </c>
      <c r="P331">
        <v>0</v>
      </c>
      <c r="Q331">
        <v>23</v>
      </c>
      <c r="R331" t="s">
        <v>233</v>
      </c>
      <c r="S331">
        <v>5476</v>
      </c>
      <c r="T331">
        <v>4543</v>
      </c>
      <c r="U331">
        <v>277</v>
      </c>
      <c r="V331">
        <v>269</v>
      </c>
      <c r="W331">
        <v>378</v>
      </c>
      <c r="X331">
        <v>9</v>
      </c>
      <c r="Y331">
        <v>976486</v>
      </c>
      <c r="Z331">
        <v>3.2</v>
      </c>
      <c r="AA331">
        <v>5.0599999000000002</v>
      </c>
      <c r="AB331">
        <v>65</v>
      </c>
      <c r="AC331">
        <v>8.3999995999999992</v>
      </c>
    </row>
    <row r="332" spans="1:29" x14ac:dyDescent="0.25">
      <c r="A332">
        <v>330</v>
      </c>
      <c r="B332" t="s">
        <v>554</v>
      </c>
      <c r="C332">
        <v>12108</v>
      </c>
      <c r="D332">
        <v>10794</v>
      </c>
      <c r="E332">
        <v>356</v>
      </c>
      <c r="F332">
        <v>122</v>
      </c>
      <c r="G332">
        <v>830</v>
      </c>
      <c r="H332">
        <v>6</v>
      </c>
      <c r="I332">
        <v>3146732</v>
      </c>
      <c r="J332">
        <v>4.6500000999999997</v>
      </c>
      <c r="K332">
        <v>2.9400000999999998</v>
      </c>
      <c r="L332">
        <v>124</v>
      </c>
      <c r="M332">
        <v>9.4600000000000009</v>
      </c>
      <c r="N332">
        <v>0</v>
      </c>
      <c r="O332">
        <v>0</v>
      </c>
      <c r="P332">
        <v>0</v>
      </c>
      <c r="Q332">
        <v>400</v>
      </c>
      <c r="R332" t="s">
        <v>554</v>
      </c>
      <c r="S332">
        <v>12108</v>
      </c>
      <c r="T332">
        <v>10794</v>
      </c>
      <c r="U332">
        <v>356</v>
      </c>
      <c r="V332">
        <v>122</v>
      </c>
      <c r="W332">
        <v>830</v>
      </c>
      <c r="X332">
        <v>6</v>
      </c>
      <c r="Y332">
        <v>3146732</v>
      </c>
      <c r="Z332">
        <v>4.6500000999999997</v>
      </c>
      <c r="AA332">
        <v>2.9400000999999998</v>
      </c>
      <c r="AB332">
        <v>124</v>
      </c>
      <c r="AC332">
        <v>9.4600000000000009</v>
      </c>
    </row>
    <row r="333" spans="1:29" x14ac:dyDescent="0.25">
      <c r="A333">
        <v>331</v>
      </c>
      <c r="B333" t="s">
        <v>411</v>
      </c>
      <c r="C333">
        <v>14444</v>
      </c>
      <c r="D333">
        <v>12034</v>
      </c>
      <c r="E333">
        <v>502</v>
      </c>
      <c r="F333">
        <v>633</v>
      </c>
      <c r="G333">
        <v>1270</v>
      </c>
      <c r="H333">
        <v>5</v>
      </c>
      <c r="I333">
        <v>2160008</v>
      </c>
      <c r="J333">
        <v>2.73</v>
      </c>
      <c r="K333">
        <v>3.48</v>
      </c>
      <c r="L333">
        <v>78</v>
      </c>
      <c r="M333">
        <v>8.2299994999999999</v>
      </c>
      <c r="N333">
        <v>0</v>
      </c>
      <c r="O333">
        <v>0</v>
      </c>
      <c r="P333">
        <v>0</v>
      </c>
      <c r="Q333">
        <v>58</v>
      </c>
      <c r="R333" t="s">
        <v>411</v>
      </c>
      <c r="S333">
        <v>14444</v>
      </c>
      <c r="T333">
        <v>12034</v>
      </c>
      <c r="U333">
        <v>502</v>
      </c>
      <c r="V333">
        <v>633</v>
      </c>
      <c r="W333">
        <v>1270</v>
      </c>
      <c r="X333">
        <v>5</v>
      </c>
      <c r="Y333">
        <v>2160008</v>
      </c>
      <c r="Z333">
        <v>2.73</v>
      </c>
      <c r="AA333">
        <v>3.48</v>
      </c>
      <c r="AB333">
        <v>78</v>
      </c>
      <c r="AC333">
        <v>8.2200003000000006</v>
      </c>
    </row>
    <row r="334" spans="1:29" x14ac:dyDescent="0.25">
      <c r="A334">
        <v>332</v>
      </c>
      <c r="B334" t="s">
        <v>911</v>
      </c>
      <c r="C334">
        <v>1695</v>
      </c>
      <c r="D334">
        <v>1525</v>
      </c>
      <c r="E334">
        <v>29</v>
      </c>
      <c r="F334">
        <v>0</v>
      </c>
      <c r="G334">
        <v>141</v>
      </c>
      <c r="H334">
        <v>0</v>
      </c>
      <c r="I334">
        <v>296220</v>
      </c>
      <c r="J334">
        <v>3.1700001000000002</v>
      </c>
      <c r="K334">
        <v>1.71</v>
      </c>
      <c r="L334">
        <v>84</v>
      </c>
      <c r="M334">
        <v>8.7799996999999994</v>
      </c>
      <c r="N334">
        <v>-0.01</v>
      </c>
      <c r="O334">
        <v>0</v>
      </c>
      <c r="P334">
        <v>0</v>
      </c>
      <c r="Q334">
        <v>38</v>
      </c>
      <c r="R334" t="s">
        <v>911</v>
      </c>
      <c r="S334">
        <v>1695</v>
      </c>
      <c r="T334">
        <v>1525</v>
      </c>
      <c r="U334">
        <v>29</v>
      </c>
      <c r="V334">
        <v>0</v>
      </c>
      <c r="W334">
        <v>141</v>
      </c>
      <c r="X334">
        <v>0</v>
      </c>
      <c r="Y334">
        <v>296220</v>
      </c>
      <c r="Z334">
        <v>3.1800001</v>
      </c>
      <c r="AA334">
        <v>1.71</v>
      </c>
      <c r="AB334">
        <v>84</v>
      </c>
      <c r="AC334">
        <v>8.7799996999999994</v>
      </c>
    </row>
    <row r="335" spans="1:29" x14ac:dyDescent="0.25">
      <c r="A335">
        <v>333</v>
      </c>
      <c r="B335" t="s">
        <v>405</v>
      </c>
      <c r="C335">
        <v>5870</v>
      </c>
      <c r="D335">
        <v>4188</v>
      </c>
      <c r="E335">
        <v>1124</v>
      </c>
      <c r="F335">
        <v>181</v>
      </c>
      <c r="G335">
        <v>341</v>
      </c>
      <c r="H335">
        <v>36</v>
      </c>
      <c r="I335">
        <v>1752243</v>
      </c>
      <c r="J335">
        <v>5.3000002000000004</v>
      </c>
      <c r="K335">
        <v>19.149999600000001</v>
      </c>
      <c r="L335">
        <v>65</v>
      </c>
      <c r="M335">
        <v>8.0600003999999998</v>
      </c>
      <c r="N335">
        <v>-0.02</v>
      </c>
      <c r="O335">
        <v>0</v>
      </c>
      <c r="P335">
        <v>0</v>
      </c>
      <c r="Q335">
        <v>59</v>
      </c>
      <c r="R335" t="s">
        <v>405</v>
      </c>
      <c r="S335">
        <v>5870</v>
      </c>
      <c r="T335">
        <v>4188</v>
      </c>
      <c r="U335">
        <v>1124</v>
      </c>
      <c r="V335">
        <v>181</v>
      </c>
      <c r="W335">
        <v>341</v>
      </c>
      <c r="X335">
        <v>36</v>
      </c>
      <c r="Y335">
        <v>1752243</v>
      </c>
      <c r="Z335">
        <v>5.3200002</v>
      </c>
      <c r="AA335">
        <v>19.149999600000001</v>
      </c>
      <c r="AB335">
        <v>65</v>
      </c>
      <c r="AC335">
        <v>8.0600003999999998</v>
      </c>
    </row>
    <row r="336" spans="1:29" x14ac:dyDescent="0.25">
      <c r="A336">
        <v>334</v>
      </c>
      <c r="B336" t="s">
        <v>806</v>
      </c>
      <c r="C336">
        <v>122</v>
      </c>
      <c r="D336">
        <v>102</v>
      </c>
      <c r="E336">
        <v>8</v>
      </c>
      <c r="F336">
        <v>0</v>
      </c>
      <c r="G336">
        <v>12</v>
      </c>
      <c r="H336">
        <v>0</v>
      </c>
      <c r="I336">
        <v>40995</v>
      </c>
      <c r="J336">
        <v>6.1999997999999996</v>
      </c>
      <c r="K336">
        <v>6.5599999000000002</v>
      </c>
      <c r="L336">
        <v>65.830001800000005</v>
      </c>
      <c r="M336">
        <v>15.8199997</v>
      </c>
      <c r="N336">
        <v>-1.0000200000000001E-2</v>
      </c>
      <c r="O336">
        <v>0</v>
      </c>
      <c r="P336">
        <v>0</v>
      </c>
      <c r="Q336">
        <v>826</v>
      </c>
      <c r="R336" t="s">
        <v>806</v>
      </c>
      <c r="S336">
        <v>122</v>
      </c>
      <c r="T336">
        <v>102</v>
      </c>
      <c r="U336">
        <v>8</v>
      </c>
      <c r="V336">
        <v>0</v>
      </c>
      <c r="W336">
        <v>12</v>
      </c>
      <c r="X336">
        <v>0</v>
      </c>
      <c r="Y336">
        <v>40995</v>
      </c>
      <c r="Z336">
        <v>6.21</v>
      </c>
      <c r="AA336">
        <v>6.5599999000000002</v>
      </c>
      <c r="AB336">
        <v>65.830001800000005</v>
      </c>
      <c r="AC336">
        <v>15.8199997</v>
      </c>
    </row>
    <row r="337" spans="1:29" x14ac:dyDescent="0.25">
      <c r="A337">
        <v>335</v>
      </c>
      <c r="B337" t="s">
        <v>733</v>
      </c>
      <c r="C337">
        <v>366</v>
      </c>
      <c r="D337">
        <v>212</v>
      </c>
      <c r="E337">
        <v>72</v>
      </c>
      <c r="F337">
        <v>51</v>
      </c>
      <c r="G337">
        <v>31</v>
      </c>
      <c r="H337">
        <v>0</v>
      </c>
      <c r="I337">
        <v>104820</v>
      </c>
      <c r="J337">
        <v>5.1999997999999996</v>
      </c>
      <c r="K337">
        <v>19.670000099999999</v>
      </c>
      <c r="L337">
        <v>48</v>
      </c>
      <c r="M337">
        <v>11.579999900000001</v>
      </c>
      <c r="N337">
        <v>-1.0000200000000001E-2</v>
      </c>
      <c r="O337">
        <v>0</v>
      </c>
      <c r="P337">
        <v>0</v>
      </c>
      <c r="Q337">
        <v>748</v>
      </c>
      <c r="R337" t="s">
        <v>733</v>
      </c>
      <c r="S337">
        <v>366</v>
      </c>
      <c r="T337">
        <v>212</v>
      </c>
      <c r="U337">
        <v>72</v>
      </c>
      <c r="V337">
        <v>51</v>
      </c>
      <c r="W337">
        <v>31</v>
      </c>
      <c r="X337">
        <v>0</v>
      </c>
      <c r="Y337">
        <v>104820</v>
      </c>
      <c r="Z337">
        <v>5.21</v>
      </c>
      <c r="AA337">
        <v>19.670000099999999</v>
      </c>
      <c r="AB337">
        <v>48</v>
      </c>
      <c r="AC337">
        <v>11.579999900000001</v>
      </c>
    </row>
    <row r="338" spans="1:29" x14ac:dyDescent="0.25">
      <c r="A338">
        <v>336</v>
      </c>
      <c r="B338" t="s">
        <v>14</v>
      </c>
      <c r="C338">
        <v>45778</v>
      </c>
      <c r="D338">
        <v>39480</v>
      </c>
      <c r="E338">
        <v>1495</v>
      </c>
      <c r="F338">
        <v>1641</v>
      </c>
      <c r="G338">
        <v>3161</v>
      </c>
      <c r="H338">
        <v>1</v>
      </c>
      <c r="I338">
        <v>3428130</v>
      </c>
      <c r="J338">
        <v>1.33</v>
      </c>
      <c r="K338">
        <v>3.27</v>
      </c>
      <c r="L338">
        <v>80.669998199999995</v>
      </c>
      <c r="M338">
        <v>7</v>
      </c>
      <c r="N338">
        <v>-1.37</v>
      </c>
      <c r="O338">
        <v>-1.2800002098100001</v>
      </c>
      <c r="P338">
        <v>0</v>
      </c>
      <c r="Q338">
        <v>214</v>
      </c>
      <c r="R338" t="s">
        <v>14</v>
      </c>
      <c r="S338">
        <v>45778</v>
      </c>
      <c r="T338">
        <v>38227</v>
      </c>
      <c r="U338">
        <v>2083</v>
      </c>
      <c r="V338">
        <v>2297</v>
      </c>
      <c r="W338">
        <v>3161</v>
      </c>
      <c r="X338">
        <v>10</v>
      </c>
      <c r="Y338">
        <v>6910075</v>
      </c>
      <c r="Z338">
        <v>2.7</v>
      </c>
      <c r="AA338">
        <v>4.5500002000000004</v>
      </c>
      <c r="AB338">
        <v>92</v>
      </c>
      <c r="AC338">
        <v>8.1099996999999995</v>
      </c>
    </row>
    <row r="339" spans="1:29" x14ac:dyDescent="0.25">
      <c r="A339">
        <v>337</v>
      </c>
      <c r="B339" t="s">
        <v>701</v>
      </c>
      <c r="C339">
        <v>1265</v>
      </c>
      <c r="D339">
        <v>1134</v>
      </c>
      <c r="E339">
        <v>19</v>
      </c>
      <c r="F339">
        <v>1</v>
      </c>
      <c r="G339">
        <v>110</v>
      </c>
      <c r="H339">
        <v>1</v>
      </c>
      <c r="I339">
        <v>307070</v>
      </c>
      <c r="J339">
        <v>4.4299998</v>
      </c>
      <c r="K339">
        <v>1.5</v>
      </c>
      <c r="L339">
        <v>68</v>
      </c>
      <c r="M339">
        <v>8.6800002999999997</v>
      </c>
      <c r="N339">
        <v>0</v>
      </c>
      <c r="O339">
        <v>0</v>
      </c>
      <c r="P339">
        <v>0</v>
      </c>
      <c r="Q339">
        <v>237</v>
      </c>
      <c r="R339" t="s">
        <v>701</v>
      </c>
      <c r="S339">
        <v>1265</v>
      </c>
      <c r="T339">
        <v>1134</v>
      </c>
      <c r="U339">
        <v>19</v>
      </c>
      <c r="V339">
        <v>1</v>
      </c>
      <c r="W339">
        <v>110</v>
      </c>
      <c r="X339">
        <v>1</v>
      </c>
      <c r="Y339">
        <v>307070</v>
      </c>
      <c r="Z339">
        <v>4.4299998</v>
      </c>
      <c r="AA339">
        <v>1.5</v>
      </c>
      <c r="AB339">
        <v>68</v>
      </c>
      <c r="AC339">
        <v>8.6800002999999997</v>
      </c>
    </row>
    <row r="340" spans="1:29" x14ac:dyDescent="0.25">
      <c r="A340">
        <v>338</v>
      </c>
      <c r="B340" t="s">
        <v>575</v>
      </c>
      <c r="C340">
        <v>109976</v>
      </c>
      <c r="D340">
        <v>88811</v>
      </c>
      <c r="E340">
        <v>5564</v>
      </c>
      <c r="F340">
        <v>6830</v>
      </c>
      <c r="G340">
        <v>8628</v>
      </c>
      <c r="H340">
        <v>143</v>
      </c>
      <c r="I340">
        <v>15963694</v>
      </c>
      <c r="J340">
        <v>2.6199998999999998</v>
      </c>
      <c r="K340">
        <v>5.0599999000000002</v>
      </c>
      <c r="L340">
        <v>301</v>
      </c>
      <c r="M340">
        <v>8.9399996000000002</v>
      </c>
      <c r="N340">
        <v>-1.0000200000000001E-2</v>
      </c>
      <c r="O340">
        <v>0</v>
      </c>
      <c r="P340">
        <v>0</v>
      </c>
      <c r="Q340">
        <v>181</v>
      </c>
      <c r="R340" t="s">
        <v>575</v>
      </c>
      <c r="S340">
        <v>109976</v>
      </c>
      <c r="T340">
        <v>88811</v>
      </c>
      <c r="U340">
        <v>5564</v>
      </c>
      <c r="V340">
        <v>6830</v>
      </c>
      <c r="W340">
        <v>8628</v>
      </c>
      <c r="X340">
        <v>143</v>
      </c>
      <c r="Y340">
        <v>15963694</v>
      </c>
      <c r="Z340">
        <v>2.6300001000000002</v>
      </c>
      <c r="AA340">
        <v>5.0599999000000002</v>
      </c>
      <c r="AB340">
        <v>301</v>
      </c>
      <c r="AC340">
        <v>8.9399996000000002</v>
      </c>
    </row>
    <row r="341" spans="1:29" x14ac:dyDescent="0.25">
      <c r="A341">
        <v>339</v>
      </c>
      <c r="B341" t="s">
        <v>767</v>
      </c>
      <c r="C341">
        <v>5057</v>
      </c>
      <c r="D341">
        <v>4337</v>
      </c>
      <c r="E341">
        <v>273</v>
      </c>
      <c r="F341">
        <v>45</v>
      </c>
      <c r="G341">
        <v>401</v>
      </c>
      <c r="H341">
        <v>1</v>
      </c>
      <c r="I341">
        <v>1030905</v>
      </c>
      <c r="J341">
        <v>3.6800001</v>
      </c>
      <c r="K341">
        <v>5.4000000999999997</v>
      </c>
      <c r="L341">
        <v>91</v>
      </c>
      <c r="M341">
        <v>7.6799998</v>
      </c>
      <c r="N341">
        <v>-0.01</v>
      </c>
      <c r="O341">
        <v>0</v>
      </c>
      <c r="P341">
        <v>0</v>
      </c>
      <c r="Q341">
        <v>383</v>
      </c>
      <c r="R341" t="s">
        <v>767</v>
      </c>
      <c r="S341">
        <v>5057</v>
      </c>
      <c r="T341">
        <v>4337</v>
      </c>
      <c r="U341">
        <v>273</v>
      </c>
      <c r="V341">
        <v>45</v>
      </c>
      <c r="W341">
        <v>401</v>
      </c>
      <c r="X341">
        <v>1</v>
      </c>
      <c r="Y341">
        <v>1030905</v>
      </c>
      <c r="Z341">
        <v>3.6900000999999998</v>
      </c>
      <c r="AA341">
        <v>5.4000000999999997</v>
      </c>
      <c r="AB341">
        <v>91</v>
      </c>
      <c r="AC341">
        <v>7.6799998</v>
      </c>
    </row>
    <row r="342" spans="1:29" x14ac:dyDescent="0.25">
      <c r="A342">
        <v>340</v>
      </c>
      <c r="B342" t="s">
        <v>203</v>
      </c>
      <c r="C342">
        <v>6097</v>
      </c>
      <c r="D342">
        <v>5375</v>
      </c>
      <c r="E342">
        <v>179</v>
      </c>
      <c r="F342">
        <v>177</v>
      </c>
      <c r="G342">
        <v>366</v>
      </c>
      <c r="H342">
        <v>0</v>
      </c>
      <c r="I342">
        <v>1031100</v>
      </c>
      <c r="J342">
        <v>2.98</v>
      </c>
      <c r="K342">
        <v>2.9400000999999998</v>
      </c>
      <c r="L342">
        <v>102</v>
      </c>
      <c r="M342">
        <v>7.7399997999999997</v>
      </c>
      <c r="N342">
        <v>-0.02</v>
      </c>
      <c r="O342">
        <v>0</v>
      </c>
      <c r="P342">
        <v>0</v>
      </c>
      <c r="Q342">
        <v>60</v>
      </c>
      <c r="R342" t="s">
        <v>203</v>
      </c>
      <c r="S342">
        <v>6097</v>
      </c>
      <c r="T342">
        <v>5375</v>
      </c>
      <c r="U342">
        <v>179</v>
      </c>
      <c r="V342">
        <v>177</v>
      </c>
      <c r="W342">
        <v>366</v>
      </c>
      <c r="X342">
        <v>0</v>
      </c>
      <c r="Y342">
        <v>1031100</v>
      </c>
      <c r="Z342">
        <v>3</v>
      </c>
      <c r="AA342">
        <v>2.9400000999999998</v>
      </c>
      <c r="AB342">
        <v>102</v>
      </c>
      <c r="AC342">
        <v>7.7399997999999997</v>
      </c>
    </row>
    <row r="343" spans="1:29" x14ac:dyDescent="0.25">
      <c r="A343">
        <v>341</v>
      </c>
      <c r="B343" t="s">
        <v>339</v>
      </c>
      <c r="C343">
        <v>14910</v>
      </c>
      <c r="D343">
        <v>12137</v>
      </c>
      <c r="E343">
        <v>946</v>
      </c>
      <c r="F343">
        <v>641</v>
      </c>
      <c r="G343">
        <v>1178</v>
      </c>
      <c r="H343">
        <v>8</v>
      </c>
      <c r="I343">
        <v>3110132</v>
      </c>
      <c r="J343">
        <v>3.77</v>
      </c>
      <c r="K343">
        <v>6.3400002000000004</v>
      </c>
      <c r="L343">
        <v>74.269996599999999</v>
      </c>
      <c r="M343">
        <v>9.8999995999999992</v>
      </c>
      <c r="N343">
        <v>-0.01</v>
      </c>
      <c r="O343">
        <v>0</v>
      </c>
      <c r="P343">
        <v>0</v>
      </c>
      <c r="Q343">
        <v>61</v>
      </c>
      <c r="R343" t="s">
        <v>339</v>
      </c>
      <c r="S343">
        <v>14910</v>
      </c>
      <c r="T343">
        <v>12137</v>
      </c>
      <c r="U343">
        <v>946</v>
      </c>
      <c r="V343">
        <v>641</v>
      </c>
      <c r="W343">
        <v>1178</v>
      </c>
      <c r="X343">
        <v>8</v>
      </c>
      <c r="Y343">
        <v>3110132</v>
      </c>
      <c r="Z343">
        <v>3.78</v>
      </c>
      <c r="AA343">
        <v>6.3400002000000004</v>
      </c>
      <c r="AB343">
        <v>74.269996599999999</v>
      </c>
      <c r="AC343">
        <v>9.8999995999999992</v>
      </c>
    </row>
    <row r="344" spans="1:29" x14ac:dyDescent="0.25">
      <c r="A344">
        <v>342</v>
      </c>
      <c r="B344" t="s">
        <v>378</v>
      </c>
      <c r="C344">
        <v>1525</v>
      </c>
      <c r="D344">
        <v>1232</v>
      </c>
      <c r="E344">
        <v>81</v>
      </c>
      <c r="F344">
        <v>73</v>
      </c>
      <c r="G344">
        <v>138</v>
      </c>
      <c r="H344">
        <v>1</v>
      </c>
      <c r="I344">
        <v>243134</v>
      </c>
      <c r="J344">
        <v>2.9200001000000002</v>
      </c>
      <c r="K344">
        <v>5.3099999000000002</v>
      </c>
      <c r="L344">
        <v>61</v>
      </c>
      <c r="M344">
        <v>8.9700003000000006</v>
      </c>
      <c r="N344">
        <v>0</v>
      </c>
      <c r="O344">
        <v>0</v>
      </c>
      <c r="P344">
        <v>0</v>
      </c>
      <c r="Q344">
        <v>821</v>
      </c>
      <c r="R344" t="s">
        <v>378</v>
      </c>
      <c r="S344">
        <v>1525</v>
      </c>
      <c r="T344">
        <v>1232</v>
      </c>
      <c r="U344">
        <v>81</v>
      </c>
      <c r="V344">
        <v>73</v>
      </c>
      <c r="W344">
        <v>138</v>
      </c>
      <c r="X344">
        <v>1</v>
      </c>
      <c r="Y344">
        <v>243134</v>
      </c>
      <c r="Z344">
        <v>2.9200001000000002</v>
      </c>
      <c r="AA344">
        <v>5.3099999000000002</v>
      </c>
      <c r="AB344">
        <v>61</v>
      </c>
      <c r="AC344">
        <v>8.9700003000000006</v>
      </c>
    </row>
    <row r="345" spans="1:29" x14ac:dyDescent="0.25">
      <c r="A345">
        <v>343</v>
      </c>
      <c r="B345" t="s">
        <v>37</v>
      </c>
      <c r="C345">
        <v>10463</v>
      </c>
      <c r="D345">
        <v>9201</v>
      </c>
      <c r="E345">
        <v>477</v>
      </c>
      <c r="F345">
        <v>80</v>
      </c>
      <c r="G345">
        <v>704</v>
      </c>
      <c r="H345">
        <v>1</v>
      </c>
      <c r="I345">
        <v>2129460</v>
      </c>
      <c r="J345">
        <v>3.6300001000000002</v>
      </c>
      <c r="K345">
        <v>4.5599999000000002</v>
      </c>
      <c r="L345">
        <v>93</v>
      </c>
      <c r="M345">
        <v>7.6100000999999997</v>
      </c>
      <c r="N345">
        <v>-0.01</v>
      </c>
      <c r="O345">
        <v>0</v>
      </c>
      <c r="P345">
        <v>0</v>
      </c>
      <c r="Q345">
        <v>163</v>
      </c>
      <c r="R345" t="s">
        <v>37</v>
      </c>
      <c r="S345">
        <v>10463</v>
      </c>
      <c r="T345">
        <v>9201</v>
      </c>
      <c r="U345">
        <v>477</v>
      </c>
      <c r="V345">
        <v>80</v>
      </c>
      <c r="W345">
        <v>704</v>
      </c>
      <c r="X345">
        <v>1</v>
      </c>
      <c r="Y345">
        <v>2129460</v>
      </c>
      <c r="Z345">
        <v>3.6400001</v>
      </c>
      <c r="AA345">
        <v>4.5599999000000002</v>
      </c>
      <c r="AB345">
        <v>93</v>
      </c>
      <c r="AC345">
        <v>7.6100000999999997</v>
      </c>
    </row>
    <row r="346" spans="1:29" x14ac:dyDescent="0.25">
      <c r="A346">
        <v>344</v>
      </c>
      <c r="B346" t="s">
        <v>140</v>
      </c>
      <c r="C346">
        <v>10890</v>
      </c>
      <c r="D346">
        <v>8335</v>
      </c>
      <c r="E346">
        <v>1057</v>
      </c>
      <c r="F346">
        <v>708</v>
      </c>
      <c r="G346">
        <v>785</v>
      </c>
      <c r="H346">
        <v>5</v>
      </c>
      <c r="I346">
        <v>2314450</v>
      </c>
      <c r="J346">
        <v>3.8199999</v>
      </c>
      <c r="K346">
        <v>9.7100000000000009</v>
      </c>
      <c r="L346">
        <v>53</v>
      </c>
      <c r="M346">
        <v>6.8099999000000002</v>
      </c>
      <c r="N346">
        <v>0</v>
      </c>
      <c r="O346">
        <v>0</v>
      </c>
      <c r="P346">
        <v>0</v>
      </c>
      <c r="Q346">
        <v>62</v>
      </c>
      <c r="R346" t="s">
        <v>140</v>
      </c>
      <c r="S346">
        <v>10890</v>
      </c>
      <c r="T346">
        <v>8335</v>
      </c>
      <c r="U346">
        <v>1057</v>
      </c>
      <c r="V346">
        <v>708</v>
      </c>
      <c r="W346">
        <v>785</v>
      </c>
      <c r="X346">
        <v>5</v>
      </c>
      <c r="Y346">
        <v>2314450</v>
      </c>
      <c r="Z346">
        <v>3.8199999</v>
      </c>
      <c r="AA346">
        <v>9.7100000000000009</v>
      </c>
      <c r="AB346">
        <v>53</v>
      </c>
      <c r="AC346">
        <v>6.8099999000000002</v>
      </c>
    </row>
    <row r="347" spans="1:29" x14ac:dyDescent="0.25">
      <c r="A347">
        <v>345</v>
      </c>
      <c r="B347" t="s">
        <v>635</v>
      </c>
      <c r="C347">
        <v>18108</v>
      </c>
      <c r="D347">
        <v>15556</v>
      </c>
      <c r="E347">
        <v>853</v>
      </c>
      <c r="F347">
        <v>520</v>
      </c>
      <c r="G347">
        <v>1149</v>
      </c>
      <c r="H347">
        <v>30</v>
      </c>
      <c r="I347">
        <v>4836863</v>
      </c>
      <c r="J347">
        <v>4.75</v>
      </c>
      <c r="K347">
        <v>4.71</v>
      </c>
      <c r="L347">
        <v>120</v>
      </c>
      <c r="M347">
        <v>11.2700005</v>
      </c>
      <c r="N347">
        <v>-1.0000200000000001E-2</v>
      </c>
      <c r="O347">
        <v>0</v>
      </c>
      <c r="P347">
        <v>0</v>
      </c>
      <c r="Q347">
        <v>402</v>
      </c>
      <c r="R347" t="s">
        <v>635</v>
      </c>
      <c r="S347">
        <v>18108</v>
      </c>
      <c r="T347">
        <v>15556</v>
      </c>
      <c r="U347">
        <v>853</v>
      </c>
      <c r="V347">
        <v>520</v>
      </c>
      <c r="W347">
        <v>1149</v>
      </c>
      <c r="X347">
        <v>30</v>
      </c>
      <c r="Y347">
        <v>4836863</v>
      </c>
      <c r="Z347">
        <v>4.7600002000000003</v>
      </c>
      <c r="AA347">
        <v>4.71</v>
      </c>
      <c r="AB347">
        <v>120</v>
      </c>
      <c r="AC347">
        <v>11.2700005</v>
      </c>
    </row>
    <row r="348" spans="1:29" x14ac:dyDescent="0.25">
      <c r="A348">
        <v>346</v>
      </c>
      <c r="B348" t="s">
        <v>947</v>
      </c>
      <c r="C348">
        <v>366</v>
      </c>
      <c r="D348">
        <v>321</v>
      </c>
      <c r="E348">
        <v>3</v>
      </c>
      <c r="F348">
        <v>0</v>
      </c>
      <c r="G348">
        <v>32</v>
      </c>
      <c r="H348">
        <v>10</v>
      </c>
      <c r="I348">
        <v>47720</v>
      </c>
      <c r="J348">
        <v>2.4500000000000002</v>
      </c>
      <c r="K348">
        <v>0.82</v>
      </c>
      <c r="L348">
        <v>60.400001500000002</v>
      </c>
      <c r="M348">
        <v>5.1399999000000003</v>
      </c>
      <c r="N348">
        <v>0</v>
      </c>
      <c r="O348">
        <v>0</v>
      </c>
      <c r="P348">
        <v>0</v>
      </c>
      <c r="Q348">
        <v>827</v>
      </c>
      <c r="R348" t="s">
        <v>947</v>
      </c>
      <c r="S348">
        <v>366</v>
      </c>
      <c r="T348">
        <v>321</v>
      </c>
      <c r="U348">
        <v>3</v>
      </c>
      <c r="V348">
        <v>0</v>
      </c>
      <c r="W348">
        <v>32</v>
      </c>
      <c r="X348">
        <v>10</v>
      </c>
      <c r="Y348">
        <v>47720</v>
      </c>
      <c r="Z348">
        <v>2.4500000000000002</v>
      </c>
      <c r="AA348">
        <v>0.82</v>
      </c>
      <c r="AB348">
        <v>60.400001500000002</v>
      </c>
      <c r="AC348">
        <v>5.1399999000000003</v>
      </c>
    </row>
    <row r="349" spans="1:29" x14ac:dyDescent="0.25">
      <c r="A349">
        <v>347</v>
      </c>
      <c r="B349" t="s">
        <v>136</v>
      </c>
      <c r="C349">
        <v>6387</v>
      </c>
      <c r="D349">
        <v>5350</v>
      </c>
      <c r="E349">
        <v>103</v>
      </c>
      <c r="F349">
        <v>94</v>
      </c>
      <c r="G349">
        <v>840</v>
      </c>
      <c r="H349">
        <v>0</v>
      </c>
      <c r="I349">
        <v>745087</v>
      </c>
      <c r="J349">
        <v>2.23</v>
      </c>
      <c r="K349">
        <v>1.61</v>
      </c>
      <c r="L349">
        <v>62</v>
      </c>
      <c r="M349">
        <v>4.0300001999999999</v>
      </c>
      <c r="N349">
        <v>-0.01</v>
      </c>
      <c r="O349">
        <v>0</v>
      </c>
      <c r="P349">
        <v>0</v>
      </c>
      <c r="Q349">
        <v>63</v>
      </c>
      <c r="R349" t="s">
        <v>136</v>
      </c>
      <c r="S349">
        <v>6387</v>
      </c>
      <c r="T349">
        <v>5350</v>
      </c>
      <c r="U349">
        <v>103</v>
      </c>
      <c r="V349">
        <v>94</v>
      </c>
      <c r="W349">
        <v>840</v>
      </c>
      <c r="X349">
        <v>0</v>
      </c>
      <c r="Y349">
        <v>745087</v>
      </c>
      <c r="Z349">
        <v>2.2400000000000002</v>
      </c>
      <c r="AA349">
        <v>1.61</v>
      </c>
      <c r="AB349">
        <v>62</v>
      </c>
      <c r="AC349">
        <v>4.0300001999999999</v>
      </c>
    </row>
    <row r="350" spans="1:29" x14ac:dyDescent="0.25">
      <c r="A350">
        <v>348</v>
      </c>
      <c r="B350" t="s">
        <v>49</v>
      </c>
      <c r="C350">
        <v>10501</v>
      </c>
      <c r="D350">
        <v>8783</v>
      </c>
      <c r="E350">
        <v>357</v>
      </c>
      <c r="F350">
        <v>637</v>
      </c>
      <c r="G350">
        <v>721</v>
      </c>
      <c r="H350">
        <v>3</v>
      </c>
      <c r="I350">
        <v>1600345</v>
      </c>
      <c r="J350">
        <v>2.72</v>
      </c>
      <c r="K350">
        <v>3.4000001000000002</v>
      </c>
      <c r="L350">
        <v>63</v>
      </c>
      <c r="M350">
        <v>9.1599997999999996</v>
      </c>
      <c r="N350">
        <v>-0.01</v>
      </c>
      <c r="O350">
        <v>0</v>
      </c>
      <c r="P350">
        <v>0</v>
      </c>
      <c r="Q350">
        <v>617</v>
      </c>
      <c r="R350" t="s">
        <v>49</v>
      </c>
      <c r="S350">
        <v>10501</v>
      </c>
      <c r="T350">
        <v>8783</v>
      </c>
      <c r="U350">
        <v>357</v>
      </c>
      <c r="V350">
        <v>637</v>
      </c>
      <c r="W350">
        <v>721</v>
      </c>
      <c r="X350">
        <v>3</v>
      </c>
      <c r="Y350">
        <v>1600345</v>
      </c>
      <c r="Z350">
        <v>2.73</v>
      </c>
      <c r="AA350">
        <v>3.4000001000000002</v>
      </c>
      <c r="AB350">
        <v>63</v>
      </c>
      <c r="AC350">
        <v>9.1599997999999996</v>
      </c>
    </row>
    <row r="351" spans="1:29" x14ac:dyDescent="0.25">
      <c r="A351">
        <v>349</v>
      </c>
      <c r="B351" t="s">
        <v>324</v>
      </c>
      <c r="C351">
        <v>5377</v>
      </c>
      <c r="D351">
        <v>4333</v>
      </c>
      <c r="E351">
        <v>136</v>
      </c>
      <c r="F351">
        <v>453</v>
      </c>
      <c r="G351">
        <v>455</v>
      </c>
      <c r="H351">
        <v>0</v>
      </c>
      <c r="I351">
        <v>437742</v>
      </c>
      <c r="J351">
        <v>1.47</v>
      </c>
      <c r="K351">
        <v>2.5299999999999998</v>
      </c>
      <c r="L351">
        <v>73.199996900000002</v>
      </c>
      <c r="M351">
        <v>10.140000300000001</v>
      </c>
      <c r="N351">
        <v>-0.01</v>
      </c>
      <c r="O351">
        <v>0</v>
      </c>
      <c r="P351">
        <v>0</v>
      </c>
      <c r="Q351">
        <v>403</v>
      </c>
      <c r="R351" t="s">
        <v>324</v>
      </c>
      <c r="S351">
        <v>5377</v>
      </c>
      <c r="T351">
        <v>4333</v>
      </c>
      <c r="U351">
        <v>136</v>
      </c>
      <c r="V351">
        <v>453</v>
      </c>
      <c r="W351">
        <v>455</v>
      </c>
      <c r="X351">
        <v>0</v>
      </c>
      <c r="Y351">
        <v>437742</v>
      </c>
      <c r="Z351">
        <v>1.48</v>
      </c>
      <c r="AA351">
        <v>2.5299999999999998</v>
      </c>
      <c r="AB351">
        <v>73.199996900000002</v>
      </c>
      <c r="AC351">
        <v>10.140000300000001</v>
      </c>
    </row>
    <row r="352" spans="1:29" x14ac:dyDescent="0.25">
      <c r="A352">
        <v>350</v>
      </c>
      <c r="B352" t="s">
        <v>451</v>
      </c>
      <c r="C352">
        <v>366</v>
      </c>
      <c r="D352">
        <v>324</v>
      </c>
      <c r="E352">
        <v>10</v>
      </c>
      <c r="F352">
        <v>2</v>
      </c>
      <c r="G352">
        <v>30</v>
      </c>
      <c r="H352">
        <v>0</v>
      </c>
      <c r="I352">
        <v>72060</v>
      </c>
      <c r="J352">
        <v>3.5699999</v>
      </c>
      <c r="K352">
        <v>2.73</v>
      </c>
      <c r="L352">
        <v>38</v>
      </c>
      <c r="M352">
        <v>6.4299998</v>
      </c>
      <c r="N352">
        <v>0</v>
      </c>
      <c r="O352">
        <v>0</v>
      </c>
      <c r="P352">
        <v>0</v>
      </c>
      <c r="Q352">
        <v>902</v>
      </c>
      <c r="R352" t="s">
        <v>451</v>
      </c>
      <c r="S352">
        <v>366</v>
      </c>
      <c r="T352">
        <v>324</v>
      </c>
      <c r="U352">
        <v>10</v>
      </c>
      <c r="V352">
        <v>2</v>
      </c>
      <c r="W352">
        <v>30</v>
      </c>
      <c r="X352">
        <v>0</v>
      </c>
      <c r="Y352">
        <v>72060</v>
      </c>
      <c r="Z352">
        <v>3.5699999</v>
      </c>
      <c r="AA352">
        <v>2.73</v>
      </c>
      <c r="AB352">
        <v>38</v>
      </c>
      <c r="AC352">
        <v>6.4299998</v>
      </c>
    </row>
    <row r="353" spans="1:29" x14ac:dyDescent="0.25">
      <c r="A353">
        <v>351</v>
      </c>
      <c r="B353" t="s">
        <v>126</v>
      </c>
      <c r="C353">
        <v>26805</v>
      </c>
      <c r="D353">
        <v>21277</v>
      </c>
      <c r="E353">
        <v>1269</v>
      </c>
      <c r="F353">
        <v>1150</v>
      </c>
      <c r="G353">
        <v>3093</v>
      </c>
      <c r="H353">
        <v>16</v>
      </c>
      <c r="I353">
        <v>4172580</v>
      </c>
      <c r="J353">
        <v>2.9300001</v>
      </c>
      <c r="K353">
        <v>4.7300000000000004</v>
      </c>
      <c r="L353">
        <v>97</v>
      </c>
      <c r="M353">
        <v>6.27</v>
      </c>
      <c r="N353">
        <v>0</v>
      </c>
      <c r="O353">
        <v>0</v>
      </c>
      <c r="P353">
        <v>0</v>
      </c>
      <c r="Q353">
        <v>593</v>
      </c>
      <c r="R353" t="s">
        <v>126</v>
      </c>
      <c r="S353">
        <v>26805</v>
      </c>
      <c r="T353">
        <v>21277</v>
      </c>
      <c r="U353">
        <v>1269</v>
      </c>
      <c r="V353">
        <v>1150</v>
      </c>
      <c r="W353">
        <v>3093</v>
      </c>
      <c r="X353">
        <v>16</v>
      </c>
      <c r="Y353">
        <v>4172580</v>
      </c>
      <c r="Z353">
        <v>2.9300001</v>
      </c>
      <c r="AA353">
        <v>4.7300000000000004</v>
      </c>
      <c r="AB353">
        <v>97</v>
      </c>
      <c r="AC353">
        <v>6.27</v>
      </c>
    </row>
    <row r="354" spans="1:29" x14ac:dyDescent="0.25">
      <c r="A354">
        <v>352</v>
      </c>
      <c r="B354" t="s">
        <v>328</v>
      </c>
      <c r="C354">
        <v>8403</v>
      </c>
      <c r="D354">
        <v>6379</v>
      </c>
      <c r="E354">
        <v>822</v>
      </c>
      <c r="F354">
        <v>559</v>
      </c>
      <c r="G354">
        <v>640</v>
      </c>
      <c r="H354">
        <v>3</v>
      </c>
      <c r="I354">
        <v>1898326</v>
      </c>
      <c r="J354">
        <v>4.0700002</v>
      </c>
      <c r="K354">
        <v>9.7799996999999994</v>
      </c>
      <c r="L354">
        <v>74</v>
      </c>
      <c r="M354">
        <v>10.2299995</v>
      </c>
      <c r="N354">
        <v>-9.9997999999999997E-3</v>
      </c>
      <c r="O354">
        <v>0</v>
      </c>
      <c r="P354">
        <v>0</v>
      </c>
      <c r="Q354">
        <v>215</v>
      </c>
      <c r="R354" t="s">
        <v>328</v>
      </c>
      <c r="S354">
        <v>8403</v>
      </c>
      <c r="T354">
        <v>6379</v>
      </c>
      <c r="U354">
        <v>822</v>
      </c>
      <c r="V354">
        <v>559</v>
      </c>
      <c r="W354">
        <v>640</v>
      </c>
      <c r="X354">
        <v>3</v>
      </c>
      <c r="Y354">
        <v>1898326</v>
      </c>
      <c r="Z354">
        <v>4.0799998999999998</v>
      </c>
      <c r="AA354">
        <v>9.7799996999999994</v>
      </c>
      <c r="AB354">
        <v>74</v>
      </c>
      <c r="AC354">
        <v>10.2299995</v>
      </c>
    </row>
    <row r="355" spans="1:29" x14ac:dyDescent="0.25">
      <c r="A355">
        <v>353</v>
      </c>
      <c r="B355" t="s">
        <v>438</v>
      </c>
      <c r="C355">
        <v>496</v>
      </c>
      <c r="D355">
        <v>329</v>
      </c>
      <c r="E355">
        <v>55</v>
      </c>
      <c r="F355">
        <v>55</v>
      </c>
      <c r="G355">
        <v>43</v>
      </c>
      <c r="H355">
        <v>14</v>
      </c>
      <c r="I355">
        <v>97536</v>
      </c>
      <c r="J355">
        <v>3.7</v>
      </c>
      <c r="K355">
        <v>11.0900002</v>
      </c>
      <c r="L355">
        <v>43.130001100000001</v>
      </c>
      <c r="M355">
        <v>13.7700005</v>
      </c>
      <c r="N355">
        <v>0</v>
      </c>
      <c r="O355">
        <v>0</v>
      </c>
      <c r="P355">
        <v>0</v>
      </c>
      <c r="Q355">
        <v>750</v>
      </c>
      <c r="R355" t="s">
        <v>438</v>
      </c>
      <c r="S355">
        <v>496</v>
      </c>
      <c r="T355">
        <v>329</v>
      </c>
      <c r="U355">
        <v>55</v>
      </c>
      <c r="V355">
        <v>55</v>
      </c>
      <c r="W355">
        <v>43</v>
      </c>
      <c r="X355">
        <v>14</v>
      </c>
      <c r="Y355">
        <v>97536</v>
      </c>
      <c r="Z355">
        <v>3.7</v>
      </c>
      <c r="AA355">
        <v>11.0900002</v>
      </c>
      <c r="AB355">
        <v>43.130001100000001</v>
      </c>
      <c r="AC355">
        <v>13.7700005</v>
      </c>
    </row>
    <row r="356" spans="1:29" x14ac:dyDescent="0.25">
      <c r="A356">
        <v>354</v>
      </c>
      <c r="B356" t="s">
        <v>656</v>
      </c>
      <c r="C356">
        <v>1037</v>
      </c>
      <c r="D356">
        <v>888</v>
      </c>
      <c r="E356">
        <v>37</v>
      </c>
      <c r="F356">
        <v>2</v>
      </c>
      <c r="G356">
        <v>110</v>
      </c>
      <c r="H356">
        <v>0</v>
      </c>
      <c r="I356">
        <v>179781</v>
      </c>
      <c r="J356">
        <v>3.22</v>
      </c>
      <c r="K356">
        <v>3.5699999</v>
      </c>
      <c r="L356">
        <v>65</v>
      </c>
      <c r="M356">
        <v>9.6800002999999997</v>
      </c>
      <c r="N356">
        <v>-0.01</v>
      </c>
      <c r="O356">
        <v>0</v>
      </c>
      <c r="P356">
        <v>0</v>
      </c>
      <c r="Q356">
        <v>977</v>
      </c>
      <c r="R356" t="s">
        <v>656</v>
      </c>
      <c r="S356">
        <v>1037</v>
      </c>
      <c r="T356">
        <v>888</v>
      </c>
      <c r="U356">
        <v>37</v>
      </c>
      <c r="V356">
        <v>2</v>
      </c>
      <c r="W356">
        <v>110</v>
      </c>
      <c r="X356">
        <v>0</v>
      </c>
      <c r="Y356">
        <v>179781</v>
      </c>
      <c r="Z356">
        <v>3.23</v>
      </c>
      <c r="AA356">
        <v>3.5699999</v>
      </c>
      <c r="AB356">
        <v>65</v>
      </c>
      <c r="AC356">
        <v>9.6899996000000002</v>
      </c>
    </row>
    <row r="357" spans="1:29" x14ac:dyDescent="0.25">
      <c r="A357">
        <v>355</v>
      </c>
      <c r="B357" t="s">
        <v>159</v>
      </c>
      <c r="C357">
        <v>18463</v>
      </c>
      <c r="D357">
        <v>15391</v>
      </c>
      <c r="E357">
        <v>804</v>
      </c>
      <c r="F357">
        <v>1018</v>
      </c>
      <c r="G357">
        <v>1250</v>
      </c>
      <c r="H357">
        <v>0</v>
      </c>
      <c r="I357">
        <v>740900</v>
      </c>
      <c r="J357">
        <v>0.72</v>
      </c>
      <c r="K357">
        <v>4.3499999000000003</v>
      </c>
      <c r="L357">
        <v>69.349998499999998</v>
      </c>
      <c r="M357">
        <v>9.2200003000000006</v>
      </c>
      <c r="N357">
        <v>-1.83</v>
      </c>
      <c r="O357">
        <v>-0.280000209808</v>
      </c>
      <c r="P357">
        <v>0</v>
      </c>
      <c r="Q357">
        <v>404</v>
      </c>
      <c r="R357" t="s">
        <v>159</v>
      </c>
      <c r="S357">
        <v>18463</v>
      </c>
      <c r="T357">
        <v>15323</v>
      </c>
      <c r="U357">
        <v>854</v>
      </c>
      <c r="V357">
        <v>1035</v>
      </c>
      <c r="W357">
        <v>1250</v>
      </c>
      <c r="X357">
        <v>1</v>
      </c>
      <c r="Y357">
        <v>2634620</v>
      </c>
      <c r="Z357">
        <v>2.5499999999999998</v>
      </c>
      <c r="AA357">
        <v>4.6300001000000002</v>
      </c>
      <c r="AB357">
        <v>72.349998499999998</v>
      </c>
      <c r="AC357">
        <v>8.2100000000000009</v>
      </c>
    </row>
    <row r="358" spans="1:29" x14ac:dyDescent="0.25">
      <c r="A358">
        <v>356</v>
      </c>
      <c r="B358" t="s">
        <v>112</v>
      </c>
      <c r="C358">
        <v>47752</v>
      </c>
      <c r="D358">
        <v>38011</v>
      </c>
      <c r="E358">
        <v>1995</v>
      </c>
      <c r="F358">
        <v>2765</v>
      </c>
      <c r="G358">
        <v>4968</v>
      </c>
      <c r="H358">
        <v>13</v>
      </c>
      <c r="I358">
        <v>6901860</v>
      </c>
      <c r="J358">
        <v>2.6800001</v>
      </c>
      <c r="K358">
        <v>4.1799998</v>
      </c>
      <c r="L358">
        <v>74</v>
      </c>
      <c r="M358">
        <v>6.9400000999999998</v>
      </c>
      <c r="N358">
        <v>-0.01</v>
      </c>
      <c r="O358">
        <v>0</v>
      </c>
      <c r="P358">
        <v>0</v>
      </c>
      <c r="Q358">
        <v>594</v>
      </c>
      <c r="R358" t="s">
        <v>112</v>
      </c>
      <c r="S358">
        <v>47752</v>
      </c>
      <c r="T358">
        <v>38011</v>
      </c>
      <c r="U358">
        <v>1995</v>
      </c>
      <c r="V358">
        <v>2765</v>
      </c>
      <c r="W358">
        <v>4968</v>
      </c>
      <c r="X358">
        <v>13</v>
      </c>
      <c r="Y358">
        <v>6901860</v>
      </c>
      <c r="Z358">
        <v>2.6900000999999998</v>
      </c>
      <c r="AA358">
        <v>4.1799998</v>
      </c>
      <c r="AB358">
        <v>74</v>
      </c>
      <c r="AC358">
        <v>6.9400000999999998</v>
      </c>
    </row>
    <row r="359" spans="1:29" x14ac:dyDescent="0.25">
      <c r="A359">
        <v>357</v>
      </c>
      <c r="B359" t="s">
        <v>275</v>
      </c>
      <c r="C359">
        <v>195228</v>
      </c>
      <c r="D359">
        <v>146549</v>
      </c>
      <c r="E359">
        <v>8095</v>
      </c>
      <c r="F359">
        <v>8404</v>
      </c>
      <c r="G359">
        <v>31844</v>
      </c>
      <c r="H359">
        <v>336</v>
      </c>
      <c r="I359">
        <v>21472584</v>
      </c>
      <c r="J359">
        <v>2.1800001</v>
      </c>
      <c r="K359">
        <v>4.1500000999999997</v>
      </c>
      <c r="L359">
        <v>586</v>
      </c>
      <c r="M359">
        <v>14.1300001</v>
      </c>
      <c r="N359">
        <v>-1.1399999999999999</v>
      </c>
      <c r="O359">
        <v>-1.1999998092699999</v>
      </c>
      <c r="P359">
        <v>0</v>
      </c>
      <c r="Q359">
        <v>46</v>
      </c>
      <c r="R359" t="s">
        <v>275</v>
      </c>
      <c r="S359">
        <v>195228</v>
      </c>
      <c r="T359">
        <v>143507</v>
      </c>
      <c r="U359">
        <v>10450</v>
      </c>
      <c r="V359">
        <v>8817</v>
      </c>
      <c r="W359">
        <v>31844</v>
      </c>
      <c r="X359">
        <v>610</v>
      </c>
      <c r="Y359">
        <v>32469800</v>
      </c>
      <c r="Z359">
        <v>3.3199999</v>
      </c>
      <c r="AA359">
        <v>5.3499999000000003</v>
      </c>
      <c r="AB359">
        <v>586</v>
      </c>
      <c r="AC359">
        <v>19.479999500000002</v>
      </c>
    </row>
    <row r="360" spans="1:29" x14ac:dyDescent="0.25">
      <c r="A360">
        <v>358</v>
      </c>
      <c r="B360" t="s">
        <v>408</v>
      </c>
      <c r="C360">
        <v>8817</v>
      </c>
      <c r="D360">
        <v>7221</v>
      </c>
      <c r="E360">
        <v>389</v>
      </c>
      <c r="F360">
        <v>499</v>
      </c>
      <c r="G360">
        <v>704</v>
      </c>
      <c r="H360">
        <v>4</v>
      </c>
      <c r="I360">
        <v>1402606</v>
      </c>
      <c r="J360">
        <v>2.8699998999999998</v>
      </c>
      <c r="K360">
        <v>4.4099997999999996</v>
      </c>
      <c r="L360">
        <v>67</v>
      </c>
      <c r="M360">
        <v>7.4200001000000002</v>
      </c>
      <c r="N360">
        <v>-1.0000200000000001E-2</v>
      </c>
      <c r="O360">
        <v>0</v>
      </c>
      <c r="P360">
        <v>0</v>
      </c>
      <c r="Q360">
        <v>216</v>
      </c>
      <c r="R360" t="s">
        <v>408</v>
      </c>
      <c r="S360">
        <v>8817</v>
      </c>
      <c r="T360">
        <v>7221</v>
      </c>
      <c r="U360">
        <v>389</v>
      </c>
      <c r="V360">
        <v>499</v>
      </c>
      <c r="W360">
        <v>704</v>
      </c>
      <c r="X360">
        <v>4</v>
      </c>
      <c r="Y360">
        <v>1402606</v>
      </c>
      <c r="Z360">
        <v>2.8800001000000002</v>
      </c>
      <c r="AA360">
        <v>4.4099997999999996</v>
      </c>
      <c r="AB360">
        <v>67</v>
      </c>
      <c r="AC360">
        <v>7.4200001000000002</v>
      </c>
    </row>
    <row r="361" spans="1:29" x14ac:dyDescent="0.25">
      <c r="A361">
        <v>359</v>
      </c>
      <c r="B361" t="s">
        <v>66</v>
      </c>
      <c r="C361">
        <v>5451</v>
      </c>
      <c r="D361">
        <v>4832</v>
      </c>
      <c r="E361">
        <v>246</v>
      </c>
      <c r="F361">
        <v>7</v>
      </c>
      <c r="G361">
        <v>364</v>
      </c>
      <c r="H361">
        <v>2</v>
      </c>
      <c r="I361">
        <v>1762427</v>
      </c>
      <c r="J361">
        <v>5.77</v>
      </c>
      <c r="K361">
        <v>4.5100002000000003</v>
      </c>
      <c r="L361">
        <v>131</v>
      </c>
      <c r="M361">
        <v>13.4799995</v>
      </c>
      <c r="N361">
        <v>-1.0000200000000001E-2</v>
      </c>
      <c r="O361">
        <v>0</v>
      </c>
      <c r="P361">
        <v>0</v>
      </c>
      <c r="Q361">
        <v>607</v>
      </c>
      <c r="R361" t="s">
        <v>66</v>
      </c>
      <c r="S361">
        <v>5451</v>
      </c>
      <c r="T361">
        <v>4832</v>
      </c>
      <c r="U361">
        <v>246</v>
      </c>
      <c r="V361">
        <v>7</v>
      </c>
      <c r="W361">
        <v>364</v>
      </c>
      <c r="X361">
        <v>2</v>
      </c>
      <c r="Y361">
        <v>1762427</v>
      </c>
      <c r="Z361">
        <v>5.7800001999999999</v>
      </c>
      <c r="AA361">
        <v>4.5100002000000003</v>
      </c>
      <c r="AB361">
        <v>131</v>
      </c>
      <c r="AC361">
        <v>13.4799995</v>
      </c>
    </row>
    <row r="362" spans="1:29" x14ac:dyDescent="0.25">
      <c r="A362">
        <v>360</v>
      </c>
      <c r="B362" t="s">
        <v>531</v>
      </c>
      <c r="C362">
        <v>15215</v>
      </c>
      <c r="D362">
        <v>12573</v>
      </c>
      <c r="E362">
        <v>888</v>
      </c>
      <c r="F362">
        <v>701</v>
      </c>
      <c r="G362">
        <v>1051</v>
      </c>
      <c r="H362">
        <v>2</v>
      </c>
      <c r="I362">
        <v>3145592</v>
      </c>
      <c r="J362">
        <v>3.7</v>
      </c>
      <c r="K362">
        <v>5.8400002000000004</v>
      </c>
      <c r="L362">
        <v>110</v>
      </c>
      <c r="M362">
        <v>8.2200003000000006</v>
      </c>
      <c r="N362">
        <v>0</v>
      </c>
      <c r="O362">
        <v>0</v>
      </c>
      <c r="P362">
        <v>0</v>
      </c>
      <c r="Q362">
        <v>36</v>
      </c>
      <c r="R362" t="s">
        <v>531</v>
      </c>
      <c r="S362">
        <v>15215</v>
      </c>
      <c r="T362">
        <v>12573</v>
      </c>
      <c r="U362">
        <v>888</v>
      </c>
      <c r="V362">
        <v>701</v>
      </c>
      <c r="W362">
        <v>1051</v>
      </c>
      <c r="X362">
        <v>2</v>
      </c>
      <c r="Y362">
        <v>3145592</v>
      </c>
      <c r="Z362">
        <v>3.7</v>
      </c>
      <c r="AA362">
        <v>5.8400002000000004</v>
      </c>
      <c r="AB362">
        <v>110</v>
      </c>
      <c r="AC362">
        <v>8.2200003000000006</v>
      </c>
    </row>
    <row r="363" spans="1:29" x14ac:dyDescent="0.25">
      <c r="A363">
        <v>361</v>
      </c>
      <c r="B363" t="s">
        <v>459</v>
      </c>
      <c r="C363">
        <v>732</v>
      </c>
      <c r="D363">
        <v>580</v>
      </c>
      <c r="E363">
        <v>54</v>
      </c>
      <c r="F363">
        <v>22</v>
      </c>
      <c r="G363">
        <v>75</v>
      </c>
      <c r="H363">
        <v>1</v>
      </c>
      <c r="I363">
        <v>176318</v>
      </c>
      <c r="J363">
        <v>4.4699998000000001</v>
      </c>
      <c r="K363">
        <v>7.3800001000000002</v>
      </c>
      <c r="L363">
        <v>37</v>
      </c>
      <c r="M363">
        <v>10.149999599999999</v>
      </c>
      <c r="N363">
        <v>-1.0000200000000001E-2</v>
      </c>
      <c r="O363">
        <v>0</v>
      </c>
      <c r="P363">
        <v>0</v>
      </c>
      <c r="Q363">
        <v>751</v>
      </c>
      <c r="R363" t="s">
        <v>459</v>
      </c>
      <c r="S363">
        <v>732</v>
      </c>
      <c r="T363">
        <v>580</v>
      </c>
      <c r="U363">
        <v>54</v>
      </c>
      <c r="V363">
        <v>22</v>
      </c>
      <c r="W363">
        <v>75</v>
      </c>
      <c r="X363">
        <v>1</v>
      </c>
      <c r="Y363">
        <v>176318</v>
      </c>
      <c r="Z363">
        <v>4.4800000000000004</v>
      </c>
      <c r="AA363">
        <v>7.3800001000000002</v>
      </c>
      <c r="AB363">
        <v>37</v>
      </c>
      <c r="AC363">
        <v>10.149999599999999</v>
      </c>
    </row>
    <row r="364" spans="1:29" x14ac:dyDescent="0.25">
      <c r="A364">
        <v>362</v>
      </c>
      <c r="B364" t="s">
        <v>143</v>
      </c>
      <c r="C364">
        <v>27508</v>
      </c>
      <c r="D364">
        <v>15735</v>
      </c>
      <c r="E364">
        <v>482</v>
      </c>
      <c r="F364">
        <v>1240</v>
      </c>
      <c r="G364">
        <v>10030</v>
      </c>
      <c r="H364">
        <v>21</v>
      </c>
      <c r="I364">
        <v>2155746</v>
      </c>
      <c r="J364">
        <v>2.0499999999999998</v>
      </c>
      <c r="K364">
        <v>1.75</v>
      </c>
      <c r="L364">
        <v>527.25</v>
      </c>
      <c r="M364">
        <v>19.409999800000001</v>
      </c>
      <c r="N364">
        <v>-0.02</v>
      </c>
      <c r="O364">
        <v>9.0000033378600006E-2</v>
      </c>
      <c r="P364">
        <v>0</v>
      </c>
      <c r="Q364">
        <v>761</v>
      </c>
      <c r="R364" t="s">
        <v>143</v>
      </c>
      <c r="S364">
        <v>27508</v>
      </c>
      <c r="T364">
        <v>15648</v>
      </c>
      <c r="U364">
        <v>458</v>
      </c>
      <c r="V364">
        <v>1351</v>
      </c>
      <c r="W364">
        <v>10030</v>
      </c>
      <c r="X364">
        <v>21</v>
      </c>
      <c r="Y364">
        <v>2171346</v>
      </c>
      <c r="Z364">
        <v>2.0699999</v>
      </c>
      <c r="AA364">
        <v>1.66</v>
      </c>
      <c r="AB364">
        <v>527.25</v>
      </c>
      <c r="AC364">
        <v>19.409999800000001</v>
      </c>
    </row>
    <row r="365" spans="1:29" x14ac:dyDescent="0.25">
      <c r="A365">
        <v>363</v>
      </c>
      <c r="B365" t="s">
        <v>79</v>
      </c>
      <c r="C365">
        <v>38383</v>
      </c>
      <c r="D365">
        <v>29965</v>
      </c>
      <c r="E365">
        <v>2096</v>
      </c>
      <c r="F365">
        <v>2034</v>
      </c>
      <c r="G365">
        <v>4217</v>
      </c>
      <c r="H365">
        <v>71</v>
      </c>
      <c r="I365">
        <v>6730055</v>
      </c>
      <c r="J365">
        <v>3.28</v>
      </c>
      <c r="K365">
        <v>5.46</v>
      </c>
      <c r="L365">
        <v>68</v>
      </c>
      <c r="M365">
        <v>8.3100003999999998</v>
      </c>
      <c r="N365">
        <v>-0.01</v>
      </c>
      <c r="O365">
        <v>0</v>
      </c>
      <c r="P365">
        <v>0</v>
      </c>
      <c r="Q365">
        <v>379</v>
      </c>
      <c r="R365" t="s">
        <v>79</v>
      </c>
      <c r="S365">
        <v>38383</v>
      </c>
      <c r="T365">
        <v>29965</v>
      </c>
      <c r="U365">
        <v>2096</v>
      </c>
      <c r="V365">
        <v>2034</v>
      </c>
      <c r="W365">
        <v>4217</v>
      </c>
      <c r="X365">
        <v>71</v>
      </c>
      <c r="Y365">
        <v>6730055</v>
      </c>
      <c r="Z365">
        <v>3.29</v>
      </c>
      <c r="AA365">
        <v>5.46</v>
      </c>
      <c r="AB365">
        <v>68</v>
      </c>
      <c r="AC365">
        <v>8.3100003999999998</v>
      </c>
    </row>
    <row r="366" spans="1:29" x14ac:dyDescent="0.25">
      <c r="A366">
        <v>364</v>
      </c>
      <c r="B366" t="s">
        <v>547</v>
      </c>
      <c r="C366">
        <v>39783</v>
      </c>
      <c r="D366">
        <v>33196</v>
      </c>
      <c r="E366">
        <v>1948</v>
      </c>
      <c r="F366">
        <v>1301</v>
      </c>
      <c r="G366">
        <v>3318</v>
      </c>
      <c r="H366">
        <v>20</v>
      </c>
      <c r="I366">
        <v>7696080</v>
      </c>
      <c r="J366">
        <v>3.52</v>
      </c>
      <c r="K366">
        <v>4.9000000999999997</v>
      </c>
      <c r="L366">
        <v>124</v>
      </c>
      <c r="M366">
        <v>10.779999699999999</v>
      </c>
      <c r="N366">
        <v>0</v>
      </c>
      <c r="O366">
        <v>0</v>
      </c>
      <c r="P366">
        <v>0</v>
      </c>
      <c r="Q366">
        <v>339</v>
      </c>
      <c r="R366" t="s">
        <v>547</v>
      </c>
      <c r="S366">
        <v>39783</v>
      </c>
      <c r="T366">
        <v>33196</v>
      </c>
      <c r="U366">
        <v>1948</v>
      </c>
      <c r="V366">
        <v>1301</v>
      </c>
      <c r="W366">
        <v>3318</v>
      </c>
      <c r="X366">
        <v>20</v>
      </c>
      <c r="Y366">
        <v>7696080</v>
      </c>
      <c r="Z366">
        <v>3.52</v>
      </c>
      <c r="AA366">
        <v>4.9000000999999997</v>
      </c>
      <c r="AB366">
        <v>124</v>
      </c>
      <c r="AC366">
        <v>10.779999699999999</v>
      </c>
    </row>
    <row r="367" spans="1:29" x14ac:dyDescent="0.25">
      <c r="A367">
        <v>365</v>
      </c>
      <c r="B367" t="s">
        <v>727</v>
      </c>
      <c r="C367">
        <v>99665</v>
      </c>
      <c r="D367">
        <v>82457</v>
      </c>
      <c r="E367">
        <v>5112</v>
      </c>
      <c r="F367">
        <v>4335</v>
      </c>
      <c r="G367">
        <v>7711</v>
      </c>
      <c r="H367">
        <v>50</v>
      </c>
      <c r="I367">
        <v>16379480</v>
      </c>
      <c r="J367">
        <v>2.97</v>
      </c>
      <c r="K367">
        <v>5.1300001000000002</v>
      </c>
      <c r="L367">
        <v>162.6999969</v>
      </c>
      <c r="M367">
        <v>8.3699998999999998</v>
      </c>
      <c r="N367">
        <v>0</v>
      </c>
      <c r="O367">
        <v>0</v>
      </c>
      <c r="P367">
        <v>0</v>
      </c>
      <c r="Q367">
        <v>380</v>
      </c>
      <c r="R367" t="s">
        <v>727</v>
      </c>
      <c r="S367">
        <v>99665</v>
      </c>
      <c r="T367">
        <v>82457</v>
      </c>
      <c r="U367">
        <v>5112</v>
      </c>
      <c r="V367">
        <v>4335</v>
      </c>
      <c r="W367">
        <v>7711</v>
      </c>
      <c r="X367">
        <v>50</v>
      </c>
      <c r="Y367">
        <v>16379480</v>
      </c>
      <c r="Z367">
        <v>2.97</v>
      </c>
      <c r="AA367">
        <v>5.1300001000000002</v>
      </c>
      <c r="AB367">
        <v>162.6999969</v>
      </c>
      <c r="AC367">
        <v>8.3699998999999998</v>
      </c>
    </row>
    <row r="368" spans="1:29" x14ac:dyDescent="0.25">
      <c r="A368">
        <v>366</v>
      </c>
      <c r="B368" t="s">
        <v>110</v>
      </c>
      <c r="C368">
        <v>36905</v>
      </c>
      <c r="D368">
        <v>22250</v>
      </c>
      <c r="E368">
        <v>1624</v>
      </c>
      <c r="F368">
        <v>1832</v>
      </c>
      <c r="G368">
        <v>11050</v>
      </c>
      <c r="H368">
        <v>149</v>
      </c>
      <c r="I368">
        <v>3510250</v>
      </c>
      <c r="J368">
        <v>2.27</v>
      </c>
      <c r="K368">
        <v>4.4000000999999997</v>
      </c>
      <c r="L368">
        <v>525.25</v>
      </c>
      <c r="M368">
        <v>11.329999900000001</v>
      </c>
      <c r="N368">
        <v>-0.11</v>
      </c>
      <c r="O368">
        <v>5.0000190734900002E-2</v>
      </c>
      <c r="P368">
        <v>0</v>
      </c>
      <c r="Q368">
        <v>762</v>
      </c>
      <c r="R368" t="s">
        <v>110</v>
      </c>
      <c r="S368">
        <v>36905</v>
      </c>
      <c r="T368">
        <v>22001</v>
      </c>
      <c r="U368">
        <v>1606</v>
      </c>
      <c r="V368">
        <v>2099</v>
      </c>
      <c r="W368">
        <v>11050</v>
      </c>
      <c r="X368">
        <v>149</v>
      </c>
      <c r="Y368">
        <v>3666248</v>
      </c>
      <c r="Z368">
        <v>2.3800001000000002</v>
      </c>
      <c r="AA368">
        <v>4.3499999000000003</v>
      </c>
      <c r="AB368">
        <v>525.25</v>
      </c>
      <c r="AC368">
        <v>11.390000300000001</v>
      </c>
    </row>
    <row r="369" spans="1:29" x14ac:dyDescent="0.25">
      <c r="A369">
        <v>367</v>
      </c>
      <c r="B369" t="s">
        <v>479</v>
      </c>
      <c r="C369">
        <v>39400</v>
      </c>
      <c r="D369">
        <v>32540</v>
      </c>
      <c r="E369">
        <v>1773</v>
      </c>
      <c r="F369">
        <v>1800</v>
      </c>
      <c r="G369">
        <v>3138</v>
      </c>
      <c r="H369">
        <v>149</v>
      </c>
      <c r="I369">
        <v>7590300</v>
      </c>
      <c r="J369">
        <v>3.5</v>
      </c>
      <c r="K369">
        <v>4.5</v>
      </c>
      <c r="L369">
        <v>548</v>
      </c>
      <c r="M369">
        <v>20.420000099999999</v>
      </c>
      <c r="N369">
        <v>0</v>
      </c>
      <c r="O369">
        <v>0</v>
      </c>
      <c r="P369">
        <v>0</v>
      </c>
      <c r="Q369">
        <v>332</v>
      </c>
      <c r="R369" t="s">
        <v>479</v>
      </c>
      <c r="S369">
        <v>39400</v>
      </c>
      <c r="T369">
        <v>32540</v>
      </c>
      <c r="U369">
        <v>1773</v>
      </c>
      <c r="V369">
        <v>1800</v>
      </c>
      <c r="W369">
        <v>3138</v>
      </c>
      <c r="X369">
        <v>149</v>
      </c>
      <c r="Y369">
        <v>7590300</v>
      </c>
      <c r="Z369">
        <v>3.5</v>
      </c>
      <c r="AA369">
        <v>4.5</v>
      </c>
      <c r="AB369">
        <v>548</v>
      </c>
      <c r="AC369">
        <v>20.420000099999999</v>
      </c>
    </row>
    <row r="370" spans="1:29" x14ac:dyDescent="0.25">
      <c r="A370">
        <v>368</v>
      </c>
      <c r="B370" t="s">
        <v>1022</v>
      </c>
      <c r="C370">
        <v>61</v>
      </c>
      <c r="D370">
        <v>55</v>
      </c>
      <c r="E370">
        <v>0</v>
      </c>
      <c r="F370">
        <v>0</v>
      </c>
      <c r="G370">
        <v>6</v>
      </c>
      <c r="H370">
        <v>0</v>
      </c>
      <c r="I370">
        <v>2580</v>
      </c>
      <c r="J370">
        <v>0.77</v>
      </c>
      <c r="K370">
        <v>0</v>
      </c>
      <c r="L370">
        <v>2</v>
      </c>
      <c r="M370">
        <v>0.89</v>
      </c>
      <c r="N370">
        <v>-0.01</v>
      </c>
      <c r="O370">
        <v>0</v>
      </c>
      <c r="P370">
        <v>0</v>
      </c>
      <c r="Q370">
        <v>984</v>
      </c>
      <c r="R370" t="s">
        <v>1022</v>
      </c>
      <c r="S370">
        <v>61</v>
      </c>
      <c r="T370">
        <v>55</v>
      </c>
      <c r="U370">
        <v>0</v>
      </c>
      <c r="V370">
        <v>0</v>
      </c>
      <c r="W370">
        <v>6</v>
      </c>
      <c r="X370">
        <v>0</v>
      </c>
      <c r="Y370">
        <v>2580</v>
      </c>
      <c r="Z370">
        <v>0.78</v>
      </c>
      <c r="AA370">
        <v>0</v>
      </c>
      <c r="AB370">
        <v>2</v>
      </c>
      <c r="AC370">
        <v>0.89</v>
      </c>
    </row>
    <row r="371" spans="1:29" x14ac:dyDescent="0.25">
      <c r="A371">
        <v>369</v>
      </c>
      <c r="B371" t="s">
        <v>654</v>
      </c>
      <c r="C371">
        <v>12004</v>
      </c>
      <c r="D371">
        <v>10149</v>
      </c>
      <c r="E371">
        <v>389</v>
      </c>
      <c r="F371">
        <v>457</v>
      </c>
      <c r="G371">
        <v>967</v>
      </c>
      <c r="H371">
        <v>42</v>
      </c>
      <c r="I371">
        <v>2120722</v>
      </c>
      <c r="J371">
        <v>3.2</v>
      </c>
      <c r="K371">
        <v>3.24</v>
      </c>
      <c r="L371">
        <v>133</v>
      </c>
      <c r="M371">
        <v>9.2899999999999991</v>
      </c>
      <c r="N371">
        <v>-0.01</v>
      </c>
      <c r="O371">
        <v>0</v>
      </c>
      <c r="P371">
        <v>0</v>
      </c>
      <c r="Q371">
        <v>620</v>
      </c>
      <c r="R371" t="s">
        <v>654</v>
      </c>
      <c r="S371">
        <v>12004</v>
      </c>
      <c r="T371">
        <v>10149</v>
      </c>
      <c r="U371">
        <v>389</v>
      </c>
      <c r="V371">
        <v>457</v>
      </c>
      <c r="W371">
        <v>967</v>
      </c>
      <c r="X371">
        <v>42</v>
      </c>
      <c r="Y371">
        <v>2120722</v>
      </c>
      <c r="Z371">
        <v>3.21</v>
      </c>
      <c r="AA371">
        <v>3.24</v>
      </c>
      <c r="AB371">
        <v>133</v>
      </c>
      <c r="AC371">
        <v>9.2899999999999991</v>
      </c>
    </row>
    <row r="372" spans="1:29" x14ac:dyDescent="0.25">
      <c r="A372">
        <v>370</v>
      </c>
      <c r="B372" t="s">
        <v>558</v>
      </c>
      <c r="C372">
        <v>5777</v>
      </c>
      <c r="D372">
        <v>4348</v>
      </c>
      <c r="E372">
        <v>536</v>
      </c>
      <c r="F372">
        <v>531</v>
      </c>
      <c r="G372">
        <v>349</v>
      </c>
      <c r="H372">
        <v>13</v>
      </c>
      <c r="I372">
        <v>1035281</v>
      </c>
      <c r="J372">
        <v>3.1800001</v>
      </c>
      <c r="K372">
        <v>9.2799996999999994</v>
      </c>
      <c r="L372">
        <v>86.050003099999998</v>
      </c>
      <c r="M372">
        <v>12.699999800000001</v>
      </c>
      <c r="N372">
        <v>-0.01</v>
      </c>
      <c r="O372">
        <v>0</v>
      </c>
      <c r="P372">
        <v>0</v>
      </c>
      <c r="Q372">
        <v>405</v>
      </c>
      <c r="R372" t="s">
        <v>558</v>
      </c>
      <c r="S372">
        <v>5777</v>
      </c>
      <c r="T372">
        <v>4348</v>
      </c>
      <c r="U372">
        <v>536</v>
      </c>
      <c r="V372">
        <v>531</v>
      </c>
      <c r="W372">
        <v>349</v>
      </c>
      <c r="X372">
        <v>13</v>
      </c>
      <c r="Y372">
        <v>1035281</v>
      </c>
      <c r="Z372">
        <v>3.1900000999999998</v>
      </c>
      <c r="AA372">
        <v>9.2799996999999994</v>
      </c>
      <c r="AB372">
        <v>86.050003099999998</v>
      </c>
      <c r="AC372">
        <v>12.699999800000001</v>
      </c>
    </row>
    <row r="373" spans="1:29" x14ac:dyDescent="0.25">
      <c r="A373">
        <v>371</v>
      </c>
      <c r="B373" t="s">
        <v>474</v>
      </c>
      <c r="C373">
        <v>671</v>
      </c>
      <c r="D373">
        <v>526</v>
      </c>
      <c r="E373">
        <v>28</v>
      </c>
      <c r="F373">
        <v>27</v>
      </c>
      <c r="G373">
        <v>89</v>
      </c>
      <c r="H373">
        <v>1</v>
      </c>
      <c r="I373">
        <v>103071</v>
      </c>
      <c r="J373">
        <v>2.95</v>
      </c>
      <c r="K373">
        <v>4.1700001000000002</v>
      </c>
      <c r="L373">
        <v>70</v>
      </c>
      <c r="M373">
        <v>9.8599996999999995</v>
      </c>
      <c r="N373">
        <v>-0.01</v>
      </c>
      <c r="O373">
        <v>0</v>
      </c>
      <c r="P373">
        <v>0</v>
      </c>
      <c r="Q373">
        <v>957</v>
      </c>
      <c r="R373" t="s">
        <v>474</v>
      </c>
      <c r="S373">
        <v>671</v>
      </c>
      <c r="T373">
        <v>526</v>
      </c>
      <c r="U373">
        <v>28</v>
      </c>
      <c r="V373">
        <v>27</v>
      </c>
      <c r="W373">
        <v>89</v>
      </c>
      <c r="X373">
        <v>1</v>
      </c>
      <c r="Y373">
        <v>103071</v>
      </c>
      <c r="Z373">
        <v>2.96</v>
      </c>
      <c r="AA373">
        <v>4.1700001000000002</v>
      </c>
      <c r="AB373">
        <v>70</v>
      </c>
      <c r="AC373">
        <v>9.8599996999999995</v>
      </c>
    </row>
    <row r="374" spans="1:29" x14ac:dyDescent="0.25">
      <c r="A374">
        <v>372</v>
      </c>
      <c r="B374" t="s">
        <v>355</v>
      </c>
      <c r="C374">
        <v>6607</v>
      </c>
      <c r="D374">
        <v>5101</v>
      </c>
      <c r="E374">
        <v>538</v>
      </c>
      <c r="F374">
        <v>506</v>
      </c>
      <c r="G374">
        <v>461</v>
      </c>
      <c r="H374">
        <v>1</v>
      </c>
      <c r="I374">
        <v>1481253</v>
      </c>
      <c r="J374">
        <v>4.0199999999999996</v>
      </c>
      <c r="K374">
        <v>8.1400003000000005</v>
      </c>
      <c r="L374">
        <v>132</v>
      </c>
      <c r="M374">
        <v>10.6599998</v>
      </c>
      <c r="N374">
        <v>0</v>
      </c>
      <c r="O374">
        <v>0</v>
      </c>
      <c r="P374">
        <v>0</v>
      </c>
      <c r="Q374">
        <v>406</v>
      </c>
      <c r="R374" t="s">
        <v>355</v>
      </c>
      <c r="S374">
        <v>6607</v>
      </c>
      <c r="T374">
        <v>5101</v>
      </c>
      <c r="U374">
        <v>538</v>
      </c>
      <c r="V374">
        <v>506</v>
      </c>
      <c r="W374">
        <v>461</v>
      </c>
      <c r="X374">
        <v>1</v>
      </c>
      <c r="Y374">
        <v>1481253</v>
      </c>
      <c r="Z374">
        <v>4.0199999999999996</v>
      </c>
      <c r="AA374">
        <v>8.1400003000000005</v>
      </c>
      <c r="AB374">
        <v>132</v>
      </c>
      <c r="AC374">
        <v>10.6599998</v>
      </c>
    </row>
    <row r="375" spans="1:29" x14ac:dyDescent="0.25">
      <c r="A375">
        <v>373</v>
      </c>
      <c r="B375" t="s">
        <v>997</v>
      </c>
      <c r="C375">
        <v>134</v>
      </c>
      <c r="D375">
        <v>121</v>
      </c>
      <c r="E375">
        <v>0</v>
      </c>
      <c r="F375">
        <v>0</v>
      </c>
      <c r="G375">
        <v>13</v>
      </c>
      <c r="H375">
        <v>0</v>
      </c>
      <c r="I375">
        <v>9720</v>
      </c>
      <c r="J375">
        <v>1.33</v>
      </c>
      <c r="K375">
        <v>0</v>
      </c>
      <c r="L375">
        <v>8</v>
      </c>
      <c r="M375">
        <v>1.98</v>
      </c>
      <c r="N375">
        <v>-0.01</v>
      </c>
      <c r="O375">
        <v>0</v>
      </c>
      <c r="P375">
        <v>0</v>
      </c>
      <c r="Q375">
        <v>979</v>
      </c>
      <c r="R375" t="s">
        <v>997</v>
      </c>
      <c r="S375">
        <v>134</v>
      </c>
      <c r="T375">
        <v>121</v>
      </c>
      <c r="U375">
        <v>0</v>
      </c>
      <c r="V375">
        <v>0</v>
      </c>
      <c r="W375">
        <v>13</v>
      </c>
      <c r="X375">
        <v>0</v>
      </c>
      <c r="Y375">
        <v>9720</v>
      </c>
      <c r="Z375">
        <v>1.34</v>
      </c>
      <c r="AA375">
        <v>0</v>
      </c>
      <c r="AB375">
        <v>8</v>
      </c>
      <c r="AC375">
        <v>1.98</v>
      </c>
    </row>
    <row r="376" spans="1:29" x14ac:dyDescent="0.25">
      <c r="A376">
        <v>374</v>
      </c>
      <c r="B376" t="s">
        <v>744</v>
      </c>
      <c r="C376">
        <v>13232</v>
      </c>
      <c r="D376">
        <v>10405</v>
      </c>
      <c r="E376">
        <v>604</v>
      </c>
      <c r="F376">
        <v>490</v>
      </c>
      <c r="G376">
        <v>1508</v>
      </c>
      <c r="H376">
        <v>225</v>
      </c>
      <c r="I376">
        <v>2944720</v>
      </c>
      <c r="J376">
        <v>4.2699999999999996</v>
      </c>
      <c r="K376">
        <v>4.5599999000000002</v>
      </c>
      <c r="L376">
        <v>546</v>
      </c>
      <c r="M376">
        <v>29.1900005</v>
      </c>
      <c r="N376">
        <v>0</v>
      </c>
      <c r="O376">
        <v>0</v>
      </c>
      <c r="P376">
        <v>0</v>
      </c>
      <c r="Q376">
        <v>381</v>
      </c>
      <c r="R376" t="s">
        <v>744</v>
      </c>
      <c r="S376">
        <v>13232</v>
      </c>
      <c r="T376">
        <v>10405</v>
      </c>
      <c r="U376">
        <v>604</v>
      </c>
      <c r="V376">
        <v>490</v>
      </c>
      <c r="W376">
        <v>1508</v>
      </c>
      <c r="X376">
        <v>225</v>
      </c>
      <c r="Y376">
        <v>2944720</v>
      </c>
      <c r="Z376">
        <v>4.2699999999999996</v>
      </c>
      <c r="AA376">
        <v>4.5599999000000002</v>
      </c>
      <c r="AB376">
        <v>546</v>
      </c>
      <c r="AC376">
        <v>29.1900005</v>
      </c>
    </row>
    <row r="377" spans="1:29" x14ac:dyDescent="0.25">
      <c r="A377">
        <v>375</v>
      </c>
      <c r="B377" t="s">
        <v>250</v>
      </c>
      <c r="C377">
        <v>146</v>
      </c>
      <c r="D377">
        <v>132</v>
      </c>
      <c r="E377">
        <v>0</v>
      </c>
      <c r="F377">
        <v>0</v>
      </c>
      <c r="G377">
        <v>14</v>
      </c>
      <c r="H377">
        <v>0</v>
      </c>
      <c r="I377">
        <v>19560</v>
      </c>
      <c r="J377">
        <v>2.4700000000000002</v>
      </c>
      <c r="K377">
        <v>0</v>
      </c>
      <c r="L377">
        <v>12</v>
      </c>
      <c r="M377">
        <v>2.1800001</v>
      </c>
      <c r="N377">
        <v>0</v>
      </c>
      <c r="O377">
        <v>0</v>
      </c>
      <c r="P377">
        <v>0</v>
      </c>
      <c r="Q377">
        <v>945</v>
      </c>
      <c r="R377" t="s">
        <v>250</v>
      </c>
      <c r="S377">
        <v>146</v>
      </c>
      <c r="T377">
        <v>132</v>
      </c>
      <c r="U377">
        <v>0</v>
      </c>
      <c r="V377">
        <v>0</v>
      </c>
      <c r="W377">
        <v>14</v>
      </c>
      <c r="X377">
        <v>0</v>
      </c>
      <c r="Y377">
        <v>19560</v>
      </c>
      <c r="Z377">
        <v>2.4700000000000002</v>
      </c>
      <c r="AA377">
        <v>0</v>
      </c>
      <c r="AB377">
        <v>12</v>
      </c>
      <c r="AC377">
        <v>2.1800001</v>
      </c>
    </row>
    <row r="378" spans="1:29" x14ac:dyDescent="0.25">
      <c r="A378">
        <v>376</v>
      </c>
      <c r="B378" t="s">
        <v>133</v>
      </c>
      <c r="C378">
        <v>26668</v>
      </c>
      <c r="D378">
        <v>21500</v>
      </c>
      <c r="E378">
        <v>1203</v>
      </c>
      <c r="F378">
        <v>841</v>
      </c>
      <c r="G378">
        <v>3097</v>
      </c>
      <c r="H378">
        <v>27</v>
      </c>
      <c r="I378">
        <v>4866046</v>
      </c>
      <c r="J378">
        <v>3.4300001</v>
      </c>
      <c r="K378">
        <v>4.5100002000000003</v>
      </c>
      <c r="L378">
        <v>93</v>
      </c>
      <c r="M378">
        <v>7.8400002000000004</v>
      </c>
      <c r="N378">
        <v>-0.01</v>
      </c>
      <c r="O378">
        <v>0</v>
      </c>
      <c r="P378">
        <v>0</v>
      </c>
      <c r="Q378">
        <v>382</v>
      </c>
      <c r="R378" t="s">
        <v>133</v>
      </c>
      <c r="S378">
        <v>26668</v>
      </c>
      <c r="T378">
        <v>21500</v>
      </c>
      <c r="U378">
        <v>1203</v>
      </c>
      <c r="V378">
        <v>841</v>
      </c>
      <c r="W378">
        <v>3097</v>
      </c>
      <c r="X378">
        <v>27</v>
      </c>
      <c r="Y378">
        <v>4866046</v>
      </c>
      <c r="Z378">
        <v>3.4400000999999998</v>
      </c>
      <c r="AA378">
        <v>4.5100002000000003</v>
      </c>
      <c r="AB378">
        <v>93</v>
      </c>
      <c r="AC378">
        <v>7.8400002000000004</v>
      </c>
    </row>
    <row r="379" spans="1:29" x14ac:dyDescent="0.25">
      <c r="A379">
        <v>377</v>
      </c>
      <c r="B379" t="s">
        <v>323</v>
      </c>
      <c r="C379">
        <v>1098</v>
      </c>
      <c r="D379">
        <v>945</v>
      </c>
      <c r="E379">
        <v>33</v>
      </c>
      <c r="F379">
        <v>3</v>
      </c>
      <c r="G379">
        <v>108</v>
      </c>
      <c r="H379">
        <v>9</v>
      </c>
      <c r="I379">
        <v>449980</v>
      </c>
      <c r="J379">
        <v>7.6300001000000002</v>
      </c>
      <c r="K379">
        <v>3.01</v>
      </c>
      <c r="L379">
        <v>498.92999270000001</v>
      </c>
      <c r="M379">
        <v>49.400001500000002</v>
      </c>
      <c r="N379">
        <v>-9.9997999999999997E-3</v>
      </c>
      <c r="O379">
        <v>0</v>
      </c>
      <c r="P379">
        <v>0</v>
      </c>
      <c r="Q379">
        <v>835</v>
      </c>
      <c r="R379" t="s">
        <v>323</v>
      </c>
      <c r="S379">
        <v>1098</v>
      </c>
      <c r="T379">
        <v>945</v>
      </c>
      <c r="U379">
        <v>33</v>
      </c>
      <c r="V379">
        <v>3</v>
      </c>
      <c r="W379">
        <v>108</v>
      </c>
      <c r="X379">
        <v>9</v>
      </c>
      <c r="Y379">
        <v>449980</v>
      </c>
      <c r="Z379">
        <v>7.6399999000000003</v>
      </c>
      <c r="AA379">
        <v>3.01</v>
      </c>
      <c r="AB379">
        <v>498.92999270000001</v>
      </c>
      <c r="AC379">
        <v>49.409999800000001</v>
      </c>
    </row>
    <row r="380" spans="1:29" x14ac:dyDescent="0.25">
      <c r="A380">
        <v>378</v>
      </c>
      <c r="B380" t="s">
        <v>331</v>
      </c>
      <c r="C380">
        <v>26581</v>
      </c>
      <c r="D380">
        <v>22324</v>
      </c>
      <c r="E380">
        <v>1263</v>
      </c>
      <c r="F380">
        <v>1033</v>
      </c>
      <c r="G380">
        <v>1925</v>
      </c>
      <c r="H380">
        <v>36</v>
      </c>
      <c r="I380">
        <v>5213634</v>
      </c>
      <c r="J380">
        <v>3.52</v>
      </c>
      <c r="K380">
        <v>4.75</v>
      </c>
      <c r="L380">
        <v>148</v>
      </c>
      <c r="M380">
        <v>10.46</v>
      </c>
      <c r="N380">
        <v>-0.01</v>
      </c>
      <c r="O380">
        <v>0</v>
      </c>
      <c r="P380">
        <v>0</v>
      </c>
      <c r="Q380">
        <v>64</v>
      </c>
      <c r="R380" t="s">
        <v>331</v>
      </c>
      <c r="S380">
        <v>26581</v>
      </c>
      <c r="T380">
        <v>22324</v>
      </c>
      <c r="U380">
        <v>1263</v>
      </c>
      <c r="V380">
        <v>1033</v>
      </c>
      <c r="W380">
        <v>1925</v>
      </c>
      <c r="X380">
        <v>36</v>
      </c>
      <c r="Y380">
        <v>5213634</v>
      </c>
      <c r="Z380">
        <v>3.53</v>
      </c>
      <c r="AA380">
        <v>4.75</v>
      </c>
      <c r="AB380">
        <v>148</v>
      </c>
      <c r="AC380">
        <v>10.46</v>
      </c>
    </row>
    <row r="381" spans="1:29" x14ac:dyDescent="0.25">
      <c r="A381">
        <v>379</v>
      </c>
      <c r="B381" t="s">
        <v>32</v>
      </c>
      <c r="C381">
        <v>392910</v>
      </c>
      <c r="D381">
        <v>298020</v>
      </c>
      <c r="E381">
        <v>21359</v>
      </c>
      <c r="F381">
        <v>19286</v>
      </c>
      <c r="G381">
        <v>52885</v>
      </c>
      <c r="H381">
        <v>1360</v>
      </c>
      <c r="I381">
        <v>68556888</v>
      </c>
      <c r="J381">
        <v>3.3699998999999998</v>
      </c>
      <c r="K381">
        <v>5.4400000999999998</v>
      </c>
      <c r="L381">
        <v>612</v>
      </c>
      <c r="M381">
        <v>21.409999800000001</v>
      </c>
      <c r="N381">
        <v>-0.49</v>
      </c>
      <c r="O381">
        <v>5.99999427795E-2</v>
      </c>
      <c r="P381">
        <v>0</v>
      </c>
      <c r="Q381">
        <v>65</v>
      </c>
      <c r="R381" t="s">
        <v>32</v>
      </c>
      <c r="S381">
        <v>392910</v>
      </c>
      <c r="T381">
        <v>299718</v>
      </c>
      <c r="U381">
        <v>21119</v>
      </c>
      <c r="V381">
        <v>17548</v>
      </c>
      <c r="W381">
        <v>52885</v>
      </c>
      <c r="X381">
        <v>1640</v>
      </c>
      <c r="Y381">
        <v>78461752</v>
      </c>
      <c r="Z381">
        <v>3.8599999</v>
      </c>
      <c r="AA381">
        <v>5.3800001000000002</v>
      </c>
      <c r="AB381">
        <v>612</v>
      </c>
      <c r="AC381">
        <v>22.4899998</v>
      </c>
    </row>
    <row r="382" spans="1:29" x14ac:dyDescent="0.25">
      <c r="A382">
        <v>380</v>
      </c>
      <c r="B382" t="s">
        <v>970</v>
      </c>
      <c r="C382">
        <v>20057</v>
      </c>
      <c r="D382">
        <v>14126</v>
      </c>
      <c r="E382">
        <v>880</v>
      </c>
      <c r="F382">
        <v>222</v>
      </c>
      <c r="G382">
        <v>4816</v>
      </c>
      <c r="H382">
        <v>13</v>
      </c>
      <c r="I382">
        <v>2958180</v>
      </c>
      <c r="J382">
        <v>3.23</v>
      </c>
      <c r="K382">
        <v>4.3899999000000003</v>
      </c>
      <c r="L382">
        <v>94</v>
      </c>
      <c r="M382">
        <v>9.1899996000000002</v>
      </c>
      <c r="N382">
        <v>-0.01</v>
      </c>
      <c r="O382">
        <v>0</v>
      </c>
      <c r="P382">
        <v>0</v>
      </c>
      <c r="Q382">
        <v>221</v>
      </c>
      <c r="R382" t="s">
        <v>970</v>
      </c>
      <c r="S382">
        <v>20057</v>
      </c>
      <c r="T382">
        <v>14126</v>
      </c>
      <c r="U382">
        <v>880</v>
      </c>
      <c r="V382">
        <v>222</v>
      </c>
      <c r="W382">
        <v>4816</v>
      </c>
      <c r="X382">
        <v>13</v>
      </c>
      <c r="Y382">
        <v>2958180</v>
      </c>
      <c r="Z382">
        <v>3.24</v>
      </c>
      <c r="AA382">
        <v>4.3899999000000003</v>
      </c>
      <c r="AB382">
        <v>94</v>
      </c>
      <c r="AC382">
        <v>9.1899996000000002</v>
      </c>
    </row>
    <row r="383" spans="1:29" x14ac:dyDescent="0.25">
      <c r="A383">
        <v>381</v>
      </c>
      <c r="B383" t="s">
        <v>957</v>
      </c>
      <c r="C383">
        <v>20328</v>
      </c>
      <c r="D383">
        <v>16181</v>
      </c>
      <c r="E383">
        <v>1250</v>
      </c>
      <c r="F383">
        <v>185</v>
      </c>
      <c r="G383">
        <v>2615</v>
      </c>
      <c r="H383">
        <v>97</v>
      </c>
      <c r="I383">
        <v>4115520</v>
      </c>
      <c r="J383">
        <v>3.8800001000000002</v>
      </c>
      <c r="K383">
        <v>6.1500000999999997</v>
      </c>
      <c r="L383">
        <v>137</v>
      </c>
      <c r="M383">
        <v>9.9700003000000006</v>
      </c>
      <c r="N383">
        <v>-0.01</v>
      </c>
      <c r="O383">
        <v>0</v>
      </c>
      <c r="P383">
        <v>0</v>
      </c>
      <c r="Q383">
        <v>222</v>
      </c>
      <c r="R383" t="s">
        <v>957</v>
      </c>
      <c r="S383">
        <v>20328</v>
      </c>
      <c r="T383">
        <v>16181</v>
      </c>
      <c r="U383">
        <v>1250</v>
      </c>
      <c r="V383">
        <v>185</v>
      </c>
      <c r="W383">
        <v>2615</v>
      </c>
      <c r="X383">
        <v>97</v>
      </c>
      <c r="Y383">
        <v>4115520</v>
      </c>
      <c r="Z383">
        <v>3.8900001</v>
      </c>
      <c r="AA383">
        <v>6.1500000999999997</v>
      </c>
      <c r="AB383">
        <v>137</v>
      </c>
      <c r="AC383">
        <v>9.9700003000000006</v>
      </c>
    </row>
    <row r="384" spans="1:29" x14ac:dyDescent="0.25">
      <c r="A384">
        <v>382</v>
      </c>
      <c r="B384" t="s">
        <v>933</v>
      </c>
      <c r="C384">
        <v>18127</v>
      </c>
      <c r="D384">
        <v>13749</v>
      </c>
      <c r="E384">
        <v>843</v>
      </c>
      <c r="F384">
        <v>1115</v>
      </c>
      <c r="G384">
        <v>2381</v>
      </c>
      <c r="H384">
        <v>39</v>
      </c>
      <c r="I384">
        <v>2381902</v>
      </c>
      <c r="J384">
        <v>2.52</v>
      </c>
      <c r="K384">
        <v>4.6500000999999997</v>
      </c>
      <c r="L384">
        <v>89</v>
      </c>
      <c r="M384">
        <v>6.6999997999999996</v>
      </c>
      <c r="N384">
        <v>-0.01</v>
      </c>
      <c r="O384">
        <v>0</v>
      </c>
      <c r="P384">
        <v>0</v>
      </c>
      <c r="Q384">
        <v>223</v>
      </c>
      <c r="R384" t="s">
        <v>933</v>
      </c>
      <c r="S384">
        <v>18127</v>
      </c>
      <c r="T384">
        <v>13749</v>
      </c>
      <c r="U384">
        <v>843</v>
      </c>
      <c r="V384">
        <v>1115</v>
      </c>
      <c r="W384">
        <v>2381</v>
      </c>
      <c r="X384">
        <v>39</v>
      </c>
      <c r="Y384">
        <v>2381902</v>
      </c>
      <c r="Z384">
        <v>2.5299999999999998</v>
      </c>
      <c r="AA384">
        <v>4.6500000999999997</v>
      </c>
      <c r="AB384">
        <v>89</v>
      </c>
      <c r="AC384">
        <v>6.6999997999999996</v>
      </c>
    </row>
    <row r="385" spans="1:29" x14ac:dyDescent="0.25">
      <c r="A385">
        <v>383</v>
      </c>
      <c r="B385" t="s">
        <v>959</v>
      </c>
      <c r="C385">
        <v>1950</v>
      </c>
      <c r="D385">
        <v>1451</v>
      </c>
      <c r="E385">
        <v>55</v>
      </c>
      <c r="F385">
        <v>103</v>
      </c>
      <c r="G385">
        <v>341</v>
      </c>
      <c r="H385">
        <v>0</v>
      </c>
      <c r="I385">
        <v>273606</v>
      </c>
      <c r="J385">
        <v>2.8299998999999998</v>
      </c>
      <c r="K385">
        <v>2.8199999</v>
      </c>
      <c r="L385">
        <v>69</v>
      </c>
      <c r="M385">
        <v>7.6700001000000002</v>
      </c>
      <c r="N385">
        <v>0</v>
      </c>
      <c r="O385">
        <v>0</v>
      </c>
      <c r="P385">
        <v>0</v>
      </c>
      <c r="Q385">
        <v>828</v>
      </c>
      <c r="R385" t="s">
        <v>959</v>
      </c>
      <c r="S385">
        <v>1950</v>
      </c>
      <c r="T385">
        <v>1451</v>
      </c>
      <c r="U385">
        <v>55</v>
      </c>
      <c r="V385">
        <v>103</v>
      </c>
      <c r="W385">
        <v>341</v>
      </c>
      <c r="X385">
        <v>0</v>
      </c>
      <c r="Y385">
        <v>273606</v>
      </c>
      <c r="Z385">
        <v>2.8299998999999998</v>
      </c>
      <c r="AA385">
        <v>2.8199999</v>
      </c>
      <c r="AB385">
        <v>69</v>
      </c>
      <c r="AC385">
        <v>7.6700001000000002</v>
      </c>
    </row>
    <row r="386" spans="1:29" x14ac:dyDescent="0.25">
      <c r="A386">
        <v>384</v>
      </c>
      <c r="B386" t="s">
        <v>480</v>
      </c>
      <c r="C386">
        <v>21021</v>
      </c>
      <c r="D386">
        <v>16903</v>
      </c>
      <c r="E386">
        <v>1197</v>
      </c>
      <c r="F386">
        <v>1341</v>
      </c>
      <c r="G386">
        <v>1552</v>
      </c>
      <c r="H386">
        <v>28</v>
      </c>
      <c r="I386">
        <v>3646990</v>
      </c>
      <c r="J386">
        <v>3.1199998999999998</v>
      </c>
      <c r="K386">
        <v>5.6900000999999998</v>
      </c>
      <c r="L386">
        <v>126.0299988</v>
      </c>
      <c r="M386">
        <v>8.1099996999999995</v>
      </c>
      <c r="N386">
        <v>-1.0000200000000001E-2</v>
      </c>
      <c r="O386">
        <v>0</v>
      </c>
      <c r="P386">
        <v>0</v>
      </c>
      <c r="Q386">
        <v>622</v>
      </c>
      <c r="R386" t="s">
        <v>480</v>
      </c>
      <c r="S386">
        <v>21021</v>
      </c>
      <c r="T386">
        <v>16903</v>
      </c>
      <c r="U386">
        <v>1197</v>
      </c>
      <c r="V386">
        <v>1341</v>
      </c>
      <c r="W386">
        <v>1552</v>
      </c>
      <c r="X386">
        <v>28</v>
      </c>
      <c r="Y386">
        <v>3646990</v>
      </c>
      <c r="Z386">
        <v>3.1300001000000002</v>
      </c>
      <c r="AA386">
        <v>5.6900000999999998</v>
      </c>
      <c r="AB386">
        <v>126.0299988</v>
      </c>
      <c r="AC386">
        <v>8.1099996999999995</v>
      </c>
    </row>
    <row r="387" spans="1:29" x14ac:dyDescent="0.25">
      <c r="A387">
        <v>385</v>
      </c>
      <c r="B387" t="s">
        <v>186</v>
      </c>
      <c r="C387">
        <v>671</v>
      </c>
      <c r="D387">
        <v>529</v>
      </c>
      <c r="E387">
        <v>18</v>
      </c>
      <c r="F387">
        <v>34</v>
      </c>
      <c r="G387">
        <v>89</v>
      </c>
      <c r="H387">
        <v>1</v>
      </c>
      <c r="I387">
        <v>62488</v>
      </c>
      <c r="J387">
        <v>1.78</v>
      </c>
      <c r="K387">
        <v>2.6800001</v>
      </c>
      <c r="L387">
        <v>48</v>
      </c>
      <c r="M387">
        <v>8.9200000999999993</v>
      </c>
      <c r="N387">
        <v>-0.01</v>
      </c>
      <c r="O387">
        <v>0</v>
      </c>
      <c r="P387">
        <v>0</v>
      </c>
      <c r="Q387">
        <v>829</v>
      </c>
      <c r="R387" t="s">
        <v>186</v>
      </c>
      <c r="S387">
        <v>671</v>
      </c>
      <c r="T387">
        <v>529</v>
      </c>
      <c r="U387">
        <v>18</v>
      </c>
      <c r="V387">
        <v>34</v>
      </c>
      <c r="W387">
        <v>89</v>
      </c>
      <c r="X387">
        <v>1</v>
      </c>
      <c r="Y387">
        <v>62488</v>
      </c>
      <c r="Z387">
        <v>1.79</v>
      </c>
      <c r="AA387">
        <v>2.6800001</v>
      </c>
      <c r="AB387">
        <v>48</v>
      </c>
      <c r="AC387">
        <v>8.9200000999999993</v>
      </c>
    </row>
    <row r="388" spans="1:29" x14ac:dyDescent="0.25">
      <c r="A388">
        <v>386</v>
      </c>
      <c r="B388" t="s">
        <v>147</v>
      </c>
      <c r="C388">
        <v>10707</v>
      </c>
      <c r="D388">
        <v>9148</v>
      </c>
      <c r="E388">
        <v>298</v>
      </c>
      <c r="F388">
        <v>443</v>
      </c>
      <c r="G388">
        <v>818</v>
      </c>
      <c r="H388">
        <v>0</v>
      </c>
      <c r="I388">
        <v>1714860</v>
      </c>
      <c r="J388">
        <v>2.8800001000000002</v>
      </c>
      <c r="K388">
        <v>2.78</v>
      </c>
      <c r="L388">
        <v>93</v>
      </c>
      <c r="M388">
        <v>8.0799999000000007</v>
      </c>
      <c r="N388">
        <v>-0.01</v>
      </c>
      <c r="O388">
        <v>0</v>
      </c>
      <c r="P388">
        <v>0</v>
      </c>
      <c r="Q388">
        <v>384</v>
      </c>
      <c r="R388" t="s">
        <v>147</v>
      </c>
      <c r="S388">
        <v>10707</v>
      </c>
      <c r="T388">
        <v>9148</v>
      </c>
      <c r="U388">
        <v>298</v>
      </c>
      <c r="V388">
        <v>443</v>
      </c>
      <c r="W388">
        <v>818</v>
      </c>
      <c r="X388">
        <v>0</v>
      </c>
      <c r="Y388">
        <v>1714860</v>
      </c>
      <c r="Z388">
        <v>2.8900001</v>
      </c>
      <c r="AA388">
        <v>2.78</v>
      </c>
      <c r="AB388">
        <v>93</v>
      </c>
      <c r="AC388">
        <v>8.0799999000000007</v>
      </c>
    </row>
    <row r="389" spans="1:29" x14ac:dyDescent="0.25">
      <c r="A389">
        <v>387</v>
      </c>
      <c r="B389" t="s">
        <v>457</v>
      </c>
      <c r="C389">
        <v>323</v>
      </c>
      <c r="D389">
        <v>261</v>
      </c>
      <c r="E389">
        <v>23</v>
      </c>
      <c r="F389">
        <v>4</v>
      </c>
      <c r="G389">
        <v>35</v>
      </c>
      <c r="H389">
        <v>0</v>
      </c>
      <c r="I389">
        <v>64821</v>
      </c>
      <c r="J389">
        <v>3.75</v>
      </c>
      <c r="K389">
        <v>7.1199998999999998</v>
      </c>
      <c r="L389">
        <v>35</v>
      </c>
      <c r="M389">
        <v>8.7700005000000001</v>
      </c>
      <c r="N389">
        <v>0</v>
      </c>
      <c r="O389">
        <v>0</v>
      </c>
      <c r="P389">
        <v>0</v>
      </c>
      <c r="Q389">
        <v>950</v>
      </c>
      <c r="R389" t="s">
        <v>457</v>
      </c>
      <c r="S389">
        <v>323</v>
      </c>
      <c r="T389">
        <v>261</v>
      </c>
      <c r="U389">
        <v>23</v>
      </c>
      <c r="V389">
        <v>4</v>
      </c>
      <c r="W389">
        <v>35</v>
      </c>
      <c r="X389">
        <v>0</v>
      </c>
      <c r="Y389">
        <v>64821</v>
      </c>
      <c r="Z389">
        <v>3.75</v>
      </c>
      <c r="AA389">
        <v>7.1199998999999998</v>
      </c>
      <c r="AB389">
        <v>35</v>
      </c>
      <c r="AC389">
        <v>8.7600002000000003</v>
      </c>
    </row>
    <row r="390" spans="1:29" x14ac:dyDescent="0.25">
      <c r="A390">
        <v>388</v>
      </c>
      <c r="B390" t="s">
        <v>160</v>
      </c>
      <c r="C390">
        <v>46384</v>
      </c>
      <c r="D390">
        <v>37186</v>
      </c>
      <c r="E390">
        <v>1986</v>
      </c>
      <c r="F390">
        <v>2038</v>
      </c>
      <c r="G390">
        <v>5140</v>
      </c>
      <c r="H390">
        <v>34</v>
      </c>
      <c r="I390">
        <v>7293360</v>
      </c>
      <c r="J390">
        <v>2.9300001</v>
      </c>
      <c r="K390">
        <v>4.2800001999999999</v>
      </c>
      <c r="L390">
        <v>68</v>
      </c>
      <c r="M390">
        <v>7.5300001999999999</v>
      </c>
      <c r="N390">
        <v>-0.02</v>
      </c>
      <c r="O390">
        <v>0</v>
      </c>
      <c r="P390">
        <v>0</v>
      </c>
      <c r="Q390">
        <v>13</v>
      </c>
      <c r="R390" t="s">
        <v>160</v>
      </c>
      <c r="S390">
        <v>46384</v>
      </c>
      <c r="T390">
        <v>37186</v>
      </c>
      <c r="U390">
        <v>1986</v>
      </c>
      <c r="V390">
        <v>2038</v>
      </c>
      <c r="W390">
        <v>5140</v>
      </c>
      <c r="X390">
        <v>34</v>
      </c>
      <c r="Y390">
        <v>7293360</v>
      </c>
      <c r="Z390">
        <v>2.95</v>
      </c>
      <c r="AA390">
        <v>4.2800001999999999</v>
      </c>
      <c r="AB390">
        <v>68</v>
      </c>
      <c r="AC390">
        <v>7.5300001999999999</v>
      </c>
    </row>
    <row r="391" spans="1:29" x14ac:dyDescent="0.25">
      <c r="A391">
        <v>389</v>
      </c>
      <c r="B391" t="s">
        <v>795</v>
      </c>
      <c r="C391">
        <v>27656</v>
      </c>
      <c r="D391">
        <v>23029</v>
      </c>
      <c r="E391">
        <v>1614</v>
      </c>
      <c r="F391">
        <v>834</v>
      </c>
      <c r="G391">
        <v>2035</v>
      </c>
      <c r="H391">
        <v>144</v>
      </c>
      <c r="I391">
        <v>6278723</v>
      </c>
      <c r="J391">
        <v>4.0999999000000003</v>
      </c>
      <c r="K391">
        <v>5.8400002000000004</v>
      </c>
      <c r="L391">
        <v>123</v>
      </c>
      <c r="M391">
        <v>10.2700005</v>
      </c>
      <c r="N391">
        <v>-1.0000200000000001E-2</v>
      </c>
      <c r="O391">
        <v>0</v>
      </c>
      <c r="P391">
        <v>0</v>
      </c>
      <c r="Q391">
        <v>66</v>
      </c>
      <c r="R391" t="s">
        <v>795</v>
      </c>
      <c r="S391">
        <v>27656</v>
      </c>
      <c r="T391">
        <v>23029</v>
      </c>
      <c r="U391">
        <v>1614</v>
      </c>
      <c r="V391">
        <v>834</v>
      </c>
      <c r="W391">
        <v>2035</v>
      </c>
      <c r="X391">
        <v>144</v>
      </c>
      <c r="Y391">
        <v>6278723</v>
      </c>
      <c r="Z391">
        <v>4.1100000999999997</v>
      </c>
      <c r="AA391">
        <v>5.8400002000000004</v>
      </c>
      <c r="AB391">
        <v>123</v>
      </c>
      <c r="AC391">
        <v>10.2700005</v>
      </c>
    </row>
    <row r="392" spans="1:29" x14ac:dyDescent="0.25">
      <c r="A392">
        <v>390</v>
      </c>
      <c r="B392" t="s">
        <v>597</v>
      </c>
      <c r="C392">
        <v>2339</v>
      </c>
      <c r="D392">
        <v>2055</v>
      </c>
      <c r="E392">
        <v>92</v>
      </c>
      <c r="F392">
        <v>1</v>
      </c>
      <c r="G392">
        <v>189</v>
      </c>
      <c r="H392">
        <v>2</v>
      </c>
      <c r="I392">
        <v>640700</v>
      </c>
      <c r="J392">
        <v>4.9699998000000001</v>
      </c>
      <c r="K392">
        <v>3.9300001</v>
      </c>
      <c r="L392">
        <v>121</v>
      </c>
      <c r="M392">
        <v>11.329999900000001</v>
      </c>
      <c r="N392">
        <v>0</v>
      </c>
      <c r="O392">
        <v>0</v>
      </c>
      <c r="P392">
        <v>0</v>
      </c>
      <c r="Q392">
        <v>711</v>
      </c>
      <c r="R392" t="s">
        <v>597</v>
      </c>
      <c r="S392">
        <v>2339</v>
      </c>
      <c r="T392">
        <v>2055</v>
      </c>
      <c r="U392">
        <v>92</v>
      </c>
      <c r="V392">
        <v>1</v>
      </c>
      <c r="W392">
        <v>189</v>
      </c>
      <c r="X392">
        <v>2</v>
      </c>
      <c r="Y392">
        <v>640700</v>
      </c>
      <c r="Z392">
        <v>4.9699998000000001</v>
      </c>
      <c r="AA392">
        <v>3.9300001</v>
      </c>
      <c r="AB392">
        <v>121</v>
      </c>
      <c r="AC392">
        <v>11.329999900000001</v>
      </c>
    </row>
    <row r="393" spans="1:29" x14ac:dyDescent="0.25">
      <c r="A393">
        <v>391</v>
      </c>
      <c r="B393" t="s">
        <v>769</v>
      </c>
      <c r="C393">
        <v>5135</v>
      </c>
      <c r="D393">
        <v>4632</v>
      </c>
      <c r="E393">
        <v>40</v>
      </c>
      <c r="F393">
        <v>58</v>
      </c>
      <c r="G393">
        <v>402</v>
      </c>
      <c r="H393">
        <v>3</v>
      </c>
      <c r="I393">
        <v>864412</v>
      </c>
      <c r="J393">
        <v>3.03</v>
      </c>
      <c r="K393">
        <v>0.78</v>
      </c>
      <c r="L393">
        <v>182</v>
      </c>
      <c r="M393">
        <v>6.79</v>
      </c>
      <c r="N393">
        <v>-0.02</v>
      </c>
      <c r="O393">
        <v>0</v>
      </c>
      <c r="P393">
        <v>0</v>
      </c>
      <c r="Q393">
        <v>623</v>
      </c>
      <c r="R393" t="s">
        <v>769</v>
      </c>
      <c r="S393">
        <v>5135</v>
      </c>
      <c r="T393">
        <v>4632</v>
      </c>
      <c r="U393">
        <v>40</v>
      </c>
      <c r="V393">
        <v>58</v>
      </c>
      <c r="W393">
        <v>402</v>
      </c>
      <c r="X393">
        <v>3</v>
      </c>
      <c r="Y393">
        <v>864412</v>
      </c>
      <c r="Z393">
        <v>3.05</v>
      </c>
      <c r="AA393">
        <v>0.78</v>
      </c>
      <c r="AB393">
        <v>182</v>
      </c>
      <c r="AC393">
        <v>6.79</v>
      </c>
    </row>
    <row r="394" spans="1:29" x14ac:dyDescent="0.25">
      <c r="A394">
        <v>392</v>
      </c>
      <c r="B394" t="s">
        <v>224</v>
      </c>
      <c r="C394">
        <v>10584</v>
      </c>
      <c r="D394">
        <v>9080</v>
      </c>
      <c r="E394">
        <v>430</v>
      </c>
      <c r="F394">
        <v>291</v>
      </c>
      <c r="G394">
        <v>783</v>
      </c>
      <c r="H394">
        <v>0</v>
      </c>
      <c r="I394">
        <v>2198580</v>
      </c>
      <c r="J394">
        <v>3.73</v>
      </c>
      <c r="K394">
        <v>4.0599999000000002</v>
      </c>
      <c r="L394">
        <v>75</v>
      </c>
      <c r="M394">
        <v>8.3299999000000007</v>
      </c>
      <c r="N394">
        <v>-0.01</v>
      </c>
      <c r="O394">
        <v>0</v>
      </c>
      <c r="P394">
        <v>0</v>
      </c>
      <c r="Q394">
        <v>385</v>
      </c>
      <c r="R394" t="s">
        <v>224</v>
      </c>
      <c r="S394">
        <v>10584</v>
      </c>
      <c r="T394">
        <v>9080</v>
      </c>
      <c r="U394">
        <v>430</v>
      </c>
      <c r="V394">
        <v>291</v>
      </c>
      <c r="W394">
        <v>783</v>
      </c>
      <c r="X394">
        <v>0</v>
      </c>
      <c r="Y394">
        <v>2198580</v>
      </c>
      <c r="Z394">
        <v>3.74</v>
      </c>
      <c r="AA394">
        <v>4.0599999000000002</v>
      </c>
      <c r="AB394">
        <v>75</v>
      </c>
      <c r="AC394">
        <v>8.3299999000000007</v>
      </c>
    </row>
    <row r="395" spans="1:29" x14ac:dyDescent="0.25">
      <c r="A395">
        <v>393</v>
      </c>
      <c r="B395" t="s">
        <v>468</v>
      </c>
      <c r="C395">
        <v>732</v>
      </c>
      <c r="D395">
        <v>578</v>
      </c>
      <c r="E395">
        <v>16</v>
      </c>
      <c r="F395">
        <v>4</v>
      </c>
      <c r="G395">
        <v>110</v>
      </c>
      <c r="H395">
        <v>24</v>
      </c>
      <c r="I395">
        <v>104905</v>
      </c>
      <c r="J395">
        <v>2.9200001000000002</v>
      </c>
      <c r="K395">
        <v>2.1900000999999998</v>
      </c>
      <c r="L395">
        <v>48</v>
      </c>
      <c r="M395">
        <v>6.0900002000000004</v>
      </c>
      <c r="N395">
        <v>0</v>
      </c>
      <c r="O395">
        <v>0</v>
      </c>
      <c r="P395">
        <v>0</v>
      </c>
      <c r="Q395">
        <v>831</v>
      </c>
      <c r="R395" t="s">
        <v>468</v>
      </c>
      <c r="S395">
        <v>732</v>
      </c>
      <c r="T395">
        <v>578</v>
      </c>
      <c r="U395">
        <v>16</v>
      </c>
      <c r="V395">
        <v>4</v>
      </c>
      <c r="W395">
        <v>110</v>
      </c>
      <c r="X395">
        <v>24</v>
      </c>
      <c r="Y395">
        <v>104905</v>
      </c>
      <c r="Z395">
        <v>2.9200001000000002</v>
      </c>
      <c r="AA395">
        <v>2.1900000999999998</v>
      </c>
      <c r="AB395">
        <v>48</v>
      </c>
      <c r="AC395">
        <v>6.0900002000000004</v>
      </c>
    </row>
    <row r="396" spans="1:29" x14ac:dyDescent="0.25">
      <c r="A396">
        <v>394</v>
      </c>
      <c r="B396" t="s">
        <v>124</v>
      </c>
      <c r="C396">
        <v>18646</v>
      </c>
      <c r="D396">
        <v>15809</v>
      </c>
      <c r="E396">
        <v>841</v>
      </c>
      <c r="F396">
        <v>734</v>
      </c>
      <c r="G396">
        <v>1262</v>
      </c>
      <c r="H396">
        <v>0</v>
      </c>
      <c r="I396">
        <v>1335861</v>
      </c>
      <c r="J396">
        <v>1.27</v>
      </c>
      <c r="K396">
        <v>4.5100002000000003</v>
      </c>
      <c r="L396">
        <v>69.150001500000002</v>
      </c>
      <c r="M396">
        <v>8.5500001999999995</v>
      </c>
      <c r="N396">
        <v>-1.54</v>
      </c>
      <c r="O396">
        <v>-0.53999996185300003</v>
      </c>
      <c r="P396">
        <v>0</v>
      </c>
      <c r="Q396">
        <v>240</v>
      </c>
      <c r="R396" t="s">
        <v>124</v>
      </c>
      <c r="S396">
        <v>18646</v>
      </c>
      <c r="T396">
        <v>15381</v>
      </c>
      <c r="U396">
        <v>941</v>
      </c>
      <c r="V396">
        <v>1061</v>
      </c>
      <c r="W396">
        <v>1262</v>
      </c>
      <c r="X396">
        <v>1</v>
      </c>
      <c r="Y396">
        <v>2934585</v>
      </c>
      <c r="Z396">
        <v>2.8099999000000002</v>
      </c>
      <c r="AA396">
        <v>5.0500002000000004</v>
      </c>
      <c r="AB396">
        <v>72.150001500000002</v>
      </c>
      <c r="AC396">
        <v>8.1099996999999995</v>
      </c>
    </row>
    <row r="397" spans="1:29" x14ac:dyDescent="0.25">
      <c r="A397">
        <v>395</v>
      </c>
      <c r="B397" t="s">
        <v>880</v>
      </c>
      <c r="C397">
        <v>7669</v>
      </c>
      <c r="D397">
        <v>6916</v>
      </c>
      <c r="E397">
        <v>163</v>
      </c>
      <c r="F397">
        <v>60</v>
      </c>
      <c r="G397">
        <v>519</v>
      </c>
      <c r="H397">
        <v>11</v>
      </c>
      <c r="I397">
        <v>1690248</v>
      </c>
      <c r="J397">
        <v>3.9300001</v>
      </c>
      <c r="K397">
        <v>2.1300001000000002</v>
      </c>
      <c r="L397">
        <v>122</v>
      </c>
      <c r="M397">
        <v>7.29</v>
      </c>
      <c r="N397">
        <v>-0.02</v>
      </c>
      <c r="O397">
        <v>0</v>
      </c>
      <c r="P397">
        <v>0</v>
      </c>
      <c r="Q397">
        <v>407</v>
      </c>
      <c r="R397" t="s">
        <v>880</v>
      </c>
      <c r="S397">
        <v>7669</v>
      </c>
      <c r="T397">
        <v>6916</v>
      </c>
      <c r="U397">
        <v>163</v>
      </c>
      <c r="V397">
        <v>60</v>
      </c>
      <c r="W397">
        <v>519</v>
      </c>
      <c r="X397">
        <v>11</v>
      </c>
      <c r="Y397">
        <v>1690248</v>
      </c>
      <c r="Z397">
        <v>3.95</v>
      </c>
      <c r="AA397">
        <v>2.1300001000000002</v>
      </c>
      <c r="AB397">
        <v>122</v>
      </c>
      <c r="AC397">
        <v>7.29</v>
      </c>
    </row>
    <row r="398" spans="1:29" x14ac:dyDescent="0.25">
      <c r="A398">
        <v>396</v>
      </c>
      <c r="B398" t="s">
        <v>910</v>
      </c>
      <c r="C398">
        <v>1765</v>
      </c>
      <c r="D398">
        <v>1461</v>
      </c>
      <c r="E398">
        <v>169</v>
      </c>
      <c r="F398">
        <v>2</v>
      </c>
      <c r="G398">
        <v>122</v>
      </c>
      <c r="H398">
        <v>11</v>
      </c>
      <c r="I398">
        <v>824820</v>
      </c>
      <c r="J398">
        <v>8.4200000999999993</v>
      </c>
      <c r="K398">
        <v>9.5799999000000007</v>
      </c>
      <c r="L398">
        <v>123</v>
      </c>
      <c r="M398">
        <v>18.6200008</v>
      </c>
      <c r="N398">
        <v>0</v>
      </c>
      <c r="O398">
        <v>0</v>
      </c>
      <c r="P398">
        <v>0</v>
      </c>
      <c r="Q398">
        <v>119</v>
      </c>
      <c r="R398" t="s">
        <v>910</v>
      </c>
      <c r="S398">
        <v>1765</v>
      </c>
      <c r="T398">
        <v>1461</v>
      </c>
      <c r="U398">
        <v>169</v>
      </c>
      <c r="V398">
        <v>2</v>
      </c>
      <c r="W398">
        <v>122</v>
      </c>
      <c r="X398">
        <v>11</v>
      </c>
      <c r="Y398">
        <v>824820</v>
      </c>
      <c r="Z398">
        <v>8.4200000999999993</v>
      </c>
      <c r="AA398">
        <v>9.5799999000000007</v>
      </c>
      <c r="AB398">
        <v>123</v>
      </c>
      <c r="AC398">
        <v>18.6200008</v>
      </c>
    </row>
    <row r="399" spans="1:29" x14ac:dyDescent="0.25">
      <c r="A399">
        <v>397</v>
      </c>
      <c r="B399" t="s">
        <v>742</v>
      </c>
      <c r="C399">
        <v>4921</v>
      </c>
      <c r="D399">
        <v>3865</v>
      </c>
      <c r="E399">
        <v>443</v>
      </c>
      <c r="F399">
        <v>221</v>
      </c>
      <c r="G399">
        <v>392</v>
      </c>
      <c r="H399">
        <v>0</v>
      </c>
      <c r="I399">
        <v>1065945</v>
      </c>
      <c r="J399">
        <v>3.9200001000000002</v>
      </c>
      <c r="K399">
        <v>9</v>
      </c>
      <c r="L399">
        <v>68</v>
      </c>
      <c r="M399">
        <v>10.3100004</v>
      </c>
      <c r="N399">
        <v>0</v>
      </c>
      <c r="O399">
        <v>0</v>
      </c>
      <c r="P399">
        <v>0</v>
      </c>
      <c r="Q399">
        <v>386</v>
      </c>
      <c r="R399" t="s">
        <v>742</v>
      </c>
      <c r="S399">
        <v>4921</v>
      </c>
      <c r="T399">
        <v>3865</v>
      </c>
      <c r="U399">
        <v>443</v>
      </c>
      <c r="V399">
        <v>221</v>
      </c>
      <c r="W399">
        <v>392</v>
      </c>
      <c r="X399">
        <v>0</v>
      </c>
      <c r="Y399">
        <v>1065945</v>
      </c>
      <c r="Z399">
        <v>3.9200001000000002</v>
      </c>
      <c r="AA399">
        <v>9</v>
      </c>
      <c r="AB399">
        <v>68</v>
      </c>
      <c r="AC399">
        <v>10.3100004</v>
      </c>
    </row>
    <row r="400" spans="1:29" x14ac:dyDescent="0.25">
      <c r="A400">
        <v>398</v>
      </c>
      <c r="B400" t="s">
        <v>34</v>
      </c>
      <c r="C400">
        <v>14347</v>
      </c>
      <c r="D400">
        <v>10703</v>
      </c>
      <c r="E400">
        <v>576</v>
      </c>
      <c r="F400">
        <v>905</v>
      </c>
      <c r="G400">
        <v>2118</v>
      </c>
      <c r="H400">
        <v>45</v>
      </c>
      <c r="I400">
        <v>1569632</v>
      </c>
      <c r="J400">
        <v>2.1300001000000002</v>
      </c>
      <c r="K400">
        <v>4.0100002000000003</v>
      </c>
      <c r="L400">
        <v>79</v>
      </c>
      <c r="M400">
        <v>8.4399996000000002</v>
      </c>
      <c r="N400">
        <v>-0.02</v>
      </c>
      <c r="O400">
        <v>0</v>
      </c>
      <c r="P400">
        <v>0</v>
      </c>
      <c r="Q400">
        <v>649</v>
      </c>
      <c r="R400" t="s">
        <v>34</v>
      </c>
      <c r="S400">
        <v>14347</v>
      </c>
      <c r="T400">
        <v>10703</v>
      </c>
      <c r="U400">
        <v>576</v>
      </c>
      <c r="V400">
        <v>905</v>
      </c>
      <c r="W400">
        <v>2118</v>
      </c>
      <c r="X400">
        <v>45</v>
      </c>
      <c r="Y400">
        <v>1569632</v>
      </c>
      <c r="Z400">
        <v>2.1500001000000002</v>
      </c>
      <c r="AA400">
        <v>4.0100002000000003</v>
      </c>
      <c r="AB400">
        <v>79</v>
      </c>
      <c r="AC400">
        <v>8.4399996000000002</v>
      </c>
    </row>
    <row r="401" spans="1:29" x14ac:dyDescent="0.25">
      <c r="A401">
        <v>399</v>
      </c>
      <c r="B401" t="s">
        <v>183</v>
      </c>
      <c r="C401">
        <v>8337</v>
      </c>
      <c r="D401">
        <v>7240</v>
      </c>
      <c r="E401">
        <v>520</v>
      </c>
      <c r="F401">
        <v>90</v>
      </c>
      <c r="G401">
        <v>481</v>
      </c>
      <c r="H401">
        <v>6</v>
      </c>
      <c r="I401">
        <v>2192714</v>
      </c>
      <c r="J401">
        <v>4.6500000999999997</v>
      </c>
      <c r="K401">
        <v>6.2399997999999997</v>
      </c>
      <c r="L401">
        <v>131</v>
      </c>
      <c r="M401">
        <v>9.9399996000000002</v>
      </c>
      <c r="N401">
        <v>-9.9997999999999997E-3</v>
      </c>
      <c r="O401">
        <v>0</v>
      </c>
      <c r="P401">
        <v>0</v>
      </c>
      <c r="Q401">
        <v>408</v>
      </c>
      <c r="R401" t="s">
        <v>183</v>
      </c>
      <c r="S401">
        <v>8337</v>
      </c>
      <c r="T401">
        <v>7240</v>
      </c>
      <c r="U401">
        <v>520</v>
      </c>
      <c r="V401">
        <v>90</v>
      </c>
      <c r="W401">
        <v>481</v>
      </c>
      <c r="X401">
        <v>6</v>
      </c>
      <c r="Y401">
        <v>2192714</v>
      </c>
      <c r="Z401">
        <v>4.6599997999999996</v>
      </c>
      <c r="AA401">
        <v>6.2399997999999997</v>
      </c>
      <c r="AB401">
        <v>131</v>
      </c>
      <c r="AC401">
        <v>9.9399996000000002</v>
      </c>
    </row>
    <row r="402" spans="1:29" x14ac:dyDescent="0.25">
      <c r="A402">
        <v>400</v>
      </c>
      <c r="B402" t="s">
        <v>508</v>
      </c>
      <c r="C402">
        <v>3201</v>
      </c>
      <c r="D402">
        <v>2859</v>
      </c>
      <c r="E402">
        <v>102</v>
      </c>
      <c r="F402">
        <v>32</v>
      </c>
      <c r="G402">
        <v>203</v>
      </c>
      <c r="H402">
        <v>5</v>
      </c>
      <c r="I402">
        <v>1012953</v>
      </c>
      <c r="J402">
        <v>5.6300001000000002</v>
      </c>
      <c r="K402">
        <v>3.1900000999999998</v>
      </c>
      <c r="L402">
        <v>75</v>
      </c>
      <c r="M402">
        <v>9.9300002999999997</v>
      </c>
      <c r="N402">
        <v>-9.9997999999999997E-3</v>
      </c>
      <c r="O402">
        <v>0</v>
      </c>
      <c r="P402">
        <v>0</v>
      </c>
      <c r="Q402">
        <v>68</v>
      </c>
      <c r="R402" t="s">
        <v>508</v>
      </c>
      <c r="S402">
        <v>3201</v>
      </c>
      <c r="T402">
        <v>2859</v>
      </c>
      <c r="U402">
        <v>102</v>
      </c>
      <c r="V402">
        <v>32</v>
      </c>
      <c r="W402">
        <v>203</v>
      </c>
      <c r="X402">
        <v>5</v>
      </c>
      <c r="Y402">
        <v>1012953</v>
      </c>
      <c r="Z402">
        <v>5.6399999000000003</v>
      </c>
      <c r="AA402">
        <v>3.1900000999999998</v>
      </c>
      <c r="AB402">
        <v>75</v>
      </c>
      <c r="AC402">
        <v>9.9300002999999997</v>
      </c>
    </row>
    <row r="403" spans="1:29" x14ac:dyDescent="0.25">
      <c r="A403">
        <v>401</v>
      </c>
      <c r="B403" t="s">
        <v>546</v>
      </c>
      <c r="C403">
        <v>732</v>
      </c>
      <c r="D403">
        <v>621</v>
      </c>
      <c r="E403">
        <v>27</v>
      </c>
      <c r="F403">
        <v>0</v>
      </c>
      <c r="G403">
        <v>81</v>
      </c>
      <c r="H403">
        <v>3</v>
      </c>
      <c r="I403">
        <v>102840</v>
      </c>
      <c r="J403">
        <v>2.6300001000000002</v>
      </c>
      <c r="K403">
        <v>3.6900000999999998</v>
      </c>
      <c r="L403">
        <v>62</v>
      </c>
      <c r="M403">
        <v>6.25</v>
      </c>
      <c r="N403">
        <v>-0.02</v>
      </c>
      <c r="O403">
        <v>0</v>
      </c>
      <c r="P403">
        <v>0</v>
      </c>
      <c r="Q403">
        <v>756</v>
      </c>
      <c r="R403" t="s">
        <v>546</v>
      </c>
      <c r="S403">
        <v>732</v>
      </c>
      <c r="T403">
        <v>621</v>
      </c>
      <c r="U403">
        <v>27</v>
      </c>
      <c r="V403">
        <v>0</v>
      </c>
      <c r="W403">
        <v>81</v>
      </c>
      <c r="X403">
        <v>3</v>
      </c>
      <c r="Y403">
        <v>102840</v>
      </c>
      <c r="Z403">
        <v>2.6500001000000002</v>
      </c>
      <c r="AA403">
        <v>3.6900000999999998</v>
      </c>
      <c r="AB403">
        <v>62</v>
      </c>
      <c r="AC403">
        <v>6.25</v>
      </c>
    </row>
    <row r="404" spans="1:29" x14ac:dyDescent="0.25">
      <c r="A404">
        <v>402</v>
      </c>
      <c r="B404" t="s">
        <v>1031</v>
      </c>
      <c r="C404">
        <v>16671</v>
      </c>
      <c r="D404">
        <v>13294</v>
      </c>
      <c r="E404">
        <v>1133</v>
      </c>
      <c r="F404">
        <v>1189</v>
      </c>
      <c r="G404">
        <v>1054</v>
      </c>
      <c r="H404">
        <v>1</v>
      </c>
      <c r="I404">
        <v>2900543</v>
      </c>
      <c r="J404">
        <v>3.0799998999999998</v>
      </c>
      <c r="K404">
        <v>6.8000002000000004</v>
      </c>
      <c r="L404">
        <v>138</v>
      </c>
      <c r="M404">
        <v>9.3199997000000003</v>
      </c>
      <c r="N404">
        <v>-0.02</v>
      </c>
      <c r="O404">
        <v>0</v>
      </c>
      <c r="P404">
        <v>0</v>
      </c>
      <c r="Q404">
        <v>608</v>
      </c>
      <c r="R404" t="s">
        <v>1031</v>
      </c>
      <c r="S404">
        <v>16671</v>
      </c>
      <c r="T404">
        <v>13294</v>
      </c>
      <c r="U404">
        <v>1133</v>
      </c>
      <c r="V404">
        <v>1189</v>
      </c>
      <c r="W404">
        <v>1054</v>
      </c>
      <c r="X404">
        <v>1</v>
      </c>
      <c r="Y404">
        <v>2900543</v>
      </c>
      <c r="Z404">
        <v>3.0999998999999998</v>
      </c>
      <c r="AA404">
        <v>6.8000002000000004</v>
      </c>
      <c r="AB404">
        <v>138</v>
      </c>
      <c r="AC404">
        <v>9.3199997000000003</v>
      </c>
    </row>
    <row r="405" spans="1:29" x14ac:dyDescent="0.25">
      <c r="A405">
        <v>403</v>
      </c>
      <c r="B405" t="s">
        <v>931</v>
      </c>
      <c r="C405">
        <v>3105</v>
      </c>
      <c r="D405">
        <v>2534</v>
      </c>
      <c r="E405">
        <v>253</v>
      </c>
      <c r="F405">
        <v>95</v>
      </c>
      <c r="G405">
        <v>213</v>
      </c>
      <c r="H405">
        <v>10</v>
      </c>
      <c r="I405">
        <v>606945</v>
      </c>
      <c r="J405">
        <v>3.5</v>
      </c>
      <c r="K405">
        <v>8.1499995999999992</v>
      </c>
      <c r="L405">
        <v>94</v>
      </c>
      <c r="M405">
        <v>6.9200001000000002</v>
      </c>
      <c r="N405">
        <v>-0.01</v>
      </c>
      <c r="O405">
        <v>0</v>
      </c>
      <c r="P405">
        <v>0</v>
      </c>
      <c r="Q405">
        <v>241</v>
      </c>
      <c r="R405" t="s">
        <v>931</v>
      </c>
      <c r="S405">
        <v>3105</v>
      </c>
      <c r="T405">
        <v>2534</v>
      </c>
      <c r="U405">
        <v>253</v>
      </c>
      <c r="V405">
        <v>95</v>
      </c>
      <c r="W405">
        <v>213</v>
      </c>
      <c r="X405">
        <v>10</v>
      </c>
      <c r="Y405">
        <v>606945</v>
      </c>
      <c r="Z405">
        <v>3.51</v>
      </c>
      <c r="AA405">
        <v>8.1499995999999992</v>
      </c>
      <c r="AB405">
        <v>94</v>
      </c>
      <c r="AC405">
        <v>6.9200001000000002</v>
      </c>
    </row>
    <row r="406" spans="1:29" x14ac:dyDescent="0.25">
      <c r="A406">
        <v>404</v>
      </c>
      <c r="B406" t="s">
        <v>157</v>
      </c>
      <c r="C406">
        <v>8558</v>
      </c>
      <c r="D406">
        <v>7341</v>
      </c>
      <c r="E406">
        <v>422</v>
      </c>
      <c r="F406">
        <v>265</v>
      </c>
      <c r="G406">
        <v>523</v>
      </c>
      <c r="H406">
        <v>7</v>
      </c>
      <c r="I406">
        <v>2033479</v>
      </c>
      <c r="J406">
        <v>4.2199998000000001</v>
      </c>
      <c r="K406">
        <v>4.9299998</v>
      </c>
      <c r="L406">
        <v>99.120002700000001</v>
      </c>
      <c r="M406">
        <v>10.140000300000001</v>
      </c>
      <c r="N406">
        <v>0</v>
      </c>
      <c r="O406">
        <v>0</v>
      </c>
      <c r="P406">
        <v>0</v>
      </c>
      <c r="Q406">
        <v>75</v>
      </c>
      <c r="R406" t="s">
        <v>157</v>
      </c>
      <c r="S406">
        <v>8558</v>
      </c>
      <c r="T406">
        <v>7341</v>
      </c>
      <c r="U406">
        <v>422</v>
      </c>
      <c r="V406">
        <v>265</v>
      </c>
      <c r="W406">
        <v>523</v>
      </c>
      <c r="X406">
        <v>7</v>
      </c>
      <c r="Y406">
        <v>2033479</v>
      </c>
      <c r="Z406">
        <v>4.2199998000000001</v>
      </c>
      <c r="AA406">
        <v>4.9299998</v>
      </c>
      <c r="AB406">
        <v>99.120002700000001</v>
      </c>
      <c r="AC406">
        <v>10.140000300000001</v>
      </c>
    </row>
    <row r="407" spans="1:29" x14ac:dyDescent="0.25">
      <c r="A407">
        <v>405</v>
      </c>
      <c r="B407" t="s">
        <v>505</v>
      </c>
      <c r="C407">
        <v>2750</v>
      </c>
      <c r="D407">
        <v>1928</v>
      </c>
      <c r="E407">
        <v>296</v>
      </c>
      <c r="F407">
        <v>239</v>
      </c>
      <c r="G407">
        <v>287</v>
      </c>
      <c r="H407">
        <v>0</v>
      </c>
      <c r="I407">
        <v>527398</v>
      </c>
      <c r="J407">
        <v>3.5699999</v>
      </c>
      <c r="K407">
        <v>10.7600002</v>
      </c>
      <c r="L407">
        <v>63</v>
      </c>
      <c r="M407">
        <v>13.779999699999999</v>
      </c>
      <c r="N407">
        <v>0</v>
      </c>
      <c r="O407">
        <v>0</v>
      </c>
      <c r="P407">
        <v>0</v>
      </c>
      <c r="Q407">
        <v>242</v>
      </c>
      <c r="R407" t="s">
        <v>505</v>
      </c>
      <c r="S407">
        <v>2750</v>
      </c>
      <c r="T407">
        <v>1928</v>
      </c>
      <c r="U407">
        <v>296</v>
      </c>
      <c r="V407">
        <v>239</v>
      </c>
      <c r="W407">
        <v>287</v>
      </c>
      <c r="X407">
        <v>0</v>
      </c>
      <c r="Y407">
        <v>527398</v>
      </c>
      <c r="Z407">
        <v>3.5699999</v>
      </c>
      <c r="AA407">
        <v>10.7600002</v>
      </c>
      <c r="AB407">
        <v>63</v>
      </c>
      <c r="AC407">
        <v>13.779999699999999</v>
      </c>
    </row>
    <row r="408" spans="1:29" x14ac:dyDescent="0.25">
      <c r="A408">
        <v>406</v>
      </c>
      <c r="B408" t="s">
        <v>292</v>
      </c>
      <c r="C408">
        <v>5651</v>
      </c>
      <c r="D408">
        <v>4602</v>
      </c>
      <c r="E408">
        <v>171</v>
      </c>
      <c r="F408">
        <v>3</v>
      </c>
      <c r="G408">
        <v>874</v>
      </c>
      <c r="H408">
        <v>1</v>
      </c>
      <c r="I408">
        <v>1372080</v>
      </c>
      <c r="J408">
        <v>4.7800001999999999</v>
      </c>
      <c r="K408">
        <v>3.03</v>
      </c>
      <c r="L408">
        <v>122</v>
      </c>
      <c r="M408">
        <v>11.649999599999999</v>
      </c>
      <c r="N408">
        <v>-9.9997999999999997E-3</v>
      </c>
      <c r="O408">
        <v>0</v>
      </c>
      <c r="P408">
        <v>0</v>
      </c>
      <c r="Q408">
        <v>243</v>
      </c>
      <c r="R408" t="s">
        <v>292</v>
      </c>
      <c r="S408">
        <v>5651</v>
      </c>
      <c r="T408">
        <v>4602</v>
      </c>
      <c r="U408">
        <v>171</v>
      </c>
      <c r="V408">
        <v>3</v>
      </c>
      <c r="W408">
        <v>874</v>
      </c>
      <c r="X408">
        <v>1</v>
      </c>
      <c r="Y408">
        <v>1372080</v>
      </c>
      <c r="Z408">
        <v>4.79</v>
      </c>
      <c r="AA408">
        <v>3.03</v>
      </c>
      <c r="AB408">
        <v>122</v>
      </c>
      <c r="AC408">
        <v>11.649999599999999</v>
      </c>
    </row>
    <row r="409" spans="1:29" x14ac:dyDescent="0.25">
      <c r="A409">
        <v>407</v>
      </c>
      <c r="B409" t="s">
        <v>273</v>
      </c>
      <c r="C409">
        <v>5834</v>
      </c>
      <c r="D409">
        <v>5304</v>
      </c>
      <c r="E409">
        <v>67</v>
      </c>
      <c r="F409">
        <v>39</v>
      </c>
      <c r="G409">
        <v>423</v>
      </c>
      <c r="H409">
        <v>1</v>
      </c>
      <c r="I409">
        <v>802329</v>
      </c>
      <c r="J409">
        <v>2.4700000000000002</v>
      </c>
      <c r="K409">
        <v>1.1499999999999999</v>
      </c>
      <c r="L409">
        <v>65</v>
      </c>
      <c r="M409">
        <v>4.6399999000000003</v>
      </c>
      <c r="N409">
        <v>0</v>
      </c>
      <c r="O409">
        <v>0</v>
      </c>
      <c r="P409">
        <v>0</v>
      </c>
      <c r="Q409">
        <v>67</v>
      </c>
      <c r="R409" t="s">
        <v>273</v>
      </c>
      <c r="S409">
        <v>5834</v>
      </c>
      <c r="T409">
        <v>5304</v>
      </c>
      <c r="U409">
        <v>67</v>
      </c>
      <c r="V409">
        <v>39</v>
      </c>
      <c r="W409">
        <v>423</v>
      </c>
      <c r="X409">
        <v>1</v>
      </c>
      <c r="Y409">
        <v>802329</v>
      </c>
      <c r="Z409">
        <v>2.4700000000000002</v>
      </c>
      <c r="AA409">
        <v>1.1499999999999999</v>
      </c>
      <c r="AB409">
        <v>65</v>
      </c>
      <c r="AC409">
        <v>4.6300001000000002</v>
      </c>
    </row>
    <row r="410" spans="1:29" x14ac:dyDescent="0.25">
      <c r="A410">
        <v>408</v>
      </c>
      <c r="B410" t="s">
        <v>460</v>
      </c>
      <c r="C410">
        <v>1718</v>
      </c>
      <c r="D410">
        <v>1483</v>
      </c>
      <c r="E410">
        <v>30</v>
      </c>
      <c r="F410">
        <v>78</v>
      </c>
      <c r="G410">
        <v>127</v>
      </c>
      <c r="H410">
        <v>0</v>
      </c>
      <c r="I410">
        <v>274260</v>
      </c>
      <c r="J410">
        <v>2.8699998999999998</v>
      </c>
      <c r="K410">
        <v>1.75</v>
      </c>
      <c r="L410">
        <v>83</v>
      </c>
      <c r="M410">
        <v>10.0600004</v>
      </c>
      <c r="N410">
        <v>0</v>
      </c>
      <c r="O410">
        <v>0</v>
      </c>
      <c r="P410">
        <v>0</v>
      </c>
      <c r="Q410">
        <v>409</v>
      </c>
      <c r="R410" t="s">
        <v>460</v>
      </c>
      <c r="S410">
        <v>1718</v>
      </c>
      <c r="T410">
        <v>1483</v>
      </c>
      <c r="U410">
        <v>30</v>
      </c>
      <c r="V410">
        <v>78</v>
      </c>
      <c r="W410">
        <v>127</v>
      </c>
      <c r="X410">
        <v>0</v>
      </c>
      <c r="Y410">
        <v>274260</v>
      </c>
      <c r="Z410">
        <v>2.8699998999999998</v>
      </c>
      <c r="AA410">
        <v>1.75</v>
      </c>
      <c r="AB410">
        <v>83</v>
      </c>
      <c r="AC410">
        <v>10.0600004</v>
      </c>
    </row>
    <row r="411" spans="1:29" x14ac:dyDescent="0.25">
      <c r="A411">
        <v>409</v>
      </c>
      <c r="B411" t="s">
        <v>272</v>
      </c>
      <c r="C411">
        <v>6453</v>
      </c>
      <c r="D411">
        <v>5179</v>
      </c>
      <c r="E411">
        <v>675</v>
      </c>
      <c r="F411">
        <v>137</v>
      </c>
      <c r="G411">
        <v>416</v>
      </c>
      <c r="H411">
        <v>46</v>
      </c>
      <c r="I411">
        <v>1889265</v>
      </c>
      <c r="J411">
        <v>5.25</v>
      </c>
      <c r="K411">
        <v>10.46</v>
      </c>
      <c r="L411">
        <v>82</v>
      </c>
      <c r="M411">
        <v>9.2100000000000009</v>
      </c>
      <c r="N411">
        <v>-1.0000200000000001E-2</v>
      </c>
      <c r="O411">
        <v>0</v>
      </c>
      <c r="P411">
        <v>0</v>
      </c>
      <c r="Q411">
        <v>71</v>
      </c>
      <c r="R411" t="s">
        <v>272</v>
      </c>
      <c r="S411">
        <v>6453</v>
      </c>
      <c r="T411">
        <v>5179</v>
      </c>
      <c r="U411">
        <v>675</v>
      </c>
      <c r="V411">
        <v>137</v>
      </c>
      <c r="W411">
        <v>416</v>
      </c>
      <c r="X411">
        <v>46</v>
      </c>
      <c r="Y411">
        <v>1889265</v>
      </c>
      <c r="Z411">
        <v>5.2600002000000003</v>
      </c>
      <c r="AA411">
        <v>10.46</v>
      </c>
      <c r="AB411">
        <v>82</v>
      </c>
      <c r="AC411">
        <v>9.2100000000000009</v>
      </c>
    </row>
    <row r="412" spans="1:29" x14ac:dyDescent="0.25">
      <c r="A412">
        <v>410</v>
      </c>
      <c r="B412" t="s">
        <v>48</v>
      </c>
      <c r="C412">
        <v>27651</v>
      </c>
      <c r="D412">
        <v>16175</v>
      </c>
      <c r="E412">
        <v>643</v>
      </c>
      <c r="F412">
        <v>1118</v>
      </c>
      <c r="G412">
        <v>9679</v>
      </c>
      <c r="H412">
        <v>36</v>
      </c>
      <c r="I412">
        <v>3014020</v>
      </c>
      <c r="J412">
        <v>2.8</v>
      </c>
      <c r="K412">
        <v>2.3299998999999998</v>
      </c>
      <c r="L412">
        <v>540</v>
      </c>
      <c r="M412">
        <v>24.610000599999999</v>
      </c>
      <c r="N412">
        <v>-0.05</v>
      </c>
      <c r="O412">
        <v>6.9999933242800003E-2</v>
      </c>
      <c r="P412">
        <v>0</v>
      </c>
      <c r="Q412">
        <v>766</v>
      </c>
      <c r="R412" t="s">
        <v>48</v>
      </c>
      <c r="S412">
        <v>27651</v>
      </c>
      <c r="T412">
        <v>16086</v>
      </c>
      <c r="U412">
        <v>625</v>
      </c>
      <c r="V412">
        <v>1225</v>
      </c>
      <c r="W412">
        <v>9679</v>
      </c>
      <c r="X412">
        <v>36</v>
      </c>
      <c r="Y412">
        <v>3062920</v>
      </c>
      <c r="Z412">
        <v>2.8499998999999998</v>
      </c>
      <c r="AA412">
        <v>2.2599999999999998</v>
      </c>
      <c r="AB412">
        <v>540</v>
      </c>
      <c r="AC412">
        <v>24.6200008</v>
      </c>
    </row>
    <row r="413" spans="1:29" x14ac:dyDescent="0.25">
      <c r="A413">
        <v>411</v>
      </c>
      <c r="B413" t="s">
        <v>713</v>
      </c>
      <c r="C413">
        <v>1290</v>
      </c>
      <c r="D413">
        <v>1190</v>
      </c>
      <c r="E413">
        <v>2</v>
      </c>
      <c r="F413">
        <v>2</v>
      </c>
      <c r="G413">
        <v>96</v>
      </c>
      <c r="H413">
        <v>0</v>
      </c>
      <c r="I413">
        <v>112500</v>
      </c>
      <c r="J413">
        <v>1.5700000999999999</v>
      </c>
      <c r="K413">
        <v>0.16</v>
      </c>
      <c r="L413">
        <v>106</v>
      </c>
      <c r="M413">
        <v>5.0300001999999999</v>
      </c>
      <c r="N413">
        <v>0</v>
      </c>
      <c r="O413">
        <v>0</v>
      </c>
      <c r="P413">
        <v>0</v>
      </c>
      <c r="Q413">
        <v>410</v>
      </c>
      <c r="R413" t="s">
        <v>713</v>
      </c>
      <c r="S413">
        <v>1290</v>
      </c>
      <c r="T413">
        <v>1190</v>
      </c>
      <c r="U413">
        <v>2</v>
      </c>
      <c r="V413">
        <v>2</v>
      </c>
      <c r="W413">
        <v>96</v>
      </c>
      <c r="X413">
        <v>0</v>
      </c>
      <c r="Y413">
        <v>112500</v>
      </c>
      <c r="Z413">
        <v>1.5700000999999999</v>
      </c>
      <c r="AA413">
        <v>0.16</v>
      </c>
      <c r="AB413">
        <v>106</v>
      </c>
      <c r="AC413">
        <v>5.0300001999999999</v>
      </c>
    </row>
    <row r="414" spans="1:29" x14ac:dyDescent="0.25">
      <c r="A414">
        <v>412</v>
      </c>
      <c r="B414" t="s">
        <v>223</v>
      </c>
      <c r="C414">
        <v>8471</v>
      </c>
      <c r="D414">
        <v>7192</v>
      </c>
      <c r="E414">
        <v>717</v>
      </c>
      <c r="F414">
        <v>62</v>
      </c>
      <c r="G414">
        <v>494</v>
      </c>
      <c r="H414">
        <v>6</v>
      </c>
      <c r="I414">
        <v>2375067</v>
      </c>
      <c r="J414">
        <v>4.9499997999999996</v>
      </c>
      <c r="K414">
        <v>8.4600000000000009</v>
      </c>
      <c r="L414">
        <v>84</v>
      </c>
      <c r="M414">
        <v>9.4200000999999993</v>
      </c>
      <c r="N414">
        <v>-0.02</v>
      </c>
      <c r="O414">
        <v>0</v>
      </c>
      <c r="P414">
        <v>0</v>
      </c>
      <c r="Q414">
        <v>76</v>
      </c>
      <c r="R414" t="s">
        <v>223</v>
      </c>
      <c r="S414">
        <v>8471</v>
      </c>
      <c r="T414">
        <v>7192</v>
      </c>
      <c r="U414">
        <v>717</v>
      </c>
      <c r="V414">
        <v>62</v>
      </c>
      <c r="W414">
        <v>494</v>
      </c>
      <c r="X414">
        <v>6</v>
      </c>
      <c r="Y414">
        <v>2375067</v>
      </c>
      <c r="Z414">
        <v>4.9699998000000001</v>
      </c>
      <c r="AA414">
        <v>8.4600000000000009</v>
      </c>
      <c r="AB414">
        <v>84</v>
      </c>
      <c r="AC414">
        <v>9.4200000999999993</v>
      </c>
    </row>
    <row r="415" spans="1:29" x14ac:dyDescent="0.25">
      <c r="A415">
        <v>413</v>
      </c>
      <c r="B415" t="s">
        <v>698</v>
      </c>
      <c r="C415">
        <v>3212</v>
      </c>
      <c r="D415">
        <v>2460</v>
      </c>
      <c r="E415">
        <v>44</v>
      </c>
      <c r="F415">
        <v>280</v>
      </c>
      <c r="G415">
        <v>428</v>
      </c>
      <c r="H415">
        <v>0</v>
      </c>
      <c r="I415">
        <v>329497</v>
      </c>
      <c r="J415">
        <v>1.97</v>
      </c>
      <c r="K415">
        <v>1.37</v>
      </c>
      <c r="L415">
        <v>59.25</v>
      </c>
      <c r="M415">
        <v>6.8800001000000002</v>
      </c>
      <c r="N415">
        <v>0</v>
      </c>
      <c r="O415">
        <v>0</v>
      </c>
      <c r="P415">
        <v>0</v>
      </c>
      <c r="Q415">
        <v>540</v>
      </c>
      <c r="R415" t="s">
        <v>698</v>
      </c>
      <c r="S415">
        <v>3212</v>
      </c>
      <c r="T415">
        <v>2460</v>
      </c>
      <c r="U415">
        <v>44</v>
      </c>
      <c r="V415">
        <v>280</v>
      </c>
      <c r="W415">
        <v>428</v>
      </c>
      <c r="X415">
        <v>0</v>
      </c>
      <c r="Y415">
        <v>329497</v>
      </c>
      <c r="Z415">
        <v>1.97</v>
      </c>
      <c r="AA415">
        <v>1.37</v>
      </c>
      <c r="AB415">
        <v>59.25</v>
      </c>
      <c r="AC415">
        <v>6.8800001000000002</v>
      </c>
    </row>
    <row r="416" spans="1:29" x14ac:dyDescent="0.25">
      <c r="A416">
        <v>414</v>
      </c>
      <c r="B416" t="s">
        <v>170</v>
      </c>
      <c r="C416">
        <v>8986</v>
      </c>
      <c r="D416">
        <v>6798</v>
      </c>
      <c r="E416">
        <v>588</v>
      </c>
      <c r="F416">
        <v>546</v>
      </c>
      <c r="G416">
        <v>1042</v>
      </c>
      <c r="H416">
        <v>12</v>
      </c>
      <c r="I416">
        <v>1561540</v>
      </c>
      <c r="J416">
        <v>3.27</v>
      </c>
      <c r="K416">
        <v>6.54</v>
      </c>
      <c r="L416">
        <v>66</v>
      </c>
      <c r="M416">
        <v>9.0900002000000004</v>
      </c>
      <c r="N416">
        <v>-0.01</v>
      </c>
      <c r="O416">
        <v>0</v>
      </c>
      <c r="P416">
        <v>0</v>
      </c>
      <c r="Q416">
        <v>598</v>
      </c>
      <c r="R416" t="s">
        <v>170</v>
      </c>
      <c r="S416">
        <v>8986</v>
      </c>
      <c r="T416">
        <v>6798</v>
      </c>
      <c r="U416">
        <v>588</v>
      </c>
      <c r="V416">
        <v>546</v>
      </c>
      <c r="W416">
        <v>1042</v>
      </c>
      <c r="X416">
        <v>12</v>
      </c>
      <c r="Y416">
        <v>1561540</v>
      </c>
      <c r="Z416">
        <v>3.28</v>
      </c>
      <c r="AA416">
        <v>6.54</v>
      </c>
      <c r="AB416">
        <v>66</v>
      </c>
      <c r="AC416">
        <v>9.0900002000000004</v>
      </c>
    </row>
    <row r="417" spans="1:29" x14ac:dyDescent="0.25">
      <c r="A417">
        <v>415</v>
      </c>
      <c r="B417" t="s">
        <v>686</v>
      </c>
      <c r="C417">
        <v>366</v>
      </c>
      <c r="D417">
        <v>290</v>
      </c>
      <c r="E417">
        <v>28</v>
      </c>
      <c r="F417">
        <v>20</v>
      </c>
      <c r="G417">
        <v>28</v>
      </c>
      <c r="H417">
        <v>0</v>
      </c>
      <c r="I417">
        <v>96972</v>
      </c>
      <c r="J417">
        <v>4.7699999999999996</v>
      </c>
      <c r="K417">
        <v>7.6500000999999997</v>
      </c>
      <c r="L417">
        <v>122.7699966</v>
      </c>
      <c r="M417">
        <v>18.899999600000001</v>
      </c>
      <c r="N417">
        <v>-1.0000200000000001E-2</v>
      </c>
      <c r="O417">
        <v>0</v>
      </c>
      <c r="P417">
        <v>0</v>
      </c>
      <c r="Q417">
        <v>970</v>
      </c>
      <c r="R417" t="s">
        <v>686</v>
      </c>
      <c r="S417">
        <v>366</v>
      </c>
      <c r="T417">
        <v>290</v>
      </c>
      <c r="U417">
        <v>28</v>
      </c>
      <c r="V417">
        <v>20</v>
      </c>
      <c r="W417">
        <v>28</v>
      </c>
      <c r="X417">
        <v>0</v>
      </c>
      <c r="Y417">
        <v>96972</v>
      </c>
      <c r="Z417">
        <v>4.7800001999999999</v>
      </c>
      <c r="AA417">
        <v>7.6500000999999997</v>
      </c>
      <c r="AB417">
        <v>122.7699966</v>
      </c>
      <c r="AC417">
        <v>18.899999600000001</v>
      </c>
    </row>
    <row r="418" spans="1:29" x14ac:dyDescent="0.25">
      <c r="A418">
        <v>416</v>
      </c>
      <c r="B418" t="s">
        <v>319</v>
      </c>
      <c r="C418">
        <v>5201</v>
      </c>
      <c r="D418">
        <v>4678</v>
      </c>
      <c r="E418">
        <v>225</v>
      </c>
      <c r="F418">
        <v>6</v>
      </c>
      <c r="G418">
        <v>284</v>
      </c>
      <c r="H418">
        <v>8</v>
      </c>
      <c r="I418">
        <v>1617300</v>
      </c>
      <c r="J418">
        <v>5.48</v>
      </c>
      <c r="K418">
        <v>4.3299998999999998</v>
      </c>
      <c r="L418">
        <v>132</v>
      </c>
      <c r="M418">
        <v>13.4799995</v>
      </c>
      <c r="N418">
        <v>-9.9997999999999997E-3</v>
      </c>
      <c r="O418">
        <v>0</v>
      </c>
      <c r="P418">
        <v>0</v>
      </c>
      <c r="Q418">
        <v>244</v>
      </c>
      <c r="R418" t="s">
        <v>319</v>
      </c>
      <c r="S418">
        <v>5201</v>
      </c>
      <c r="T418">
        <v>4678</v>
      </c>
      <c r="U418">
        <v>225</v>
      </c>
      <c r="V418">
        <v>6</v>
      </c>
      <c r="W418">
        <v>284</v>
      </c>
      <c r="X418">
        <v>8</v>
      </c>
      <c r="Y418">
        <v>1617300</v>
      </c>
      <c r="Z418">
        <v>5.4899997999999997</v>
      </c>
      <c r="AA418">
        <v>4.3299998999999998</v>
      </c>
      <c r="AB418">
        <v>132</v>
      </c>
      <c r="AC418">
        <v>13.4799995</v>
      </c>
    </row>
    <row r="419" spans="1:29" x14ac:dyDescent="0.25">
      <c r="A419">
        <v>417</v>
      </c>
      <c r="B419" t="s">
        <v>198</v>
      </c>
      <c r="C419">
        <v>8680</v>
      </c>
      <c r="D419">
        <v>7573</v>
      </c>
      <c r="E419">
        <v>363</v>
      </c>
      <c r="F419">
        <v>202</v>
      </c>
      <c r="G419">
        <v>535</v>
      </c>
      <c r="H419">
        <v>7</v>
      </c>
      <c r="I419">
        <v>2209203</v>
      </c>
      <c r="J419">
        <v>4.5199999999999996</v>
      </c>
      <c r="K419">
        <v>4.1799998</v>
      </c>
      <c r="L419">
        <v>98.720001199999999</v>
      </c>
      <c r="M419">
        <v>11.21</v>
      </c>
      <c r="N419">
        <v>0</v>
      </c>
      <c r="O419">
        <v>0</v>
      </c>
      <c r="P419">
        <v>0</v>
      </c>
      <c r="Q419">
        <v>411</v>
      </c>
      <c r="R419" t="s">
        <v>198</v>
      </c>
      <c r="S419">
        <v>8680</v>
      </c>
      <c r="T419">
        <v>7573</v>
      </c>
      <c r="U419">
        <v>363</v>
      </c>
      <c r="V419">
        <v>202</v>
      </c>
      <c r="W419">
        <v>535</v>
      </c>
      <c r="X419">
        <v>7</v>
      </c>
      <c r="Y419">
        <v>2209203</v>
      </c>
      <c r="Z419">
        <v>4.5199999999999996</v>
      </c>
      <c r="AA419">
        <v>4.1799998</v>
      </c>
      <c r="AB419">
        <v>98.720001199999999</v>
      </c>
      <c r="AC419">
        <v>11.21</v>
      </c>
    </row>
    <row r="420" spans="1:29" x14ac:dyDescent="0.25">
      <c r="A420">
        <v>418</v>
      </c>
      <c r="B420" t="s">
        <v>504</v>
      </c>
      <c r="C420">
        <v>646</v>
      </c>
      <c r="D420">
        <v>528</v>
      </c>
      <c r="E420">
        <v>29</v>
      </c>
      <c r="F420">
        <v>15</v>
      </c>
      <c r="G420">
        <v>71</v>
      </c>
      <c r="H420">
        <v>3</v>
      </c>
      <c r="I420">
        <v>186846</v>
      </c>
      <c r="J420">
        <v>5.4299998</v>
      </c>
      <c r="K420">
        <v>4.4899997999999997</v>
      </c>
      <c r="L420">
        <v>67</v>
      </c>
      <c r="M420">
        <v>10.54</v>
      </c>
      <c r="N420">
        <v>-1.0000200000000001E-2</v>
      </c>
      <c r="O420">
        <v>0</v>
      </c>
      <c r="P420">
        <v>0</v>
      </c>
      <c r="Q420">
        <v>833</v>
      </c>
      <c r="R420" t="s">
        <v>504</v>
      </c>
      <c r="S420">
        <v>646</v>
      </c>
      <c r="T420">
        <v>528</v>
      </c>
      <c r="U420">
        <v>29</v>
      </c>
      <c r="V420">
        <v>15</v>
      </c>
      <c r="W420">
        <v>71</v>
      </c>
      <c r="X420">
        <v>3</v>
      </c>
      <c r="Y420">
        <v>186846</v>
      </c>
      <c r="Z420">
        <v>5.4400000999999998</v>
      </c>
      <c r="AA420">
        <v>4.4899997999999997</v>
      </c>
      <c r="AB420">
        <v>67</v>
      </c>
      <c r="AC420">
        <v>10.54</v>
      </c>
    </row>
    <row r="421" spans="1:29" x14ac:dyDescent="0.25">
      <c r="A421">
        <v>419</v>
      </c>
      <c r="B421" t="s">
        <v>427</v>
      </c>
      <c r="C421">
        <v>21923</v>
      </c>
      <c r="D421">
        <v>18335</v>
      </c>
      <c r="E421">
        <v>1386</v>
      </c>
      <c r="F421">
        <v>530</v>
      </c>
      <c r="G421">
        <v>1561</v>
      </c>
      <c r="H421">
        <v>111</v>
      </c>
      <c r="I421">
        <v>5514178</v>
      </c>
      <c r="J421">
        <v>4.5300001999999999</v>
      </c>
      <c r="K421">
        <v>6.3200002</v>
      </c>
      <c r="L421">
        <v>120.8000031</v>
      </c>
      <c r="M421">
        <v>12.079999900000001</v>
      </c>
      <c r="N421">
        <v>-9.9997999999999997E-3</v>
      </c>
      <c r="O421">
        <v>0</v>
      </c>
      <c r="P421">
        <v>0</v>
      </c>
      <c r="Q421">
        <v>108</v>
      </c>
      <c r="R421" t="s">
        <v>427</v>
      </c>
      <c r="S421">
        <v>21923</v>
      </c>
      <c r="T421">
        <v>18335</v>
      </c>
      <c r="U421">
        <v>1386</v>
      </c>
      <c r="V421">
        <v>530</v>
      </c>
      <c r="W421">
        <v>1561</v>
      </c>
      <c r="X421">
        <v>111</v>
      </c>
      <c r="Y421">
        <v>5514178</v>
      </c>
      <c r="Z421">
        <v>4.54</v>
      </c>
      <c r="AA421">
        <v>6.3200002</v>
      </c>
      <c r="AB421">
        <v>120.8000031</v>
      </c>
      <c r="AC421">
        <v>12.079999900000001</v>
      </c>
    </row>
    <row r="422" spans="1:29" x14ac:dyDescent="0.25">
      <c r="A422">
        <v>420</v>
      </c>
      <c r="B422" t="s">
        <v>497</v>
      </c>
      <c r="C422">
        <v>1630</v>
      </c>
      <c r="D422">
        <v>1378</v>
      </c>
      <c r="E422">
        <v>38</v>
      </c>
      <c r="F422">
        <v>29</v>
      </c>
      <c r="G422">
        <v>183</v>
      </c>
      <c r="H422">
        <v>2</v>
      </c>
      <c r="I422">
        <v>347153</v>
      </c>
      <c r="J422">
        <v>4</v>
      </c>
      <c r="K422">
        <v>2.3299998999999998</v>
      </c>
      <c r="L422">
        <v>501</v>
      </c>
      <c r="M422">
        <v>23.329999900000001</v>
      </c>
      <c r="N422">
        <v>0</v>
      </c>
      <c r="O422">
        <v>0</v>
      </c>
      <c r="P422">
        <v>0</v>
      </c>
      <c r="Q422">
        <v>752</v>
      </c>
      <c r="R422" t="s">
        <v>497</v>
      </c>
      <c r="S422">
        <v>1630</v>
      </c>
      <c r="T422">
        <v>1378</v>
      </c>
      <c r="U422">
        <v>38</v>
      </c>
      <c r="V422">
        <v>29</v>
      </c>
      <c r="W422">
        <v>183</v>
      </c>
      <c r="X422">
        <v>2</v>
      </c>
      <c r="Y422">
        <v>347153</v>
      </c>
      <c r="Z422">
        <v>4</v>
      </c>
      <c r="AA422">
        <v>2.3299998999999998</v>
      </c>
      <c r="AB422">
        <v>501</v>
      </c>
      <c r="AC422">
        <v>23.329999900000001</v>
      </c>
    </row>
    <row r="423" spans="1:29" x14ac:dyDescent="0.25">
      <c r="A423">
        <v>421</v>
      </c>
      <c r="B423" t="s">
        <v>93</v>
      </c>
      <c r="C423">
        <v>48089</v>
      </c>
      <c r="D423">
        <v>39010</v>
      </c>
      <c r="E423">
        <v>3272</v>
      </c>
      <c r="F423">
        <v>2597</v>
      </c>
      <c r="G423">
        <v>3093</v>
      </c>
      <c r="H423">
        <v>117</v>
      </c>
      <c r="I423">
        <v>9163277</v>
      </c>
      <c r="J423">
        <v>3.4000001000000002</v>
      </c>
      <c r="K423">
        <v>6.8000002000000004</v>
      </c>
      <c r="L423">
        <v>421</v>
      </c>
      <c r="M423">
        <v>8.8000001999999995</v>
      </c>
      <c r="N423">
        <v>0</v>
      </c>
      <c r="O423">
        <v>0</v>
      </c>
      <c r="P423">
        <v>0</v>
      </c>
      <c r="Q423">
        <v>412</v>
      </c>
      <c r="R423" t="s">
        <v>93</v>
      </c>
      <c r="S423">
        <v>48089</v>
      </c>
      <c r="T423">
        <v>39010</v>
      </c>
      <c r="U423">
        <v>3272</v>
      </c>
      <c r="V423">
        <v>2597</v>
      </c>
      <c r="W423">
        <v>3093</v>
      </c>
      <c r="X423">
        <v>117</v>
      </c>
      <c r="Y423">
        <v>9163277</v>
      </c>
      <c r="Z423">
        <v>3.4000001000000002</v>
      </c>
      <c r="AA423">
        <v>6.8000002000000004</v>
      </c>
      <c r="AB423">
        <v>421</v>
      </c>
      <c r="AC423">
        <v>8.8000001999999995</v>
      </c>
    </row>
    <row r="424" spans="1:29" x14ac:dyDescent="0.25">
      <c r="A424">
        <v>422</v>
      </c>
      <c r="B424" t="s">
        <v>719</v>
      </c>
      <c r="C424">
        <v>122</v>
      </c>
      <c r="D424">
        <v>92</v>
      </c>
      <c r="E424">
        <v>0</v>
      </c>
      <c r="F424">
        <v>17</v>
      </c>
      <c r="G424">
        <v>13</v>
      </c>
      <c r="H424">
        <v>0</v>
      </c>
      <c r="I424">
        <v>-13664</v>
      </c>
      <c r="J424">
        <v>-2.0999998999999998</v>
      </c>
      <c r="K424">
        <v>0</v>
      </c>
      <c r="L424">
        <v>48</v>
      </c>
      <c r="M424">
        <v>9.5200005000000001</v>
      </c>
      <c r="N424">
        <v>-0.01</v>
      </c>
      <c r="O424">
        <v>0</v>
      </c>
      <c r="P424">
        <v>0</v>
      </c>
      <c r="Q424">
        <v>753</v>
      </c>
      <c r="R424" t="s">
        <v>719</v>
      </c>
      <c r="S424">
        <v>122</v>
      </c>
      <c r="T424">
        <v>92</v>
      </c>
      <c r="U424">
        <v>0</v>
      </c>
      <c r="V424">
        <v>17</v>
      </c>
      <c r="W424">
        <v>13</v>
      </c>
      <c r="X424">
        <v>0</v>
      </c>
      <c r="Y424">
        <v>-13664</v>
      </c>
      <c r="Z424">
        <v>-2.0899999</v>
      </c>
      <c r="AA424">
        <v>0</v>
      </c>
      <c r="AB424">
        <v>48</v>
      </c>
      <c r="AC424">
        <v>9.5100002000000003</v>
      </c>
    </row>
    <row r="425" spans="1:29" x14ac:dyDescent="0.25">
      <c r="A425">
        <v>423</v>
      </c>
      <c r="B425" t="s">
        <v>649</v>
      </c>
      <c r="C425">
        <v>10377</v>
      </c>
      <c r="D425">
        <v>8363</v>
      </c>
      <c r="E425">
        <v>652</v>
      </c>
      <c r="F425">
        <v>658</v>
      </c>
      <c r="G425">
        <v>667</v>
      </c>
      <c r="H425">
        <v>37</v>
      </c>
      <c r="I425">
        <v>1994765</v>
      </c>
      <c r="J425">
        <v>3.4300001</v>
      </c>
      <c r="K425">
        <v>6.2800001999999999</v>
      </c>
      <c r="L425">
        <v>75</v>
      </c>
      <c r="M425">
        <v>11.46</v>
      </c>
      <c r="N425">
        <v>-0.01</v>
      </c>
      <c r="O425">
        <v>0</v>
      </c>
      <c r="P425">
        <v>0</v>
      </c>
      <c r="Q425">
        <v>413</v>
      </c>
      <c r="R425" t="s">
        <v>649</v>
      </c>
      <c r="S425">
        <v>10377</v>
      </c>
      <c r="T425">
        <v>8363</v>
      </c>
      <c r="U425">
        <v>652</v>
      </c>
      <c r="V425">
        <v>658</v>
      </c>
      <c r="W425">
        <v>667</v>
      </c>
      <c r="X425">
        <v>37</v>
      </c>
      <c r="Y425">
        <v>1994765</v>
      </c>
      <c r="Z425">
        <v>3.4400000999999998</v>
      </c>
      <c r="AA425">
        <v>6.2800001999999999</v>
      </c>
      <c r="AB425">
        <v>75</v>
      </c>
      <c r="AC425">
        <v>11.46</v>
      </c>
    </row>
    <row r="426" spans="1:29" x14ac:dyDescent="0.25">
      <c r="A426">
        <v>424</v>
      </c>
      <c r="B426" t="s">
        <v>343</v>
      </c>
      <c r="C426">
        <v>1351</v>
      </c>
      <c r="D426">
        <v>1132</v>
      </c>
      <c r="E426">
        <v>120</v>
      </c>
      <c r="F426">
        <v>0</v>
      </c>
      <c r="G426">
        <v>99</v>
      </c>
      <c r="H426">
        <v>0</v>
      </c>
      <c r="I426">
        <v>706501</v>
      </c>
      <c r="J426">
        <v>9.3999995999999992</v>
      </c>
      <c r="K426">
        <v>8.8800001000000002</v>
      </c>
      <c r="L426">
        <v>126</v>
      </c>
      <c r="M426">
        <v>18.3700008</v>
      </c>
      <c r="N426">
        <v>0</v>
      </c>
      <c r="O426">
        <v>0</v>
      </c>
      <c r="P426">
        <v>0</v>
      </c>
      <c r="Q426">
        <v>414</v>
      </c>
      <c r="R426" t="s">
        <v>343</v>
      </c>
      <c r="S426">
        <v>1351</v>
      </c>
      <c r="T426">
        <v>1132</v>
      </c>
      <c r="U426">
        <v>120</v>
      </c>
      <c r="V426">
        <v>0</v>
      </c>
      <c r="W426">
        <v>99</v>
      </c>
      <c r="X426">
        <v>0</v>
      </c>
      <c r="Y426">
        <v>706501</v>
      </c>
      <c r="Z426">
        <v>9.3999995999999992</v>
      </c>
      <c r="AA426">
        <v>8.8800001000000002</v>
      </c>
      <c r="AB426">
        <v>126</v>
      </c>
      <c r="AC426">
        <v>18.3799992</v>
      </c>
    </row>
    <row r="427" spans="1:29" x14ac:dyDescent="0.25">
      <c r="A427">
        <v>425</v>
      </c>
      <c r="B427" t="s">
        <v>1018</v>
      </c>
      <c r="C427">
        <v>61</v>
      </c>
      <c r="D427">
        <v>55</v>
      </c>
      <c r="E427">
        <v>0</v>
      </c>
      <c r="F427">
        <v>0</v>
      </c>
      <c r="G427">
        <v>6</v>
      </c>
      <c r="H427">
        <v>0</v>
      </c>
      <c r="I427">
        <v>2160</v>
      </c>
      <c r="J427">
        <v>0.65</v>
      </c>
      <c r="K427">
        <v>0</v>
      </c>
      <c r="L427">
        <v>2</v>
      </c>
      <c r="M427">
        <v>0.92</v>
      </c>
      <c r="N427">
        <v>0</v>
      </c>
      <c r="O427">
        <v>0</v>
      </c>
      <c r="P427">
        <v>0</v>
      </c>
      <c r="Q427">
        <v>830</v>
      </c>
      <c r="R427" t="s">
        <v>1018</v>
      </c>
      <c r="S427">
        <v>61</v>
      </c>
      <c r="T427">
        <v>55</v>
      </c>
      <c r="U427">
        <v>0</v>
      </c>
      <c r="V427">
        <v>0</v>
      </c>
      <c r="W427">
        <v>6</v>
      </c>
      <c r="X427">
        <v>0</v>
      </c>
      <c r="Y427">
        <v>2160</v>
      </c>
      <c r="Z427">
        <v>0.65</v>
      </c>
      <c r="AA427">
        <v>0</v>
      </c>
      <c r="AB427">
        <v>2</v>
      </c>
      <c r="AC427">
        <v>0.92</v>
      </c>
    </row>
    <row r="428" spans="1:29" x14ac:dyDescent="0.25">
      <c r="A428">
        <v>426</v>
      </c>
      <c r="B428" t="s">
        <v>648</v>
      </c>
      <c r="C428">
        <v>2160</v>
      </c>
      <c r="D428">
        <v>1840</v>
      </c>
      <c r="E428">
        <v>49</v>
      </c>
      <c r="F428">
        <v>53</v>
      </c>
      <c r="G428">
        <v>198</v>
      </c>
      <c r="H428">
        <v>20</v>
      </c>
      <c r="I428">
        <v>384716</v>
      </c>
      <c r="J428">
        <v>3.3</v>
      </c>
      <c r="K428">
        <v>2.27</v>
      </c>
      <c r="L428">
        <v>460.23001099999999</v>
      </c>
      <c r="M428">
        <v>12.649999599999999</v>
      </c>
      <c r="N428">
        <v>0</v>
      </c>
      <c r="O428">
        <v>0</v>
      </c>
      <c r="P428">
        <v>0</v>
      </c>
      <c r="Q428">
        <v>754</v>
      </c>
      <c r="R428" t="s">
        <v>648</v>
      </c>
      <c r="S428">
        <v>2160</v>
      </c>
      <c r="T428">
        <v>1840</v>
      </c>
      <c r="U428">
        <v>49</v>
      </c>
      <c r="V428">
        <v>53</v>
      </c>
      <c r="W428">
        <v>198</v>
      </c>
      <c r="X428">
        <v>20</v>
      </c>
      <c r="Y428">
        <v>384716</v>
      </c>
      <c r="Z428">
        <v>3.3</v>
      </c>
      <c r="AA428">
        <v>2.27</v>
      </c>
      <c r="AB428">
        <v>460.23001099999999</v>
      </c>
      <c r="AC428">
        <v>12.649999599999999</v>
      </c>
    </row>
    <row r="429" spans="1:29" x14ac:dyDescent="0.25">
      <c r="A429">
        <v>427</v>
      </c>
      <c r="B429" t="s">
        <v>392</v>
      </c>
      <c r="C429">
        <v>6721</v>
      </c>
      <c r="D429">
        <v>5524</v>
      </c>
      <c r="E429">
        <v>417</v>
      </c>
      <c r="F429">
        <v>345</v>
      </c>
      <c r="G429">
        <v>432</v>
      </c>
      <c r="H429">
        <v>3</v>
      </c>
      <c r="I429">
        <v>1049940</v>
      </c>
      <c r="J429">
        <v>2.78</v>
      </c>
      <c r="K429">
        <v>6.1999997999999996</v>
      </c>
      <c r="L429">
        <v>76</v>
      </c>
      <c r="M429">
        <v>5.8299998999999998</v>
      </c>
      <c r="N429">
        <v>0</v>
      </c>
      <c r="O429">
        <v>0</v>
      </c>
      <c r="P429">
        <v>0</v>
      </c>
      <c r="Q429">
        <v>627</v>
      </c>
      <c r="R429" t="s">
        <v>392</v>
      </c>
      <c r="S429">
        <v>6721</v>
      </c>
      <c r="T429">
        <v>5524</v>
      </c>
      <c r="U429">
        <v>417</v>
      </c>
      <c r="V429">
        <v>345</v>
      </c>
      <c r="W429">
        <v>432</v>
      </c>
      <c r="X429">
        <v>3</v>
      </c>
      <c r="Y429">
        <v>1049940</v>
      </c>
      <c r="Z429">
        <v>2.78</v>
      </c>
      <c r="AA429">
        <v>6.1999997999999996</v>
      </c>
      <c r="AB429">
        <v>76</v>
      </c>
      <c r="AC429">
        <v>5.8299998999999998</v>
      </c>
    </row>
    <row r="430" spans="1:29" x14ac:dyDescent="0.25">
      <c r="A430">
        <v>428</v>
      </c>
      <c r="B430" t="s">
        <v>377</v>
      </c>
      <c r="C430">
        <v>6379</v>
      </c>
      <c r="D430">
        <v>5616</v>
      </c>
      <c r="E430">
        <v>168</v>
      </c>
      <c r="F430">
        <v>211</v>
      </c>
      <c r="G430">
        <v>384</v>
      </c>
      <c r="H430">
        <v>0</v>
      </c>
      <c r="I430">
        <v>1035360</v>
      </c>
      <c r="J430">
        <v>2.8699998999999998</v>
      </c>
      <c r="K430">
        <v>2.6300001000000002</v>
      </c>
      <c r="L430">
        <v>67</v>
      </c>
      <c r="M430">
        <v>7.2199998000000001</v>
      </c>
      <c r="N430">
        <v>-1.0000200000000001E-2</v>
      </c>
      <c r="O430">
        <v>0</v>
      </c>
      <c r="P430">
        <v>0</v>
      </c>
      <c r="Q430">
        <v>355</v>
      </c>
      <c r="R430" t="s">
        <v>377</v>
      </c>
      <c r="S430">
        <v>6379</v>
      </c>
      <c r="T430">
        <v>5616</v>
      </c>
      <c r="U430">
        <v>168</v>
      </c>
      <c r="V430">
        <v>211</v>
      </c>
      <c r="W430">
        <v>384</v>
      </c>
      <c r="X430">
        <v>0</v>
      </c>
      <c r="Y430">
        <v>1035360</v>
      </c>
      <c r="Z430">
        <v>2.8800001000000002</v>
      </c>
      <c r="AA430">
        <v>2.6300001000000002</v>
      </c>
      <c r="AB430">
        <v>67</v>
      </c>
      <c r="AC430">
        <v>7.2199998000000001</v>
      </c>
    </row>
    <row r="431" spans="1:29" x14ac:dyDescent="0.25">
      <c r="A431">
        <v>429</v>
      </c>
      <c r="B431" t="s">
        <v>145</v>
      </c>
      <c r="C431">
        <v>16583</v>
      </c>
      <c r="D431">
        <v>14070</v>
      </c>
      <c r="E431">
        <v>506</v>
      </c>
      <c r="F431">
        <v>917</v>
      </c>
      <c r="G431">
        <v>1090</v>
      </c>
      <c r="H431">
        <v>0</v>
      </c>
      <c r="I431">
        <v>2290387</v>
      </c>
      <c r="J431">
        <v>2.4500000000000002</v>
      </c>
      <c r="K431">
        <v>3.05</v>
      </c>
      <c r="L431">
        <v>125.0500031</v>
      </c>
      <c r="M431">
        <v>7.3200002</v>
      </c>
      <c r="N431">
        <v>-0.01</v>
      </c>
      <c r="O431">
        <v>0</v>
      </c>
      <c r="P431">
        <v>0</v>
      </c>
      <c r="Q431">
        <v>415</v>
      </c>
      <c r="R431" t="s">
        <v>145</v>
      </c>
      <c r="S431">
        <v>16583</v>
      </c>
      <c r="T431">
        <v>14070</v>
      </c>
      <c r="U431">
        <v>506</v>
      </c>
      <c r="V431">
        <v>917</v>
      </c>
      <c r="W431">
        <v>1090</v>
      </c>
      <c r="X431">
        <v>0</v>
      </c>
      <c r="Y431">
        <v>2290387</v>
      </c>
      <c r="Z431">
        <v>2.46</v>
      </c>
      <c r="AA431">
        <v>3.05</v>
      </c>
      <c r="AB431">
        <v>125.0500031</v>
      </c>
      <c r="AC431">
        <v>7.3200002</v>
      </c>
    </row>
    <row r="432" spans="1:29" x14ac:dyDescent="0.25">
      <c r="A432">
        <v>430</v>
      </c>
      <c r="B432" t="s">
        <v>720</v>
      </c>
      <c r="C432">
        <v>244</v>
      </c>
      <c r="D432">
        <v>182</v>
      </c>
      <c r="E432">
        <v>30</v>
      </c>
      <c r="F432">
        <v>1</v>
      </c>
      <c r="G432">
        <v>31</v>
      </c>
      <c r="H432">
        <v>0</v>
      </c>
      <c r="I432">
        <v>72557</v>
      </c>
      <c r="J432">
        <v>5.6700001000000002</v>
      </c>
      <c r="K432">
        <v>12.300000199999999</v>
      </c>
      <c r="L432">
        <v>72.269996599999999</v>
      </c>
      <c r="M432">
        <v>10.4099998</v>
      </c>
      <c r="N432">
        <v>-9.9997999999999997E-3</v>
      </c>
      <c r="O432">
        <v>0</v>
      </c>
      <c r="P432">
        <v>0</v>
      </c>
      <c r="Q432">
        <v>755</v>
      </c>
      <c r="R432" t="s">
        <v>720</v>
      </c>
      <c r="S432">
        <v>244</v>
      </c>
      <c r="T432">
        <v>182</v>
      </c>
      <c r="U432">
        <v>30</v>
      </c>
      <c r="V432">
        <v>1</v>
      </c>
      <c r="W432">
        <v>31</v>
      </c>
      <c r="X432">
        <v>0</v>
      </c>
      <c r="Y432">
        <v>72557</v>
      </c>
      <c r="Z432">
        <v>5.6799998</v>
      </c>
      <c r="AA432">
        <v>12.300000199999999</v>
      </c>
      <c r="AB432">
        <v>72.269996599999999</v>
      </c>
      <c r="AC432">
        <v>10.4099998</v>
      </c>
    </row>
    <row r="433" spans="1:29" x14ac:dyDescent="0.25">
      <c r="A433">
        <v>431</v>
      </c>
      <c r="B433" t="s">
        <v>882</v>
      </c>
      <c r="C433">
        <v>1376</v>
      </c>
      <c r="D433">
        <v>1170</v>
      </c>
      <c r="E433">
        <v>132</v>
      </c>
      <c r="F433">
        <v>1</v>
      </c>
      <c r="G433">
        <v>73</v>
      </c>
      <c r="H433">
        <v>0</v>
      </c>
      <c r="I433">
        <v>696077</v>
      </c>
      <c r="J433">
        <v>8.8999995999999992</v>
      </c>
      <c r="K433">
        <v>9.5900002000000004</v>
      </c>
      <c r="L433">
        <v>122</v>
      </c>
      <c r="M433">
        <v>18.049999199999998</v>
      </c>
      <c r="N433">
        <v>0</v>
      </c>
      <c r="O433">
        <v>0</v>
      </c>
      <c r="P433">
        <v>0</v>
      </c>
      <c r="Q433">
        <v>78</v>
      </c>
      <c r="R433" t="s">
        <v>882</v>
      </c>
      <c r="S433">
        <v>1376</v>
      </c>
      <c r="T433">
        <v>1170</v>
      </c>
      <c r="U433">
        <v>132</v>
      </c>
      <c r="V433">
        <v>1</v>
      </c>
      <c r="W433">
        <v>73</v>
      </c>
      <c r="X433">
        <v>0</v>
      </c>
      <c r="Y433">
        <v>696077</v>
      </c>
      <c r="Z433">
        <v>8.8999995999999992</v>
      </c>
      <c r="AA433">
        <v>9.5900002000000004</v>
      </c>
      <c r="AB433">
        <v>122</v>
      </c>
      <c r="AC433">
        <v>18.049999199999998</v>
      </c>
    </row>
    <row r="434" spans="1:29" x14ac:dyDescent="0.25">
      <c r="A434">
        <v>432</v>
      </c>
      <c r="B434" t="s">
        <v>199</v>
      </c>
      <c r="C434">
        <v>8214</v>
      </c>
      <c r="D434">
        <v>7064</v>
      </c>
      <c r="E434">
        <v>601</v>
      </c>
      <c r="F434">
        <v>69</v>
      </c>
      <c r="G434">
        <v>475</v>
      </c>
      <c r="H434">
        <v>5</v>
      </c>
      <c r="I434">
        <v>2276807</v>
      </c>
      <c r="J434">
        <v>4.9000000999999997</v>
      </c>
      <c r="K434">
        <v>7.3200002</v>
      </c>
      <c r="L434">
        <v>131</v>
      </c>
      <c r="M434">
        <v>9.9899997999999997</v>
      </c>
      <c r="N434">
        <v>-9.9997999999999997E-3</v>
      </c>
      <c r="O434">
        <v>0</v>
      </c>
      <c r="P434">
        <v>0</v>
      </c>
      <c r="Q434">
        <v>416</v>
      </c>
      <c r="R434" t="s">
        <v>199</v>
      </c>
      <c r="S434">
        <v>8214</v>
      </c>
      <c r="T434">
        <v>7064</v>
      </c>
      <c r="U434">
        <v>601</v>
      </c>
      <c r="V434">
        <v>69</v>
      </c>
      <c r="W434">
        <v>475</v>
      </c>
      <c r="X434">
        <v>5</v>
      </c>
      <c r="Y434">
        <v>2276807</v>
      </c>
      <c r="Z434">
        <v>4.9099997999999996</v>
      </c>
      <c r="AA434">
        <v>7.3200002</v>
      </c>
      <c r="AB434">
        <v>131</v>
      </c>
      <c r="AC434">
        <v>9.9899997999999997</v>
      </c>
    </row>
    <row r="435" spans="1:29" x14ac:dyDescent="0.25">
      <c r="A435">
        <v>433</v>
      </c>
      <c r="B435" t="s">
        <v>167</v>
      </c>
      <c r="C435">
        <v>8313</v>
      </c>
      <c r="D435">
        <v>7167</v>
      </c>
      <c r="E435">
        <v>513</v>
      </c>
      <c r="F435">
        <v>146</v>
      </c>
      <c r="G435">
        <v>481</v>
      </c>
      <c r="H435">
        <v>6</v>
      </c>
      <c r="I435">
        <v>1994182</v>
      </c>
      <c r="J435">
        <v>4.2300000000000004</v>
      </c>
      <c r="K435">
        <v>6.1700001000000002</v>
      </c>
      <c r="L435">
        <v>130</v>
      </c>
      <c r="M435">
        <v>8.7299994999999999</v>
      </c>
      <c r="N435">
        <v>-0.02</v>
      </c>
      <c r="O435">
        <v>0</v>
      </c>
      <c r="P435">
        <v>0</v>
      </c>
      <c r="Q435">
        <v>245</v>
      </c>
      <c r="R435" t="s">
        <v>167</v>
      </c>
      <c r="S435">
        <v>8313</v>
      </c>
      <c r="T435">
        <v>7167</v>
      </c>
      <c r="U435">
        <v>513</v>
      </c>
      <c r="V435">
        <v>146</v>
      </c>
      <c r="W435">
        <v>481</v>
      </c>
      <c r="X435">
        <v>6</v>
      </c>
      <c r="Y435">
        <v>1994182</v>
      </c>
      <c r="Z435">
        <v>4.25</v>
      </c>
      <c r="AA435">
        <v>6.1700001000000002</v>
      </c>
      <c r="AB435">
        <v>130</v>
      </c>
      <c r="AC435">
        <v>8.7299994999999999</v>
      </c>
    </row>
    <row r="436" spans="1:29" x14ac:dyDescent="0.25">
      <c r="A436">
        <v>434</v>
      </c>
      <c r="B436" t="s">
        <v>313</v>
      </c>
      <c r="C436">
        <v>8925</v>
      </c>
      <c r="D436">
        <v>7093</v>
      </c>
      <c r="E436">
        <v>407</v>
      </c>
      <c r="F436">
        <v>362</v>
      </c>
      <c r="G436">
        <v>1056</v>
      </c>
      <c r="H436">
        <v>7</v>
      </c>
      <c r="I436">
        <v>1156619</v>
      </c>
      <c r="J436">
        <v>2.4500000000000002</v>
      </c>
      <c r="K436">
        <v>4.5599999000000002</v>
      </c>
      <c r="L436">
        <v>53</v>
      </c>
      <c r="M436">
        <v>7.2600002000000003</v>
      </c>
      <c r="N436">
        <v>0</v>
      </c>
      <c r="O436">
        <v>0</v>
      </c>
      <c r="P436">
        <v>0</v>
      </c>
      <c r="Q436">
        <v>595</v>
      </c>
      <c r="R436" t="s">
        <v>313</v>
      </c>
      <c r="S436">
        <v>8925</v>
      </c>
      <c r="T436">
        <v>7093</v>
      </c>
      <c r="U436">
        <v>407</v>
      </c>
      <c r="V436">
        <v>362</v>
      </c>
      <c r="W436">
        <v>1056</v>
      </c>
      <c r="X436">
        <v>7</v>
      </c>
      <c r="Y436">
        <v>1156619</v>
      </c>
      <c r="Z436">
        <v>2.4500000000000002</v>
      </c>
      <c r="AA436">
        <v>4.5599999000000002</v>
      </c>
      <c r="AB436">
        <v>53</v>
      </c>
      <c r="AC436">
        <v>7.2600002000000003</v>
      </c>
    </row>
    <row r="437" spans="1:29" x14ac:dyDescent="0.25">
      <c r="A437">
        <v>435</v>
      </c>
      <c r="B437" t="s">
        <v>467</v>
      </c>
      <c r="C437">
        <v>732</v>
      </c>
      <c r="D437">
        <v>594</v>
      </c>
      <c r="E437">
        <v>7</v>
      </c>
      <c r="F437">
        <v>3</v>
      </c>
      <c r="G437">
        <v>110</v>
      </c>
      <c r="H437">
        <v>18</v>
      </c>
      <c r="I437">
        <v>87960</v>
      </c>
      <c r="J437">
        <v>2.4200001000000002</v>
      </c>
      <c r="K437">
        <v>0.96</v>
      </c>
      <c r="L437">
        <v>48</v>
      </c>
      <c r="M437">
        <v>4.8400002000000004</v>
      </c>
      <c r="N437">
        <v>-0.01</v>
      </c>
      <c r="O437">
        <v>0</v>
      </c>
      <c r="P437">
        <v>0</v>
      </c>
      <c r="Q437">
        <v>963</v>
      </c>
      <c r="R437" t="s">
        <v>467</v>
      </c>
      <c r="S437">
        <v>732</v>
      </c>
      <c r="T437">
        <v>594</v>
      </c>
      <c r="U437">
        <v>7</v>
      </c>
      <c r="V437">
        <v>3</v>
      </c>
      <c r="W437">
        <v>110</v>
      </c>
      <c r="X437">
        <v>18</v>
      </c>
      <c r="Y437">
        <v>87960</v>
      </c>
      <c r="Z437">
        <v>2.4300001</v>
      </c>
      <c r="AA437">
        <v>0.96</v>
      </c>
      <c r="AB437">
        <v>48</v>
      </c>
      <c r="AC437">
        <v>4.8400002000000004</v>
      </c>
    </row>
    <row r="438" spans="1:29" x14ac:dyDescent="0.25">
      <c r="A438">
        <v>436</v>
      </c>
      <c r="B438" t="s">
        <v>945</v>
      </c>
      <c r="C438">
        <v>305</v>
      </c>
      <c r="D438">
        <v>272</v>
      </c>
      <c r="E438">
        <v>5</v>
      </c>
      <c r="F438">
        <v>0</v>
      </c>
      <c r="G438">
        <v>28</v>
      </c>
      <c r="H438">
        <v>0</v>
      </c>
      <c r="I438">
        <v>36564</v>
      </c>
      <c r="J438">
        <v>2.2000000000000002</v>
      </c>
      <c r="K438">
        <v>1.64</v>
      </c>
      <c r="L438">
        <v>64.419998199999995</v>
      </c>
      <c r="M438">
        <v>5.0500002000000004</v>
      </c>
      <c r="N438">
        <v>0</v>
      </c>
      <c r="O438">
        <v>0</v>
      </c>
      <c r="P438">
        <v>0</v>
      </c>
      <c r="Q438">
        <v>962</v>
      </c>
      <c r="R438" t="s">
        <v>945</v>
      </c>
      <c r="S438">
        <v>305</v>
      </c>
      <c r="T438">
        <v>272</v>
      </c>
      <c r="U438">
        <v>5</v>
      </c>
      <c r="V438">
        <v>0</v>
      </c>
      <c r="W438">
        <v>28</v>
      </c>
      <c r="X438">
        <v>0</v>
      </c>
      <c r="Y438">
        <v>36564</v>
      </c>
      <c r="Z438">
        <v>2.2000000000000002</v>
      </c>
      <c r="AA438">
        <v>1.64</v>
      </c>
      <c r="AB438">
        <v>64.419998199999995</v>
      </c>
      <c r="AC438">
        <v>5.0500002000000004</v>
      </c>
    </row>
    <row r="439" spans="1:29" x14ac:dyDescent="0.25">
      <c r="A439">
        <v>437</v>
      </c>
      <c r="B439" t="s">
        <v>306</v>
      </c>
      <c r="C439">
        <v>480245</v>
      </c>
      <c r="D439">
        <v>380496</v>
      </c>
      <c r="E439">
        <v>27807</v>
      </c>
      <c r="F439">
        <v>26184</v>
      </c>
      <c r="G439">
        <v>44573</v>
      </c>
      <c r="H439">
        <v>1185</v>
      </c>
      <c r="I439">
        <v>74816120</v>
      </c>
      <c r="J439">
        <v>2.8699998999999998</v>
      </c>
      <c r="K439">
        <v>5.79</v>
      </c>
      <c r="L439">
        <v>577</v>
      </c>
      <c r="M439">
        <v>13.800000199999999</v>
      </c>
      <c r="N439">
        <v>-0.56000000000000005</v>
      </c>
      <c r="O439">
        <v>-0.30000019073500001</v>
      </c>
      <c r="P439">
        <v>0</v>
      </c>
      <c r="Q439">
        <v>238</v>
      </c>
      <c r="R439" t="s">
        <v>306</v>
      </c>
      <c r="S439">
        <v>480245</v>
      </c>
      <c r="T439">
        <v>381046</v>
      </c>
      <c r="U439">
        <v>29227</v>
      </c>
      <c r="V439">
        <v>24121</v>
      </c>
      <c r="W439">
        <v>44573</v>
      </c>
      <c r="X439">
        <v>1278</v>
      </c>
      <c r="Y439">
        <v>89394384</v>
      </c>
      <c r="Z439">
        <v>3.4300001</v>
      </c>
      <c r="AA439">
        <v>6.0900002000000004</v>
      </c>
      <c r="AB439">
        <v>577</v>
      </c>
      <c r="AC439">
        <v>13.9899998</v>
      </c>
    </row>
    <row r="440" spans="1:29" x14ac:dyDescent="0.25">
      <c r="A440">
        <v>438</v>
      </c>
      <c r="B440" t="s">
        <v>105</v>
      </c>
      <c r="C440">
        <v>47025</v>
      </c>
      <c r="D440">
        <v>38781</v>
      </c>
      <c r="E440">
        <v>2814</v>
      </c>
      <c r="F440">
        <v>1910</v>
      </c>
      <c r="G440">
        <v>3517</v>
      </c>
      <c r="H440">
        <v>3</v>
      </c>
      <c r="I440">
        <v>4623682</v>
      </c>
      <c r="J440">
        <v>1.77</v>
      </c>
      <c r="K440">
        <v>5.98</v>
      </c>
      <c r="L440">
        <v>66</v>
      </c>
      <c r="M440">
        <v>8.1999998000000005</v>
      </c>
      <c r="N440">
        <v>-1.1299999999999999</v>
      </c>
      <c r="O440">
        <v>5.99999427795E-2</v>
      </c>
      <c r="P440">
        <v>0</v>
      </c>
      <c r="Q440">
        <v>599</v>
      </c>
      <c r="R440" t="s">
        <v>105</v>
      </c>
      <c r="S440">
        <v>47025</v>
      </c>
      <c r="T440">
        <v>38548</v>
      </c>
      <c r="U440">
        <v>2782</v>
      </c>
      <c r="V440">
        <v>2171</v>
      </c>
      <c r="W440">
        <v>3517</v>
      </c>
      <c r="X440">
        <v>7</v>
      </c>
      <c r="Y440">
        <v>7564741</v>
      </c>
      <c r="Z440">
        <v>2.9000001000000002</v>
      </c>
      <c r="AA440">
        <v>5.9200001000000002</v>
      </c>
      <c r="AB440">
        <v>69</v>
      </c>
      <c r="AC440">
        <v>8.4600000000000009</v>
      </c>
    </row>
    <row r="441" spans="1:29" x14ac:dyDescent="0.25">
      <c r="A441">
        <v>439</v>
      </c>
      <c r="B441" t="s">
        <v>502</v>
      </c>
      <c r="C441">
        <v>23625</v>
      </c>
      <c r="D441">
        <v>19131</v>
      </c>
      <c r="E441">
        <v>1270</v>
      </c>
      <c r="F441">
        <v>1679</v>
      </c>
      <c r="G441">
        <v>1492</v>
      </c>
      <c r="H441">
        <v>53</v>
      </c>
      <c r="I441">
        <v>4731692</v>
      </c>
      <c r="J441">
        <v>3.5699999</v>
      </c>
      <c r="K441">
        <v>5.3800001000000002</v>
      </c>
      <c r="L441">
        <v>421</v>
      </c>
      <c r="M441">
        <v>9.3599996999999995</v>
      </c>
      <c r="N441">
        <v>0</v>
      </c>
      <c r="O441">
        <v>0</v>
      </c>
      <c r="P441">
        <v>0</v>
      </c>
      <c r="Q441">
        <v>628</v>
      </c>
      <c r="R441" t="s">
        <v>502</v>
      </c>
      <c r="S441">
        <v>23625</v>
      </c>
      <c r="T441">
        <v>19131</v>
      </c>
      <c r="U441">
        <v>1270</v>
      </c>
      <c r="V441">
        <v>1679</v>
      </c>
      <c r="W441">
        <v>1492</v>
      </c>
      <c r="X441">
        <v>53</v>
      </c>
      <c r="Y441">
        <v>4731692</v>
      </c>
      <c r="Z441">
        <v>3.5699999</v>
      </c>
      <c r="AA441">
        <v>5.3800001000000002</v>
      </c>
      <c r="AB441">
        <v>421</v>
      </c>
      <c r="AC441">
        <v>9.3599996999999995</v>
      </c>
    </row>
    <row r="442" spans="1:29" x14ac:dyDescent="0.25">
      <c r="A442">
        <v>440</v>
      </c>
      <c r="B442" t="s">
        <v>50</v>
      </c>
      <c r="C442">
        <v>5855</v>
      </c>
      <c r="D442">
        <v>4713</v>
      </c>
      <c r="E442">
        <v>506</v>
      </c>
      <c r="F442">
        <v>256</v>
      </c>
      <c r="G442">
        <v>380</v>
      </c>
      <c r="H442">
        <v>0</v>
      </c>
      <c r="I442">
        <v>1902637</v>
      </c>
      <c r="J442">
        <v>5.7800001999999999</v>
      </c>
      <c r="K442">
        <v>8.6400003000000005</v>
      </c>
      <c r="L442">
        <v>124.6299973</v>
      </c>
      <c r="M442">
        <v>15.359999699999999</v>
      </c>
      <c r="N442">
        <v>-9.9997999999999997E-3</v>
      </c>
      <c r="O442">
        <v>0</v>
      </c>
      <c r="P442">
        <v>0</v>
      </c>
      <c r="Q442">
        <v>470</v>
      </c>
      <c r="R442" t="s">
        <v>50</v>
      </c>
      <c r="S442">
        <v>5855</v>
      </c>
      <c r="T442">
        <v>4713</v>
      </c>
      <c r="U442">
        <v>506</v>
      </c>
      <c r="V442">
        <v>256</v>
      </c>
      <c r="W442">
        <v>380</v>
      </c>
      <c r="X442">
        <v>0</v>
      </c>
      <c r="Y442">
        <v>1902637</v>
      </c>
      <c r="Z442">
        <v>5.79</v>
      </c>
      <c r="AA442">
        <v>8.6400003000000005</v>
      </c>
      <c r="AB442">
        <v>124.6299973</v>
      </c>
      <c r="AC442">
        <v>15.359999699999999</v>
      </c>
    </row>
    <row r="443" spans="1:29" x14ac:dyDescent="0.25">
      <c r="A443">
        <v>441</v>
      </c>
      <c r="B443" t="s">
        <v>1009</v>
      </c>
      <c r="C443">
        <v>3363</v>
      </c>
      <c r="D443">
        <v>2790</v>
      </c>
      <c r="E443">
        <v>164</v>
      </c>
      <c r="F443">
        <v>5</v>
      </c>
      <c r="G443">
        <v>372</v>
      </c>
      <c r="H443">
        <v>32</v>
      </c>
      <c r="I443">
        <v>848637</v>
      </c>
      <c r="J443">
        <v>4.7699999999999996</v>
      </c>
      <c r="K443">
        <v>4.8800001000000002</v>
      </c>
      <c r="L443">
        <v>468</v>
      </c>
      <c r="M443">
        <v>19.790000899999999</v>
      </c>
      <c r="N443">
        <v>-1.0000200000000001E-2</v>
      </c>
      <c r="O443">
        <v>0</v>
      </c>
      <c r="P443">
        <v>0</v>
      </c>
      <c r="Q443">
        <v>69</v>
      </c>
      <c r="R443" t="s">
        <v>1009</v>
      </c>
      <c r="S443">
        <v>3363</v>
      </c>
      <c r="T443">
        <v>2790</v>
      </c>
      <c r="U443">
        <v>164</v>
      </c>
      <c r="V443">
        <v>5</v>
      </c>
      <c r="W443">
        <v>372</v>
      </c>
      <c r="X443">
        <v>32</v>
      </c>
      <c r="Y443">
        <v>848637</v>
      </c>
      <c r="Z443">
        <v>4.7800001999999999</v>
      </c>
      <c r="AA443">
        <v>4.8800001000000002</v>
      </c>
      <c r="AB443">
        <v>468</v>
      </c>
      <c r="AC443">
        <v>19.790000899999999</v>
      </c>
    </row>
    <row r="444" spans="1:29" x14ac:dyDescent="0.25">
      <c r="A444">
        <v>442</v>
      </c>
      <c r="B444" t="s">
        <v>619</v>
      </c>
      <c r="C444">
        <v>11814</v>
      </c>
      <c r="D444">
        <v>10365</v>
      </c>
      <c r="E444">
        <v>374</v>
      </c>
      <c r="F444">
        <v>314</v>
      </c>
      <c r="G444">
        <v>761</v>
      </c>
      <c r="H444">
        <v>0</v>
      </c>
      <c r="I444">
        <v>2018822</v>
      </c>
      <c r="J444">
        <v>3.03</v>
      </c>
      <c r="K444">
        <v>3.1700001000000002</v>
      </c>
      <c r="L444">
        <v>72</v>
      </c>
      <c r="M444">
        <v>7.6999997999999996</v>
      </c>
      <c r="N444">
        <v>-0.01</v>
      </c>
      <c r="O444">
        <v>0</v>
      </c>
      <c r="P444">
        <v>0</v>
      </c>
      <c r="Q444">
        <v>629</v>
      </c>
      <c r="R444" t="s">
        <v>619</v>
      </c>
      <c r="S444">
        <v>11814</v>
      </c>
      <c r="T444">
        <v>10365</v>
      </c>
      <c r="U444">
        <v>374</v>
      </c>
      <c r="V444">
        <v>314</v>
      </c>
      <c r="W444">
        <v>761</v>
      </c>
      <c r="X444">
        <v>0</v>
      </c>
      <c r="Y444">
        <v>2018822</v>
      </c>
      <c r="Z444">
        <v>3.04</v>
      </c>
      <c r="AA444">
        <v>3.1700001000000002</v>
      </c>
      <c r="AB444">
        <v>72</v>
      </c>
      <c r="AC444">
        <v>7.6999997999999996</v>
      </c>
    </row>
    <row r="445" spans="1:29" x14ac:dyDescent="0.25">
      <c r="A445">
        <v>443</v>
      </c>
      <c r="B445" t="s">
        <v>990</v>
      </c>
      <c r="C445">
        <v>192</v>
      </c>
      <c r="D445">
        <v>169</v>
      </c>
      <c r="E445">
        <v>4</v>
      </c>
      <c r="F445">
        <v>4</v>
      </c>
      <c r="G445">
        <v>15</v>
      </c>
      <c r="H445">
        <v>0</v>
      </c>
      <c r="I445">
        <v>20592</v>
      </c>
      <c r="J445">
        <v>1.9299999000000001</v>
      </c>
      <c r="K445">
        <v>2.0799998999999998</v>
      </c>
      <c r="L445">
        <v>19.200000800000002</v>
      </c>
      <c r="M445">
        <v>5.1999997999999996</v>
      </c>
      <c r="N445">
        <v>-1.88</v>
      </c>
      <c r="O445">
        <v>-4.17000007629</v>
      </c>
      <c r="P445">
        <v>0</v>
      </c>
      <c r="Q445">
        <v>1006</v>
      </c>
      <c r="R445" t="s">
        <v>990</v>
      </c>
      <c r="S445">
        <v>192</v>
      </c>
      <c r="T445">
        <v>151</v>
      </c>
      <c r="U445">
        <v>12</v>
      </c>
      <c r="V445">
        <v>14</v>
      </c>
      <c r="W445">
        <v>15</v>
      </c>
      <c r="X445">
        <v>0</v>
      </c>
      <c r="Y445">
        <v>40440</v>
      </c>
      <c r="Z445">
        <v>3.8099999000000002</v>
      </c>
      <c r="AA445">
        <v>6.25</v>
      </c>
      <c r="AB445">
        <v>36</v>
      </c>
      <c r="AC445">
        <v>9.3299999000000007</v>
      </c>
    </row>
    <row r="446" spans="1:29" x14ac:dyDescent="0.25">
      <c r="A446">
        <v>444</v>
      </c>
      <c r="B446" t="s">
        <v>398</v>
      </c>
      <c r="C446">
        <v>1586</v>
      </c>
      <c r="D446">
        <v>1292</v>
      </c>
      <c r="E446">
        <v>41</v>
      </c>
      <c r="F446">
        <v>69</v>
      </c>
      <c r="G446">
        <v>183</v>
      </c>
      <c r="H446">
        <v>1</v>
      </c>
      <c r="I446">
        <v>198517</v>
      </c>
      <c r="J446">
        <v>2.3499998999999998</v>
      </c>
      <c r="K446">
        <v>2.5899999</v>
      </c>
      <c r="L446">
        <v>57</v>
      </c>
      <c r="M446">
        <v>6.9200001000000002</v>
      </c>
      <c r="N446">
        <v>-0.01</v>
      </c>
      <c r="O446">
        <v>0</v>
      </c>
      <c r="P446">
        <v>0</v>
      </c>
      <c r="Q446">
        <v>832</v>
      </c>
      <c r="R446" t="s">
        <v>398</v>
      </c>
      <c r="S446">
        <v>1586</v>
      </c>
      <c r="T446">
        <v>1292</v>
      </c>
      <c r="U446">
        <v>41</v>
      </c>
      <c r="V446">
        <v>69</v>
      </c>
      <c r="W446">
        <v>183</v>
      </c>
      <c r="X446">
        <v>1</v>
      </c>
      <c r="Y446">
        <v>198517</v>
      </c>
      <c r="Z446">
        <v>2.3599999</v>
      </c>
      <c r="AA446">
        <v>2.5899999</v>
      </c>
      <c r="AB446">
        <v>57</v>
      </c>
      <c r="AC446">
        <v>6.9200001000000002</v>
      </c>
    </row>
    <row r="447" spans="1:29" x14ac:dyDescent="0.25">
      <c r="A447">
        <v>445</v>
      </c>
      <c r="B447" t="s">
        <v>216</v>
      </c>
      <c r="C447">
        <v>8789</v>
      </c>
      <c r="D447">
        <v>7606</v>
      </c>
      <c r="E447">
        <v>479</v>
      </c>
      <c r="F447">
        <v>152</v>
      </c>
      <c r="G447">
        <v>545</v>
      </c>
      <c r="H447">
        <v>7</v>
      </c>
      <c r="I447">
        <v>2544924</v>
      </c>
      <c r="J447">
        <v>5.1300001000000002</v>
      </c>
      <c r="K447">
        <v>5.4499997999999996</v>
      </c>
      <c r="L447">
        <v>98.529998800000001</v>
      </c>
      <c r="M447">
        <v>12.149999599999999</v>
      </c>
      <c r="N447">
        <v>-0.02</v>
      </c>
      <c r="O447">
        <v>0</v>
      </c>
      <c r="P447">
        <v>0</v>
      </c>
      <c r="Q447">
        <v>246</v>
      </c>
      <c r="R447" t="s">
        <v>216</v>
      </c>
      <c r="S447">
        <v>8789</v>
      </c>
      <c r="T447">
        <v>7606</v>
      </c>
      <c r="U447">
        <v>479</v>
      </c>
      <c r="V447">
        <v>152</v>
      </c>
      <c r="W447">
        <v>545</v>
      </c>
      <c r="X447">
        <v>7</v>
      </c>
      <c r="Y447">
        <v>2544924</v>
      </c>
      <c r="Z447">
        <v>5.1500000999999997</v>
      </c>
      <c r="AA447">
        <v>5.4499997999999996</v>
      </c>
      <c r="AB447">
        <v>98.529998800000001</v>
      </c>
      <c r="AC447">
        <v>12.149999599999999</v>
      </c>
    </row>
    <row r="448" spans="1:29" x14ac:dyDescent="0.25">
      <c r="A448">
        <v>446</v>
      </c>
      <c r="B448" t="s">
        <v>906</v>
      </c>
      <c r="C448">
        <v>9274</v>
      </c>
      <c r="D448">
        <v>7510</v>
      </c>
      <c r="E448">
        <v>565</v>
      </c>
      <c r="F448">
        <v>539</v>
      </c>
      <c r="G448">
        <v>659</v>
      </c>
      <c r="H448">
        <v>1</v>
      </c>
      <c r="I448">
        <v>1673650</v>
      </c>
      <c r="J448">
        <v>3.23</v>
      </c>
      <c r="K448">
        <v>6.0900002000000004</v>
      </c>
      <c r="L448">
        <v>67</v>
      </c>
      <c r="M448">
        <v>8.6700000999999993</v>
      </c>
      <c r="N448">
        <v>-0.01</v>
      </c>
      <c r="O448">
        <v>0</v>
      </c>
      <c r="P448">
        <v>0</v>
      </c>
      <c r="Q448">
        <v>417</v>
      </c>
      <c r="R448" t="s">
        <v>906</v>
      </c>
      <c r="S448">
        <v>9274</v>
      </c>
      <c r="T448">
        <v>7510</v>
      </c>
      <c r="U448">
        <v>565</v>
      </c>
      <c r="V448">
        <v>539</v>
      </c>
      <c r="W448">
        <v>659</v>
      </c>
      <c r="X448">
        <v>1</v>
      </c>
      <c r="Y448">
        <v>1673650</v>
      </c>
      <c r="Z448">
        <v>3.24</v>
      </c>
      <c r="AA448">
        <v>6.0900002000000004</v>
      </c>
      <c r="AB448">
        <v>67</v>
      </c>
      <c r="AC448">
        <v>8.6700000999999993</v>
      </c>
    </row>
    <row r="449" spans="1:29" x14ac:dyDescent="0.25">
      <c r="A449">
        <v>447</v>
      </c>
      <c r="B449" t="s">
        <v>356</v>
      </c>
      <c r="C449">
        <v>9576</v>
      </c>
      <c r="D449">
        <v>8402</v>
      </c>
      <c r="E449">
        <v>341</v>
      </c>
      <c r="F449">
        <v>161</v>
      </c>
      <c r="G449">
        <v>668</v>
      </c>
      <c r="H449">
        <v>4</v>
      </c>
      <c r="I449">
        <v>2395776</v>
      </c>
      <c r="J449">
        <v>4.4800000000000004</v>
      </c>
      <c r="K449">
        <v>3.5599999000000002</v>
      </c>
      <c r="L449">
        <v>120</v>
      </c>
      <c r="M449">
        <v>9.1499995999999992</v>
      </c>
      <c r="N449">
        <v>0</v>
      </c>
      <c r="O449">
        <v>0</v>
      </c>
      <c r="P449">
        <v>0</v>
      </c>
      <c r="Q449">
        <v>713</v>
      </c>
      <c r="R449" t="s">
        <v>356</v>
      </c>
      <c r="S449">
        <v>9576</v>
      </c>
      <c r="T449">
        <v>8402</v>
      </c>
      <c r="U449">
        <v>341</v>
      </c>
      <c r="V449">
        <v>161</v>
      </c>
      <c r="W449">
        <v>668</v>
      </c>
      <c r="X449">
        <v>4</v>
      </c>
      <c r="Y449">
        <v>2395776</v>
      </c>
      <c r="Z449">
        <v>4.4800000000000004</v>
      </c>
      <c r="AA449">
        <v>3.5599999000000002</v>
      </c>
      <c r="AB449">
        <v>120</v>
      </c>
      <c r="AC449">
        <v>9.1499995999999992</v>
      </c>
    </row>
    <row r="450" spans="1:29" x14ac:dyDescent="0.25">
      <c r="A450">
        <v>448</v>
      </c>
      <c r="B450" t="s">
        <v>149</v>
      </c>
      <c r="C450">
        <v>6387</v>
      </c>
      <c r="D450">
        <v>5662</v>
      </c>
      <c r="E450">
        <v>143</v>
      </c>
      <c r="F450">
        <v>134</v>
      </c>
      <c r="G450">
        <v>448</v>
      </c>
      <c r="H450">
        <v>0</v>
      </c>
      <c r="I450">
        <v>787572</v>
      </c>
      <c r="J450">
        <v>2.2000000000000002</v>
      </c>
      <c r="K450">
        <v>2.2400000000000002</v>
      </c>
      <c r="L450">
        <v>63</v>
      </c>
      <c r="M450">
        <v>4.5700002</v>
      </c>
      <c r="N450">
        <v>-0.01</v>
      </c>
      <c r="O450">
        <v>0</v>
      </c>
      <c r="P450">
        <v>0</v>
      </c>
      <c r="Q450">
        <v>630</v>
      </c>
      <c r="R450" t="s">
        <v>149</v>
      </c>
      <c r="S450">
        <v>6387</v>
      </c>
      <c r="T450">
        <v>5662</v>
      </c>
      <c r="U450">
        <v>143</v>
      </c>
      <c r="V450">
        <v>134</v>
      </c>
      <c r="W450">
        <v>448</v>
      </c>
      <c r="X450">
        <v>0</v>
      </c>
      <c r="Y450">
        <v>787572</v>
      </c>
      <c r="Z450">
        <v>2.21</v>
      </c>
      <c r="AA450">
        <v>2.2400000000000002</v>
      </c>
      <c r="AB450">
        <v>63</v>
      </c>
      <c r="AC450">
        <v>4.5700002</v>
      </c>
    </row>
    <row r="451" spans="1:29" x14ac:dyDescent="0.25">
      <c r="A451">
        <v>449</v>
      </c>
      <c r="B451" t="s">
        <v>518</v>
      </c>
      <c r="C451">
        <v>9731</v>
      </c>
      <c r="D451">
        <v>8098</v>
      </c>
      <c r="E451">
        <v>490</v>
      </c>
      <c r="F451">
        <v>385</v>
      </c>
      <c r="G451">
        <v>756</v>
      </c>
      <c r="H451">
        <v>2</v>
      </c>
      <c r="I451">
        <v>2154892</v>
      </c>
      <c r="J451">
        <v>4</v>
      </c>
      <c r="K451">
        <v>5.04</v>
      </c>
      <c r="L451">
        <v>139</v>
      </c>
      <c r="M451">
        <v>11.1300001</v>
      </c>
      <c r="N451">
        <v>0</v>
      </c>
      <c r="O451">
        <v>0</v>
      </c>
      <c r="P451">
        <v>0</v>
      </c>
      <c r="Q451">
        <v>387</v>
      </c>
      <c r="R451" t="s">
        <v>518</v>
      </c>
      <c r="S451">
        <v>9731</v>
      </c>
      <c r="T451">
        <v>8098</v>
      </c>
      <c r="U451">
        <v>490</v>
      </c>
      <c r="V451">
        <v>385</v>
      </c>
      <c r="W451">
        <v>756</v>
      </c>
      <c r="X451">
        <v>2</v>
      </c>
      <c r="Y451">
        <v>2154892</v>
      </c>
      <c r="Z451">
        <v>4</v>
      </c>
      <c r="AA451">
        <v>5.04</v>
      </c>
      <c r="AB451">
        <v>139</v>
      </c>
      <c r="AC451">
        <v>11.1300001</v>
      </c>
    </row>
    <row r="452" spans="1:29" x14ac:dyDescent="0.25">
      <c r="A452">
        <v>450</v>
      </c>
      <c r="B452" t="s">
        <v>763</v>
      </c>
      <c r="C452">
        <v>1464</v>
      </c>
      <c r="D452">
        <v>1144</v>
      </c>
      <c r="E452">
        <v>39</v>
      </c>
      <c r="F452">
        <v>57</v>
      </c>
      <c r="G452">
        <v>218</v>
      </c>
      <c r="H452">
        <v>6</v>
      </c>
      <c r="I452">
        <v>129178</v>
      </c>
      <c r="J452">
        <v>1.73</v>
      </c>
      <c r="K452">
        <v>2.6600001</v>
      </c>
      <c r="L452">
        <v>67.720001199999999</v>
      </c>
      <c r="M452">
        <v>7.9099997999999996</v>
      </c>
      <c r="N452">
        <v>-0.01</v>
      </c>
      <c r="O452">
        <v>0</v>
      </c>
      <c r="P452">
        <v>0</v>
      </c>
      <c r="Q452">
        <v>896</v>
      </c>
      <c r="R452" t="s">
        <v>763</v>
      </c>
      <c r="S452">
        <v>1464</v>
      </c>
      <c r="T452">
        <v>1144</v>
      </c>
      <c r="U452">
        <v>39</v>
      </c>
      <c r="V452">
        <v>57</v>
      </c>
      <c r="W452">
        <v>218</v>
      </c>
      <c r="X452">
        <v>6</v>
      </c>
      <c r="Y452">
        <v>129178</v>
      </c>
      <c r="Z452">
        <v>1.74</v>
      </c>
      <c r="AA452">
        <v>2.6600001</v>
      </c>
      <c r="AB452">
        <v>67.720001199999999</v>
      </c>
      <c r="AC452">
        <v>7.9099997999999996</v>
      </c>
    </row>
    <row r="453" spans="1:29" x14ac:dyDescent="0.25">
      <c r="A453">
        <v>451</v>
      </c>
      <c r="B453" t="s">
        <v>118</v>
      </c>
      <c r="C453">
        <v>8667</v>
      </c>
      <c r="D453">
        <v>7072</v>
      </c>
      <c r="E453">
        <v>189</v>
      </c>
      <c r="F453">
        <v>362</v>
      </c>
      <c r="G453">
        <v>1044</v>
      </c>
      <c r="H453">
        <v>0</v>
      </c>
      <c r="I453">
        <v>1160854</v>
      </c>
      <c r="J453">
        <v>2.5299999999999998</v>
      </c>
      <c r="K453">
        <v>2.1800001</v>
      </c>
      <c r="L453">
        <v>63</v>
      </c>
      <c r="M453">
        <v>6.1500000999999997</v>
      </c>
      <c r="N453">
        <v>-0.01</v>
      </c>
      <c r="O453">
        <v>0</v>
      </c>
      <c r="P453">
        <v>0</v>
      </c>
      <c r="Q453">
        <v>596</v>
      </c>
      <c r="R453" t="s">
        <v>118</v>
      </c>
      <c r="S453">
        <v>8667</v>
      </c>
      <c r="T453">
        <v>7072</v>
      </c>
      <c r="U453">
        <v>189</v>
      </c>
      <c r="V453">
        <v>362</v>
      </c>
      <c r="W453">
        <v>1044</v>
      </c>
      <c r="X453">
        <v>0</v>
      </c>
      <c r="Y453">
        <v>1160854</v>
      </c>
      <c r="Z453">
        <v>2.54</v>
      </c>
      <c r="AA453">
        <v>2.1800001</v>
      </c>
      <c r="AB453">
        <v>63</v>
      </c>
      <c r="AC453">
        <v>6.1500000999999997</v>
      </c>
    </row>
    <row r="454" spans="1:29" x14ac:dyDescent="0.25">
      <c r="A454">
        <v>452</v>
      </c>
      <c r="B454" t="s">
        <v>830</v>
      </c>
      <c r="C454">
        <v>6127</v>
      </c>
      <c r="D454">
        <v>5489</v>
      </c>
      <c r="E454">
        <v>223</v>
      </c>
      <c r="F454">
        <v>49</v>
      </c>
      <c r="G454">
        <v>366</v>
      </c>
      <c r="H454">
        <v>0</v>
      </c>
      <c r="I454">
        <v>1369498</v>
      </c>
      <c r="J454">
        <v>3.95</v>
      </c>
      <c r="K454">
        <v>3.6400001</v>
      </c>
      <c r="L454">
        <v>75</v>
      </c>
      <c r="M454">
        <v>8.5299996999999994</v>
      </c>
      <c r="N454">
        <v>-0.01</v>
      </c>
      <c r="O454">
        <v>0</v>
      </c>
      <c r="P454">
        <v>0</v>
      </c>
      <c r="Q454">
        <v>247</v>
      </c>
      <c r="R454" t="s">
        <v>830</v>
      </c>
      <c r="S454">
        <v>6127</v>
      </c>
      <c r="T454">
        <v>5489</v>
      </c>
      <c r="U454">
        <v>223</v>
      </c>
      <c r="V454">
        <v>49</v>
      </c>
      <c r="W454">
        <v>366</v>
      </c>
      <c r="X454">
        <v>0</v>
      </c>
      <c r="Y454">
        <v>1369498</v>
      </c>
      <c r="Z454">
        <v>3.96</v>
      </c>
      <c r="AA454">
        <v>3.6400001</v>
      </c>
      <c r="AB454">
        <v>75</v>
      </c>
      <c r="AC454">
        <v>8.5299996999999994</v>
      </c>
    </row>
    <row r="455" spans="1:29" x14ac:dyDescent="0.25">
      <c r="A455">
        <v>453</v>
      </c>
      <c r="B455" t="s">
        <v>496</v>
      </c>
      <c r="C455">
        <v>9127</v>
      </c>
      <c r="D455">
        <v>8038</v>
      </c>
      <c r="E455">
        <v>268</v>
      </c>
      <c r="F455">
        <v>140</v>
      </c>
      <c r="G455">
        <v>680</v>
      </c>
      <c r="H455">
        <v>1</v>
      </c>
      <c r="I455">
        <v>1425336</v>
      </c>
      <c r="J455">
        <v>2.8</v>
      </c>
      <c r="K455">
        <v>2.9400000999999998</v>
      </c>
      <c r="L455">
        <v>91</v>
      </c>
      <c r="M455">
        <v>5.6999997999999996</v>
      </c>
      <c r="N455">
        <v>-0.01</v>
      </c>
      <c r="O455">
        <v>0</v>
      </c>
      <c r="P455">
        <v>0</v>
      </c>
      <c r="Q455">
        <v>600</v>
      </c>
      <c r="R455" t="s">
        <v>496</v>
      </c>
      <c r="S455">
        <v>9127</v>
      </c>
      <c r="T455">
        <v>8038</v>
      </c>
      <c r="U455">
        <v>268</v>
      </c>
      <c r="V455">
        <v>140</v>
      </c>
      <c r="W455">
        <v>680</v>
      </c>
      <c r="X455">
        <v>1</v>
      </c>
      <c r="Y455">
        <v>1425336</v>
      </c>
      <c r="Z455">
        <v>2.8099999000000002</v>
      </c>
      <c r="AA455">
        <v>2.9400000999999998</v>
      </c>
      <c r="AB455">
        <v>91</v>
      </c>
      <c r="AC455">
        <v>5.6999997999999996</v>
      </c>
    </row>
    <row r="456" spans="1:29" x14ac:dyDescent="0.25">
      <c r="A456">
        <v>454</v>
      </c>
      <c r="B456" t="s">
        <v>286</v>
      </c>
      <c r="C456">
        <v>24706</v>
      </c>
      <c r="D456">
        <v>20387</v>
      </c>
      <c r="E456">
        <v>1329</v>
      </c>
      <c r="F456">
        <v>1287</v>
      </c>
      <c r="G456">
        <v>1670</v>
      </c>
      <c r="H456">
        <v>33</v>
      </c>
      <c r="I456">
        <v>3539430</v>
      </c>
      <c r="J456">
        <v>2.5499999999999998</v>
      </c>
      <c r="K456">
        <v>5.3800001000000002</v>
      </c>
      <c r="L456">
        <v>96.830001800000005</v>
      </c>
      <c r="M456">
        <v>8.0399999999999991</v>
      </c>
      <c r="N456">
        <v>-0.01</v>
      </c>
      <c r="O456">
        <v>0</v>
      </c>
      <c r="P456">
        <v>0</v>
      </c>
      <c r="Q456">
        <v>328</v>
      </c>
      <c r="R456" t="s">
        <v>286</v>
      </c>
      <c r="S456">
        <v>24706</v>
      </c>
      <c r="T456">
        <v>20387</v>
      </c>
      <c r="U456">
        <v>1329</v>
      </c>
      <c r="V456">
        <v>1287</v>
      </c>
      <c r="W456">
        <v>1670</v>
      </c>
      <c r="X456">
        <v>33</v>
      </c>
      <c r="Y456">
        <v>3539430</v>
      </c>
      <c r="Z456">
        <v>2.5599999000000002</v>
      </c>
      <c r="AA456">
        <v>5.3800001000000002</v>
      </c>
      <c r="AB456">
        <v>96.830001800000005</v>
      </c>
      <c r="AC456">
        <v>8.0399999999999991</v>
      </c>
    </row>
    <row r="457" spans="1:29" x14ac:dyDescent="0.25">
      <c r="A457">
        <v>455</v>
      </c>
      <c r="B457" t="s">
        <v>967</v>
      </c>
      <c r="C457">
        <v>2349</v>
      </c>
      <c r="D457">
        <v>1937</v>
      </c>
      <c r="E457">
        <v>8</v>
      </c>
      <c r="F457">
        <v>167</v>
      </c>
      <c r="G457">
        <v>195</v>
      </c>
      <c r="H457">
        <v>42</v>
      </c>
      <c r="I457">
        <v>69300</v>
      </c>
      <c r="J457">
        <v>0.53</v>
      </c>
      <c r="K457">
        <v>0.34</v>
      </c>
      <c r="L457">
        <v>36</v>
      </c>
      <c r="M457">
        <v>5.5</v>
      </c>
      <c r="N457">
        <v>-0.02</v>
      </c>
      <c r="O457">
        <v>0</v>
      </c>
      <c r="P457">
        <v>0</v>
      </c>
      <c r="Q457">
        <v>602</v>
      </c>
      <c r="R457" t="s">
        <v>967</v>
      </c>
      <c r="S457">
        <v>2349</v>
      </c>
      <c r="T457">
        <v>1937</v>
      </c>
      <c r="U457">
        <v>8</v>
      </c>
      <c r="V457">
        <v>167</v>
      </c>
      <c r="W457">
        <v>195</v>
      </c>
      <c r="X457">
        <v>42</v>
      </c>
      <c r="Y457">
        <v>69300</v>
      </c>
      <c r="Z457">
        <v>0.55000000000000004</v>
      </c>
      <c r="AA457">
        <v>0.34</v>
      </c>
      <c r="AB457">
        <v>36</v>
      </c>
      <c r="AC457">
        <v>5.5</v>
      </c>
    </row>
    <row r="458" spans="1:29" x14ac:dyDescent="0.25">
      <c r="A458">
        <v>456</v>
      </c>
      <c r="B458" t="s">
        <v>375</v>
      </c>
      <c r="C458">
        <v>6090</v>
      </c>
      <c r="D458">
        <v>4771</v>
      </c>
      <c r="E458">
        <v>454</v>
      </c>
      <c r="F458">
        <v>501</v>
      </c>
      <c r="G458">
        <v>351</v>
      </c>
      <c r="H458">
        <v>13</v>
      </c>
      <c r="I458">
        <v>1019820</v>
      </c>
      <c r="J458">
        <v>2.97</v>
      </c>
      <c r="K458">
        <v>7.4499997999999996</v>
      </c>
      <c r="L458">
        <v>57</v>
      </c>
      <c r="M458">
        <v>6.3499999000000003</v>
      </c>
      <c r="N458">
        <v>0</v>
      </c>
      <c r="O458">
        <v>0</v>
      </c>
      <c r="P458">
        <v>0</v>
      </c>
      <c r="Q458">
        <v>631</v>
      </c>
      <c r="R458" t="s">
        <v>375</v>
      </c>
      <c r="S458">
        <v>6090</v>
      </c>
      <c r="T458">
        <v>4771</v>
      </c>
      <c r="U458">
        <v>454</v>
      </c>
      <c r="V458">
        <v>501</v>
      </c>
      <c r="W458">
        <v>351</v>
      </c>
      <c r="X458">
        <v>13</v>
      </c>
      <c r="Y458">
        <v>1019820</v>
      </c>
      <c r="Z458">
        <v>2.97</v>
      </c>
      <c r="AA458">
        <v>7.4499997999999996</v>
      </c>
      <c r="AB458">
        <v>57</v>
      </c>
      <c r="AC458">
        <v>6.3499999000000003</v>
      </c>
    </row>
    <row r="459" spans="1:29" x14ac:dyDescent="0.25">
      <c r="A459">
        <v>457</v>
      </c>
      <c r="B459" t="s">
        <v>616</v>
      </c>
      <c r="C459">
        <v>4903</v>
      </c>
      <c r="D459">
        <v>4374</v>
      </c>
      <c r="E459">
        <v>228</v>
      </c>
      <c r="F459">
        <v>5</v>
      </c>
      <c r="G459">
        <v>296</v>
      </c>
      <c r="H459">
        <v>0</v>
      </c>
      <c r="I459">
        <v>755441</v>
      </c>
      <c r="J459">
        <v>2.72</v>
      </c>
      <c r="K459">
        <v>4.6500000999999997</v>
      </c>
      <c r="L459">
        <v>91</v>
      </c>
      <c r="M459">
        <v>7.27</v>
      </c>
      <c r="N459">
        <v>-2.0699999</v>
      </c>
      <c r="O459">
        <v>-0.61000013351399995</v>
      </c>
      <c r="P459">
        <v>0</v>
      </c>
      <c r="Q459">
        <v>418</v>
      </c>
      <c r="R459" t="s">
        <v>616</v>
      </c>
      <c r="S459">
        <v>4903</v>
      </c>
      <c r="T459">
        <v>4289</v>
      </c>
      <c r="U459">
        <v>258</v>
      </c>
      <c r="V459">
        <v>60</v>
      </c>
      <c r="W459">
        <v>296</v>
      </c>
      <c r="X459">
        <v>0</v>
      </c>
      <c r="Y459">
        <v>1322964</v>
      </c>
      <c r="Z459">
        <v>4.79</v>
      </c>
      <c r="AA459">
        <v>5.2600002000000003</v>
      </c>
      <c r="AB459">
        <v>121</v>
      </c>
      <c r="AC459">
        <v>11.9300003</v>
      </c>
    </row>
    <row r="460" spans="1:29" x14ac:dyDescent="0.25">
      <c r="A460">
        <v>458</v>
      </c>
      <c r="B460" t="s">
        <v>932</v>
      </c>
      <c r="C460">
        <v>11344</v>
      </c>
      <c r="D460">
        <v>9706</v>
      </c>
      <c r="E460">
        <v>576</v>
      </c>
      <c r="F460">
        <v>272</v>
      </c>
      <c r="G460">
        <v>787</v>
      </c>
      <c r="H460">
        <v>3</v>
      </c>
      <c r="I460">
        <v>2515483</v>
      </c>
      <c r="J460">
        <v>3.97</v>
      </c>
      <c r="K460">
        <v>5.0799998999999998</v>
      </c>
      <c r="L460">
        <v>124.8199997</v>
      </c>
      <c r="M460">
        <v>9.2700005000000001</v>
      </c>
      <c r="N460">
        <v>0</v>
      </c>
      <c r="O460">
        <v>0</v>
      </c>
      <c r="P460">
        <v>0</v>
      </c>
      <c r="Q460">
        <v>603</v>
      </c>
      <c r="R460" t="s">
        <v>932</v>
      </c>
      <c r="S460">
        <v>11344</v>
      </c>
      <c r="T460">
        <v>9706</v>
      </c>
      <c r="U460">
        <v>576</v>
      </c>
      <c r="V460">
        <v>272</v>
      </c>
      <c r="W460">
        <v>787</v>
      </c>
      <c r="X460">
        <v>3</v>
      </c>
      <c r="Y460">
        <v>2515483</v>
      </c>
      <c r="Z460">
        <v>3.97</v>
      </c>
      <c r="AA460">
        <v>5.0799998999999998</v>
      </c>
      <c r="AB460">
        <v>124.8199997</v>
      </c>
      <c r="AC460">
        <v>9.2700005000000001</v>
      </c>
    </row>
    <row r="461" spans="1:29" x14ac:dyDescent="0.25">
      <c r="A461">
        <v>459</v>
      </c>
      <c r="B461" t="s">
        <v>528</v>
      </c>
      <c r="C461">
        <v>9823</v>
      </c>
      <c r="D461">
        <v>8074</v>
      </c>
      <c r="E461">
        <v>652</v>
      </c>
      <c r="F461">
        <v>299</v>
      </c>
      <c r="G461">
        <v>757</v>
      </c>
      <c r="H461">
        <v>41</v>
      </c>
      <c r="I461">
        <v>2460417</v>
      </c>
      <c r="J461">
        <v>4.5300001999999999</v>
      </c>
      <c r="K461">
        <v>6.6399999000000003</v>
      </c>
      <c r="L461">
        <v>97</v>
      </c>
      <c r="M461">
        <v>10.829999900000001</v>
      </c>
      <c r="N461">
        <v>-9.9997999999999997E-3</v>
      </c>
      <c r="O461">
        <v>0</v>
      </c>
      <c r="P461">
        <v>0</v>
      </c>
      <c r="Q461">
        <v>388</v>
      </c>
      <c r="R461" t="s">
        <v>528</v>
      </c>
      <c r="S461">
        <v>9823</v>
      </c>
      <c r="T461">
        <v>8074</v>
      </c>
      <c r="U461">
        <v>652</v>
      </c>
      <c r="V461">
        <v>299</v>
      </c>
      <c r="W461">
        <v>757</v>
      </c>
      <c r="X461">
        <v>41</v>
      </c>
      <c r="Y461">
        <v>2460417</v>
      </c>
      <c r="Z461">
        <v>4.54</v>
      </c>
      <c r="AA461">
        <v>6.6399999000000003</v>
      </c>
      <c r="AB461">
        <v>97</v>
      </c>
      <c r="AC461">
        <v>10.829999900000001</v>
      </c>
    </row>
    <row r="462" spans="1:29" x14ac:dyDescent="0.25">
      <c r="A462">
        <v>460</v>
      </c>
      <c r="B462" t="s">
        <v>1010</v>
      </c>
      <c r="C462">
        <v>134</v>
      </c>
      <c r="D462">
        <v>119</v>
      </c>
      <c r="E462">
        <v>0</v>
      </c>
      <c r="F462">
        <v>0</v>
      </c>
      <c r="G462">
        <v>13</v>
      </c>
      <c r="H462">
        <v>2</v>
      </c>
      <c r="I462">
        <v>10260</v>
      </c>
      <c r="J462">
        <v>1.4299999000000001</v>
      </c>
      <c r="K462">
        <v>0</v>
      </c>
      <c r="L462">
        <v>7</v>
      </c>
      <c r="M462">
        <v>1.46</v>
      </c>
      <c r="N462">
        <v>-1.00001E-2</v>
      </c>
      <c r="O462">
        <v>0</v>
      </c>
      <c r="P462">
        <v>0</v>
      </c>
      <c r="Q462">
        <v>792</v>
      </c>
      <c r="R462" t="s">
        <v>1010</v>
      </c>
      <c r="S462">
        <v>134</v>
      </c>
      <c r="T462">
        <v>119</v>
      </c>
      <c r="U462">
        <v>0</v>
      </c>
      <c r="V462">
        <v>0</v>
      </c>
      <c r="W462">
        <v>13</v>
      </c>
      <c r="X462">
        <v>2</v>
      </c>
      <c r="Y462">
        <v>10260</v>
      </c>
      <c r="Z462">
        <v>1.4400001</v>
      </c>
      <c r="AA462">
        <v>0</v>
      </c>
      <c r="AB462">
        <v>7</v>
      </c>
      <c r="AC462">
        <v>1.46</v>
      </c>
    </row>
    <row r="463" spans="1:29" x14ac:dyDescent="0.25">
      <c r="A463">
        <v>461</v>
      </c>
      <c r="B463" t="s">
        <v>46</v>
      </c>
      <c r="C463">
        <v>5022</v>
      </c>
      <c r="D463">
        <v>4114</v>
      </c>
      <c r="E463">
        <v>373</v>
      </c>
      <c r="F463">
        <v>104</v>
      </c>
      <c r="G463">
        <v>422</v>
      </c>
      <c r="H463">
        <v>9</v>
      </c>
      <c r="I463">
        <v>1381814</v>
      </c>
      <c r="J463">
        <v>5</v>
      </c>
      <c r="K463">
        <v>7.4299998</v>
      </c>
      <c r="L463">
        <v>121</v>
      </c>
      <c r="M463">
        <v>11.29</v>
      </c>
      <c r="N463">
        <v>-0.02</v>
      </c>
      <c r="O463">
        <v>0</v>
      </c>
      <c r="P463">
        <v>0</v>
      </c>
      <c r="Q463">
        <v>79</v>
      </c>
      <c r="R463" t="s">
        <v>46</v>
      </c>
      <c r="S463">
        <v>5022</v>
      </c>
      <c r="T463">
        <v>4114</v>
      </c>
      <c r="U463">
        <v>373</v>
      </c>
      <c r="V463">
        <v>104</v>
      </c>
      <c r="W463">
        <v>422</v>
      </c>
      <c r="X463">
        <v>9</v>
      </c>
      <c r="Y463">
        <v>1381814</v>
      </c>
      <c r="Z463">
        <v>5.0199999999999996</v>
      </c>
      <c r="AA463">
        <v>7.4299998</v>
      </c>
      <c r="AB463">
        <v>121</v>
      </c>
      <c r="AC463">
        <v>11.29</v>
      </c>
    </row>
    <row r="464" spans="1:29" x14ac:dyDescent="0.25">
      <c r="A464">
        <v>462</v>
      </c>
      <c r="B464" t="s">
        <v>74</v>
      </c>
      <c r="C464">
        <v>8274</v>
      </c>
      <c r="D464">
        <v>6998</v>
      </c>
      <c r="E464">
        <v>605</v>
      </c>
      <c r="F464">
        <v>156</v>
      </c>
      <c r="G464">
        <v>515</v>
      </c>
      <c r="H464">
        <v>0</v>
      </c>
      <c r="I464">
        <v>2534883</v>
      </c>
      <c r="J464">
        <v>5.4299998</v>
      </c>
      <c r="K464">
        <v>7.3099999000000002</v>
      </c>
      <c r="L464">
        <v>125.5999985</v>
      </c>
      <c r="M464">
        <v>11.699999800000001</v>
      </c>
      <c r="N464">
        <v>-0.02</v>
      </c>
      <c r="O464">
        <v>0</v>
      </c>
      <c r="P464">
        <v>0</v>
      </c>
      <c r="Q464">
        <v>604</v>
      </c>
      <c r="R464" t="s">
        <v>74</v>
      </c>
      <c r="S464">
        <v>8274</v>
      </c>
      <c r="T464">
        <v>6998</v>
      </c>
      <c r="U464">
        <v>605</v>
      </c>
      <c r="V464">
        <v>156</v>
      </c>
      <c r="W464">
        <v>515</v>
      </c>
      <c r="X464">
        <v>0</v>
      </c>
      <c r="Y464">
        <v>2534883</v>
      </c>
      <c r="Z464">
        <v>5.4499997999999996</v>
      </c>
      <c r="AA464">
        <v>7.3099999000000002</v>
      </c>
      <c r="AB464">
        <v>125.5999985</v>
      </c>
      <c r="AC464">
        <v>11.699999800000001</v>
      </c>
    </row>
    <row r="465" spans="1:29" x14ac:dyDescent="0.25">
      <c r="A465">
        <v>463</v>
      </c>
      <c r="B465" t="s">
        <v>515</v>
      </c>
      <c r="C465">
        <v>6099</v>
      </c>
      <c r="D465">
        <v>5076</v>
      </c>
      <c r="E465">
        <v>272</v>
      </c>
      <c r="F465">
        <v>254</v>
      </c>
      <c r="G465">
        <v>495</v>
      </c>
      <c r="H465">
        <v>2</v>
      </c>
      <c r="I465">
        <v>854166</v>
      </c>
      <c r="J465">
        <v>2.5299999999999998</v>
      </c>
      <c r="K465">
        <v>4.46</v>
      </c>
      <c r="L465">
        <v>152</v>
      </c>
      <c r="M465">
        <v>9.3900003000000005</v>
      </c>
      <c r="N465">
        <v>-0.01</v>
      </c>
      <c r="O465">
        <v>0</v>
      </c>
      <c r="P465">
        <v>0</v>
      </c>
      <c r="Q465">
        <v>80</v>
      </c>
      <c r="R465" t="s">
        <v>515</v>
      </c>
      <c r="S465">
        <v>6099</v>
      </c>
      <c r="T465">
        <v>5076</v>
      </c>
      <c r="U465">
        <v>272</v>
      </c>
      <c r="V465">
        <v>254</v>
      </c>
      <c r="W465">
        <v>495</v>
      </c>
      <c r="X465">
        <v>2</v>
      </c>
      <c r="Y465">
        <v>854166</v>
      </c>
      <c r="Z465">
        <v>2.54</v>
      </c>
      <c r="AA465">
        <v>4.46</v>
      </c>
      <c r="AB465">
        <v>152</v>
      </c>
      <c r="AC465">
        <v>9.3900003000000005</v>
      </c>
    </row>
    <row r="466" spans="1:29" x14ac:dyDescent="0.25">
      <c r="A466">
        <v>464</v>
      </c>
      <c r="B466" t="s">
        <v>823</v>
      </c>
      <c r="C466">
        <v>5857</v>
      </c>
      <c r="D466">
        <v>4937</v>
      </c>
      <c r="E466">
        <v>434</v>
      </c>
      <c r="F466">
        <v>152</v>
      </c>
      <c r="G466">
        <v>334</v>
      </c>
      <c r="H466">
        <v>0</v>
      </c>
      <c r="I466">
        <v>1783513</v>
      </c>
      <c r="J466">
        <v>5.3699998999999998</v>
      </c>
      <c r="K466">
        <v>7.4099997999999996</v>
      </c>
      <c r="L466">
        <v>72</v>
      </c>
      <c r="M466">
        <v>13.3800001</v>
      </c>
      <c r="N466">
        <v>-1.0000200000000001E-2</v>
      </c>
      <c r="O466">
        <v>0</v>
      </c>
      <c r="P466">
        <v>0</v>
      </c>
      <c r="Q466">
        <v>248</v>
      </c>
      <c r="R466" t="s">
        <v>823</v>
      </c>
      <c r="S466">
        <v>5857</v>
      </c>
      <c r="T466">
        <v>4937</v>
      </c>
      <c r="U466">
        <v>434</v>
      </c>
      <c r="V466">
        <v>152</v>
      </c>
      <c r="W466">
        <v>334</v>
      </c>
      <c r="X466">
        <v>0</v>
      </c>
      <c r="Y466">
        <v>1783513</v>
      </c>
      <c r="Z466">
        <v>5.3800001000000002</v>
      </c>
      <c r="AA466">
        <v>7.4099997999999996</v>
      </c>
      <c r="AB466">
        <v>72</v>
      </c>
      <c r="AC466">
        <v>13.3800001</v>
      </c>
    </row>
    <row r="467" spans="1:29" x14ac:dyDescent="0.25">
      <c r="A467">
        <v>465</v>
      </c>
      <c r="B467" t="s">
        <v>344</v>
      </c>
      <c r="C467">
        <v>2850</v>
      </c>
      <c r="D467">
        <v>2448</v>
      </c>
      <c r="E467">
        <v>187</v>
      </c>
      <c r="F467">
        <v>10</v>
      </c>
      <c r="G467">
        <v>205</v>
      </c>
      <c r="H467">
        <v>0</v>
      </c>
      <c r="I467">
        <v>720839</v>
      </c>
      <c r="J467">
        <v>4.5300001999999999</v>
      </c>
      <c r="K467">
        <v>6.5599999000000002</v>
      </c>
      <c r="L467">
        <v>62.599998499999998</v>
      </c>
      <c r="M467">
        <v>8.4099997999999996</v>
      </c>
      <c r="N467">
        <v>-9.9997999999999997E-3</v>
      </c>
      <c r="O467">
        <v>0</v>
      </c>
      <c r="P467">
        <v>0</v>
      </c>
      <c r="Q467">
        <v>585</v>
      </c>
      <c r="R467" t="s">
        <v>344</v>
      </c>
      <c r="S467">
        <v>2850</v>
      </c>
      <c r="T467">
        <v>2448</v>
      </c>
      <c r="U467">
        <v>187</v>
      </c>
      <c r="V467">
        <v>10</v>
      </c>
      <c r="W467">
        <v>205</v>
      </c>
      <c r="X467">
        <v>0</v>
      </c>
      <c r="Y467">
        <v>720839</v>
      </c>
      <c r="Z467">
        <v>4.54</v>
      </c>
      <c r="AA467">
        <v>6.5599999000000002</v>
      </c>
      <c r="AB467">
        <v>62.599998499999998</v>
      </c>
      <c r="AC467">
        <v>8.4099997999999996</v>
      </c>
    </row>
    <row r="468" spans="1:29" x14ac:dyDescent="0.25">
      <c r="A468">
        <v>466</v>
      </c>
      <c r="B468" t="s">
        <v>358</v>
      </c>
      <c r="C468">
        <v>23220</v>
      </c>
      <c r="D468">
        <v>17017</v>
      </c>
      <c r="E468">
        <v>3068</v>
      </c>
      <c r="F468">
        <v>1721</v>
      </c>
      <c r="G468">
        <v>1410</v>
      </c>
      <c r="H468">
        <v>4</v>
      </c>
      <c r="I468">
        <v>4986647</v>
      </c>
      <c r="J468">
        <v>3.8</v>
      </c>
      <c r="K468">
        <v>13.21</v>
      </c>
      <c r="L468">
        <v>96</v>
      </c>
      <c r="M468">
        <v>7.23</v>
      </c>
      <c r="N468">
        <v>-0.01</v>
      </c>
      <c r="O468">
        <v>0</v>
      </c>
      <c r="P468">
        <v>0</v>
      </c>
      <c r="Q468">
        <v>81</v>
      </c>
      <c r="R468" t="s">
        <v>358</v>
      </c>
      <c r="S468">
        <v>23220</v>
      </c>
      <c r="T468">
        <v>17017</v>
      </c>
      <c r="U468">
        <v>3068</v>
      </c>
      <c r="V468">
        <v>1721</v>
      </c>
      <c r="W468">
        <v>1410</v>
      </c>
      <c r="X468">
        <v>4</v>
      </c>
      <c r="Y468">
        <v>4986647</v>
      </c>
      <c r="Z468">
        <v>3.8099999000000002</v>
      </c>
      <c r="AA468">
        <v>13.21</v>
      </c>
      <c r="AB468">
        <v>96</v>
      </c>
      <c r="AC468">
        <v>7.23</v>
      </c>
    </row>
    <row r="469" spans="1:29" x14ac:dyDescent="0.25">
      <c r="A469">
        <v>467</v>
      </c>
      <c r="B469" t="s">
        <v>164</v>
      </c>
      <c r="C469">
        <v>25343</v>
      </c>
      <c r="D469">
        <v>19420</v>
      </c>
      <c r="E469">
        <v>2025</v>
      </c>
      <c r="F469">
        <v>2174</v>
      </c>
      <c r="G469">
        <v>1724</v>
      </c>
      <c r="H469">
        <v>0</v>
      </c>
      <c r="I469">
        <v>2069296</v>
      </c>
      <c r="J469">
        <v>1.45</v>
      </c>
      <c r="K469">
        <v>7.9899997999999997</v>
      </c>
      <c r="L469">
        <v>102</v>
      </c>
      <c r="M469">
        <v>16.040000899999999</v>
      </c>
      <c r="N469">
        <v>-1.64</v>
      </c>
      <c r="O469">
        <v>2.1899995803799999</v>
      </c>
      <c r="P469">
        <v>0</v>
      </c>
      <c r="Q469">
        <v>82</v>
      </c>
      <c r="R469" t="s">
        <v>164</v>
      </c>
      <c r="S469">
        <v>25343</v>
      </c>
      <c r="T469">
        <v>20471</v>
      </c>
      <c r="U469">
        <v>1470</v>
      </c>
      <c r="V469">
        <v>1669</v>
      </c>
      <c r="W469">
        <v>1724</v>
      </c>
      <c r="X469">
        <v>9</v>
      </c>
      <c r="Y469">
        <v>4378519</v>
      </c>
      <c r="Z469">
        <v>3.0899999</v>
      </c>
      <c r="AA469">
        <v>5.8000002000000004</v>
      </c>
      <c r="AB469">
        <v>121</v>
      </c>
      <c r="AC469">
        <v>6.3099999000000002</v>
      </c>
    </row>
    <row r="470" spans="1:29" x14ac:dyDescent="0.25">
      <c r="A470">
        <v>468</v>
      </c>
      <c r="B470" t="s">
        <v>778</v>
      </c>
      <c r="C470">
        <v>52247</v>
      </c>
      <c r="D470">
        <v>41690</v>
      </c>
      <c r="E470">
        <v>4068</v>
      </c>
      <c r="F470">
        <v>2913</v>
      </c>
      <c r="G470">
        <v>3575</v>
      </c>
      <c r="H470">
        <v>1</v>
      </c>
      <c r="I470">
        <v>5229802</v>
      </c>
      <c r="J470">
        <v>1.78</v>
      </c>
      <c r="K470">
        <v>7.79</v>
      </c>
      <c r="L470">
        <v>102</v>
      </c>
      <c r="M470">
        <v>13.25</v>
      </c>
      <c r="N470">
        <v>-1.1000000000000001</v>
      </c>
      <c r="O470">
        <v>1.90999984741</v>
      </c>
      <c r="P470">
        <v>0</v>
      </c>
      <c r="Q470">
        <v>632</v>
      </c>
      <c r="R470" t="s">
        <v>778</v>
      </c>
      <c r="S470">
        <v>52247</v>
      </c>
      <c r="T470">
        <v>42555</v>
      </c>
      <c r="U470">
        <v>3070</v>
      </c>
      <c r="V470">
        <v>3007</v>
      </c>
      <c r="W470">
        <v>3575</v>
      </c>
      <c r="X470">
        <v>40</v>
      </c>
      <c r="Y470">
        <v>8407940</v>
      </c>
      <c r="Z470">
        <v>2.8800001000000002</v>
      </c>
      <c r="AA470">
        <v>5.8800001000000002</v>
      </c>
      <c r="AB470">
        <v>106</v>
      </c>
      <c r="AC470">
        <v>7.8299998999999998</v>
      </c>
    </row>
    <row r="471" spans="1:29" x14ac:dyDescent="0.25">
      <c r="A471">
        <v>469</v>
      </c>
      <c r="B471" t="s">
        <v>142</v>
      </c>
      <c r="C471">
        <v>6387</v>
      </c>
      <c r="D471">
        <v>5656</v>
      </c>
      <c r="E471">
        <v>146</v>
      </c>
      <c r="F471">
        <v>137</v>
      </c>
      <c r="G471">
        <v>448</v>
      </c>
      <c r="H471">
        <v>0</v>
      </c>
      <c r="I471">
        <v>797549</v>
      </c>
      <c r="J471">
        <v>2.23</v>
      </c>
      <c r="K471">
        <v>2.29</v>
      </c>
      <c r="L471">
        <v>63</v>
      </c>
      <c r="M471">
        <v>4.6500000999999997</v>
      </c>
      <c r="N471">
        <v>-0.01</v>
      </c>
      <c r="O471">
        <v>0</v>
      </c>
      <c r="P471">
        <v>0</v>
      </c>
      <c r="Q471">
        <v>249</v>
      </c>
      <c r="R471" t="s">
        <v>142</v>
      </c>
      <c r="S471">
        <v>6387</v>
      </c>
      <c r="T471">
        <v>5656</v>
      </c>
      <c r="U471">
        <v>146</v>
      </c>
      <c r="V471">
        <v>137</v>
      </c>
      <c r="W471">
        <v>448</v>
      </c>
      <c r="X471">
        <v>0</v>
      </c>
      <c r="Y471">
        <v>797549</v>
      </c>
      <c r="Z471">
        <v>2.2400000000000002</v>
      </c>
      <c r="AA471">
        <v>2.29</v>
      </c>
      <c r="AB471">
        <v>63</v>
      </c>
      <c r="AC471">
        <v>4.6500000999999997</v>
      </c>
    </row>
    <row r="472" spans="1:29" x14ac:dyDescent="0.25">
      <c r="A472">
        <v>470</v>
      </c>
      <c r="B472" t="s">
        <v>153</v>
      </c>
      <c r="C472">
        <v>91309</v>
      </c>
      <c r="D472">
        <v>72862</v>
      </c>
      <c r="E472">
        <v>4536</v>
      </c>
      <c r="F472">
        <v>7524</v>
      </c>
      <c r="G472">
        <v>6374</v>
      </c>
      <c r="H472">
        <v>13</v>
      </c>
      <c r="I472">
        <v>7891236</v>
      </c>
      <c r="J472">
        <v>1.53</v>
      </c>
      <c r="K472">
        <v>4.9699998000000001</v>
      </c>
      <c r="L472">
        <v>71</v>
      </c>
      <c r="M472">
        <v>10.800000199999999</v>
      </c>
      <c r="N472">
        <v>-1.2</v>
      </c>
      <c r="O472">
        <v>-0.120000362396</v>
      </c>
      <c r="P472">
        <v>0</v>
      </c>
      <c r="Q472">
        <v>70</v>
      </c>
      <c r="R472" t="s">
        <v>153</v>
      </c>
      <c r="S472">
        <v>91309</v>
      </c>
      <c r="T472">
        <v>74418</v>
      </c>
      <c r="U472">
        <v>4645</v>
      </c>
      <c r="V472">
        <v>5842</v>
      </c>
      <c r="W472">
        <v>6374</v>
      </c>
      <c r="X472">
        <v>30</v>
      </c>
      <c r="Y472">
        <v>13915395</v>
      </c>
      <c r="Z472">
        <v>2.73</v>
      </c>
      <c r="AA472">
        <v>5.0900002000000004</v>
      </c>
      <c r="AB472">
        <v>95</v>
      </c>
      <c r="AC472">
        <v>6.9699998000000001</v>
      </c>
    </row>
    <row r="473" spans="1:29" x14ac:dyDescent="0.25">
      <c r="A473">
        <v>471</v>
      </c>
      <c r="B473" t="s">
        <v>291</v>
      </c>
      <c r="C473">
        <v>9538</v>
      </c>
      <c r="D473">
        <v>8532</v>
      </c>
      <c r="E473">
        <v>172</v>
      </c>
      <c r="F473">
        <v>162</v>
      </c>
      <c r="G473">
        <v>666</v>
      </c>
      <c r="H473">
        <v>6</v>
      </c>
      <c r="I473">
        <v>1961382</v>
      </c>
      <c r="J473">
        <v>3.6800001</v>
      </c>
      <c r="K473">
        <v>1.8</v>
      </c>
      <c r="L473">
        <v>120</v>
      </c>
      <c r="M473">
        <v>6.71</v>
      </c>
      <c r="N473">
        <v>-0.01</v>
      </c>
      <c r="O473">
        <v>0</v>
      </c>
      <c r="P473">
        <v>0</v>
      </c>
      <c r="Q473">
        <v>633</v>
      </c>
      <c r="R473" t="s">
        <v>291</v>
      </c>
      <c r="S473">
        <v>9538</v>
      </c>
      <c r="T473">
        <v>8532</v>
      </c>
      <c r="U473">
        <v>172</v>
      </c>
      <c r="V473">
        <v>162</v>
      </c>
      <c r="W473">
        <v>666</v>
      </c>
      <c r="X473">
        <v>6</v>
      </c>
      <c r="Y473">
        <v>1961382</v>
      </c>
      <c r="Z473">
        <v>3.6900000999999998</v>
      </c>
      <c r="AA473">
        <v>1.8</v>
      </c>
      <c r="AB473">
        <v>120</v>
      </c>
      <c r="AC473">
        <v>6.71</v>
      </c>
    </row>
    <row r="474" spans="1:29" x14ac:dyDescent="0.25">
      <c r="A474">
        <v>472</v>
      </c>
      <c r="B474" t="s">
        <v>192</v>
      </c>
      <c r="C474">
        <v>13075</v>
      </c>
      <c r="D474">
        <v>11176</v>
      </c>
      <c r="E474">
        <v>549</v>
      </c>
      <c r="F474">
        <v>525</v>
      </c>
      <c r="G474">
        <v>810</v>
      </c>
      <c r="H474">
        <v>15</v>
      </c>
      <c r="I474">
        <v>2371515</v>
      </c>
      <c r="J474">
        <v>3.22</v>
      </c>
      <c r="K474">
        <v>4.1999997999999996</v>
      </c>
      <c r="L474">
        <v>73</v>
      </c>
      <c r="M474">
        <v>8.0600003999999998</v>
      </c>
      <c r="N474">
        <v>-0.01</v>
      </c>
      <c r="O474">
        <v>0</v>
      </c>
      <c r="P474">
        <v>0</v>
      </c>
      <c r="Q474">
        <v>634</v>
      </c>
      <c r="R474" t="s">
        <v>192</v>
      </c>
      <c r="S474">
        <v>13075</v>
      </c>
      <c r="T474">
        <v>11176</v>
      </c>
      <c r="U474">
        <v>549</v>
      </c>
      <c r="V474">
        <v>525</v>
      </c>
      <c r="W474">
        <v>810</v>
      </c>
      <c r="X474">
        <v>15</v>
      </c>
      <c r="Y474">
        <v>2371515</v>
      </c>
      <c r="Z474">
        <v>3.23</v>
      </c>
      <c r="AA474">
        <v>4.1999997999999996</v>
      </c>
      <c r="AB474">
        <v>73</v>
      </c>
      <c r="AC474">
        <v>8.0600003999999998</v>
      </c>
    </row>
    <row r="475" spans="1:29" x14ac:dyDescent="0.25">
      <c r="A475">
        <v>473</v>
      </c>
      <c r="B475" t="s">
        <v>67</v>
      </c>
      <c r="C475">
        <v>62307</v>
      </c>
      <c r="D475">
        <v>48274</v>
      </c>
      <c r="E475">
        <v>5368</v>
      </c>
      <c r="F475">
        <v>4456</v>
      </c>
      <c r="G475">
        <v>4206</v>
      </c>
      <c r="H475">
        <v>3</v>
      </c>
      <c r="I475">
        <v>7087726</v>
      </c>
      <c r="J475">
        <v>2.02</v>
      </c>
      <c r="K475">
        <v>8.6199998999999998</v>
      </c>
      <c r="L475">
        <v>182.11999510000001</v>
      </c>
      <c r="M475">
        <v>12.6800003</v>
      </c>
      <c r="N475">
        <v>-0.97</v>
      </c>
      <c r="O475">
        <v>1.7799997329699999</v>
      </c>
      <c r="P475">
        <v>0</v>
      </c>
      <c r="Q475">
        <v>250</v>
      </c>
      <c r="R475" t="s">
        <v>67</v>
      </c>
      <c r="S475">
        <v>62307</v>
      </c>
      <c r="T475">
        <v>49534</v>
      </c>
      <c r="U475">
        <v>4261</v>
      </c>
      <c r="V475">
        <v>4266</v>
      </c>
      <c r="W475">
        <v>4206</v>
      </c>
      <c r="X475">
        <v>40</v>
      </c>
      <c r="Y475">
        <v>10412098</v>
      </c>
      <c r="Z475">
        <v>2.99</v>
      </c>
      <c r="AA475">
        <v>6.8400002000000004</v>
      </c>
      <c r="AB475">
        <v>182.11999510000001</v>
      </c>
      <c r="AC475">
        <v>8.1400003000000005</v>
      </c>
    </row>
    <row r="476" spans="1:29" x14ac:dyDescent="0.25">
      <c r="A476">
        <v>474</v>
      </c>
      <c r="B476" t="s">
        <v>483</v>
      </c>
      <c r="C476">
        <v>671</v>
      </c>
      <c r="D476">
        <v>583</v>
      </c>
      <c r="E476">
        <v>20</v>
      </c>
      <c r="F476">
        <v>4</v>
      </c>
      <c r="G476">
        <v>62</v>
      </c>
      <c r="H476">
        <v>2</v>
      </c>
      <c r="I476">
        <v>108560</v>
      </c>
      <c r="J476">
        <v>2.97</v>
      </c>
      <c r="K476">
        <v>2.98</v>
      </c>
      <c r="L476">
        <v>41</v>
      </c>
      <c r="M476">
        <v>4.8000002000000004</v>
      </c>
      <c r="N476">
        <v>-0.01</v>
      </c>
      <c r="O476">
        <v>0</v>
      </c>
      <c r="P476">
        <v>0</v>
      </c>
      <c r="Q476">
        <v>894</v>
      </c>
      <c r="R476" t="s">
        <v>483</v>
      </c>
      <c r="S476">
        <v>671</v>
      </c>
      <c r="T476">
        <v>583</v>
      </c>
      <c r="U476">
        <v>20</v>
      </c>
      <c r="V476">
        <v>4</v>
      </c>
      <c r="W476">
        <v>62</v>
      </c>
      <c r="X476">
        <v>2</v>
      </c>
      <c r="Y476">
        <v>108560</v>
      </c>
      <c r="Z476">
        <v>2.98</v>
      </c>
      <c r="AA476">
        <v>2.98</v>
      </c>
      <c r="AB476">
        <v>41</v>
      </c>
      <c r="AC476">
        <v>4.8000002000000004</v>
      </c>
    </row>
    <row r="477" spans="1:29" x14ac:dyDescent="0.25">
      <c r="A477">
        <v>475</v>
      </c>
      <c r="B477" t="s">
        <v>658</v>
      </c>
      <c r="C477">
        <v>83743</v>
      </c>
      <c r="D477">
        <v>70679</v>
      </c>
      <c r="E477">
        <v>3540</v>
      </c>
      <c r="F477">
        <v>3112</v>
      </c>
      <c r="G477">
        <v>6303</v>
      </c>
      <c r="H477">
        <v>109</v>
      </c>
      <c r="I477">
        <v>13588196</v>
      </c>
      <c r="J477">
        <v>2.9200001000000002</v>
      </c>
      <c r="K477">
        <v>4.2300000000000004</v>
      </c>
      <c r="L477">
        <v>301</v>
      </c>
      <c r="M477">
        <v>8.2100000000000009</v>
      </c>
      <c r="N477">
        <v>-0.01</v>
      </c>
      <c r="O477">
        <v>0</v>
      </c>
      <c r="P477">
        <v>0</v>
      </c>
      <c r="Q477">
        <v>636</v>
      </c>
      <c r="R477" t="s">
        <v>658</v>
      </c>
      <c r="S477">
        <v>83743</v>
      </c>
      <c r="T477">
        <v>70679</v>
      </c>
      <c r="U477">
        <v>3540</v>
      </c>
      <c r="V477">
        <v>3112</v>
      </c>
      <c r="W477">
        <v>6303</v>
      </c>
      <c r="X477">
        <v>109</v>
      </c>
      <c r="Y477">
        <v>13588196</v>
      </c>
      <c r="Z477">
        <v>2.9300001</v>
      </c>
      <c r="AA477">
        <v>4.2300000000000004</v>
      </c>
      <c r="AB477">
        <v>301</v>
      </c>
      <c r="AC477">
        <v>8.2100000000000009</v>
      </c>
    </row>
    <row r="478" spans="1:29" x14ac:dyDescent="0.25">
      <c r="A478">
        <v>476</v>
      </c>
      <c r="B478" t="s">
        <v>197</v>
      </c>
      <c r="C478">
        <v>61123</v>
      </c>
      <c r="D478">
        <v>49002</v>
      </c>
      <c r="E478">
        <v>4089</v>
      </c>
      <c r="F478">
        <v>4025</v>
      </c>
      <c r="G478">
        <v>3999</v>
      </c>
      <c r="H478">
        <v>8</v>
      </c>
      <c r="I478">
        <v>5793878</v>
      </c>
      <c r="J478">
        <v>1.6799999000000001</v>
      </c>
      <c r="K478">
        <v>6.6900000999999998</v>
      </c>
      <c r="L478">
        <v>65</v>
      </c>
      <c r="M478">
        <v>11.9799995</v>
      </c>
      <c r="N478">
        <v>-1.4400001</v>
      </c>
      <c r="O478">
        <v>0.15999984741199999</v>
      </c>
      <c r="P478">
        <v>0</v>
      </c>
      <c r="Q478">
        <v>251</v>
      </c>
      <c r="R478" t="s">
        <v>197</v>
      </c>
      <c r="S478">
        <v>61123</v>
      </c>
      <c r="T478">
        <v>49807</v>
      </c>
      <c r="U478">
        <v>3994</v>
      </c>
      <c r="V478">
        <v>3279</v>
      </c>
      <c r="W478">
        <v>3999</v>
      </c>
      <c r="X478">
        <v>44</v>
      </c>
      <c r="Y478">
        <v>10698180</v>
      </c>
      <c r="Z478">
        <v>3.1199998999999998</v>
      </c>
      <c r="AA478">
        <v>6.5300001999999999</v>
      </c>
      <c r="AB478">
        <v>69.129997299999999</v>
      </c>
      <c r="AC478">
        <v>7.3400002000000004</v>
      </c>
    </row>
    <row r="479" spans="1:29" x14ac:dyDescent="0.25">
      <c r="A479">
        <v>477</v>
      </c>
      <c r="B479" t="s">
        <v>964</v>
      </c>
      <c r="C479">
        <v>2208</v>
      </c>
      <c r="D479">
        <v>1652</v>
      </c>
      <c r="E479">
        <v>69</v>
      </c>
      <c r="F479">
        <v>287</v>
      </c>
      <c r="G479">
        <v>200</v>
      </c>
      <c r="H479">
        <v>0</v>
      </c>
      <c r="I479">
        <v>188514</v>
      </c>
      <c r="J479">
        <v>1.55</v>
      </c>
      <c r="K479">
        <v>3.1199998999999998</v>
      </c>
      <c r="L479">
        <v>68.180000300000003</v>
      </c>
      <c r="M479">
        <v>7.0999999000000003</v>
      </c>
      <c r="N479">
        <v>-0.01</v>
      </c>
      <c r="O479">
        <v>0</v>
      </c>
      <c r="P479">
        <v>0</v>
      </c>
      <c r="Q479">
        <v>625</v>
      </c>
      <c r="R479" t="s">
        <v>964</v>
      </c>
      <c r="S479">
        <v>2208</v>
      </c>
      <c r="T479">
        <v>1652</v>
      </c>
      <c r="U479">
        <v>69</v>
      </c>
      <c r="V479">
        <v>287</v>
      </c>
      <c r="W479">
        <v>200</v>
      </c>
      <c r="X479">
        <v>0</v>
      </c>
      <c r="Y479">
        <v>188514</v>
      </c>
      <c r="Z479">
        <v>1.5599999</v>
      </c>
      <c r="AA479">
        <v>3.1199998999999998</v>
      </c>
      <c r="AB479">
        <v>68.180000300000003</v>
      </c>
      <c r="AC479">
        <v>7.0999999000000003</v>
      </c>
    </row>
    <row r="480" spans="1:29" x14ac:dyDescent="0.25">
      <c r="A480">
        <v>478</v>
      </c>
      <c r="B480" t="s">
        <v>991</v>
      </c>
      <c r="C480">
        <v>192</v>
      </c>
      <c r="D480">
        <v>169</v>
      </c>
      <c r="E480">
        <v>5</v>
      </c>
      <c r="F480">
        <v>3</v>
      </c>
      <c r="G480">
        <v>15</v>
      </c>
      <c r="H480">
        <v>0</v>
      </c>
      <c r="I480">
        <v>19920</v>
      </c>
      <c r="J480">
        <v>1.87</v>
      </c>
      <c r="K480">
        <v>2.5999998999999998</v>
      </c>
      <c r="L480">
        <v>39</v>
      </c>
      <c r="M480">
        <v>5.3600000999999997</v>
      </c>
      <c r="N480">
        <v>-2.1500001000000002</v>
      </c>
      <c r="O480">
        <v>-5.2100000381499996</v>
      </c>
      <c r="P480">
        <v>0</v>
      </c>
      <c r="Q480">
        <v>1000</v>
      </c>
      <c r="R480" t="s">
        <v>991</v>
      </c>
      <c r="S480">
        <v>192</v>
      </c>
      <c r="T480">
        <v>149</v>
      </c>
      <c r="U480">
        <v>15</v>
      </c>
      <c r="V480">
        <v>13</v>
      </c>
      <c r="W480">
        <v>15</v>
      </c>
      <c r="X480">
        <v>0</v>
      </c>
      <c r="Y480">
        <v>42660</v>
      </c>
      <c r="Z480">
        <v>4.0199999999999996</v>
      </c>
      <c r="AA480">
        <v>7.8099999000000002</v>
      </c>
      <c r="AB480">
        <v>42</v>
      </c>
      <c r="AC480">
        <v>9.7399997999999997</v>
      </c>
    </row>
    <row r="481" spans="1:29" x14ac:dyDescent="0.25">
      <c r="A481">
        <v>479</v>
      </c>
      <c r="B481" t="s">
        <v>645</v>
      </c>
      <c r="C481">
        <v>11098</v>
      </c>
      <c r="D481">
        <v>8402</v>
      </c>
      <c r="E481">
        <v>301</v>
      </c>
      <c r="F481">
        <v>1597</v>
      </c>
      <c r="G481">
        <v>763</v>
      </c>
      <c r="H481">
        <v>35</v>
      </c>
      <c r="I481">
        <v>849413</v>
      </c>
      <c r="J481">
        <v>1.37</v>
      </c>
      <c r="K481">
        <v>2.71</v>
      </c>
      <c r="L481">
        <v>52</v>
      </c>
      <c r="M481">
        <v>6.6399999000000003</v>
      </c>
      <c r="N481">
        <v>0</v>
      </c>
      <c r="O481">
        <v>0</v>
      </c>
      <c r="P481">
        <v>0</v>
      </c>
      <c r="Q481">
        <v>488</v>
      </c>
      <c r="R481" t="s">
        <v>645</v>
      </c>
      <c r="S481">
        <v>11098</v>
      </c>
      <c r="T481">
        <v>8402</v>
      </c>
      <c r="U481">
        <v>301</v>
      </c>
      <c r="V481">
        <v>1597</v>
      </c>
      <c r="W481">
        <v>763</v>
      </c>
      <c r="X481">
        <v>35</v>
      </c>
      <c r="Y481">
        <v>849413</v>
      </c>
      <c r="Z481">
        <v>1.37</v>
      </c>
      <c r="AA481">
        <v>2.71</v>
      </c>
      <c r="AB481">
        <v>52</v>
      </c>
      <c r="AC481">
        <v>6.6399999000000003</v>
      </c>
    </row>
    <row r="482" spans="1:29" x14ac:dyDescent="0.25">
      <c r="A482">
        <v>480</v>
      </c>
      <c r="B482" t="s">
        <v>754</v>
      </c>
      <c r="C482">
        <v>13127</v>
      </c>
      <c r="D482">
        <v>10756</v>
      </c>
      <c r="E482">
        <v>909</v>
      </c>
      <c r="F482">
        <v>657</v>
      </c>
      <c r="G482">
        <v>802</v>
      </c>
      <c r="H482">
        <v>3</v>
      </c>
      <c r="I482">
        <v>3071072</v>
      </c>
      <c r="J482">
        <v>4.1500000999999997</v>
      </c>
      <c r="K482">
        <v>6.9200001000000002</v>
      </c>
      <c r="L482">
        <v>69</v>
      </c>
      <c r="M482">
        <v>10.3400002</v>
      </c>
      <c r="N482">
        <v>0</v>
      </c>
      <c r="O482">
        <v>0</v>
      </c>
      <c r="P482">
        <v>0</v>
      </c>
      <c r="Q482">
        <v>637</v>
      </c>
      <c r="R482" t="s">
        <v>754</v>
      </c>
      <c r="S482">
        <v>13127</v>
      </c>
      <c r="T482">
        <v>10756</v>
      </c>
      <c r="U482">
        <v>909</v>
      </c>
      <c r="V482">
        <v>657</v>
      </c>
      <c r="W482">
        <v>802</v>
      </c>
      <c r="X482">
        <v>3</v>
      </c>
      <c r="Y482">
        <v>3071072</v>
      </c>
      <c r="Z482">
        <v>4.1500000999999997</v>
      </c>
      <c r="AA482">
        <v>6.9200001000000002</v>
      </c>
      <c r="AB482">
        <v>69</v>
      </c>
      <c r="AC482">
        <v>10.3400002</v>
      </c>
    </row>
    <row r="483" spans="1:29" x14ac:dyDescent="0.25">
      <c r="A483">
        <v>481</v>
      </c>
      <c r="B483" t="s">
        <v>41</v>
      </c>
      <c r="C483">
        <v>92273</v>
      </c>
      <c r="D483">
        <v>71916</v>
      </c>
      <c r="E483">
        <v>7736</v>
      </c>
      <c r="F483">
        <v>6287</v>
      </c>
      <c r="G483">
        <v>6305</v>
      </c>
      <c r="H483">
        <v>29</v>
      </c>
      <c r="I483">
        <v>13393341</v>
      </c>
      <c r="J483">
        <v>2.5799998999999998</v>
      </c>
      <c r="K483">
        <v>8.3800001000000002</v>
      </c>
      <c r="L483">
        <v>111</v>
      </c>
      <c r="M483">
        <v>9.5200005000000001</v>
      </c>
      <c r="N483">
        <v>-0.94</v>
      </c>
      <c r="O483">
        <v>0.39000034332299999</v>
      </c>
      <c r="P483">
        <v>0</v>
      </c>
      <c r="Q483">
        <v>490</v>
      </c>
      <c r="R483" t="s">
        <v>41</v>
      </c>
      <c r="S483">
        <v>92273</v>
      </c>
      <c r="T483">
        <v>73559</v>
      </c>
      <c r="U483">
        <v>7370</v>
      </c>
      <c r="V483">
        <v>4976</v>
      </c>
      <c r="W483">
        <v>6305</v>
      </c>
      <c r="X483">
        <v>63</v>
      </c>
      <c r="Y483">
        <v>18156560</v>
      </c>
      <c r="Z483">
        <v>3.52</v>
      </c>
      <c r="AA483">
        <v>7.9899997999999997</v>
      </c>
      <c r="AB483">
        <v>277</v>
      </c>
      <c r="AC483">
        <v>7.3400002000000004</v>
      </c>
    </row>
    <row r="484" spans="1:29" x14ac:dyDescent="0.25">
      <c r="A484">
        <v>482</v>
      </c>
      <c r="B484" t="s">
        <v>22</v>
      </c>
      <c r="C484">
        <v>27720</v>
      </c>
      <c r="D484">
        <v>22159</v>
      </c>
      <c r="E484">
        <v>1694</v>
      </c>
      <c r="F484">
        <v>2036</v>
      </c>
      <c r="G484">
        <v>1831</v>
      </c>
      <c r="H484">
        <v>0</v>
      </c>
      <c r="I484">
        <v>2344532</v>
      </c>
      <c r="J484">
        <v>1.5</v>
      </c>
      <c r="K484">
        <v>6.1100000999999997</v>
      </c>
      <c r="L484">
        <v>68</v>
      </c>
      <c r="M484">
        <v>7.0500002000000004</v>
      </c>
      <c r="N484">
        <v>-1.9</v>
      </c>
      <c r="O484">
        <v>-1.69000005722</v>
      </c>
      <c r="P484">
        <v>0</v>
      </c>
      <c r="Q484">
        <v>638</v>
      </c>
      <c r="R484" t="s">
        <v>22</v>
      </c>
      <c r="S484">
        <v>27720</v>
      </c>
      <c r="T484">
        <v>22385</v>
      </c>
      <c r="U484">
        <v>2161</v>
      </c>
      <c r="V484">
        <v>1342</v>
      </c>
      <c r="W484">
        <v>1831</v>
      </c>
      <c r="X484">
        <v>1</v>
      </c>
      <c r="Y484">
        <v>5278886</v>
      </c>
      <c r="Z484">
        <v>3.4000001000000002</v>
      </c>
      <c r="AA484">
        <v>7.8000002000000004</v>
      </c>
      <c r="AB484">
        <v>73</v>
      </c>
      <c r="AC484">
        <v>7.6999997999999996</v>
      </c>
    </row>
    <row r="485" spans="1:29" x14ac:dyDescent="0.25">
      <c r="A485">
        <v>483</v>
      </c>
      <c r="B485" t="s">
        <v>296</v>
      </c>
      <c r="C485">
        <v>15497</v>
      </c>
      <c r="D485">
        <v>13406</v>
      </c>
      <c r="E485">
        <v>279</v>
      </c>
      <c r="F485">
        <v>701</v>
      </c>
      <c r="G485">
        <v>1105</v>
      </c>
      <c r="H485">
        <v>6</v>
      </c>
      <c r="I485">
        <v>1864207</v>
      </c>
      <c r="J485">
        <v>2.1500001000000002</v>
      </c>
      <c r="K485">
        <v>1.8</v>
      </c>
      <c r="L485">
        <v>124</v>
      </c>
      <c r="M485">
        <v>7.0300001999999999</v>
      </c>
      <c r="N485">
        <v>-0.01</v>
      </c>
      <c r="O485">
        <v>0</v>
      </c>
      <c r="P485">
        <v>0</v>
      </c>
      <c r="Q485">
        <v>84</v>
      </c>
      <c r="R485" t="s">
        <v>296</v>
      </c>
      <c r="S485">
        <v>15497</v>
      </c>
      <c r="T485">
        <v>13406</v>
      </c>
      <c r="U485">
        <v>279</v>
      </c>
      <c r="V485">
        <v>701</v>
      </c>
      <c r="W485">
        <v>1105</v>
      </c>
      <c r="X485">
        <v>6</v>
      </c>
      <c r="Y485">
        <v>1864207</v>
      </c>
      <c r="Z485">
        <v>2.1600001</v>
      </c>
      <c r="AA485">
        <v>1.8</v>
      </c>
      <c r="AB485">
        <v>124</v>
      </c>
      <c r="AC485">
        <v>7.0300001999999999</v>
      </c>
    </row>
    <row r="486" spans="1:29" x14ac:dyDescent="0.25">
      <c r="A486">
        <v>484</v>
      </c>
      <c r="B486" t="s">
        <v>316</v>
      </c>
      <c r="C486">
        <v>12343</v>
      </c>
      <c r="D486">
        <v>10435</v>
      </c>
      <c r="E486">
        <v>341</v>
      </c>
      <c r="F486">
        <v>676</v>
      </c>
      <c r="G486">
        <v>881</v>
      </c>
      <c r="H486">
        <v>10</v>
      </c>
      <c r="I486">
        <v>1617457</v>
      </c>
      <c r="J486">
        <v>2.3499998999999998</v>
      </c>
      <c r="K486">
        <v>2.76</v>
      </c>
      <c r="L486">
        <v>102</v>
      </c>
      <c r="M486">
        <v>8.2899999999999991</v>
      </c>
      <c r="N486">
        <v>0</v>
      </c>
      <c r="O486">
        <v>0</v>
      </c>
      <c r="P486">
        <v>0</v>
      </c>
      <c r="Q486">
        <v>85</v>
      </c>
      <c r="R486" t="s">
        <v>316</v>
      </c>
      <c r="S486">
        <v>12343</v>
      </c>
      <c r="T486">
        <v>10435</v>
      </c>
      <c r="U486">
        <v>341</v>
      </c>
      <c r="V486">
        <v>676</v>
      </c>
      <c r="W486">
        <v>881</v>
      </c>
      <c r="X486">
        <v>10</v>
      </c>
      <c r="Y486">
        <v>1617457</v>
      </c>
      <c r="Z486">
        <v>2.3499998999999998</v>
      </c>
      <c r="AA486">
        <v>2.76</v>
      </c>
      <c r="AB486">
        <v>102</v>
      </c>
      <c r="AC486">
        <v>8.2899999999999991</v>
      </c>
    </row>
    <row r="487" spans="1:29" x14ac:dyDescent="0.25">
      <c r="A487">
        <v>485</v>
      </c>
      <c r="B487" t="s">
        <v>1040</v>
      </c>
      <c r="C487">
        <v>321</v>
      </c>
      <c r="D487">
        <v>230</v>
      </c>
      <c r="E487">
        <v>60</v>
      </c>
      <c r="F487">
        <v>22</v>
      </c>
      <c r="G487">
        <v>9</v>
      </c>
      <c r="H487">
        <v>0</v>
      </c>
      <c r="I487">
        <v>130946</v>
      </c>
      <c r="J487">
        <v>6.98</v>
      </c>
      <c r="K487">
        <v>18.6900005</v>
      </c>
      <c r="L487">
        <v>62</v>
      </c>
      <c r="M487">
        <v>15.29</v>
      </c>
      <c r="N487">
        <v>-9.9997999999999997E-3</v>
      </c>
      <c r="O487">
        <v>0</v>
      </c>
      <c r="P487">
        <v>0</v>
      </c>
      <c r="Q487">
        <v>1016</v>
      </c>
      <c r="R487" t="s">
        <v>1040</v>
      </c>
      <c r="S487">
        <v>321</v>
      </c>
      <c r="T487">
        <v>230</v>
      </c>
      <c r="U487">
        <v>60</v>
      </c>
      <c r="V487">
        <v>22</v>
      </c>
      <c r="W487">
        <v>9</v>
      </c>
      <c r="X487">
        <v>0</v>
      </c>
      <c r="Y487">
        <v>130946</v>
      </c>
      <c r="Z487">
        <v>6.9899997999999997</v>
      </c>
      <c r="AA487">
        <v>18.6900005</v>
      </c>
      <c r="AB487">
        <v>62</v>
      </c>
      <c r="AC487">
        <v>15.29</v>
      </c>
    </row>
    <row r="488" spans="1:29" x14ac:dyDescent="0.25">
      <c r="A488">
        <v>486</v>
      </c>
      <c r="B488" t="s">
        <v>51</v>
      </c>
      <c r="C488">
        <v>13350</v>
      </c>
      <c r="D488">
        <v>11616</v>
      </c>
      <c r="E488">
        <v>507</v>
      </c>
      <c r="F488">
        <v>368</v>
      </c>
      <c r="G488">
        <v>859</v>
      </c>
      <c r="H488">
        <v>0</v>
      </c>
      <c r="I488">
        <v>2096352</v>
      </c>
      <c r="J488">
        <v>2.78</v>
      </c>
      <c r="K488">
        <v>3.8</v>
      </c>
      <c r="L488">
        <v>90.629997299999999</v>
      </c>
      <c r="M488">
        <v>7.3600000999999997</v>
      </c>
      <c r="N488">
        <v>-0.02</v>
      </c>
      <c r="O488">
        <v>0</v>
      </c>
      <c r="P488">
        <v>0</v>
      </c>
      <c r="Q488">
        <v>419</v>
      </c>
      <c r="R488" t="s">
        <v>51</v>
      </c>
      <c r="S488">
        <v>13350</v>
      </c>
      <c r="T488">
        <v>11616</v>
      </c>
      <c r="U488">
        <v>507</v>
      </c>
      <c r="V488">
        <v>368</v>
      </c>
      <c r="W488">
        <v>859</v>
      </c>
      <c r="X488">
        <v>0</v>
      </c>
      <c r="Y488">
        <v>2096352</v>
      </c>
      <c r="Z488">
        <v>2.8</v>
      </c>
      <c r="AA488">
        <v>3.8</v>
      </c>
      <c r="AB488">
        <v>90.629997299999999</v>
      </c>
      <c r="AC488">
        <v>7.3600000999999997</v>
      </c>
    </row>
    <row r="489" spans="1:29" x14ac:dyDescent="0.25">
      <c r="A489">
        <v>487</v>
      </c>
      <c r="B489" t="s">
        <v>20</v>
      </c>
      <c r="C489">
        <v>5929</v>
      </c>
      <c r="D489">
        <v>4740</v>
      </c>
      <c r="E489">
        <v>489</v>
      </c>
      <c r="F489">
        <v>310</v>
      </c>
      <c r="G489">
        <v>386</v>
      </c>
      <c r="H489">
        <v>4</v>
      </c>
      <c r="I489">
        <v>1830452</v>
      </c>
      <c r="J489">
        <v>5.5</v>
      </c>
      <c r="K489">
        <v>8.25</v>
      </c>
      <c r="L489">
        <v>124.5699997</v>
      </c>
      <c r="M489">
        <v>15.5600004</v>
      </c>
      <c r="N489">
        <v>-1.0000200000000001E-2</v>
      </c>
      <c r="O489">
        <v>0</v>
      </c>
      <c r="P489">
        <v>0</v>
      </c>
      <c r="Q489">
        <v>420</v>
      </c>
      <c r="R489" t="s">
        <v>20</v>
      </c>
      <c r="S489">
        <v>5929</v>
      </c>
      <c r="T489">
        <v>4740</v>
      </c>
      <c r="U489">
        <v>489</v>
      </c>
      <c r="V489">
        <v>310</v>
      </c>
      <c r="W489">
        <v>386</v>
      </c>
      <c r="X489">
        <v>4</v>
      </c>
      <c r="Y489">
        <v>1830452</v>
      </c>
      <c r="Z489">
        <v>5.5100002000000003</v>
      </c>
      <c r="AA489">
        <v>8.25</v>
      </c>
      <c r="AB489">
        <v>124.5699997</v>
      </c>
      <c r="AC489">
        <v>15.5600004</v>
      </c>
    </row>
    <row r="490" spans="1:29" x14ac:dyDescent="0.25">
      <c r="A490">
        <v>488</v>
      </c>
      <c r="B490" t="s">
        <v>797</v>
      </c>
      <c r="C490">
        <v>196860</v>
      </c>
      <c r="D490">
        <v>162864</v>
      </c>
      <c r="E490">
        <v>10099</v>
      </c>
      <c r="F490">
        <v>8985</v>
      </c>
      <c r="G490">
        <v>14845</v>
      </c>
      <c r="H490">
        <v>67</v>
      </c>
      <c r="I490">
        <v>33682000</v>
      </c>
      <c r="J490">
        <v>3.0799998999999998</v>
      </c>
      <c r="K490">
        <v>5.1300001000000002</v>
      </c>
      <c r="L490">
        <v>163.3999939</v>
      </c>
      <c r="M490">
        <v>8.6099996999999995</v>
      </c>
      <c r="N490">
        <v>-0.01</v>
      </c>
      <c r="O490">
        <v>0</v>
      </c>
      <c r="P490">
        <v>0</v>
      </c>
      <c r="Q490">
        <v>239</v>
      </c>
      <c r="R490" t="s">
        <v>797</v>
      </c>
      <c r="S490">
        <v>196860</v>
      </c>
      <c r="T490">
        <v>162864</v>
      </c>
      <c r="U490">
        <v>10099</v>
      </c>
      <c r="V490">
        <v>8985</v>
      </c>
      <c r="W490">
        <v>14845</v>
      </c>
      <c r="X490">
        <v>67</v>
      </c>
      <c r="Y490">
        <v>33682000</v>
      </c>
      <c r="Z490">
        <v>3.0899999</v>
      </c>
      <c r="AA490">
        <v>5.1300001000000002</v>
      </c>
      <c r="AB490">
        <v>163.3999939</v>
      </c>
      <c r="AC490">
        <v>8.6099996999999995</v>
      </c>
    </row>
    <row r="491" spans="1:29" x14ac:dyDescent="0.25">
      <c r="A491">
        <v>489</v>
      </c>
      <c r="B491" t="s">
        <v>706</v>
      </c>
      <c r="C491">
        <v>4799</v>
      </c>
      <c r="D491">
        <v>4173</v>
      </c>
      <c r="E491">
        <v>140</v>
      </c>
      <c r="F491">
        <v>175</v>
      </c>
      <c r="G491">
        <v>311</v>
      </c>
      <c r="H491">
        <v>0</v>
      </c>
      <c r="I491">
        <v>868560</v>
      </c>
      <c r="J491">
        <v>3.22</v>
      </c>
      <c r="K491">
        <v>2.9200001000000002</v>
      </c>
      <c r="L491">
        <v>72</v>
      </c>
      <c r="M491">
        <v>7.3600000999999997</v>
      </c>
      <c r="N491">
        <v>-0.01</v>
      </c>
      <c r="O491">
        <v>0</v>
      </c>
      <c r="P491">
        <v>0</v>
      </c>
      <c r="Q491">
        <v>266</v>
      </c>
      <c r="R491" t="s">
        <v>706</v>
      </c>
      <c r="S491">
        <v>4799</v>
      </c>
      <c r="T491">
        <v>4173</v>
      </c>
      <c r="U491">
        <v>140</v>
      </c>
      <c r="V491">
        <v>175</v>
      </c>
      <c r="W491">
        <v>311</v>
      </c>
      <c r="X491">
        <v>0</v>
      </c>
      <c r="Y491">
        <v>868560</v>
      </c>
      <c r="Z491">
        <v>3.23</v>
      </c>
      <c r="AA491">
        <v>2.9200001000000002</v>
      </c>
      <c r="AB491">
        <v>72</v>
      </c>
      <c r="AC491">
        <v>7.3600000999999997</v>
      </c>
    </row>
    <row r="492" spans="1:29" x14ac:dyDescent="0.25">
      <c r="A492">
        <v>490</v>
      </c>
      <c r="B492" t="s">
        <v>909</v>
      </c>
      <c r="C492">
        <v>976</v>
      </c>
      <c r="D492">
        <v>825</v>
      </c>
      <c r="E492">
        <v>47</v>
      </c>
      <c r="F492">
        <v>2</v>
      </c>
      <c r="G492">
        <v>100</v>
      </c>
      <c r="H492">
        <v>2</v>
      </c>
      <c r="I492">
        <v>209111</v>
      </c>
      <c r="J492">
        <v>3.98</v>
      </c>
      <c r="K492">
        <v>4.8200002</v>
      </c>
      <c r="L492">
        <v>71</v>
      </c>
      <c r="M492">
        <v>10.2399998</v>
      </c>
      <c r="N492">
        <v>-0.01</v>
      </c>
      <c r="O492">
        <v>0</v>
      </c>
      <c r="P492">
        <v>0</v>
      </c>
      <c r="Q492">
        <v>878</v>
      </c>
      <c r="R492" t="s">
        <v>909</v>
      </c>
      <c r="S492">
        <v>976</v>
      </c>
      <c r="T492">
        <v>825</v>
      </c>
      <c r="U492">
        <v>47</v>
      </c>
      <c r="V492">
        <v>2</v>
      </c>
      <c r="W492">
        <v>100</v>
      </c>
      <c r="X492">
        <v>2</v>
      </c>
      <c r="Y492">
        <v>209111</v>
      </c>
      <c r="Z492">
        <v>3.99</v>
      </c>
      <c r="AA492">
        <v>4.8200002</v>
      </c>
      <c r="AB492">
        <v>71</v>
      </c>
      <c r="AC492">
        <v>10.2399998</v>
      </c>
    </row>
    <row r="493" spans="1:29" x14ac:dyDescent="0.25">
      <c r="A493">
        <v>491</v>
      </c>
      <c r="B493" t="s">
        <v>428</v>
      </c>
      <c r="C493">
        <v>2623</v>
      </c>
      <c r="D493">
        <v>2180</v>
      </c>
      <c r="E493">
        <v>117</v>
      </c>
      <c r="F493">
        <v>37</v>
      </c>
      <c r="G493">
        <v>275</v>
      </c>
      <c r="H493">
        <v>14</v>
      </c>
      <c r="I493">
        <v>1018761</v>
      </c>
      <c r="J493">
        <v>7.27</v>
      </c>
      <c r="K493">
        <v>4.46</v>
      </c>
      <c r="L493">
        <v>338</v>
      </c>
      <c r="M493">
        <v>30.290000899999999</v>
      </c>
      <c r="N493">
        <v>0</v>
      </c>
      <c r="O493">
        <v>0</v>
      </c>
      <c r="P493">
        <v>0</v>
      </c>
      <c r="Q493">
        <v>869</v>
      </c>
      <c r="R493" t="s">
        <v>428</v>
      </c>
      <c r="S493">
        <v>2623</v>
      </c>
      <c r="T493">
        <v>2180</v>
      </c>
      <c r="U493">
        <v>117</v>
      </c>
      <c r="V493">
        <v>37</v>
      </c>
      <c r="W493">
        <v>275</v>
      </c>
      <c r="X493">
        <v>14</v>
      </c>
      <c r="Y493">
        <v>1018761</v>
      </c>
      <c r="Z493">
        <v>7.27</v>
      </c>
      <c r="AA493">
        <v>4.46</v>
      </c>
      <c r="AB493">
        <v>338</v>
      </c>
      <c r="AC493">
        <v>30.290000899999999</v>
      </c>
    </row>
    <row r="494" spans="1:29" x14ac:dyDescent="0.25">
      <c r="A494">
        <v>492</v>
      </c>
      <c r="B494" t="s">
        <v>370</v>
      </c>
      <c r="C494">
        <v>48597</v>
      </c>
      <c r="D494">
        <v>40385</v>
      </c>
      <c r="E494">
        <v>1766</v>
      </c>
      <c r="F494">
        <v>3096</v>
      </c>
      <c r="G494">
        <v>3317</v>
      </c>
      <c r="H494">
        <v>33</v>
      </c>
      <c r="I494">
        <v>7475460</v>
      </c>
      <c r="J494">
        <v>2.75</v>
      </c>
      <c r="K494">
        <v>3.6300001000000002</v>
      </c>
      <c r="L494">
        <v>102</v>
      </c>
      <c r="M494">
        <v>7.5500002000000004</v>
      </c>
      <c r="N494">
        <v>0</v>
      </c>
      <c r="O494">
        <v>0</v>
      </c>
      <c r="P494">
        <v>0</v>
      </c>
      <c r="Q494">
        <v>86</v>
      </c>
      <c r="R494" t="s">
        <v>370</v>
      </c>
      <c r="S494">
        <v>48597</v>
      </c>
      <c r="T494">
        <v>40385</v>
      </c>
      <c r="U494">
        <v>1766</v>
      </c>
      <c r="V494">
        <v>3096</v>
      </c>
      <c r="W494">
        <v>3317</v>
      </c>
      <c r="X494">
        <v>33</v>
      </c>
      <c r="Y494">
        <v>7475460</v>
      </c>
      <c r="Z494">
        <v>2.75</v>
      </c>
      <c r="AA494">
        <v>3.6300001000000002</v>
      </c>
      <c r="AB494">
        <v>102</v>
      </c>
      <c r="AC494">
        <v>7.5500002000000004</v>
      </c>
    </row>
    <row r="495" spans="1:29" x14ac:dyDescent="0.25">
      <c r="A495">
        <v>493</v>
      </c>
      <c r="B495" t="s">
        <v>725</v>
      </c>
      <c r="C495">
        <v>97467</v>
      </c>
      <c r="D495">
        <v>78312</v>
      </c>
      <c r="E495">
        <v>6634</v>
      </c>
      <c r="F495">
        <v>5823</v>
      </c>
      <c r="G495">
        <v>6650</v>
      </c>
      <c r="H495">
        <v>48</v>
      </c>
      <c r="I495">
        <v>18021156</v>
      </c>
      <c r="J495">
        <v>3.3</v>
      </c>
      <c r="K495">
        <v>6.8099999000000002</v>
      </c>
      <c r="L495">
        <v>434.77999879999999</v>
      </c>
      <c r="M495">
        <v>9.9700003000000006</v>
      </c>
      <c r="N495">
        <v>-0.01</v>
      </c>
      <c r="O495">
        <v>0</v>
      </c>
      <c r="P495">
        <v>0</v>
      </c>
      <c r="Q495">
        <v>389</v>
      </c>
      <c r="R495" t="s">
        <v>725</v>
      </c>
      <c r="S495">
        <v>97467</v>
      </c>
      <c r="T495">
        <v>78312</v>
      </c>
      <c r="U495">
        <v>6634</v>
      </c>
      <c r="V495">
        <v>5823</v>
      </c>
      <c r="W495">
        <v>6650</v>
      </c>
      <c r="X495">
        <v>48</v>
      </c>
      <c r="Y495">
        <v>18021156</v>
      </c>
      <c r="Z495">
        <v>3.3099999000000002</v>
      </c>
      <c r="AA495">
        <v>6.8099999000000002</v>
      </c>
      <c r="AB495">
        <v>434.77999879999999</v>
      </c>
      <c r="AC495">
        <v>9.9700003000000006</v>
      </c>
    </row>
    <row r="496" spans="1:29" x14ac:dyDescent="0.25">
      <c r="A496">
        <v>494</v>
      </c>
      <c r="B496" t="s">
        <v>282</v>
      </c>
      <c r="C496">
        <v>6017</v>
      </c>
      <c r="D496">
        <v>4126</v>
      </c>
      <c r="E496">
        <v>685</v>
      </c>
      <c r="F496">
        <v>770</v>
      </c>
      <c r="G496">
        <v>419</v>
      </c>
      <c r="H496">
        <v>17</v>
      </c>
      <c r="I496">
        <v>830874</v>
      </c>
      <c r="J496">
        <v>2.4700000000000002</v>
      </c>
      <c r="K496">
        <v>11.3800001</v>
      </c>
      <c r="L496">
        <v>61</v>
      </c>
      <c r="M496">
        <v>8.8000001999999995</v>
      </c>
      <c r="N496">
        <v>-0.01</v>
      </c>
      <c r="O496">
        <v>0</v>
      </c>
      <c r="P496">
        <v>0</v>
      </c>
      <c r="Q496">
        <v>390</v>
      </c>
      <c r="R496" t="s">
        <v>282</v>
      </c>
      <c r="S496">
        <v>6017</v>
      </c>
      <c r="T496">
        <v>4126</v>
      </c>
      <c r="U496">
        <v>685</v>
      </c>
      <c r="V496">
        <v>770</v>
      </c>
      <c r="W496">
        <v>419</v>
      </c>
      <c r="X496">
        <v>17</v>
      </c>
      <c r="Y496">
        <v>830874</v>
      </c>
      <c r="Z496">
        <v>2.48</v>
      </c>
      <c r="AA496">
        <v>11.3800001</v>
      </c>
      <c r="AB496">
        <v>61</v>
      </c>
      <c r="AC496">
        <v>8.8000001999999995</v>
      </c>
    </row>
    <row r="497" spans="1:29" x14ac:dyDescent="0.25">
      <c r="A497">
        <v>495</v>
      </c>
      <c r="B497" t="s">
        <v>710</v>
      </c>
      <c r="C497">
        <v>5130</v>
      </c>
      <c r="D497">
        <v>4508</v>
      </c>
      <c r="E497">
        <v>122</v>
      </c>
      <c r="F497">
        <v>157</v>
      </c>
      <c r="G497">
        <v>343</v>
      </c>
      <c r="H497">
        <v>0</v>
      </c>
      <c r="I497">
        <v>882300</v>
      </c>
      <c r="J497">
        <v>3.0699999</v>
      </c>
      <c r="K497">
        <v>2.3800001000000002</v>
      </c>
      <c r="L497">
        <v>59</v>
      </c>
      <c r="M497">
        <v>6.6799998</v>
      </c>
      <c r="N497">
        <v>0</v>
      </c>
      <c r="O497">
        <v>0</v>
      </c>
      <c r="P497">
        <v>0</v>
      </c>
      <c r="Q497">
        <v>267</v>
      </c>
      <c r="R497" t="s">
        <v>710</v>
      </c>
      <c r="S497">
        <v>5130</v>
      </c>
      <c r="T497">
        <v>4508</v>
      </c>
      <c r="U497">
        <v>122</v>
      </c>
      <c r="V497">
        <v>157</v>
      </c>
      <c r="W497">
        <v>343</v>
      </c>
      <c r="X497">
        <v>0</v>
      </c>
      <c r="Y497">
        <v>882300</v>
      </c>
      <c r="Z497">
        <v>3.0699999</v>
      </c>
      <c r="AA497">
        <v>2.3800001000000002</v>
      </c>
      <c r="AB497">
        <v>59</v>
      </c>
      <c r="AC497">
        <v>6.6799998</v>
      </c>
    </row>
    <row r="498" spans="1:29" x14ac:dyDescent="0.25">
      <c r="A498">
        <v>496</v>
      </c>
      <c r="B498" t="s">
        <v>814</v>
      </c>
      <c r="C498">
        <v>1613</v>
      </c>
      <c r="D498">
        <v>1435</v>
      </c>
      <c r="E498">
        <v>46</v>
      </c>
      <c r="F498">
        <v>0</v>
      </c>
      <c r="G498">
        <v>131</v>
      </c>
      <c r="H498">
        <v>1</v>
      </c>
      <c r="I498">
        <v>456480</v>
      </c>
      <c r="J498">
        <v>5.1300001000000002</v>
      </c>
      <c r="K498">
        <v>2.8499998999999998</v>
      </c>
      <c r="L498">
        <v>121</v>
      </c>
      <c r="M498">
        <v>10.4899998</v>
      </c>
      <c r="N498">
        <v>-9.9997999999999997E-3</v>
      </c>
      <c r="O498">
        <v>0</v>
      </c>
      <c r="P498">
        <v>0</v>
      </c>
      <c r="Q498">
        <v>112</v>
      </c>
      <c r="R498" t="s">
        <v>814</v>
      </c>
      <c r="S498">
        <v>1613</v>
      </c>
      <c r="T498">
        <v>1435</v>
      </c>
      <c r="U498">
        <v>46</v>
      </c>
      <c r="V498">
        <v>0</v>
      </c>
      <c r="W498">
        <v>131</v>
      </c>
      <c r="X498">
        <v>1</v>
      </c>
      <c r="Y498">
        <v>456480</v>
      </c>
      <c r="Z498">
        <v>5.1399999000000003</v>
      </c>
      <c r="AA498">
        <v>2.8499998999999998</v>
      </c>
      <c r="AB498">
        <v>121</v>
      </c>
      <c r="AC498">
        <v>10.4899998</v>
      </c>
    </row>
    <row r="499" spans="1:29" x14ac:dyDescent="0.25">
      <c r="A499">
        <v>497</v>
      </c>
      <c r="B499" t="s">
        <v>75</v>
      </c>
      <c r="C499">
        <v>6100</v>
      </c>
      <c r="D499">
        <v>5424</v>
      </c>
      <c r="E499">
        <v>223</v>
      </c>
      <c r="F499">
        <v>19</v>
      </c>
      <c r="G499">
        <v>433</v>
      </c>
      <c r="H499">
        <v>1</v>
      </c>
      <c r="I499">
        <v>1696039</v>
      </c>
      <c r="J499">
        <v>4.9800000000000004</v>
      </c>
      <c r="K499">
        <v>3.6600001</v>
      </c>
      <c r="L499">
        <v>122</v>
      </c>
      <c r="M499">
        <v>10.8400002</v>
      </c>
      <c r="N499">
        <v>-9.9997999999999997E-3</v>
      </c>
      <c r="O499">
        <v>0</v>
      </c>
      <c r="P499">
        <v>0</v>
      </c>
      <c r="Q499">
        <v>423</v>
      </c>
      <c r="R499" t="s">
        <v>75</v>
      </c>
      <c r="S499">
        <v>6100</v>
      </c>
      <c r="T499">
        <v>5424</v>
      </c>
      <c r="U499">
        <v>223</v>
      </c>
      <c r="V499">
        <v>19</v>
      </c>
      <c r="W499">
        <v>433</v>
      </c>
      <c r="X499">
        <v>1</v>
      </c>
      <c r="Y499">
        <v>1696039</v>
      </c>
      <c r="Z499">
        <v>4.9899997999999997</v>
      </c>
      <c r="AA499">
        <v>3.6600001</v>
      </c>
      <c r="AB499">
        <v>122</v>
      </c>
      <c r="AC499">
        <v>10.8400002</v>
      </c>
    </row>
    <row r="500" spans="1:29" x14ac:dyDescent="0.25">
      <c r="A500">
        <v>498</v>
      </c>
      <c r="B500" t="s">
        <v>740</v>
      </c>
      <c r="C500">
        <v>305</v>
      </c>
      <c r="D500">
        <v>232</v>
      </c>
      <c r="E500">
        <v>40</v>
      </c>
      <c r="F500">
        <v>7</v>
      </c>
      <c r="G500">
        <v>26</v>
      </c>
      <c r="H500">
        <v>0</v>
      </c>
      <c r="I500">
        <v>75734</v>
      </c>
      <c r="J500">
        <v>4.5199999999999996</v>
      </c>
      <c r="K500">
        <v>13.109999699999999</v>
      </c>
      <c r="L500">
        <v>64.050003099999998</v>
      </c>
      <c r="M500">
        <v>13.5699997</v>
      </c>
      <c r="N500">
        <v>0</v>
      </c>
      <c r="O500">
        <v>0</v>
      </c>
      <c r="P500">
        <v>0</v>
      </c>
      <c r="Q500">
        <v>944</v>
      </c>
      <c r="R500" t="s">
        <v>740</v>
      </c>
      <c r="S500">
        <v>305</v>
      </c>
      <c r="T500">
        <v>232</v>
      </c>
      <c r="U500">
        <v>40</v>
      </c>
      <c r="V500">
        <v>7</v>
      </c>
      <c r="W500">
        <v>26</v>
      </c>
      <c r="X500">
        <v>0</v>
      </c>
      <c r="Y500">
        <v>75734</v>
      </c>
      <c r="Z500">
        <v>4.5199999999999996</v>
      </c>
      <c r="AA500">
        <v>13.109999699999999</v>
      </c>
      <c r="AB500">
        <v>64.050003099999998</v>
      </c>
      <c r="AC500">
        <v>13.5699997</v>
      </c>
    </row>
    <row r="501" spans="1:29" x14ac:dyDescent="0.25">
      <c r="A501">
        <v>499</v>
      </c>
      <c r="B501" t="s">
        <v>796</v>
      </c>
      <c r="C501">
        <v>192080</v>
      </c>
      <c r="D501">
        <v>157036</v>
      </c>
      <c r="E501">
        <v>12538</v>
      </c>
      <c r="F501">
        <v>8869</v>
      </c>
      <c r="G501">
        <v>13508</v>
      </c>
      <c r="H501">
        <v>129</v>
      </c>
      <c r="I501">
        <v>36880376</v>
      </c>
      <c r="J501">
        <v>3.4300001</v>
      </c>
      <c r="K501">
        <v>6.5300001999999999</v>
      </c>
      <c r="L501">
        <v>434.36999509999998</v>
      </c>
      <c r="M501">
        <v>9.3000001999999995</v>
      </c>
      <c r="N501">
        <v>-0.01</v>
      </c>
      <c r="O501">
        <v>0</v>
      </c>
      <c r="P501">
        <v>0</v>
      </c>
      <c r="Q501">
        <v>144</v>
      </c>
      <c r="R501" t="s">
        <v>796</v>
      </c>
      <c r="S501">
        <v>192080</v>
      </c>
      <c r="T501">
        <v>157036</v>
      </c>
      <c r="U501">
        <v>12538</v>
      </c>
      <c r="V501">
        <v>8869</v>
      </c>
      <c r="W501">
        <v>13508</v>
      </c>
      <c r="X501">
        <v>129</v>
      </c>
      <c r="Y501">
        <v>36880376</v>
      </c>
      <c r="Z501">
        <v>3.4400000999999998</v>
      </c>
      <c r="AA501">
        <v>6.5300001999999999</v>
      </c>
      <c r="AB501">
        <v>434.36999509999998</v>
      </c>
      <c r="AC501">
        <v>9.3000001999999995</v>
      </c>
    </row>
    <row r="502" spans="1:29" x14ac:dyDescent="0.25">
      <c r="A502">
        <v>500</v>
      </c>
      <c r="B502" t="s">
        <v>152</v>
      </c>
      <c r="C502">
        <v>47151</v>
      </c>
      <c r="D502">
        <v>38592</v>
      </c>
      <c r="E502">
        <v>3075</v>
      </c>
      <c r="F502">
        <v>2399</v>
      </c>
      <c r="G502">
        <v>3059</v>
      </c>
      <c r="H502">
        <v>26</v>
      </c>
      <c r="I502">
        <v>9906420</v>
      </c>
      <c r="J502">
        <v>3.73</v>
      </c>
      <c r="K502">
        <v>6.52</v>
      </c>
      <c r="L502">
        <v>421</v>
      </c>
      <c r="M502">
        <v>8.5299996999999994</v>
      </c>
      <c r="N502">
        <v>-0.02</v>
      </c>
      <c r="O502">
        <v>0</v>
      </c>
      <c r="P502">
        <v>0</v>
      </c>
      <c r="Q502">
        <v>87</v>
      </c>
      <c r="R502" t="s">
        <v>152</v>
      </c>
      <c r="S502">
        <v>47151</v>
      </c>
      <c r="T502">
        <v>38592</v>
      </c>
      <c r="U502">
        <v>3075</v>
      </c>
      <c r="V502">
        <v>2399</v>
      </c>
      <c r="W502">
        <v>3059</v>
      </c>
      <c r="X502">
        <v>26</v>
      </c>
      <c r="Y502">
        <v>9906420</v>
      </c>
      <c r="Z502">
        <v>3.75</v>
      </c>
      <c r="AA502">
        <v>6.52</v>
      </c>
      <c r="AB502">
        <v>421</v>
      </c>
      <c r="AC502">
        <v>8.5299996999999994</v>
      </c>
    </row>
    <row r="503" spans="1:29" x14ac:dyDescent="0.25">
      <c r="A503">
        <v>501</v>
      </c>
      <c r="B503" t="s">
        <v>738</v>
      </c>
      <c r="C503">
        <v>366</v>
      </c>
      <c r="D503">
        <v>312</v>
      </c>
      <c r="E503">
        <v>1</v>
      </c>
      <c r="F503">
        <v>0</v>
      </c>
      <c r="G503">
        <v>32</v>
      </c>
      <c r="H503">
        <v>21</v>
      </c>
      <c r="I503">
        <v>19320</v>
      </c>
      <c r="J503">
        <v>1.02</v>
      </c>
      <c r="K503">
        <v>0.27</v>
      </c>
      <c r="L503">
        <v>29</v>
      </c>
      <c r="M503">
        <v>3.3599999</v>
      </c>
      <c r="N503">
        <v>-0.01</v>
      </c>
      <c r="O503">
        <v>0</v>
      </c>
      <c r="P503">
        <v>0</v>
      </c>
      <c r="Q503">
        <v>960</v>
      </c>
      <c r="R503" t="s">
        <v>738</v>
      </c>
      <c r="S503">
        <v>366</v>
      </c>
      <c r="T503">
        <v>312</v>
      </c>
      <c r="U503">
        <v>1</v>
      </c>
      <c r="V503">
        <v>0</v>
      </c>
      <c r="W503">
        <v>32</v>
      </c>
      <c r="X503">
        <v>21</v>
      </c>
      <c r="Y503">
        <v>19320</v>
      </c>
      <c r="Z503">
        <v>1.03</v>
      </c>
      <c r="AA503">
        <v>0.27</v>
      </c>
      <c r="AB503">
        <v>29</v>
      </c>
      <c r="AC503">
        <v>3.3599999</v>
      </c>
    </row>
    <row r="504" spans="1:29" x14ac:dyDescent="0.25">
      <c r="A504">
        <v>502</v>
      </c>
      <c r="B504" t="s">
        <v>989</v>
      </c>
      <c r="C504">
        <v>336</v>
      </c>
      <c r="D504">
        <v>295</v>
      </c>
      <c r="E504">
        <v>6</v>
      </c>
      <c r="F504">
        <v>7</v>
      </c>
      <c r="G504">
        <v>28</v>
      </c>
      <c r="H504">
        <v>0</v>
      </c>
      <c r="I504">
        <v>30163</v>
      </c>
      <c r="J504">
        <v>1.62</v>
      </c>
      <c r="K504">
        <v>1.79</v>
      </c>
      <c r="L504">
        <v>60</v>
      </c>
      <c r="M504">
        <v>6.1300001000000002</v>
      </c>
      <c r="N504">
        <v>-2.0699999</v>
      </c>
      <c r="O504">
        <v>-4.15999984741</v>
      </c>
      <c r="P504">
        <v>0</v>
      </c>
      <c r="Q504">
        <v>999</v>
      </c>
      <c r="R504" t="s">
        <v>989</v>
      </c>
      <c r="S504">
        <v>336</v>
      </c>
      <c r="T504">
        <v>271</v>
      </c>
      <c r="U504">
        <v>20</v>
      </c>
      <c r="V504">
        <v>15</v>
      </c>
      <c r="W504">
        <v>28</v>
      </c>
      <c r="X504">
        <v>2</v>
      </c>
      <c r="Y504">
        <v>67740</v>
      </c>
      <c r="Z504">
        <v>3.6900000999999998</v>
      </c>
      <c r="AA504">
        <v>5.9499997999999996</v>
      </c>
      <c r="AB504">
        <v>37</v>
      </c>
      <c r="AC504">
        <v>8.5299996999999994</v>
      </c>
    </row>
    <row r="505" spans="1:29" x14ac:dyDescent="0.25">
      <c r="A505">
        <v>503</v>
      </c>
      <c r="B505" t="s">
        <v>902</v>
      </c>
      <c r="C505">
        <v>17923</v>
      </c>
      <c r="D505">
        <v>13629</v>
      </c>
      <c r="E505">
        <v>893</v>
      </c>
      <c r="F505">
        <v>1288</v>
      </c>
      <c r="G505">
        <v>2097</v>
      </c>
      <c r="H505">
        <v>16</v>
      </c>
      <c r="I505">
        <v>2691178</v>
      </c>
      <c r="J505">
        <v>2.8299998999999998</v>
      </c>
      <c r="K505">
        <v>4.9800000000000004</v>
      </c>
      <c r="L505">
        <v>66</v>
      </c>
      <c r="M505">
        <v>8.6499995999999992</v>
      </c>
      <c r="N505">
        <v>-0.01</v>
      </c>
      <c r="O505">
        <v>0</v>
      </c>
      <c r="P505">
        <v>0</v>
      </c>
      <c r="Q505">
        <v>95</v>
      </c>
      <c r="R505" t="s">
        <v>902</v>
      </c>
      <c r="S505">
        <v>17923</v>
      </c>
      <c r="T505">
        <v>13629</v>
      </c>
      <c r="U505">
        <v>893</v>
      </c>
      <c r="V505">
        <v>1288</v>
      </c>
      <c r="W505">
        <v>2097</v>
      </c>
      <c r="X505">
        <v>16</v>
      </c>
      <c r="Y505">
        <v>2691178</v>
      </c>
      <c r="Z505">
        <v>2.8399999</v>
      </c>
      <c r="AA505">
        <v>4.9800000000000004</v>
      </c>
      <c r="AB505">
        <v>66</v>
      </c>
      <c r="AC505">
        <v>8.6499995999999992</v>
      </c>
    </row>
    <row r="506" spans="1:29" x14ac:dyDescent="0.25">
      <c r="A506">
        <v>504</v>
      </c>
      <c r="B506" t="s">
        <v>834</v>
      </c>
      <c r="C506">
        <v>9832</v>
      </c>
      <c r="D506">
        <v>7990</v>
      </c>
      <c r="E506">
        <v>524</v>
      </c>
      <c r="F506">
        <v>297</v>
      </c>
      <c r="G506">
        <v>1004</v>
      </c>
      <c r="H506">
        <v>17</v>
      </c>
      <c r="I506">
        <v>1815012</v>
      </c>
      <c r="J506">
        <v>3.4200001000000002</v>
      </c>
      <c r="K506">
        <v>5.3299998999999998</v>
      </c>
      <c r="L506">
        <v>152</v>
      </c>
      <c r="M506">
        <v>10.640000300000001</v>
      </c>
      <c r="N506">
        <v>-0.01</v>
      </c>
      <c r="O506">
        <v>0</v>
      </c>
      <c r="P506">
        <v>0</v>
      </c>
      <c r="Q506">
        <v>391</v>
      </c>
      <c r="R506" t="s">
        <v>834</v>
      </c>
      <c r="S506">
        <v>9832</v>
      </c>
      <c r="T506">
        <v>7990</v>
      </c>
      <c r="U506">
        <v>524</v>
      </c>
      <c r="V506">
        <v>297</v>
      </c>
      <c r="W506">
        <v>1004</v>
      </c>
      <c r="X506">
        <v>17</v>
      </c>
      <c r="Y506">
        <v>1815012</v>
      </c>
      <c r="Z506">
        <v>3.4300001</v>
      </c>
      <c r="AA506">
        <v>5.3299998999999998</v>
      </c>
      <c r="AB506">
        <v>152</v>
      </c>
      <c r="AC506">
        <v>10.640000300000001</v>
      </c>
    </row>
    <row r="507" spans="1:29" x14ac:dyDescent="0.25">
      <c r="A507">
        <v>505</v>
      </c>
      <c r="B507" t="s">
        <v>266</v>
      </c>
      <c r="C507">
        <v>671</v>
      </c>
      <c r="D507">
        <v>577</v>
      </c>
      <c r="E507">
        <v>27</v>
      </c>
      <c r="F507">
        <v>3</v>
      </c>
      <c r="G507">
        <v>62</v>
      </c>
      <c r="H507">
        <v>2</v>
      </c>
      <c r="I507">
        <v>121381</v>
      </c>
      <c r="J507">
        <v>3.3199999</v>
      </c>
      <c r="K507">
        <v>4.0199999999999996</v>
      </c>
      <c r="L507">
        <v>41</v>
      </c>
      <c r="M507">
        <v>5.4000000999999997</v>
      </c>
      <c r="N507">
        <v>-0.01</v>
      </c>
      <c r="O507">
        <v>0</v>
      </c>
      <c r="P507">
        <v>0</v>
      </c>
      <c r="Q507">
        <v>953</v>
      </c>
      <c r="R507" t="s">
        <v>266</v>
      </c>
      <c r="S507">
        <v>671</v>
      </c>
      <c r="T507">
        <v>577</v>
      </c>
      <c r="U507">
        <v>27</v>
      </c>
      <c r="V507">
        <v>3</v>
      </c>
      <c r="W507">
        <v>62</v>
      </c>
      <c r="X507">
        <v>2</v>
      </c>
      <c r="Y507">
        <v>121381</v>
      </c>
      <c r="Z507">
        <v>3.3299998999999998</v>
      </c>
      <c r="AA507">
        <v>4.0199999999999996</v>
      </c>
      <c r="AB507">
        <v>41</v>
      </c>
      <c r="AC507">
        <v>5.4000000999999997</v>
      </c>
    </row>
    <row r="508" spans="1:29" x14ac:dyDescent="0.25">
      <c r="A508">
        <v>506</v>
      </c>
      <c r="B508" t="s">
        <v>568</v>
      </c>
      <c r="C508">
        <v>146</v>
      </c>
      <c r="D508">
        <v>132</v>
      </c>
      <c r="E508">
        <v>0</v>
      </c>
      <c r="F508">
        <v>0</v>
      </c>
      <c r="G508">
        <v>14</v>
      </c>
      <c r="H508">
        <v>0</v>
      </c>
      <c r="I508">
        <v>18840</v>
      </c>
      <c r="J508">
        <v>2.3699998999999998</v>
      </c>
      <c r="K508">
        <v>0</v>
      </c>
      <c r="L508">
        <v>12</v>
      </c>
      <c r="M508">
        <v>2.0899999</v>
      </c>
      <c r="N508">
        <v>-1.0000200000000001E-2</v>
      </c>
      <c r="O508">
        <v>0</v>
      </c>
      <c r="P508">
        <v>0</v>
      </c>
      <c r="Q508">
        <v>967</v>
      </c>
      <c r="R508" t="s">
        <v>568</v>
      </c>
      <c r="S508">
        <v>146</v>
      </c>
      <c r="T508">
        <v>132</v>
      </c>
      <c r="U508">
        <v>0</v>
      </c>
      <c r="V508">
        <v>0</v>
      </c>
      <c r="W508">
        <v>14</v>
      </c>
      <c r="X508">
        <v>0</v>
      </c>
      <c r="Y508">
        <v>18840</v>
      </c>
      <c r="Z508">
        <v>2.3800001000000002</v>
      </c>
      <c r="AA508">
        <v>0</v>
      </c>
      <c r="AB508">
        <v>12</v>
      </c>
      <c r="AC508">
        <v>2.0899999</v>
      </c>
    </row>
    <row r="509" spans="1:29" x14ac:dyDescent="0.25">
      <c r="A509">
        <v>507</v>
      </c>
      <c r="B509" t="s">
        <v>228</v>
      </c>
      <c r="C509">
        <v>6048</v>
      </c>
      <c r="D509">
        <v>5366</v>
      </c>
      <c r="E509">
        <v>20</v>
      </c>
      <c r="F509">
        <v>275</v>
      </c>
      <c r="G509">
        <v>387</v>
      </c>
      <c r="H509">
        <v>0</v>
      </c>
      <c r="I509">
        <v>434374</v>
      </c>
      <c r="J509">
        <v>1.27</v>
      </c>
      <c r="K509">
        <v>0.33</v>
      </c>
      <c r="L509">
        <v>46</v>
      </c>
      <c r="M509">
        <v>6.6500000999999997</v>
      </c>
      <c r="N509">
        <v>-1.84</v>
      </c>
      <c r="O509">
        <v>-3.4700000286099999</v>
      </c>
      <c r="P509">
        <v>0</v>
      </c>
      <c r="Q509">
        <v>641</v>
      </c>
      <c r="R509" t="s">
        <v>228</v>
      </c>
      <c r="S509">
        <v>6048</v>
      </c>
      <c r="T509">
        <v>5285</v>
      </c>
      <c r="U509">
        <v>230</v>
      </c>
      <c r="V509">
        <v>146</v>
      </c>
      <c r="W509">
        <v>387</v>
      </c>
      <c r="X509">
        <v>0</v>
      </c>
      <c r="Y509">
        <v>1055550</v>
      </c>
      <c r="Z509">
        <v>3.1099999</v>
      </c>
      <c r="AA509">
        <v>3.8</v>
      </c>
      <c r="AB509">
        <v>62.5</v>
      </c>
      <c r="AC509">
        <v>7.8099999000000002</v>
      </c>
    </row>
    <row r="510" spans="1:29" x14ac:dyDescent="0.25">
      <c r="A510">
        <v>508</v>
      </c>
      <c r="B510" t="s">
        <v>994</v>
      </c>
      <c r="C510">
        <v>134</v>
      </c>
      <c r="D510">
        <v>121</v>
      </c>
      <c r="E510">
        <v>0</v>
      </c>
      <c r="F510">
        <v>0</v>
      </c>
      <c r="G510">
        <v>13</v>
      </c>
      <c r="H510">
        <v>0</v>
      </c>
      <c r="I510">
        <v>9720</v>
      </c>
      <c r="J510">
        <v>1.33</v>
      </c>
      <c r="K510">
        <v>0</v>
      </c>
      <c r="L510">
        <v>8</v>
      </c>
      <c r="M510">
        <v>1.97</v>
      </c>
      <c r="N510">
        <v>-0.01</v>
      </c>
      <c r="O510">
        <v>0</v>
      </c>
      <c r="P510">
        <v>0</v>
      </c>
      <c r="Q510">
        <v>870</v>
      </c>
      <c r="R510" t="s">
        <v>994</v>
      </c>
      <c r="S510">
        <v>134</v>
      </c>
      <c r="T510">
        <v>121</v>
      </c>
      <c r="U510">
        <v>0</v>
      </c>
      <c r="V510">
        <v>0</v>
      </c>
      <c r="W510">
        <v>13</v>
      </c>
      <c r="X510">
        <v>0</v>
      </c>
      <c r="Y510">
        <v>9720</v>
      </c>
      <c r="Z510">
        <v>1.34</v>
      </c>
      <c r="AA510">
        <v>0</v>
      </c>
      <c r="AB510">
        <v>8</v>
      </c>
      <c r="AC510">
        <v>1.97</v>
      </c>
    </row>
    <row r="511" spans="1:29" x14ac:dyDescent="0.25">
      <c r="A511">
        <v>509</v>
      </c>
      <c r="B511" t="s">
        <v>83</v>
      </c>
      <c r="C511">
        <v>4150</v>
      </c>
      <c r="D511">
        <v>3485</v>
      </c>
      <c r="E511">
        <v>348</v>
      </c>
      <c r="F511">
        <v>69</v>
      </c>
      <c r="G511">
        <v>248</v>
      </c>
      <c r="H511">
        <v>0</v>
      </c>
      <c r="I511">
        <v>1344203</v>
      </c>
      <c r="J511">
        <v>5.73</v>
      </c>
      <c r="K511">
        <v>8.3900003000000005</v>
      </c>
      <c r="L511">
        <v>82</v>
      </c>
      <c r="M511">
        <v>10.039999999999999</v>
      </c>
      <c r="N511">
        <v>-9.9997999999999997E-3</v>
      </c>
      <c r="O511">
        <v>0</v>
      </c>
      <c r="P511">
        <v>0</v>
      </c>
      <c r="Q511">
        <v>518</v>
      </c>
      <c r="R511" t="s">
        <v>83</v>
      </c>
      <c r="S511">
        <v>4150</v>
      </c>
      <c r="T511">
        <v>3485</v>
      </c>
      <c r="U511">
        <v>348</v>
      </c>
      <c r="V511">
        <v>69</v>
      </c>
      <c r="W511">
        <v>248</v>
      </c>
      <c r="X511">
        <v>0</v>
      </c>
      <c r="Y511">
        <v>1344203</v>
      </c>
      <c r="Z511">
        <v>5.7399997999999997</v>
      </c>
      <c r="AA511">
        <v>8.3900003000000005</v>
      </c>
      <c r="AB511">
        <v>82</v>
      </c>
      <c r="AC511">
        <v>10.039999999999999</v>
      </c>
    </row>
    <row r="512" spans="1:29" x14ac:dyDescent="0.25">
      <c r="A512">
        <v>510</v>
      </c>
      <c r="B512" t="s">
        <v>416</v>
      </c>
      <c r="C512">
        <v>134</v>
      </c>
      <c r="D512">
        <v>120</v>
      </c>
      <c r="E512">
        <v>0</v>
      </c>
      <c r="F512">
        <v>0</v>
      </c>
      <c r="G512">
        <v>14</v>
      </c>
      <c r="H512">
        <v>0</v>
      </c>
      <c r="I512">
        <v>13500</v>
      </c>
      <c r="J512">
        <v>1.87</v>
      </c>
      <c r="K512">
        <v>0</v>
      </c>
      <c r="L512">
        <v>8</v>
      </c>
      <c r="M512">
        <v>1.5700000999999999</v>
      </c>
      <c r="N512">
        <v>-0.01</v>
      </c>
      <c r="O512">
        <v>0</v>
      </c>
      <c r="P512">
        <v>0</v>
      </c>
      <c r="Q512">
        <v>791</v>
      </c>
      <c r="R512" t="s">
        <v>416</v>
      </c>
      <c r="S512">
        <v>134</v>
      </c>
      <c r="T512">
        <v>120</v>
      </c>
      <c r="U512">
        <v>0</v>
      </c>
      <c r="V512">
        <v>0</v>
      </c>
      <c r="W512">
        <v>14</v>
      </c>
      <c r="X512">
        <v>0</v>
      </c>
      <c r="Y512">
        <v>13500</v>
      </c>
      <c r="Z512">
        <v>1.88</v>
      </c>
      <c r="AA512">
        <v>0</v>
      </c>
      <c r="AB512">
        <v>8</v>
      </c>
      <c r="AC512">
        <v>1.5700000999999999</v>
      </c>
    </row>
    <row r="513" spans="1:29" x14ac:dyDescent="0.25">
      <c r="A513">
        <v>511</v>
      </c>
      <c r="B513" t="s">
        <v>657</v>
      </c>
      <c r="C513">
        <v>1522</v>
      </c>
      <c r="D513">
        <v>1259</v>
      </c>
      <c r="E513">
        <v>173</v>
      </c>
      <c r="F513">
        <v>0</v>
      </c>
      <c r="G513">
        <v>90</v>
      </c>
      <c r="H513">
        <v>0</v>
      </c>
      <c r="I513">
        <v>129466</v>
      </c>
      <c r="J513">
        <v>1.5</v>
      </c>
      <c r="K513">
        <v>11.3699999</v>
      </c>
      <c r="L513">
        <v>78</v>
      </c>
      <c r="M513">
        <v>8.8999995999999992</v>
      </c>
      <c r="N513">
        <v>-1.38</v>
      </c>
      <c r="O513">
        <v>3.8099999427800002</v>
      </c>
      <c r="P513">
        <v>0</v>
      </c>
      <c r="Q513">
        <v>424</v>
      </c>
      <c r="R513" t="s">
        <v>657</v>
      </c>
      <c r="S513">
        <v>1522</v>
      </c>
      <c r="T513">
        <v>1244</v>
      </c>
      <c r="U513">
        <v>115</v>
      </c>
      <c r="V513">
        <v>72</v>
      </c>
      <c r="W513">
        <v>90</v>
      </c>
      <c r="X513">
        <v>1</v>
      </c>
      <c r="Y513">
        <v>247122</v>
      </c>
      <c r="Z513">
        <v>2.8800001000000002</v>
      </c>
      <c r="AA513">
        <v>7.5599999000000002</v>
      </c>
      <c r="AB513">
        <v>79</v>
      </c>
      <c r="AC513">
        <v>5.7399997999999997</v>
      </c>
    </row>
    <row r="514" spans="1:29" x14ac:dyDescent="0.25">
      <c r="A514">
        <v>512</v>
      </c>
      <c r="B514" t="s">
        <v>180</v>
      </c>
      <c r="C514">
        <v>8558</v>
      </c>
      <c r="D514">
        <v>7480</v>
      </c>
      <c r="E514">
        <v>308</v>
      </c>
      <c r="F514">
        <v>238</v>
      </c>
      <c r="G514">
        <v>525</v>
      </c>
      <c r="H514">
        <v>7</v>
      </c>
      <c r="I514">
        <v>1915347</v>
      </c>
      <c r="J514">
        <v>3.97</v>
      </c>
      <c r="K514">
        <v>3.5999998999999998</v>
      </c>
      <c r="L514">
        <v>98.879997299999999</v>
      </c>
      <c r="M514">
        <v>9.8100003999999998</v>
      </c>
      <c r="N514">
        <v>-0.01</v>
      </c>
      <c r="O514">
        <v>0</v>
      </c>
      <c r="P514">
        <v>0</v>
      </c>
      <c r="Q514">
        <v>88</v>
      </c>
      <c r="R514" t="s">
        <v>180</v>
      </c>
      <c r="S514">
        <v>8558</v>
      </c>
      <c r="T514">
        <v>7480</v>
      </c>
      <c r="U514">
        <v>308</v>
      </c>
      <c r="V514">
        <v>238</v>
      </c>
      <c r="W514">
        <v>525</v>
      </c>
      <c r="X514">
        <v>7</v>
      </c>
      <c r="Y514">
        <v>1915347</v>
      </c>
      <c r="Z514">
        <v>3.98</v>
      </c>
      <c r="AA514">
        <v>3.5999998999999998</v>
      </c>
      <c r="AB514">
        <v>98.879997299999999</v>
      </c>
      <c r="AC514">
        <v>9.8100003999999998</v>
      </c>
    </row>
    <row r="515" spans="1:29" x14ac:dyDescent="0.25">
      <c r="A515">
        <v>513</v>
      </c>
      <c r="B515" t="s">
        <v>200</v>
      </c>
      <c r="C515">
        <v>2814</v>
      </c>
      <c r="D515">
        <v>2007</v>
      </c>
      <c r="E515">
        <v>91</v>
      </c>
      <c r="F515">
        <v>381</v>
      </c>
      <c r="G515">
        <v>335</v>
      </c>
      <c r="H515">
        <v>0</v>
      </c>
      <c r="I515">
        <v>182195</v>
      </c>
      <c r="J515">
        <v>1.22</v>
      </c>
      <c r="K515">
        <v>3.23</v>
      </c>
      <c r="L515">
        <v>59</v>
      </c>
      <c r="M515">
        <v>6.2399997999999997</v>
      </c>
      <c r="N515">
        <v>0</v>
      </c>
      <c r="O515">
        <v>0</v>
      </c>
      <c r="P515">
        <v>0</v>
      </c>
      <c r="Q515">
        <v>652</v>
      </c>
      <c r="R515" t="s">
        <v>200</v>
      </c>
      <c r="S515">
        <v>2814</v>
      </c>
      <c r="T515">
        <v>2007</v>
      </c>
      <c r="U515">
        <v>91</v>
      </c>
      <c r="V515">
        <v>381</v>
      </c>
      <c r="W515">
        <v>335</v>
      </c>
      <c r="X515">
        <v>0</v>
      </c>
      <c r="Y515">
        <v>182195</v>
      </c>
      <c r="Z515">
        <v>1.22</v>
      </c>
      <c r="AA515">
        <v>3.23</v>
      </c>
      <c r="AB515">
        <v>59</v>
      </c>
      <c r="AC515">
        <v>6.2399997999999997</v>
      </c>
    </row>
    <row r="516" spans="1:29" x14ac:dyDescent="0.25">
      <c r="A516">
        <v>514</v>
      </c>
      <c r="B516" t="s">
        <v>921</v>
      </c>
      <c r="C516">
        <v>17579</v>
      </c>
      <c r="D516">
        <v>13829</v>
      </c>
      <c r="E516">
        <v>1029</v>
      </c>
      <c r="F516">
        <v>618</v>
      </c>
      <c r="G516">
        <v>2098</v>
      </c>
      <c r="H516">
        <v>5</v>
      </c>
      <c r="I516">
        <v>3235032</v>
      </c>
      <c r="J516">
        <v>3.48</v>
      </c>
      <c r="K516">
        <v>5.8499999000000003</v>
      </c>
      <c r="L516">
        <v>65</v>
      </c>
      <c r="M516">
        <v>7.8400002000000004</v>
      </c>
      <c r="N516">
        <v>0</v>
      </c>
      <c r="O516">
        <v>0</v>
      </c>
      <c r="P516">
        <v>0</v>
      </c>
      <c r="Q516">
        <v>435</v>
      </c>
      <c r="R516" t="s">
        <v>921</v>
      </c>
      <c r="S516">
        <v>17579</v>
      </c>
      <c r="T516">
        <v>13829</v>
      </c>
      <c r="U516">
        <v>1029</v>
      </c>
      <c r="V516">
        <v>618</v>
      </c>
      <c r="W516">
        <v>2098</v>
      </c>
      <c r="X516">
        <v>5</v>
      </c>
      <c r="Y516">
        <v>3235032</v>
      </c>
      <c r="Z516">
        <v>3.48</v>
      </c>
      <c r="AA516">
        <v>5.8499999000000003</v>
      </c>
      <c r="AB516">
        <v>65</v>
      </c>
      <c r="AC516">
        <v>7.8400002000000004</v>
      </c>
    </row>
    <row r="517" spans="1:29" x14ac:dyDescent="0.25">
      <c r="A517">
        <v>515</v>
      </c>
      <c r="B517" t="s">
        <v>345</v>
      </c>
      <c r="C517">
        <v>6607</v>
      </c>
      <c r="D517">
        <v>5165</v>
      </c>
      <c r="E517">
        <v>507</v>
      </c>
      <c r="F517">
        <v>473</v>
      </c>
      <c r="G517">
        <v>461</v>
      </c>
      <c r="H517">
        <v>1</v>
      </c>
      <c r="I517">
        <v>1488855</v>
      </c>
      <c r="J517">
        <v>4.0300001999999999</v>
      </c>
      <c r="K517">
        <v>7.6700001000000002</v>
      </c>
      <c r="L517">
        <v>132</v>
      </c>
      <c r="M517">
        <v>10.329999900000001</v>
      </c>
      <c r="N517">
        <v>-9.9997999999999997E-3</v>
      </c>
      <c r="O517">
        <v>0</v>
      </c>
      <c r="P517">
        <v>0</v>
      </c>
      <c r="Q517">
        <v>268</v>
      </c>
      <c r="R517" t="s">
        <v>345</v>
      </c>
      <c r="S517">
        <v>6607</v>
      </c>
      <c r="T517">
        <v>5165</v>
      </c>
      <c r="U517">
        <v>507</v>
      </c>
      <c r="V517">
        <v>473</v>
      </c>
      <c r="W517">
        <v>461</v>
      </c>
      <c r="X517">
        <v>1</v>
      </c>
      <c r="Y517">
        <v>1488855</v>
      </c>
      <c r="Z517">
        <v>4.04</v>
      </c>
      <c r="AA517">
        <v>7.6700001000000002</v>
      </c>
      <c r="AB517">
        <v>132</v>
      </c>
      <c r="AC517">
        <v>10.329999900000001</v>
      </c>
    </row>
    <row r="518" spans="1:29" x14ac:dyDescent="0.25">
      <c r="A518">
        <v>516</v>
      </c>
      <c r="B518" t="s">
        <v>668</v>
      </c>
      <c r="C518">
        <v>77294</v>
      </c>
      <c r="D518">
        <v>63632</v>
      </c>
      <c r="E518">
        <v>3430</v>
      </c>
      <c r="F518">
        <v>3001</v>
      </c>
      <c r="G518">
        <v>7003</v>
      </c>
      <c r="H518">
        <v>228</v>
      </c>
      <c r="I518">
        <v>15262234</v>
      </c>
      <c r="J518">
        <v>3.6199998999999998</v>
      </c>
      <c r="K518">
        <v>4.4400000999999998</v>
      </c>
      <c r="L518">
        <v>552.03002930000002</v>
      </c>
      <c r="M518">
        <v>25.4300003</v>
      </c>
      <c r="N518">
        <v>-1.0000200000000001E-2</v>
      </c>
      <c r="O518">
        <v>0</v>
      </c>
      <c r="P518">
        <v>0</v>
      </c>
      <c r="Q518">
        <v>252</v>
      </c>
      <c r="R518" t="s">
        <v>668</v>
      </c>
      <c r="S518">
        <v>77294</v>
      </c>
      <c r="T518">
        <v>63632</v>
      </c>
      <c r="U518">
        <v>3430</v>
      </c>
      <c r="V518">
        <v>3001</v>
      </c>
      <c r="W518">
        <v>7003</v>
      </c>
      <c r="X518">
        <v>228</v>
      </c>
      <c r="Y518">
        <v>15262234</v>
      </c>
      <c r="Z518">
        <v>3.6300001000000002</v>
      </c>
      <c r="AA518">
        <v>4.4400000999999998</v>
      </c>
      <c r="AB518">
        <v>552.03002930000002</v>
      </c>
      <c r="AC518">
        <v>25.4300003</v>
      </c>
    </row>
    <row r="519" spans="1:29" x14ac:dyDescent="0.25">
      <c r="A519">
        <v>517</v>
      </c>
      <c r="B519" t="s">
        <v>372</v>
      </c>
      <c r="C519">
        <v>6050</v>
      </c>
      <c r="D519">
        <v>5260</v>
      </c>
      <c r="E519">
        <v>25</v>
      </c>
      <c r="F519">
        <v>391</v>
      </c>
      <c r="G519">
        <v>374</v>
      </c>
      <c r="H519">
        <v>0</v>
      </c>
      <c r="I519">
        <v>275407</v>
      </c>
      <c r="J519">
        <v>0.8</v>
      </c>
      <c r="K519">
        <v>0.41</v>
      </c>
      <c r="L519">
        <v>46</v>
      </c>
      <c r="M519">
        <v>7.3099999000000002</v>
      </c>
      <c r="N519">
        <v>-2.3699998999999998</v>
      </c>
      <c r="O519">
        <v>-4.2699999809299998</v>
      </c>
      <c r="P519">
        <v>0</v>
      </c>
      <c r="Q519">
        <v>642</v>
      </c>
      <c r="R519" t="s">
        <v>372</v>
      </c>
      <c r="S519">
        <v>6050</v>
      </c>
      <c r="T519">
        <v>5190</v>
      </c>
      <c r="U519">
        <v>283</v>
      </c>
      <c r="V519">
        <v>203</v>
      </c>
      <c r="W519">
        <v>374</v>
      </c>
      <c r="X519">
        <v>0</v>
      </c>
      <c r="Y519">
        <v>1080476</v>
      </c>
      <c r="Z519">
        <v>3.1700001000000002</v>
      </c>
      <c r="AA519">
        <v>4.6799998</v>
      </c>
      <c r="AB519">
        <v>73</v>
      </c>
      <c r="AC519">
        <v>8.7299994999999999</v>
      </c>
    </row>
    <row r="520" spans="1:29" x14ac:dyDescent="0.25">
      <c r="A520">
        <v>518</v>
      </c>
      <c r="B520" t="s">
        <v>458</v>
      </c>
      <c r="C520">
        <v>366</v>
      </c>
      <c r="D520">
        <v>279</v>
      </c>
      <c r="E520">
        <v>44</v>
      </c>
      <c r="F520">
        <v>3</v>
      </c>
      <c r="G520">
        <v>40</v>
      </c>
      <c r="H520">
        <v>0</v>
      </c>
      <c r="I520">
        <v>103040</v>
      </c>
      <c r="J520">
        <v>5.27</v>
      </c>
      <c r="K520">
        <v>12.0200005</v>
      </c>
      <c r="L520">
        <v>35</v>
      </c>
      <c r="M520">
        <v>10.7399998</v>
      </c>
      <c r="N520">
        <v>0</v>
      </c>
      <c r="O520">
        <v>0</v>
      </c>
      <c r="P520">
        <v>0</v>
      </c>
      <c r="Q520">
        <v>759</v>
      </c>
      <c r="R520" t="s">
        <v>458</v>
      </c>
      <c r="S520">
        <v>366</v>
      </c>
      <c r="T520">
        <v>279</v>
      </c>
      <c r="U520">
        <v>44</v>
      </c>
      <c r="V520">
        <v>3</v>
      </c>
      <c r="W520">
        <v>40</v>
      </c>
      <c r="X520">
        <v>0</v>
      </c>
      <c r="Y520">
        <v>103040</v>
      </c>
      <c r="Z520">
        <v>5.27</v>
      </c>
      <c r="AA520">
        <v>12.0200005</v>
      </c>
      <c r="AB520">
        <v>35</v>
      </c>
      <c r="AC520">
        <v>10.7399998</v>
      </c>
    </row>
    <row r="521" spans="1:29" x14ac:dyDescent="0.25">
      <c r="A521">
        <v>519</v>
      </c>
      <c r="B521" t="s">
        <v>709</v>
      </c>
      <c r="C521">
        <v>42495</v>
      </c>
      <c r="D521">
        <v>35371</v>
      </c>
      <c r="E521">
        <v>1655</v>
      </c>
      <c r="F521">
        <v>2386</v>
      </c>
      <c r="G521">
        <v>3074</v>
      </c>
      <c r="H521">
        <v>9</v>
      </c>
      <c r="I521">
        <v>6317902</v>
      </c>
      <c r="J521">
        <v>2.6700001000000002</v>
      </c>
      <c r="K521">
        <v>3.8900001</v>
      </c>
      <c r="L521">
        <v>435</v>
      </c>
      <c r="M521">
        <v>8.6999998000000005</v>
      </c>
      <c r="N521">
        <v>0</v>
      </c>
      <c r="O521">
        <v>0</v>
      </c>
      <c r="P521">
        <v>0</v>
      </c>
      <c r="Q521">
        <v>72</v>
      </c>
      <c r="R521" t="s">
        <v>709</v>
      </c>
      <c r="S521">
        <v>42495</v>
      </c>
      <c r="T521">
        <v>35371</v>
      </c>
      <c r="U521">
        <v>1655</v>
      </c>
      <c r="V521">
        <v>2386</v>
      </c>
      <c r="W521">
        <v>3074</v>
      </c>
      <c r="X521">
        <v>9</v>
      </c>
      <c r="Y521">
        <v>6317902</v>
      </c>
      <c r="Z521">
        <v>2.6700001000000002</v>
      </c>
      <c r="AA521">
        <v>3.8900001</v>
      </c>
      <c r="AB521">
        <v>435</v>
      </c>
      <c r="AC521">
        <v>8.6999998000000005</v>
      </c>
    </row>
    <row r="522" spans="1:29" x14ac:dyDescent="0.25">
      <c r="A522">
        <v>520</v>
      </c>
      <c r="B522" t="s">
        <v>962</v>
      </c>
      <c r="C522">
        <v>9646</v>
      </c>
      <c r="D522">
        <v>8049</v>
      </c>
      <c r="E522">
        <v>647</v>
      </c>
      <c r="F522">
        <v>87</v>
      </c>
      <c r="G522">
        <v>767</v>
      </c>
      <c r="H522">
        <v>96</v>
      </c>
      <c r="I522">
        <v>2509020</v>
      </c>
      <c r="J522">
        <v>4.75</v>
      </c>
      <c r="K522">
        <v>6.71</v>
      </c>
      <c r="L522">
        <v>93</v>
      </c>
      <c r="M522">
        <v>10.600000400000001</v>
      </c>
      <c r="N522">
        <v>-1.0000200000000001E-2</v>
      </c>
      <c r="O522">
        <v>0</v>
      </c>
      <c r="P522">
        <v>0</v>
      </c>
      <c r="Q522">
        <v>56</v>
      </c>
      <c r="R522" t="s">
        <v>962</v>
      </c>
      <c r="S522">
        <v>9646</v>
      </c>
      <c r="T522">
        <v>8049</v>
      </c>
      <c r="U522">
        <v>647</v>
      </c>
      <c r="V522">
        <v>87</v>
      </c>
      <c r="W522">
        <v>767</v>
      </c>
      <c r="X522">
        <v>96</v>
      </c>
      <c r="Y522">
        <v>2509020</v>
      </c>
      <c r="Z522">
        <v>4.7600002000000003</v>
      </c>
      <c r="AA522">
        <v>6.71</v>
      </c>
      <c r="AB522">
        <v>93</v>
      </c>
      <c r="AC522">
        <v>10.600000400000001</v>
      </c>
    </row>
    <row r="523" spans="1:29" x14ac:dyDescent="0.25">
      <c r="A523">
        <v>521</v>
      </c>
      <c r="B523" t="s">
        <v>983</v>
      </c>
      <c r="C523">
        <v>228</v>
      </c>
      <c r="D523">
        <v>200</v>
      </c>
      <c r="E523">
        <v>5</v>
      </c>
      <c r="F523">
        <v>9</v>
      </c>
      <c r="G523">
        <v>14</v>
      </c>
      <c r="H523">
        <v>0</v>
      </c>
      <c r="I523">
        <v>13554</v>
      </c>
      <c r="J523">
        <v>1.05</v>
      </c>
      <c r="K523">
        <v>2.1900000999999998</v>
      </c>
      <c r="L523">
        <v>20</v>
      </c>
      <c r="M523">
        <v>6.1799998</v>
      </c>
      <c r="N523">
        <v>-1.92</v>
      </c>
      <c r="O523">
        <v>-0.44000005722000002</v>
      </c>
      <c r="P523">
        <v>0</v>
      </c>
      <c r="Q523">
        <v>1008</v>
      </c>
      <c r="R523" t="s">
        <v>983</v>
      </c>
      <c r="S523">
        <v>228</v>
      </c>
      <c r="T523">
        <v>197</v>
      </c>
      <c r="U523">
        <v>6</v>
      </c>
      <c r="V523">
        <v>11</v>
      </c>
      <c r="W523">
        <v>14</v>
      </c>
      <c r="X523">
        <v>0</v>
      </c>
      <c r="Y523">
        <v>38100</v>
      </c>
      <c r="Z523">
        <v>2.97</v>
      </c>
      <c r="AA523">
        <v>2.6300001000000002</v>
      </c>
      <c r="AB523">
        <v>35</v>
      </c>
      <c r="AC523">
        <v>6.7199998000000001</v>
      </c>
    </row>
    <row r="524" spans="1:29" x14ac:dyDescent="0.25">
      <c r="A524">
        <v>522</v>
      </c>
      <c r="B524" t="s">
        <v>433</v>
      </c>
      <c r="C524">
        <v>10621</v>
      </c>
      <c r="D524">
        <v>7983</v>
      </c>
      <c r="E524">
        <v>950</v>
      </c>
      <c r="F524">
        <v>962</v>
      </c>
      <c r="G524">
        <v>726</v>
      </c>
      <c r="H524">
        <v>0</v>
      </c>
      <c r="I524">
        <v>1299776</v>
      </c>
      <c r="J524">
        <v>2.1800001</v>
      </c>
      <c r="K524">
        <v>8.9399996000000002</v>
      </c>
      <c r="L524">
        <v>59.720001199999999</v>
      </c>
      <c r="M524">
        <v>7.0999999000000003</v>
      </c>
      <c r="N524">
        <v>-0.01</v>
      </c>
      <c r="O524">
        <v>0</v>
      </c>
      <c r="P524">
        <v>0</v>
      </c>
      <c r="Q524">
        <v>392</v>
      </c>
      <c r="R524" t="s">
        <v>433</v>
      </c>
      <c r="S524">
        <v>10621</v>
      </c>
      <c r="T524">
        <v>7983</v>
      </c>
      <c r="U524">
        <v>950</v>
      </c>
      <c r="V524">
        <v>962</v>
      </c>
      <c r="W524">
        <v>726</v>
      </c>
      <c r="X524">
        <v>0</v>
      </c>
      <c r="Y524">
        <v>1299776</v>
      </c>
      <c r="Z524">
        <v>2.1900000999999998</v>
      </c>
      <c r="AA524">
        <v>8.9399996000000002</v>
      </c>
      <c r="AB524">
        <v>59.720001199999999</v>
      </c>
      <c r="AC524">
        <v>7.0999999000000003</v>
      </c>
    </row>
    <row r="525" spans="1:29" x14ac:dyDescent="0.25">
      <c r="A525">
        <v>523</v>
      </c>
      <c r="B525" t="s">
        <v>655</v>
      </c>
      <c r="C525">
        <v>20997</v>
      </c>
      <c r="D525">
        <v>17136</v>
      </c>
      <c r="E525">
        <v>1458</v>
      </c>
      <c r="F525">
        <v>879</v>
      </c>
      <c r="G525">
        <v>1518</v>
      </c>
      <c r="H525">
        <v>6</v>
      </c>
      <c r="I525">
        <v>4446662</v>
      </c>
      <c r="J525">
        <v>3.8</v>
      </c>
      <c r="K525">
        <v>6.9400000999999998</v>
      </c>
      <c r="L525">
        <v>130</v>
      </c>
      <c r="M525">
        <v>7.6900000999999998</v>
      </c>
      <c r="N525">
        <v>-0.01</v>
      </c>
      <c r="O525">
        <v>0</v>
      </c>
      <c r="P525">
        <v>0</v>
      </c>
      <c r="Q525">
        <v>89</v>
      </c>
      <c r="R525" t="s">
        <v>655</v>
      </c>
      <c r="S525">
        <v>20997</v>
      </c>
      <c r="T525">
        <v>17136</v>
      </c>
      <c r="U525">
        <v>1458</v>
      </c>
      <c r="V525">
        <v>879</v>
      </c>
      <c r="W525">
        <v>1518</v>
      </c>
      <c r="X525">
        <v>6</v>
      </c>
      <c r="Y525">
        <v>4446662</v>
      </c>
      <c r="Z525">
        <v>3.8099999000000002</v>
      </c>
      <c r="AA525">
        <v>6.9400000999999998</v>
      </c>
      <c r="AB525">
        <v>130</v>
      </c>
      <c r="AC525">
        <v>7.6900000999999998</v>
      </c>
    </row>
    <row r="526" spans="1:29" x14ac:dyDescent="0.25">
      <c r="A526">
        <v>524</v>
      </c>
      <c r="B526" t="s">
        <v>230</v>
      </c>
      <c r="C526">
        <v>312753</v>
      </c>
      <c r="D526">
        <v>256092</v>
      </c>
      <c r="E526">
        <v>12579</v>
      </c>
      <c r="F526">
        <v>17281</v>
      </c>
      <c r="G526">
        <v>25951</v>
      </c>
      <c r="H526">
        <v>850</v>
      </c>
      <c r="I526">
        <v>46095304</v>
      </c>
      <c r="J526">
        <v>2.6800001</v>
      </c>
      <c r="K526">
        <v>4.0199999999999996</v>
      </c>
      <c r="L526">
        <v>552</v>
      </c>
      <c r="M526">
        <v>15.2600002</v>
      </c>
      <c r="N526">
        <v>-0.01</v>
      </c>
      <c r="O526">
        <v>0</v>
      </c>
      <c r="P526">
        <v>0</v>
      </c>
      <c r="Q526">
        <v>73</v>
      </c>
      <c r="R526" t="s">
        <v>230</v>
      </c>
      <c r="S526">
        <v>312753</v>
      </c>
      <c r="T526">
        <v>256092</v>
      </c>
      <c r="U526">
        <v>12579</v>
      </c>
      <c r="V526">
        <v>17281</v>
      </c>
      <c r="W526">
        <v>25951</v>
      </c>
      <c r="X526">
        <v>850</v>
      </c>
      <c r="Y526">
        <v>46095304</v>
      </c>
      <c r="Z526">
        <v>2.6900000999999998</v>
      </c>
      <c r="AA526">
        <v>4.0199999999999996</v>
      </c>
      <c r="AB526">
        <v>552</v>
      </c>
      <c r="AC526">
        <v>15.2600002</v>
      </c>
    </row>
    <row r="527" spans="1:29" x14ac:dyDescent="0.25">
      <c r="A527">
        <v>525</v>
      </c>
      <c r="B527" t="s">
        <v>662</v>
      </c>
      <c r="C527">
        <v>43160</v>
      </c>
      <c r="D527">
        <v>35776</v>
      </c>
      <c r="E527">
        <v>2134</v>
      </c>
      <c r="F527">
        <v>1964</v>
      </c>
      <c r="G527">
        <v>3279</v>
      </c>
      <c r="H527">
        <v>7</v>
      </c>
      <c r="I527">
        <v>7633892</v>
      </c>
      <c r="J527">
        <v>3.1800001</v>
      </c>
      <c r="K527">
        <v>4.9400000999999998</v>
      </c>
      <c r="L527">
        <v>86</v>
      </c>
      <c r="M527">
        <v>8.2899999999999991</v>
      </c>
      <c r="N527">
        <v>-0.01</v>
      </c>
      <c r="O527">
        <v>0</v>
      </c>
      <c r="P527">
        <v>0</v>
      </c>
      <c r="Q527">
        <v>548</v>
      </c>
      <c r="R527" t="s">
        <v>662</v>
      </c>
      <c r="S527">
        <v>43160</v>
      </c>
      <c r="T527">
        <v>35776</v>
      </c>
      <c r="U527">
        <v>2134</v>
      </c>
      <c r="V527">
        <v>1964</v>
      </c>
      <c r="W527">
        <v>3279</v>
      </c>
      <c r="X527">
        <v>7</v>
      </c>
      <c r="Y527">
        <v>7633892</v>
      </c>
      <c r="Z527">
        <v>3.1900000999999998</v>
      </c>
      <c r="AA527">
        <v>4.9400000999999998</v>
      </c>
      <c r="AB527">
        <v>86</v>
      </c>
      <c r="AC527">
        <v>8.2899999999999991</v>
      </c>
    </row>
    <row r="528" spans="1:29" x14ac:dyDescent="0.25">
      <c r="A528">
        <v>526</v>
      </c>
      <c r="B528" t="s">
        <v>992</v>
      </c>
      <c r="C528">
        <v>348</v>
      </c>
      <c r="D528">
        <v>299</v>
      </c>
      <c r="E528">
        <v>15</v>
      </c>
      <c r="F528">
        <v>5</v>
      </c>
      <c r="G528">
        <v>28</v>
      </c>
      <c r="H528">
        <v>1</v>
      </c>
      <c r="I528">
        <v>44280</v>
      </c>
      <c r="J528">
        <v>2.2999999999999998</v>
      </c>
      <c r="K528">
        <v>4.3099999000000002</v>
      </c>
      <c r="L528">
        <v>60</v>
      </c>
      <c r="M528">
        <v>11.8400002</v>
      </c>
      <c r="N528">
        <v>-2.0299999999999998</v>
      </c>
      <c r="O528">
        <v>-3.7400002479599999</v>
      </c>
      <c r="P528">
        <v>0</v>
      </c>
      <c r="Q528">
        <v>995</v>
      </c>
      <c r="R528" t="s">
        <v>992</v>
      </c>
      <c r="S528">
        <v>348</v>
      </c>
      <c r="T528">
        <v>272</v>
      </c>
      <c r="U528">
        <v>28</v>
      </c>
      <c r="V528">
        <v>15</v>
      </c>
      <c r="W528">
        <v>28</v>
      </c>
      <c r="X528">
        <v>5</v>
      </c>
      <c r="Y528">
        <v>81900</v>
      </c>
      <c r="Z528">
        <v>4.3299998999999998</v>
      </c>
      <c r="AA528">
        <v>8.0500001999999995</v>
      </c>
      <c r="AB528">
        <v>65</v>
      </c>
      <c r="AC528">
        <v>11.0900002</v>
      </c>
    </row>
    <row r="529" spans="1:29" x14ac:dyDescent="0.25">
      <c r="A529">
        <v>527</v>
      </c>
      <c r="B529" t="s">
        <v>774</v>
      </c>
      <c r="C529">
        <v>3832</v>
      </c>
      <c r="D529">
        <v>3446</v>
      </c>
      <c r="E529">
        <v>58</v>
      </c>
      <c r="F529">
        <v>15</v>
      </c>
      <c r="G529">
        <v>312</v>
      </c>
      <c r="H529">
        <v>1</v>
      </c>
      <c r="I529">
        <v>831890</v>
      </c>
      <c r="J529">
        <v>3.9300001</v>
      </c>
      <c r="K529">
        <v>1.51</v>
      </c>
      <c r="L529">
        <v>106</v>
      </c>
      <c r="M529">
        <v>8.5699997000000003</v>
      </c>
      <c r="N529">
        <v>-0.01</v>
      </c>
      <c r="O529">
        <v>0</v>
      </c>
      <c r="P529">
        <v>0</v>
      </c>
      <c r="Q529">
        <v>106</v>
      </c>
      <c r="R529" t="s">
        <v>774</v>
      </c>
      <c r="S529">
        <v>3832</v>
      </c>
      <c r="T529">
        <v>3446</v>
      </c>
      <c r="U529">
        <v>58</v>
      </c>
      <c r="V529">
        <v>15</v>
      </c>
      <c r="W529">
        <v>312</v>
      </c>
      <c r="X529">
        <v>1</v>
      </c>
      <c r="Y529">
        <v>831890</v>
      </c>
      <c r="Z529">
        <v>3.9400000999999998</v>
      </c>
      <c r="AA529">
        <v>1.51</v>
      </c>
      <c r="AB529">
        <v>106</v>
      </c>
      <c r="AC529">
        <v>8.5699997000000003</v>
      </c>
    </row>
    <row r="530" spans="1:29" x14ac:dyDescent="0.25">
      <c r="A530">
        <v>528</v>
      </c>
      <c r="B530" t="s">
        <v>677</v>
      </c>
      <c r="C530">
        <v>915</v>
      </c>
      <c r="D530">
        <v>726</v>
      </c>
      <c r="E530">
        <v>62</v>
      </c>
      <c r="F530">
        <v>61</v>
      </c>
      <c r="G530">
        <v>65</v>
      </c>
      <c r="H530">
        <v>1</v>
      </c>
      <c r="I530">
        <v>180660</v>
      </c>
      <c r="J530">
        <v>3.53</v>
      </c>
      <c r="K530">
        <v>6.7800001999999999</v>
      </c>
      <c r="L530">
        <v>52</v>
      </c>
      <c r="M530">
        <v>9.8999995999999992</v>
      </c>
      <c r="N530">
        <v>-0.02</v>
      </c>
      <c r="O530">
        <v>0</v>
      </c>
      <c r="P530">
        <v>0</v>
      </c>
      <c r="Q530">
        <v>907</v>
      </c>
      <c r="R530" t="s">
        <v>677</v>
      </c>
      <c r="S530">
        <v>915</v>
      </c>
      <c r="T530">
        <v>726</v>
      </c>
      <c r="U530">
        <v>62</v>
      </c>
      <c r="V530">
        <v>61</v>
      </c>
      <c r="W530">
        <v>65</v>
      </c>
      <c r="X530">
        <v>1</v>
      </c>
      <c r="Y530">
        <v>180660</v>
      </c>
      <c r="Z530">
        <v>3.55</v>
      </c>
      <c r="AA530">
        <v>6.7800001999999999</v>
      </c>
      <c r="AB530">
        <v>52</v>
      </c>
      <c r="AC530">
        <v>9.8999995999999992</v>
      </c>
    </row>
    <row r="531" spans="1:29" x14ac:dyDescent="0.25">
      <c r="A531">
        <v>529</v>
      </c>
      <c r="B531" t="s">
        <v>766</v>
      </c>
      <c r="C531">
        <v>102270</v>
      </c>
      <c r="D531">
        <v>4996</v>
      </c>
      <c r="E531">
        <v>575</v>
      </c>
      <c r="F531">
        <v>439</v>
      </c>
      <c r="G531">
        <v>96258</v>
      </c>
      <c r="H531">
        <v>2</v>
      </c>
      <c r="I531">
        <v>732355</v>
      </c>
      <c r="J531">
        <v>2.02</v>
      </c>
      <c r="K531">
        <v>0.56000000000000005</v>
      </c>
      <c r="L531">
        <v>63</v>
      </c>
      <c r="M531">
        <v>25.5</v>
      </c>
      <c r="N531">
        <v>-1.65</v>
      </c>
      <c r="O531">
        <v>-9.9999904632600001E-3</v>
      </c>
      <c r="P531">
        <v>0</v>
      </c>
      <c r="Q531">
        <v>393</v>
      </c>
      <c r="R531" t="s">
        <v>766</v>
      </c>
      <c r="S531">
        <v>102270</v>
      </c>
      <c r="T531">
        <v>4990</v>
      </c>
      <c r="U531">
        <v>581</v>
      </c>
      <c r="V531">
        <v>432</v>
      </c>
      <c r="W531">
        <v>96258</v>
      </c>
      <c r="X531">
        <v>9</v>
      </c>
      <c r="Y531">
        <v>1321836</v>
      </c>
      <c r="Z531">
        <v>3.6700001000000002</v>
      </c>
      <c r="AA531">
        <v>0.56999999999999995</v>
      </c>
      <c r="AB531">
        <v>68.620002700000001</v>
      </c>
      <c r="AC531">
        <v>7.8600000999999997</v>
      </c>
    </row>
    <row r="532" spans="1:29" x14ac:dyDescent="0.25">
      <c r="A532">
        <v>530</v>
      </c>
      <c r="B532" t="s">
        <v>779</v>
      </c>
      <c r="C532">
        <v>305</v>
      </c>
      <c r="D532">
        <v>234</v>
      </c>
      <c r="E532">
        <v>38</v>
      </c>
      <c r="F532">
        <v>7</v>
      </c>
      <c r="G532">
        <v>26</v>
      </c>
      <c r="H532">
        <v>0</v>
      </c>
      <c r="I532">
        <v>75518</v>
      </c>
      <c r="J532">
        <v>4.5</v>
      </c>
      <c r="K532">
        <v>12.46</v>
      </c>
      <c r="L532">
        <v>64.120002700000001</v>
      </c>
      <c r="M532">
        <v>13.449999800000001</v>
      </c>
      <c r="N532">
        <v>-1.0000200000000001E-2</v>
      </c>
      <c r="O532">
        <v>0</v>
      </c>
      <c r="P532">
        <v>0</v>
      </c>
      <c r="Q532">
        <v>968</v>
      </c>
      <c r="R532" t="s">
        <v>779</v>
      </c>
      <c r="S532">
        <v>305</v>
      </c>
      <c r="T532">
        <v>234</v>
      </c>
      <c r="U532">
        <v>38</v>
      </c>
      <c r="V532">
        <v>7</v>
      </c>
      <c r="W532">
        <v>26</v>
      </c>
      <c r="X532">
        <v>0</v>
      </c>
      <c r="Y532">
        <v>75518</v>
      </c>
      <c r="Z532">
        <v>4.5100002000000003</v>
      </c>
      <c r="AA532">
        <v>12.46</v>
      </c>
      <c r="AB532">
        <v>64.120002700000001</v>
      </c>
      <c r="AC532">
        <v>13.449999800000001</v>
      </c>
    </row>
    <row r="533" spans="1:29" x14ac:dyDescent="0.25">
      <c r="A533">
        <v>531</v>
      </c>
      <c r="B533" t="s">
        <v>439</v>
      </c>
      <c r="C533">
        <v>6756</v>
      </c>
      <c r="D533">
        <v>5795</v>
      </c>
      <c r="E533">
        <v>241</v>
      </c>
      <c r="F533">
        <v>224</v>
      </c>
      <c r="G533">
        <v>491</v>
      </c>
      <c r="H533">
        <v>5</v>
      </c>
      <c r="I533">
        <v>759423</v>
      </c>
      <c r="J533">
        <v>2.02</v>
      </c>
      <c r="K533">
        <v>3.5699999</v>
      </c>
      <c r="L533">
        <v>64.930000300000003</v>
      </c>
      <c r="M533">
        <v>8.5</v>
      </c>
      <c r="N533">
        <v>0</v>
      </c>
      <c r="O533">
        <v>0</v>
      </c>
      <c r="P533">
        <v>0</v>
      </c>
      <c r="Q533">
        <v>107</v>
      </c>
      <c r="R533" t="s">
        <v>439</v>
      </c>
      <c r="S533">
        <v>6756</v>
      </c>
      <c r="T533">
        <v>5795</v>
      </c>
      <c r="U533">
        <v>241</v>
      </c>
      <c r="V533">
        <v>224</v>
      </c>
      <c r="W533">
        <v>491</v>
      </c>
      <c r="X533">
        <v>5</v>
      </c>
      <c r="Y533">
        <v>759423</v>
      </c>
      <c r="Z533">
        <v>2.02</v>
      </c>
      <c r="AA533">
        <v>3.5699999</v>
      </c>
      <c r="AB533">
        <v>64.930000300000003</v>
      </c>
      <c r="AC533">
        <v>8.5</v>
      </c>
    </row>
    <row r="534" spans="1:29" x14ac:dyDescent="0.25">
      <c r="A534">
        <v>532</v>
      </c>
      <c r="B534" t="s">
        <v>431</v>
      </c>
      <c r="C534">
        <v>3056</v>
      </c>
      <c r="D534">
        <v>2227</v>
      </c>
      <c r="E534">
        <v>458</v>
      </c>
      <c r="F534">
        <v>165</v>
      </c>
      <c r="G534">
        <v>206</v>
      </c>
      <c r="H534">
        <v>0</v>
      </c>
      <c r="I534">
        <v>685200</v>
      </c>
      <c r="J534">
        <v>4</v>
      </c>
      <c r="K534">
        <v>14.9899998</v>
      </c>
      <c r="L534">
        <v>80</v>
      </c>
      <c r="M534">
        <v>7.8099999000000002</v>
      </c>
      <c r="N534">
        <v>-1.0000200000000001E-2</v>
      </c>
      <c r="O534">
        <v>0</v>
      </c>
      <c r="P534">
        <v>0</v>
      </c>
      <c r="Q534">
        <v>626</v>
      </c>
      <c r="R534" t="s">
        <v>431</v>
      </c>
      <c r="S534">
        <v>3056</v>
      </c>
      <c r="T534">
        <v>2227</v>
      </c>
      <c r="U534">
        <v>458</v>
      </c>
      <c r="V534">
        <v>165</v>
      </c>
      <c r="W534">
        <v>206</v>
      </c>
      <c r="X534">
        <v>0</v>
      </c>
      <c r="Y534">
        <v>685200</v>
      </c>
      <c r="Z534">
        <v>4.0100002000000003</v>
      </c>
      <c r="AA534">
        <v>14.9899998</v>
      </c>
      <c r="AB534">
        <v>80</v>
      </c>
      <c r="AC534">
        <v>7.8099999000000002</v>
      </c>
    </row>
    <row r="535" spans="1:29" x14ac:dyDescent="0.25">
      <c r="A535">
        <v>533</v>
      </c>
      <c r="B535" t="s">
        <v>212</v>
      </c>
      <c r="C535">
        <v>6805</v>
      </c>
      <c r="D535">
        <v>5883</v>
      </c>
      <c r="E535">
        <v>214</v>
      </c>
      <c r="F535">
        <v>205</v>
      </c>
      <c r="G535">
        <v>502</v>
      </c>
      <c r="H535">
        <v>1</v>
      </c>
      <c r="I535">
        <v>1136520</v>
      </c>
      <c r="J535">
        <v>3</v>
      </c>
      <c r="K535">
        <v>3.1400001</v>
      </c>
      <c r="L535">
        <v>88</v>
      </c>
      <c r="M535">
        <v>8.4399996000000002</v>
      </c>
      <c r="N535">
        <v>-0.01</v>
      </c>
      <c r="O535">
        <v>0</v>
      </c>
      <c r="P535">
        <v>0</v>
      </c>
      <c r="Q535">
        <v>109</v>
      </c>
      <c r="R535" t="s">
        <v>212</v>
      </c>
      <c r="S535">
        <v>6805</v>
      </c>
      <c r="T535">
        <v>5883</v>
      </c>
      <c r="U535">
        <v>214</v>
      </c>
      <c r="V535">
        <v>205</v>
      </c>
      <c r="W535">
        <v>502</v>
      </c>
      <c r="X535">
        <v>1</v>
      </c>
      <c r="Y535">
        <v>1136520</v>
      </c>
      <c r="Z535">
        <v>3.01</v>
      </c>
      <c r="AA535">
        <v>3.1400001</v>
      </c>
      <c r="AB535">
        <v>88</v>
      </c>
      <c r="AC535">
        <v>8.4399996000000002</v>
      </c>
    </row>
    <row r="536" spans="1:29" x14ac:dyDescent="0.25">
      <c r="A536">
        <v>534</v>
      </c>
      <c r="B536" t="s">
        <v>134</v>
      </c>
      <c r="C536">
        <v>17898</v>
      </c>
      <c r="D536">
        <v>13894</v>
      </c>
      <c r="E536">
        <v>1022</v>
      </c>
      <c r="F536">
        <v>866</v>
      </c>
      <c r="G536">
        <v>2105</v>
      </c>
      <c r="H536">
        <v>11</v>
      </c>
      <c r="I536">
        <v>3097441</v>
      </c>
      <c r="J536">
        <v>3.27</v>
      </c>
      <c r="K536">
        <v>5.71</v>
      </c>
      <c r="L536">
        <v>68</v>
      </c>
      <c r="M536">
        <v>8.6000004000000008</v>
      </c>
      <c r="N536">
        <v>0</v>
      </c>
      <c r="O536">
        <v>0</v>
      </c>
      <c r="P536">
        <v>0</v>
      </c>
      <c r="Q536">
        <v>458</v>
      </c>
      <c r="R536" t="s">
        <v>134</v>
      </c>
      <c r="S536">
        <v>17898</v>
      </c>
      <c r="T536">
        <v>13894</v>
      </c>
      <c r="U536">
        <v>1022</v>
      </c>
      <c r="V536">
        <v>866</v>
      </c>
      <c r="W536">
        <v>2105</v>
      </c>
      <c r="X536">
        <v>11</v>
      </c>
      <c r="Y536">
        <v>3097441</v>
      </c>
      <c r="Z536">
        <v>3.27</v>
      </c>
      <c r="AA536">
        <v>5.71</v>
      </c>
      <c r="AB536">
        <v>68</v>
      </c>
      <c r="AC536">
        <v>8.6000004000000008</v>
      </c>
    </row>
    <row r="537" spans="1:29" x14ac:dyDescent="0.25">
      <c r="A537">
        <v>535</v>
      </c>
      <c r="B537" t="s">
        <v>853</v>
      </c>
      <c r="C537">
        <v>17565</v>
      </c>
      <c r="D537">
        <v>13307</v>
      </c>
      <c r="E537">
        <v>1127</v>
      </c>
      <c r="F537">
        <v>978</v>
      </c>
      <c r="G537">
        <v>2112</v>
      </c>
      <c r="H537">
        <v>41</v>
      </c>
      <c r="I537">
        <v>2766982</v>
      </c>
      <c r="J537">
        <v>2.98</v>
      </c>
      <c r="K537">
        <v>6.4200001000000002</v>
      </c>
      <c r="L537">
        <v>69</v>
      </c>
      <c r="M537">
        <v>8.7700005000000001</v>
      </c>
      <c r="N537">
        <v>-0.01</v>
      </c>
      <c r="O537">
        <v>0</v>
      </c>
      <c r="P537">
        <v>0</v>
      </c>
      <c r="Q537">
        <v>429</v>
      </c>
      <c r="R537" t="s">
        <v>853</v>
      </c>
      <c r="S537">
        <v>17565</v>
      </c>
      <c r="T537">
        <v>13307</v>
      </c>
      <c r="U537">
        <v>1127</v>
      </c>
      <c r="V537">
        <v>978</v>
      </c>
      <c r="W537">
        <v>2112</v>
      </c>
      <c r="X537">
        <v>41</v>
      </c>
      <c r="Y537">
        <v>2766982</v>
      </c>
      <c r="Z537">
        <v>2.99</v>
      </c>
      <c r="AA537">
        <v>6.4200001000000002</v>
      </c>
      <c r="AB537">
        <v>69</v>
      </c>
      <c r="AC537">
        <v>8.7700005000000001</v>
      </c>
    </row>
    <row r="538" spans="1:29" x14ac:dyDescent="0.25">
      <c r="A538">
        <v>536</v>
      </c>
      <c r="B538" t="s">
        <v>647</v>
      </c>
      <c r="C538">
        <v>20877</v>
      </c>
      <c r="D538">
        <v>16262</v>
      </c>
      <c r="E538">
        <v>1296</v>
      </c>
      <c r="F538">
        <v>1373</v>
      </c>
      <c r="G538">
        <v>1943</v>
      </c>
      <c r="H538">
        <v>3</v>
      </c>
      <c r="I538">
        <v>3411095</v>
      </c>
      <c r="J538">
        <v>3</v>
      </c>
      <c r="K538">
        <v>6.21</v>
      </c>
      <c r="L538">
        <v>66</v>
      </c>
      <c r="M538">
        <v>7.4299998</v>
      </c>
      <c r="N538">
        <v>0</v>
      </c>
      <c r="O538">
        <v>0</v>
      </c>
      <c r="P538">
        <v>0</v>
      </c>
      <c r="Q538">
        <v>430</v>
      </c>
      <c r="R538" t="s">
        <v>647</v>
      </c>
      <c r="S538">
        <v>20877</v>
      </c>
      <c r="T538">
        <v>16262</v>
      </c>
      <c r="U538">
        <v>1296</v>
      </c>
      <c r="V538">
        <v>1373</v>
      </c>
      <c r="W538">
        <v>1943</v>
      </c>
      <c r="X538">
        <v>3</v>
      </c>
      <c r="Y538">
        <v>3411095</v>
      </c>
      <c r="Z538">
        <v>3</v>
      </c>
      <c r="AA538">
        <v>6.21</v>
      </c>
      <c r="AB538">
        <v>66</v>
      </c>
      <c r="AC538">
        <v>7.4299998</v>
      </c>
    </row>
    <row r="539" spans="1:29" x14ac:dyDescent="0.25">
      <c r="A539">
        <v>537</v>
      </c>
      <c r="B539" t="s">
        <v>556</v>
      </c>
      <c r="C539">
        <v>4357</v>
      </c>
      <c r="D539">
        <v>3860</v>
      </c>
      <c r="E539">
        <v>131</v>
      </c>
      <c r="F539">
        <v>47</v>
      </c>
      <c r="G539">
        <v>303</v>
      </c>
      <c r="H539">
        <v>16</v>
      </c>
      <c r="I539">
        <v>1086753</v>
      </c>
      <c r="J539">
        <v>4.4800000000000004</v>
      </c>
      <c r="K539">
        <v>3.01</v>
      </c>
      <c r="L539">
        <v>124</v>
      </c>
      <c r="M539">
        <v>8.5299996999999994</v>
      </c>
      <c r="N539">
        <v>-9.9997999999999997E-3</v>
      </c>
      <c r="O539">
        <v>0</v>
      </c>
      <c r="P539">
        <v>0</v>
      </c>
      <c r="Q539">
        <v>605</v>
      </c>
      <c r="R539" t="s">
        <v>556</v>
      </c>
      <c r="S539">
        <v>4357</v>
      </c>
      <c r="T539">
        <v>3860</v>
      </c>
      <c r="U539">
        <v>131</v>
      </c>
      <c r="V539">
        <v>47</v>
      </c>
      <c r="W539">
        <v>303</v>
      </c>
      <c r="X539">
        <v>16</v>
      </c>
      <c r="Y539">
        <v>1086753</v>
      </c>
      <c r="Z539">
        <v>4.4899997999999997</v>
      </c>
      <c r="AA539">
        <v>3.01</v>
      </c>
      <c r="AB539">
        <v>124</v>
      </c>
      <c r="AC539">
        <v>8.5299996999999994</v>
      </c>
    </row>
    <row r="540" spans="1:29" x14ac:dyDescent="0.25">
      <c r="A540">
        <v>538</v>
      </c>
      <c r="B540" t="s">
        <v>506</v>
      </c>
      <c r="C540">
        <v>7614</v>
      </c>
      <c r="D540">
        <v>5683</v>
      </c>
      <c r="E540">
        <v>595</v>
      </c>
      <c r="F540">
        <v>617</v>
      </c>
      <c r="G540">
        <v>713</v>
      </c>
      <c r="H540">
        <v>6</v>
      </c>
      <c r="I540">
        <v>1360253</v>
      </c>
      <c r="J540">
        <v>3.28</v>
      </c>
      <c r="K540">
        <v>7.8099999000000002</v>
      </c>
      <c r="L540">
        <v>65.220001199999999</v>
      </c>
      <c r="M540">
        <v>12.6800003</v>
      </c>
      <c r="N540">
        <v>-0.01</v>
      </c>
      <c r="O540">
        <v>0</v>
      </c>
      <c r="P540">
        <v>0</v>
      </c>
      <c r="Q540">
        <v>327</v>
      </c>
      <c r="R540" t="s">
        <v>506</v>
      </c>
      <c r="S540">
        <v>7614</v>
      </c>
      <c r="T540">
        <v>5683</v>
      </c>
      <c r="U540">
        <v>595</v>
      </c>
      <c r="V540">
        <v>617</v>
      </c>
      <c r="W540">
        <v>713</v>
      </c>
      <c r="X540">
        <v>6</v>
      </c>
      <c r="Y540">
        <v>1360253</v>
      </c>
      <c r="Z540">
        <v>3.29</v>
      </c>
      <c r="AA540">
        <v>7.8099999000000002</v>
      </c>
      <c r="AB540">
        <v>65.220001199999999</v>
      </c>
      <c r="AC540">
        <v>12.6800003</v>
      </c>
    </row>
    <row r="541" spans="1:29" x14ac:dyDescent="0.25">
      <c r="A541">
        <v>539</v>
      </c>
      <c r="B541" t="s">
        <v>968</v>
      </c>
      <c r="C541">
        <v>2580</v>
      </c>
      <c r="D541">
        <v>2327</v>
      </c>
      <c r="E541">
        <v>31</v>
      </c>
      <c r="F541">
        <v>25</v>
      </c>
      <c r="G541">
        <v>197</v>
      </c>
      <c r="H541">
        <v>0</v>
      </c>
      <c r="I541">
        <v>347095</v>
      </c>
      <c r="J541">
        <v>2.4200001000000002</v>
      </c>
      <c r="K541">
        <v>1.2</v>
      </c>
      <c r="L541">
        <v>182</v>
      </c>
      <c r="M541">
        <v>8.2399997999999997</v>
      </c>
      <c r="N541">
        <v>-0.01</v>
      </c>
      <c r="O541">
        <v>0</v>
      </c>
      <c r="P541">
        <v>0</v>
      </c>
      <c r="Q541">
        <v>206</v>
      </c>
      <c r="R541" t="s">
        <v>968</v>
      </c>
      <c r="S541">
        <v>2580</v>
      </c>
      <c r="T541">
        <v>2327</v>
      </c>
      <c r="U541">
        <v>31</v>
      </c>
      <c r="V541">
        <v>25</v>
      </c>
      <c r="W541">
        <v>197</v>
      </c>
      <c r="X541">
        <v>0</v>
      </c>
      <c r="Y541">
        <v>347095</v>
      </c>
      <c r="Z541">
        <v>2.4300001</v>
      </c>
      <c r="AA541">
        <v>1.2</v>
      </c>
      <c r="AB541">
        <v>182</v>
      </c>
      <c r="AC541">
        <v>8.2399997999999997</v>
      </c>
    </row>
    <row r="542" spans="1:29" x14ac:dyDescent="0.25">
      <c r="A542">
        <v>540</v>
      </c>
      <c r="B542" t="s">
        <v>162</v>
      </c>
      <c r="C542">
        <v>4259</v>
      </c>
      <c r="D542">
        <v>3783</v>
      </c>
      <c r="E542">
        <v>11</v>
      </c>
      <c r="F542">
        <v>38</v>
      </c>
      <c r="G542">
        <v>383</v>
      </c>
      <c r="H542">
        <v>44</v>
      </c>
      <c r="I542">
        <v>454800</v>
      </c>
      <c r="J542">
        <v>1.97</v>
      </c>
      <c r="K542">
        <v>0.26</v>
      </c>
      <c r="L542">
        <v>71</v>
      </c>
      <c r="M542">
        <v>3.9300001</v>
      </c>
      <c r="N542">
        <v>-0.01</v>
      </c>
      <c r="O542">
        <v>0</v>
      </c>
      <c r="P542">
        <v>0</v>
      </c>
      <c r="Q542">
        <v>664</v>
      </c>
      <c r="R542" t="s">
        <v>162</v>
      </c>
      <c r="S542">
        <v>4259</v>
      </c>
      <c r="T542">
        <v>3783</v>
      </c>
      <c r="U542">
        <v>11</v>
      </c>
      <c r="V542">
        <v>38</v>
      </c>
      <c r="W542">
        <v>383</v>
      </c>
      <c r="X542">
        <v>44</v>
      </c>
      <c r="Y542">
        <v>454800</v>
      </c>
      <c r="Z542">
        <v>1.98</v>
      </c>
      <c r="AA542">
        <v>0.26</v>
      </c>
      <c r="AB542">
        <v>71</v>
      </c>
      <c r="AC542">
        <v>3.9300001</v>
      </c>
    </row>
    <row r="543" spans="1:29" x14ac:dyDescent="0.25">
      <c r="A543">
        <v>541</v>
      </c>
      <c r="B543" t="s">
        <v>805</v>
      </c>
      <c r="C543">
        <v>122</v>
      </c>
      <c r="D543">
        <v>102</v>
      </c>
      <c r="E543">
        <v>8</v>
      </c>
      <c r="F543">
        <v>0</v>
      </c>
      <c r="G543">
        <v>12</v>
      </c>
      <c r="H543">
        <v>0</v>
      </c>
      <c r="I543">
        <v>41532</v>
      </c>
      <c r="J543">
        <v>6.2800001999999999</v>
      </c>
      <c r="K543">
        <v>6.5599999000000002</v>
      </c>
      <c r="L543">
        <v>65.599998499999998</v>
      </c>
      <c r="M543">
        <v>15.7600002</v>
      </c>
      <c r="N543">
        <v>-9.9997999999999997E-3</v>
      </c>
      <c r="O543">
        <v>0</v>
      </c>
      <c r="P543">
        <v>0</v>
      </c>
      <c r="Q543">
        <v>840</v>
      </c>
      <c r="R543" t="s">
        <v>805</v>
      </c>
      <c r="S543">
        <v>122</v>
      </c>
      <c r="T543">
        <v>102</v>
      </c>
      <c r="U543">
        <v>8</v>
      </c>
      <c r="V543">
        <v>0</v>
      </c>
      <c r="W543">
        <v>12</v>
      </c>
      <c r="X543">
        <v>0</v>
      </c>
      <c r="Y543">
        <v>41532</v>
      </c>
      <c r="Z543">
        <v>6.29</v>
      </c>
      <c r="AA543">
        <v>6.5599999000000002</v>
      </c>
      <c r="AB543">
        <v>65.599998499999998</v>
      </c>
      <c r="AC543">
        <v>15.7600002</v>
      </c>
    </row>
    <row r="544" spans="1:29" x14ac:dyDescent="0.25">
      <c r="A544">
        <v>542</v>
      </c>
      <c r="B544" t="s">
        <v>944</v>
      </c>
      <c r="C544">
        <v>732</v>
      </c>
      <c r="D544">
        <v>611</v>
      </c>
      <c r="E544">
        <v>38</v>
      </c>
      <c r="F544">
        <v>1</v>
      </c>
      <c r="G544">
        <v>82</v>
      </c>
      <c r="H544">
        <v>0</v>
      </c>
      <c r="I544">
        <v>168615</v>
      </c>
      <c r="J544">
        <v>4.3200002</v>
      </c>
      <c r="K544">
        <v>5.1900000999999998</v>
      </c>
      <c r="L544">
        <v>64</v>
      </c>
      <c r="M544">
        <v>12.859999699999999</v>
      </c>
      <c r="N544">
        <v>0</v>
      </c>
      <c r="O544">
        <v>0</v>
      </c>
      <c r="P544">
        <v>0</v>
      </c>
      <c r="Q544">
        <v>975</v>
      </c>
      <c r="R544" t="s">
        <v>944</v>
      </c>
      <c r="S544">
        <v>732</v>
      </c>
      <c r="T544">
        <v>611</v>
      </c>
      <c r="U544">
        <v>38</v>
      </c>
      <c r="V544">
        <v>1</v>
      </c>
      <c r="W544">
        <v>82</v>
      </c>
      <c r="X544">
        <v>0</v>
      </c>
      <c r="Y544">
        <v>168615</v>
      </c>
      <c r="Z544">
        <v>4.3200002</v>
      </c>
      <c r="AA544">
        <v>5.1900000999999998</v>
      </c>
      <c r="AB544">
        <v>64</v>
      </c>
      <c r="AC544">
        <v>12.859999699999999</v>
      </c>
    </row>
    <row r="545" spans="1:29" x14ac:dyDescent="0.25">
      <c r="A545">
        <v>543</v>
      </c>
      <c r="B545" t="s">
        <v>441</v>
      </c>
      <c r="C545">
        <v>4745</v>
      </c>
      <c r="D545">
        <v>3857</v>
      </c>
      <c r="E545">
        <v>362</v>
      </c>
      <c r="F545">
        <v>125</v>
      </c>
      <c r="G545">
        <v>393</v>
      </c>
      <c r="H545">
        <v>8</v>
      </c>
      <c r="I545">
        <v>1218780</v>
      </c>
      <c r="J545">
        <v>4.6700001000000002</v>
      </c>
      <c r="K545">
        <v>7.6300001000000002</v>
      </c>
      <c r="L545">
        <v>99</v>
      </c>
      <c r="M545">
        <v>11.1300001</v>
      </c>
      <c r="N545">
        <v>-9.9997999999999997E-3</v>
      </c>
      <c r="O545">
        <v>0</v>
      </c>
      <c r="P545">
        <v>0</v>
      </c>
      <c r="Q545">
        <v>110</v>
      </c>
      <c r="R545" t="s">
        <v>441</v>
      </c>
      <c r="S545">
        <v>4745</v>
      </c>
      <c r="T545">
        <v>3857</v>
      </c>
      <c r="U545">
        <v>362</v>
      </c>
      <c r="V545">
        <v>125</v>
      </c>
      <c r="W545">
        <v>393</v>
      </c>
      <c r="X545">
        <v>8</v>
      </c>
      <c r="Y545">
        <v>1218780</v>
      </c>
      <c r="Z545">
        <v>4.6799998</v>
      </c>
      <c r="AA545">
        <v>7.6300001000000002</v>
      </c>
      <c r="AB545">
        <v>99</v>
      </c>
      <c r="AC545">
        <v>11.1300001</v>
      </c>
    </row>
    <row r="546" spans="1:29" x14ac:dyDescent="0.25">
      <c r="A546">
        <v>544</v>
      </c>
      <c r="B546" t="s">
        <v>804</v>
      </c>
      <c r="C546">
        <v>122</v>
      </c>
      <c r="D546">
        <v>109</v>
      </c>
      <c r="E546">
        <v>0</v>
      </c>
      <c r="F546">
        <v>0</v>
      </c>
      <c r="G546">
        <v>13</v>
      </c>
      <c r="H546">
        <v>0</v>
      </c>
      <c r="I546">
        <v>7260</v>
      </c>
      <c r="J546">
        <v>1.1000000000000001</v>
      </c>
      <c r="K546">
        <v>0</v>
      </c>
      <c r="L546">
        <v>6</v>
      </c>
      <c r="M546">
        <v>1.24</v>
      </c>
      <c r="N546">
        <v>-0.01</v>
      </c>
      <c r="O546">
        <v>0</v>
      </c>
      <c r="P546">
        <v>0</v>
      </c>
      <c r="Q546">
        <v>841</v>
      </c>
      <c r="R546" t="s">
        <v>804</v>
      </c>
      <c r="S546">
        <v>122</v>
      </c>
      <c r="T546">
        <v>109</v>
      </c>
      <c r="U546">
        <v>0</v>
      </c>
      <c r="V546">
        <v>0</v>
      </c>
      <c r="W546">
        <v>13</v>
      </c>
      <c r="X546">
        <v>0</v>
      </c>
      <c r="Y546">
        <v>7260</v>
      </c>
      <c r="Z546">
        <v>1.1100000000000001</v>
      </c>
      <c r="AA546">
        <v>0</v>
      </c>
      <c r="AB546">
        <v>6</v>
      </c>
      <c r="AC546">
        <v>1.24</v>
      </c>
    </row>
    <row r="547" spans="1:29" x14ac:dyDescent="0.25">
      <c r="A547">
        <v>545</v>
      </c>
      <c r="B547" t="s">
        <v>757</v>
      </c>
      <c r="C547">
        <v>2910</v>
      </c>
      <c r="D547">
        <v>2555</v>
      </c>
      <c r="E547">
        <v>116</v>
      </c>
      <c r="F547">
        <v>2</v>
      </c>
      <c r="G547">
        <v>234</v>
      </c>
      <c r="H547">
        <v>3</v>
      </c>
      <c r="I547">
        <v>765525</v>
      </c>
      <c r="J547">
        <v>4.7699999999999996</v>
      </c>
      <c r="K547">
        <v>3.99</v>
      </c>
      <c r="L547">
        <v>121</v>
      </c>
      <c r="M547">
        <v>10.7299995</v>
      </c>
      <c r="N547">
        <v>0</v>
      </c>
      <c r="O547">
        <v>0</v>
      </c>
      <c r="P547">
        <v>0</v>
      </c>
      <c r="Q547">
        <v>208</v>
      </c>
      <c r="R547" t="s">
        <v>757</v>
      </c>
      <c r="S547">
        <v>2910</v>
      </c>
      <c r="T547">
        <v>2555</v>
      </c>
      <c r="U547">
        <v>116</v>
      </c>
      <c r="V547">
        <v>2</v>
      </c>
      <c r="W547">
        <v>234</v>
      </c>
      <c r="X547">
        <v>3</v>
      </c>
      <c r="Y547">
        <v>765525</v>
      </c>
      <c r="Z547">
        <v>4.7699999999999996</v>
      </c>
      <c r="AA547">
        <v>3.99</v>
      </c>
      <c r="AB547">
        <v>121</v>
      </c>
      <c r="AC547">
        <v>10.7299995</v>
      </c>
    </row>
    <row r="548" spans="1:29" x14ac:dyDescent="0.25">
      <c r="A548">
        <v>546</v>
      </c>
      <c r="B548" t="s">
        <v>545</v>
      </c>
      <c r="C548">
        <v>305</v>
      </c>
      <c r="D548">
        <v>221</v>
      </c>
      <c r="E548">
        <v>7</v>
      </c>
      <c r="F548">
        <v>27</v>
      </c>
      <c r="G548">
        <v>28</v>
      </c>
      <c r="H548">
        <v>22</v>
      </c>
      <c r="I548">
        <v>21792</v>
      </c>
      <c r="J548">
        <v>1.42</v>
      </c>
      <c r="K548">
        <v>2.2999999999999998</v>
      </c>
      <c r="L548">
        <v>18</v>
      </c>
      <c r="M548">
        <v>5.48</v>
      </c>
      <c r="N548">
        <v>0</v>
      </c>
      <c r="O548">
        <v>0</v>
      </c>
      <c r="P548">
        <v>0</v>
      </c>
      <c r="Q548">
        <v>908</v>
      </c>
      <c r="R548" t="s">
        <v>545</v>
      </c>
      <c r="S548">
        <v>305</v>
      </c>
      <c r="T548">
        <v>221</v>
      </c>
      <c r="U548">
        <v>7</v>
      </c>
      <c r="V548">
        <v>27</v>
      </c>
      <c r="W548">
        <v>28</v>
      </c>
      <c r="X548">
        <v>22</v>
      </c>
      <c r="Y548">
        <v>21792</v>
      </c>
      <c r="Z548">
        <v>1.42</v>
      </c>
      <c r="AA548">
        <v>2.2999999999999998</v>
      </c>
      <c r="AB548">
        <v>18</v>
      </c>
      <c r="AC548">
        <v>5.48</v>
      </c>
    </row>
    <row r="549" spans="1:29" x14ac:dyDescent="0.25">
      <c r="A549">
        <v>547</v>
      </c>
      <c r="B549" t="s">
        <v>187</v>
      </c>
      <c r="C549">
        <v>6001</v>
      </c>
      <c r="D549">
        <v>5149</v>
      </c>
      <c r="E549">
        <v>394</v>
      </c>
      <c r="F549">
        <v>115</v>
      </c>
      <c r="G549">
        <v>343</v>
      </c>
      <c r="H549">
        <v>0</v>
      </c>
      <c r="I549">
        <v>1492920</v>
      </c>
      <c r="J549">
        <v>4.3800001000000002</v>
      </c>
      <c r="K549">
        <v>6.5700002</v>
      </c>
      <c r="L549">
        <v>90</v>
      </c>
      <c r="M549">
        <v>9.4600000000000009</v>
      </c>
      <c r="N549">
        <v>-0.02</v>
      </c>
      <c r="O549">
        <v>0</v>
      </c>
      <c r="P549">
        <v>0</v>
      </c>
      <c r="Q549">
        <v>111</v>
      </c>
      <c r="R549" t="s">
        <v>187</v>
      </c>
      <c r="S549">
        <v>6001</v>
      </c>
      <c r="T549">
        <v>5149</v>
      </c>
      <c r="U549">
        <v>394</v>
      </c>
      <c r="V549">
        <v>115</v>
      </c>
      <c r="W549">
        <v>343</v>
      </c>
      <c r="X549">
        <v>0</v>
      </c>
      <c r="Y549">
        <v>1492920</v>
      </c>
      <c r="Z549">
        <v>4.4000000999999997</v>
      </c>
      <c r="AA549">
        <v>6.5700002</v>
      </c>
      <c r="AB549">
        <v>90</v>
      </c>
      <c r="AC549">
        <v>9.4600000000000009</v>
      </c>
    </row>
    <row r="550" spans="1:29" x14ac:dyDescent="0.25">
      <c r="A550">
        <v>548</v>
      </c>
      <c r="B550" t="s">
        <v>338</v>
      </c>
      <c r="C550">
        <v>610</v>
      </c>
      <c r="D550">
        <v>520</v>
      </c>
      <c r="E550">
        <v>5</v>
      </c>
      <c r="F550">
        <v>14</v>
      </c>
      <c r="G550">
        <v>53</v>
      </c>
      <c r="H550">
        <v>18</v>
      </c>
      <c r="I550">
        <v>75189</v>
      </c>
      <c r="J550">
        <v>2.3199999</v>
      </c>
      <c r="K550">
        <v>0.82</v>
      </c>
      <c r="L550">
        <v>27.149999600000001</v>
      </c>
      <c r="M550">
        <v>3.6900000999999998</v>
      </c>
      <c r="N550">
        <v>0</v>
      </c>
      <c r="O550">
        <v>0</v>
      </c>
      <c r="P550">
        <v>0</v>
      </c>
      <c r="Q550">
        <v>943</v>
      </c>
      <c r="R550" t="s">
        <v>338</v>
      </c>
      <c r="S550">
        <v>610</v>
      </c>
      <c r="T550">
        <v>520</v>
      </c>
      <c r="U550">
        <v>5</v>
      </c>
      <c r="V550">
        <v>14</v>
      </c>
      <c r="W550">
        <v>53</v>
      </c>
      <c r="X550">
        <v>18</v>
      </c>
      <c r="Y550">
        <v>75189</v>
      </c>
      <c r="Z550">
        <v>2.3199999</v>
      </c>
      <c r="AA550">
        <v>0.82</v>
      </c>
      <c r="AB550">
        <v>27.149999600000001</v>
      </c>
      <c r="AC550">
        <v>3.6900000999999998</v>
      </c>
    </row>
    <row r="551" spans="1:29" x14ac:dyDescent="0.25">
      <c r="A551">
        <v>549</v>
      </c>
      <c r="B551" t="s">
        <v>177</v>
      </c>
      <c r="C551">
        <v>17863</v>
      </c>
      <c r="D551">
        <v>13902</v>
      </c>
      <c r="E551">
        <v>988</v>
      </c>
      <c r="F551">
        <v>877</v>
      </c>
      <c r="G551">
        <v>2089</v>
      </c>
      <c r="H551">
        <v>7</v>
      </c>
      <c r="I551">
        <v>2840321</v>
      </c>
      <c r="J551">
        <v>3</v>
      </c>
      <c r="K551">
        <v>5.5300001999999999</v>
      </c>
      <c r="L551">
        <v>66.629997299999999</v>
      </c>
      <c r="M551">
        <v>8.1000004000000008</v>
      </c>
      <c r="N551">
        <v>0</v>
      </c>
      <c r="O551">
        <v>0</v>
      </c>
      <c r="P551">
        <v>0</v>
      </c>
      <c r="Q551">
        <v>255</v>
      </c>
      <c r="R551" t="s">
        <v>177</v>
      </c>
      <c r="S551">
        <v>17863</v>
      </c>
      <c r="T551">
        <v>13902</v>
      </c>
      <c r="U551">
        <v>988</v>
      </c>
      <c r="V551">
        <v>877</v>
      </c>
      <c r="W551">
        <v>2089</v>
      </c>
      <c r="X551">
        <v>7</v>
      </c>
      <c r="Y551">
        <v>2840321</v>
      </c>
      <c r="Z551">
        <v>3</v>
      </c>
      <c r="AA551">
        <v>5.5300001999999999</v>
      </c>
      <c r="AB551">
        <v>66.629997299999999</v>
      </c>
      <c r="AC551">
        <v>8.1000004000000008</v>
      </c>
    </row>
    <row r="552" spans="1:29" x14ac:dyDescent="0.25">
      <c r="A552">
        <v>550</v>
      </c>
      <c r="B552" t="s">
        <v>626</v>
      </c>
      <c r="C552">
        <v>2462</v>
      </c>
      <c r="D552">
        <v>1919</v>
      </c>
      <c r="E552">
        <v>210</v>
      </c>
      <c r="F552">
        <v>17</v>
      </c>
      <c r="G552">
        <v>314</v>
      </c>
      <c r="H552">
        <v>2</v>
      </c>
      <c r="I552">
        <v>829781</v>
      </c>
      <c r="J552">
        <v>6.4299998</v>
      </c>
      <c r="K552">
        <v>8.5299996999999994</v>
      </c>
      <c r="L552">
        <v>92</v>
      </c>
      <c r="M552">
        <v>14.0699997</v>
      </c>
      <c r="N552">
        <v>-1.0000200000000001E-2</v>
      </c>
      <c r="O552">
        <v>0</v>
      </c>
      <c r="P552">
        <v>0</v>
      </c>
      <c r="Q552">
        <v>715</v>
      </c>
      <c r="R552" t="s">
        <v>626</v>
      </c>
      <c r="S552">
        <v>2462</v>
      </c>
      <c r="T552">
        <v>1919</v>
      </c>
      <c r="U552">
        <v>210</v>
      </c>
      <c r="V552">
        <v>17</v>
      </c>
      <c r="W552">
        <v>314</v>
      </c>
      <c r="X552">
        <v>2</v>
      </c>
      <c r="Y552">
        <v>829781</v>
      </c>
      <c r="Z552">
        <v>6.4400000999999998</v>
      </c>
      <c r="AA552">
        <v>8.5299996999999994</v>
      </c>
      <c r="AB552">
        <v>92</v>
      </c>
      <c r="AC552">
        <v>14.0699997</v>
      </c>
    </row>
    <row r="553" spans="1:29" x14ac:dyDescent="0.25">
      <c r="A553">
        <v>551</v>
      </c>
      <c r="B553" t="s">
        <v>259</v>
      </c>
      <c r="C553">
        <v>244</v>
      </c>
      <c r="D553">
        <v>209</v>
      </c>
      <c r="E553">
        <v>2</v>
      </c>
      <c r="F553">
        <v>12</v>
      </c>
      <c r="G553">
        <v>21</v>
      </c>
      <c r="H553">
        <v>0</v>
      </c>
      <c r="I553">
        <v>64500</v>
      </c>
      <c r="J553">
        <v>4.8200002</v>
      </c>
      <c r="K553">
        <v>0.82</v>
      </c>
      <c r="L553">
        <v>49</v>
      </c>
      <c r="M553">
        <v>5.6199998999999998</v>
      </c>
      <c r="N553">
        <v>0</v>
      </c>
      <c r="O553">
        <v>0</v>
      </c>
      <c r="P553">
        <v>0</v>
      </c>
      <c r="Q553">
        <v>769</v>
      </c>
      <c r="R553" t="s">
        <v>259</v>
      </c>
      <c r="S553">
        <v>244</v>
      </c>
      <c r="T553">
        <v>209</v>
      </c>
      <c r="U553">
        <v>2</v>
      </c>
      <c r="V553">
        <v>12</v>
      </c>
      <c r="W553">
        <v>21</v>
      </c>
      <c r="X553">
        <v>0</v>
      </c>
      <c r="Y553">
        <v>64500</v>
      </c>
      <c r="Z553">
        <v>4.8200002</v>
      </c>
      <c r="AA553">
        <v>0.82</v>
      </c>
      <c r="AB553">
        <v>49</v>
      </c>
      <c r="AC553">
        <v>5.6199998999999998</v>
      </c>
    </row>
    <row r="554" spans="1:29" x14ac:dyDescent="0.25">
      <c r="A554">
        <v>552</v>
      </c>
      <c r="B554" t="s">
        <v>561</v>
      </c>
      <c r="C554">
        <v>427</v>
      </c>
      <c r="D554">
        <v>377</v>
      </c>
      <c r="E554">
        <v>4</v>
      </c>
      <c r="F554">
        <v>0</v>
      </c>
      <c r="G554">
        <v>38</v>
      </c>
      <c r="H554">
        <v>8</v>
      </c>
      <c r="I554">
        <v>50598</v>
      </c>
      <c r="J554">
        <v>2.2000000000000002</v>
      </c>
      <c r="K554">
        <v>0.94</v>
      </c>
      <c r="L554">
        <v>61.700000799999998</v>
      </c>
      <c r="M554">
        <v>6.2199998000000001</v>
      </c>
      <c r="N554">
        <v>-0.01</v>
      </c>
      <c r="O554">
        <v>0</v>
      </c>
      <c r="P554">
        <v>0</v>
      </c>
      <c r="Q554">
        <v>770</v>
      </c>
      <c r="R554" t="s">
        <v>561</v>
      </c>
      <c r="S554">
        <v>427</v>
      </c>
      <c r="T554">
        <v>377</v>
      </c>
      <c r="U554">
        <v>4</v>
      </c>
      <c r="V554">
        <v>0</v>
      </c>
      <c r="W554">
        <v>38</v>
      </c>
      <c r="X554">
        <v>8</v>
      </c>
      <c r="Y554">
        <v>50598</v>
      </c>
      <c r="Z554">
        <v>2.21</v>
      </c>
      <c r="AA554">
        <v>0.94</v>
      </c>
      <c r="AB554">
        <v>61.700000799999998</v>
      </c>
      <c r="AC554">
        <v>6.2199998000000001</v>
      </c>
    </row>
    <row r="555" spans="1:29" x14ac:dyDescent="0.25">
      <c r="A555">
        <v>553</v>
      </c>
      <c r="B555" t="s">
        <v>77</v>
      </c>
      <c r="C555">
        <v>47590</v>
      </c>
      <c r="D555">
        <v>39215</v>
      </c>
      <c r="E555">
        <v>2984</v>
      </c>
      <c r="F555">
        <v>2191</v>
      </c>
      <c r="G555">
        <v>3198</v>
      </c>
      <c r="H555">
        <v>2</v>
      </c>
      <c r="I555">
        <v>5350560</v>
      </c>
      <c r="J555">
        <v>2</v>
      </c>
      <c r="K555">
        <v>6.27</v>
      </c>
      <c r="L555">
        <v>70</v>
      </c>
      <c r="M555">
        <v>8.6800002999999997</v>
      </c>
      <c r="N555">
        <v>-1.03</v>
      </c>
      <c r="O555">
        <v>1.26999998093</v>
      </c>
      <c r="P555">
        <v>0</v>
      </c>
      <c r="Q555">
        <v>425</v>
      </c>
      <c r="R555" t="s">
        <v>77</v>
      </c>
      <c r="S555">
        <v>47590</v>
      </c>
      <c r="T555">
        <v>39728</v>
      </c>
      <c r="U555">
        <v>2379</v>
      </c>
      <c r="V555">
        <v>2282</v>
      </c>
      <c r="W555">
        <v>3198</v>
      </c>
      <c r="X555">
        <v>3</v>
      </c>
      <c r="Y555">
        <v>8073240</v>
      </c>
      <c r="Z555">
        <v>3.03</v>
      </c>
      <c r="AA555">
        <v>5</v>
      </c>
      <c r="AB555">
        <v>74</v>
      </c>
      <c r="AC555">
        <v>8.0100002000000003</v>
      </c>
    </row>
    <row r="556" spans="1:29" x14ac:dyDescent="0.25">
      <c r="A556">
        <v>554</v>
      </c>
      <c r="B556" t="s">
        <v>58</v>
      </c>
      <c r="C556">
        <v>341</v>
      </c>
      <c r="D556">
        <v>300</v>
      </c>
      <c r="E556">
        <v>4</v>
      </c>
      <c r="F556">
        <v>0</v>
      </c>
      <c r="G556">
        <v>36</v>
      </c>
      <c r="H556">
        <v>1</v>
      </c>
      <c r="I556">
        <v>44324</v>
      </c>
      <c r="J556">
        <v>2.4200001000000002</v>
      </c>
      <c r="K556">
        <v>1.17</v>
      </c>
      <c r="L556">
        <v>61</v>
      </c>
      <c r="M556">
        <v>5.3800001000000002</v>
      </c>
      <c r="N556">
        <v>-0.01</v>
      </c>
      <c r="O556">
        <v>0</v>
      </c>
      <c r="P556">
        <v>0</v>
      </c>
      <c r="Q556">
        <v>771</v>
      </c>
      <c r="R556" t="s">
        <v>58</v>
      </c>
      <c r="S556">
        <v>341</v>
      </c>
      <c r="T556">
        <v>300</v>
      </c>
      <c r="U556">
        <v>4</v>
      </c>
      <c r="V556">
        <v>0</v>
      </c>
      <c r="W556">
        <v>36</v>
      </c>
      <c r="X556">
        <v>1</v>
      </c>
      <c r="Y556">
        <v>44324</v>
      </c>
      <c r="Z556">
        <v>2.4300001</v>
      </c>
      <c r="AA556">
        <v>1.17</v>
      </c>
      <c r="AB556">
        <v>61</v>
      </c>
      <c r="AC556">
        <v>5.3800001000000002</v>
      </c>
    </row>
    <row r="557" spans="1:29" x14ac:dyDescent="0.25">
      <c r="A557">
        <v>555</v>
      </c>
      <c r="B557" t="s">
        <v>55</v>
      </c>
      <c r="C557">
        <v>348</v>
      </c>
      <c r="D557">
        <v>262</v>
      </c>
      <c r="E557">
        <v>41</v>
      </c>
      <c r="F557">
        <v>1</v>
      </c>
      <c r="G557">
        <v>35</v>
      </c>
      <c r="H557">
        <v>9</v>
      </c>
      <c r="I557">
        <v>216300</v>
      </c>
      <c r="J557">
        <v>11.850000400000001</v>
      </c>
      <c r="K557">
        <v>11.779999699999999</v>
      </c>
      <c r="L557">
        <v>83</v>
      </c>
      <c r="M557">
        <v>19.5599995</v>
      </c>
      <c r="N557">
        <v>-9.9992999999999992E-3</v>
      </c>
      <c r="O557">
        <v>0</v>
      </c>
      <c r="P557">
        <v>0</v>
      </c>
      <c r="Q557">
        <v>909</v>
      </c>
      <c r="R557" t="s">
        <v>55</v>
      </c>
      <c r="S557">
        <v>348</v>
      </c>
      <c r="T557">
        <v>262</v>
      </c>
      <c r="U557">
        <v>41</v>
      </c>
      <c r="V557">
        <v>1</v>
      </c>
      <c r="W557">
        <v>35</v>
      </c>
      <c r="X557">
        <v>9</v>
      </c>
      <c r="Y557">
        <v>216300</v>
      </c>
      <c r="Z557">
        <v>11.859999699999999</v>
      </c>
      <c r="AA557">
        <v>11.779999699999999</v>
      </c>
      <c r="AB557">
        <v>83</v>
      </c>
      <c r="AC557">
        <v>19.5699997</v>
      </c>
    </row>
    <row r="558" spans="1:29" x14ac:dyDescent="0.25">
      <c r="A558">
        <v>556</v>
      </c>
      <c r="B558" t="s">
        <v>202</v>
      </c>
      <c r="C558">
        <v>6245</v>
      </c>
      <c r="D558">
        <v>5199</v>
      </c>
      <c r="E558">
        <v>384</v>
      </c>
      <c r="F558">
        <v>317</v>
      </c>
      <c r="G558">
        <v>342</v>
      </c>
      <c r="H558">
        <v>3</v>
      </c>
      <c r="I558">
        <v>1412968</v>
      </c>
      <c r="J558">
        <v>3.98</v>
      </c>
      <c r="K558">
        <v>6.1500000999999997</v>
      </c>
      <c r="L558">
        <v>105</v>
      </c>
      <c r="M558">
        <v>10.390000300000001</v>
      </c>
      <c r="N558">
        <v>-0.01</v>
      </c>
      <c r="O558">
        <v>0</v>
      </c>
      <c r="P558">
        <v>0</v>
      </c>
      <c r="Q558">
        <v>371</v>
      </c>
      <c r="R558" t="s">
        <v>202</v>
      </c>
      <c r="S558">
        <v>6245</v>
      </c>
      <c r="T558">
        <v>5199</v>
      </c>
      <c r="U558">
        <v>384</v>
      </c>
      <c r="V558">
        <v>317</v>
      </c>
      <c r="W558">
        <v>342</v>
      </c>
      <c r="X558">
        <v>3</v>
      </c>
      <c r="Y558">
        <v>1412968</v>
      </c>
      <c r="Z558">
        <v>3.99</v>
      </c>
      <c r="AA558">
        <v>6.1500000999999997</v>
      </c>
      <c r="AB558">
        <v>105</v>
      </c>
      <c r="AC558">
        <v>10.390000300000001</v>
      </c>
    </row>
    <row r="559" spans="1:29" x14ac:dyDescent="0.25">
      <c r="A559">
        <v>557</v>
      </c>
      <c r="B559" t="s">
        <v>270</v>
      </c>
      <c r="C559">
        <v>1550</v>
      </c>
      <c r="D559">
        <v>1127</v>
      </c>
      <c r="E559">
        <v>265</v>
      </c>
      <c r="F559">
        <v>46</v>
      </c>
      <c r="G559">
        <v>112</v>
      </c>
      <c r="H559">
        <v>0</v>
      </c>
      <c r="I559">
        <v>653940</v>
      </c>
      <c r="J559">
        <v>7.5700002</v>
      </c>
      <c r="K559">
        <v>17.100000399999999</v>
      </c>
      <c r="L559">
        <v>66</v>
      </c>
      <c r="M559">
        <v>13.350000400000001</v>
      </c>
      <c r="N559">
        <v>-9.9997999999999997E-3</v>
      </c>
      <c r="O559">
        <v>0</v>
      </c>
      <c r="P559">
        <v>0</v>
      </c>
      <c r="Q559">
        <v>666</v>
      </c>
      <c r="R559" t="s">
        <v>270</v>
      </c>
      <c r="S559">
        <v>1550</v>
      </c>
      <c r="T559">
        <v>1127</v>
      </c>
      <c r="U559">
        <v>265</v>
      </c>
      <c r="V559">
        <v>46</v>
      </c>
      <c r="W559">
        <v>112</v>
      </c>
      <c r="X559">
        <v>0</v>
      </c>
      <c r="Y559">
        <v>653940</v>
      </c>
      <c r="Z559">
        <v>7.5799998999999998</v>
      </c>
      <c r="AA559">
        <v>17.100000399999999</v>
      </c>
      <c r="AB559">
        <v>66</v>
      </c>
      <c r="AC559">
        <v>13.350000400000001</v>
      </c>
    </row>
    <row r="560" spans="1:29" x14ac:dyDescent="0.25">
      <c r="A560">
        <v>558</v>
      </c>
      <c r="B560" t="s">
        <v>325</v>
      </c>
      <c r="C560">
        <v>136931</v>
      </c>
      <c r="D560">
        <v>110636</v>
      </c>
      <c r="E560">
        <v>8510</v>
      </c>
      <c r="F560">
        <v>8583</v>
      </c>
      <c r="G560">
        <v>9155</v>
      </c>
      <c r="H560">
        <v>47</v>
      </c>
      <c r="I560">
        <v>13263733</v>
      </c>
      <c r="J560">
        <v>1.72</v>
      </c>
      <c r="K560">
        <v>6.21</v>
      </c>
      <c r="L560">
        <v>122</v>
      </c>
      <c r="M560">
        <v>19.389999400000001</v>
      </c>
      <c r="N560">
        <v>-1.1100000000000001</v>
      </c>
      <c r="O560">
        <v>-0.25999975204499998</v>
      </c>
      <c r="P560">
        <v>0</v>
      </c>
      <c r="Q560">
        <v>426</v>
      </c>
      <c r="R560" t="s">
        <v>325</v>
      </c>
      <c r="S560">
        <v>136931</v>
      </c>
      <c r="T560">
        <v>109816</v>
      </c>
      <c r="U560">
        <v>8859</v>
      </c>
      <c r="V560">
        <v>8995</v>
      </c>
      <c r="W560">
        <v>9155</v>
      </c>
      <c r="X560">
        <v>106</v>
      </c>
      <c r="Y560">
        <v>21650176</v>
      </c>
      <c r="Z560">
        <v>2.8299998999999998</v>
      </c>
      <c r="AA560">
        <v>6.4699998000000001</v>
      </c>
      <c r="AB560">
        <v>124</v>
      </c>
      <c r="AC560">
        <v>7.1799998</v>
      </c>
    </row>
    <row r="561" spans="1:29" x14ac:dyDescent="0.25">
      <c r="A561">
        <v>559</v>
      </c>
      <c r="B561" t="s">
        <v>121</v>
      </c>
      <c r="C561">
        <v>47238</v>
      </c>
      <c r="D561">
        <v>38792</v>
      </c>
      <c r="E561">
        <v>2195</v>
      </c>
      <c r="F561">
        <v>3092</v>
      </c>
      <c r="G561">
        <v>3159</v>
      </c>
      <c r="H561">
        <v>0</v>
      </c>
      <c r="I561">
        <v>3023040</v>
      </c>
      <c r="J561">
        <v>1.1299999999999999</v>
      </c>
      <c r="K561">
        <v>4.6500000999999997</v>
      </c>
      <c r="L561">
        <v>74</v>
      </c>
      <c r="M561">
        <v>9.9600000000000009</v>
      </c>
      <c r="N561">
        <v>-1.77</v>
      </c>
      <c r="O561">
        <v>-9.9997520446799999E-3</v>
      </c>
      <c r="P561">
        <v>0</v>
      </c>
      <c r="Q561">
        <v>427</v>
      </c>
      <c r="R561" t="s">
        <v>121</v>
      </c>
      <c r="S561">
        <v>47238</v>
      </c>
      <c r="T561">
        <v>39387</v>
      </c>
      <c r="U561">
        <v>2201</v>
      </c>
      <c r="V561">
        <v>2483</v>
      </c>
      <c r="W561">
        <v>3159</v>
      </c>
      <c r="X561">
        <v>8</v>
      </c>
      <c r="Y561">
        <v>7680180</v>
      </c>
      <c r="Z561">
        <v>2.9000001000000002</v>
      </c>
      <c r="AA561">
        <v>4.6599997999999996</v>
      </c>
      <c r="AB561">
        <v>74</v>
      </c>
      <c r="AC561">
        <v>8.6300001000000002</v>
      </c>
    </row>
    <row r="562" spans="1:29" x14ac:dyDescent="0.25">
      <c r="A562">
        <v>560</v>
      </c>
      <c r="B562" t="s">
        <v>254</v>
      </c>
      <c r="C562">
        <v>9028</v>
      </c>
      <c r="D562">
        <v>5818</v>
      </c>
      <c r="E562">
        <v>466</v>
      </c>
      <c r="F562">
        <v>699</v>
      </c>
      <c r="G562">
        <v>2032</v>
      </c>
      <c r="H562">
        <v>13</v>
      </c>
      <c r="I562">
        <v>1103760</v>
      </c>
      <c r="J562">
        <v>2.6300001000000002</v>
      </c>
      <c r="K562">
        <v>5.1599997999999996</v>
      </c>
      <c r="L562">
        <v>537</v>
      </c>
      <c r="M562">
        <v>21.9300003</v>
      </c>
      <c r="N562">
        <v>0</v>
      </c>
      <c r="O562">
        <v>0</v>
      </c>
      <c r="P562">
        <v>0</v>
      </c>
      <c r="Q562">
        <v>760</v>
      </c>
      <c r="R562" t="s">
        <v>254</v>
      </c>
      <c r="S562">
        <v>9028</v>
      </c>
      <c r="T562">
        <v>5818</v>
      </c>
      <c r="U562">
        <v>466</v>
      </c>
      <c r="V562">
        <v>699</v>
      </c>
      <c r="W562">
        <v>2032</v>
      </c>
      <c r="X562">
        <v>13</v>
      </c>
      <c r="Y562">
        <v>1103760</v>
      </c>
      <c r="Z562">
        <v>2.6300001000000002</v>
      </c>
      <c r="AA562">
        <v>5.1599997999999996</v>
      </c>
      <c r="AB562">
        <v>537</v>
      </c>
      <c r="AC562">
        <v>21.9300003</v>
      </c>
    </row>
    <row r="563" spans="1:29" x14ac:dyDescent="0.25">
      <c r="A563">
        <v>561</v>
      </c>
      <c r="B563" t="s">
        <v>54</v>
      </c>
      <c r="C563">
        <v>391</v>
      </c>
      <c r="D563">
        <v>285</v>
      </c>
      <c r="E563">
        <v>56</v>
      </c>
      <c r="F563">
        <v>1</v>
      </c>
      <c r="G563">
        <v>40</v>
      </c>
      <c r="H563">
        <v>9</v>
      </c>
      <c r="I563">
        <v>279342</v>
      </c>
      <c r="J563">
        <v>13.600000400000001</v>
      </c>
      <c r="K563">
        <v>14.3199997</v>
      </c>
      <c r="L563">
        <v>87.879997299999999</v>
      </c>
      <c r="M563">
        <v>21.770000499999998</v>
      </c>
      <c r="N563">
        <v>-9.9992999999999992E-3</v>
      </c>
      <c r="O563">
        <v>0</v>
      </c>
      <c r="P563">
        <v>0</v>
      </c>
      <c r="Q563">
        <v>772</v>
      </c>
      <c r="R563" t="s">
        <v>54</v>
      </c>
      <c r="S563">
        <v>391</v>
      </c>
      <c r="T563">
        <v>285</v>
      </c>
      <c r="U563">
        <v>56</v>
      </c>
      <c r="V563">
        <v>1</v>
      </c>
      <c r="W563">
        <v>40</v>
      </c>
      <c r="X563">
        <v>9</v>
      </c>
      <c r="Y563">
        <v>279342</v>
      </c>
      <c r="Z563">
        <v>13.609999699999999</v>
      </c>
      <c r="AA563">
        <v>14.3199997</v>
      </c>
      <c r="AB563">
        <v>87.879997299999999</v>
      </c>
      <c r="AC563">
        <v>21.770000499999998</v>
      </c>
    </row>
    <row r="564" spans="1:29" x14ac:dyDescent="0.25">
      <c r="A564">
        <v>562</v>
      </c>
      <c r="B564" t="s">
        <v>57</v>
      </c>
      <c r="C564">
        <v>384</v>
      </c>
      <c r="D564">
        <v>326</v>
      </c>
      <c r="E564">
        <v>16</v>
      </c>
      <c r="F564">
        <v>0</v>
      </c>
      <c r="G564">
        <v>41</v>
      </c>
      <c r="H564">
        <v>1</v>
      </c>
      <c r="I564">
        <v>79105</v>
      </c>
      <c r="J564">
        <v>3.8499998999999998</v>
      </c>
      <c r="K564">
        <v>4.1700001000000002</v>
      </c>
      <c r="L564">
        <v>61</v>
      </c>
      <c r="M564">
        <v>8.7299994999999999</v>
      </c>
      <c r="N564">
        <v>-0.01</v>
      </c>
      <c r="O564">
        <v>0</v>
      </c>
      <c r="P564">
        <v>0</v>
      </c>
      <c r="Q564">
        <v>910</v>
      </c>
      <c r="R564" t="s">
        <v>57</v>
      </c>
      <c r="S564">
        <v>384</v>
      </c>
      <c r="T564">
        <v>326</v>
      </c>
      <c r="U564">
        <v>16</v>
      </c>
      <c r="V564">
        <v>0</v>
      </c>
      <c r="W564">
        <v>41</v>
      </c>
      <c r="X564">
        <v>1</v>
      </c>
      <c r="Y564">
        <v>79105</v>
      </c>
      <c r="Z564">
        <v>3.8599999</v>
      </c>
      <c r="AA564">
        <v>4.1700001000000002</v>
      </c>
      <c r="AB564">
        <v>61</v>
      </c>
      <c r="AC564">
        <v>8.7299994999999999</v>
      </c>
    </row>
    <row r="565" spans="1:29" x14ac:dyDescent="0.25">
      <c r="A565">
        <v>563</v>
      </c>
      <c r="B565" t="s">
        <v>685</v>
      </c>
      <c r="C565">
        <v>305</v>
      </c>
      <c r="D565">
        <v>260</v>
      </c>
      <c r="E565">
        <v>16</v>
      </c>
      <c r="F565">
        <v>1</v>
      </c>
      <c r="G565">
        <v>28</v>
      </c>
      <c r="H565">
        <v>0</v>
      </c>
      <c r="I565">
        <v>49039</v>
      </c>
      <c r="J565">
        <v>2.95</v>
      </c>
      <c r="K565">
        <v>5.25</v>
      </c>
      <c r="L565">
        <v>64.319999699999997</v>
      </c>
      <c r="M565">
        <v>6.5300001999999999</v>
      </c>
      <c r="N565">
        <v>0</v>
      </c>
      <c r="O565">
        <v>0</v>
      </c>
      <c r="P565">
        <v>0</v>
      </c>
      <c r="Q565">
        <v>773</v>
      </c>
      <c r="R565" t="s">
        <v>685</v>
      </c>
      <c r="S565">
        <v>305</v>
      </c>
      <c r="T565">
        <v>260</v>
      </c>
      <c r="U565">
        <v>16</v>
      </c>
      <c r="V565">
        <v>1</v>
      </c>
      <c r="W565">
        <v>28</v>
      </c>
      <c r="X565">
        <v>0</v>
      </c>
      <c r="Y565">
        <v>49039</v>
      </c>
      <c r="Z565">
        <v>2.95</v>
      </c>
      <c r="AA565">
        <v>5.25</v>
      </c>
      <c r="AB565">
        <v>64.319999699999997</v>
      </c>
      <c r="AC565">
        <v>6.5300001999999999</v>
      </c>
    </row>
    <row r="566" spans="1:29" x14ac:dyDescent="0.25">
      <c r="A566">
        <v>564</v>
      </c>
      <c r="B566" t="s">
        <v>260</v>
      </c>
      <c r="C566">
        <v>183</v>
      </c>
      <c r="D566">
        <v>151</v>
      </c>
      <c r="E566">
        <v>16</v>
      </c>
      <c r="F566">
        <v>0</v>
      </c>
      <c r="G566">
        <v>16</v>
      </c>
      <c r="H566">
        <v>0</v>
      </c>
      <c r="I566">
        <v>67080</v>
      </c>
      <c r="J566">
        <v>6.6799998</v>
      </c>
      <c r="K566">
        <v>8.7399997999999997</v>
      </c>
      <c r="L566">
        <v>51</v>
      </c>
      <c r="M566">
        <v>13.279999699999999</v>
      </c>
      <c r="N566">
        <v>-1.0000200000000001E-2</v>
      </c>
      <c r="O566">
        <v>0</v>
      </c>
      <c r="P566">
        <v>0</v>
      </c>
      <c r="Q566">
        <v>774</v>
      </c>
      <c r="R566" t="s">
        <v>260</v>
      </c>
      <c r="S566">
        <v>183</v>
      </c>
      <c r="T566">
        <v>151</v>
      </c>
      <c r="U566">
        <v>16</v>
      </c>
      <c r="V566">
        <v>0</v>
      </c>
      <c r="W566">
        <v>16</v>
      </c>
      <c r="X566">
        <v>0</v>
      </c>
      <c r="Y566">
        <v>67080</v>
      </c>
      <c r="Z566">
        <v>6.6900000999999998</v>
      </c>
      <c r="AA566">
        <v>8.7399997999999997</v>
      </c>
      <c r="AB566">
        <v>51</v>
      </c>
      <c r="AC566">
        <v>13.279999699999999</v>
      </c>
    </row>
    <row r="567" spans="1:29" x14ac:dyDescent="0.25">
      <c r="A567">
        <v>565</v>
      </c>
      <c r="B567" t="s">
        <v>196</v>
      </c>
      <c r="C567">
        <v>49353</v>
      </c>
      <c r="D567">
        <v>40457</v>
      </c>
      <c r="E567">
        <v>2411</v>
      </c>
      <c r="F567">
        <v>3169</v>
      </c>
      <c r="G567">
        <v>3281</v>
      </c>
      <c r="H567">
        <v>35</v>
      </c>
      <c r="I567">
        <v>7755397</v>
      </c>
      <c r="J567">
        <v>2.8</v>
      </c>
      <c r="K567">
        <v>4.8899999000000003</v>
      </c>
      <c r="L567">
        <v>158.57000729999999</v>
      </c>
      <c r="M567">
        <v>7.9299998</v>
      </c>
      <c r="N567">
        <v>-0.01</v>
      </c>
      <c r="O567">
        <v>0</v>
      </c>
      <c r="P567">
        <v>0</v>
      </c>
      <c r="Q567">
        <v>474</v>
      </c>
      <c r="R567" t="s">
        <v>196</v>
      </c>
      <c r="S567">
        <v>49353</v>
      </c>
      <c r="T567">
        <v>40457</v>
      </c>
      <c r="U567">
        <v>2411</v>
      </c>
      <c r="V567">
        <v>3169</v>
      </c>
      <c r="W567">
        <v>3281</v>
      </c>
      <c r="X567">
        <v>35</v>
      </c>
      <c r="Y567">
        <v>7755397</v>
      </c>
      <c r="Z567">
        <v>2.8099999000000002</v>
      </c>
      <c r="AA567">
        <v>4.8899999000000003</v>
      </c>
      <c r="AB567">
        <v>158.57000729999999</v>
      </c>
      <c r="AC567">
        <v>7.9299998</v>
      </c>
    </row>
    <row r="568" spans="1:29" x14ac:dyDescent="0.25">
      <c r="A568">
        <v>566</v>
      </c>
      <c r="B568" t="s">
        <v>634</v>
      </c>
      <c r="C568">
        <v>10682</v>
      </c>
      <c r="D568">
        <v>8554</v>
      </c>
      <c r="E568">
        <v>722</v>
      </c>
      <c r="F568">
        <v>660</v>
      </c>
      <c r="G568">
        <v>746</v>
      </c>
      <c r="H568">
        <v>0</v>
      </c>
      <c r="I568">
        <v>1804401</v>
      </c>
      <c r="J568">
        <v>3.02</v>
      </c>
      <c r="K568">
        <v>6.7600002000000003</v>
      </c>
      <c r="L568">
        <v>52</v>
      </c>
      <c r="M568">
        <v>6.25</v>
      </c>
      <c r="N568">
        <v>-0.01</v>
      </c>
      <c r="O568">
        <v>0</v>
      </c>
      <c r="P568">
        <v>0</v>
      </c>
      <c r="Q568">
        <v>428</v>
      </c>
      <c r="R568" t="s">
        <v>634</v>
      </c>
      <c r="S568">
        <v>10682</v>
      </c>
      <c r="T568">
        <v>8554</v>
      </c>
      <c r="U568">
        <v>722</v>
      </c>
      <c r="V568">
        <v>660</v>
      </c>
      <c r="W568">
        <v>746</v>
      </c>
      <c r="X568">
        <v>0</v>
      </c>
      <c r="Y568">
        <v>1804401</v>
      </c>
      <c r="Z568">
        <v>3.03</v>
      </c>
      <c r="AA568">
        <v>6.7600002000000003</v>
      </c>
      <c r="AB568">
        <v>52</v>
      </c>
      <c r="AC568">
        <v>6.25</v>
      </c>
    </row>
    <row r="569" spans="1:29" x14ac:dyDescent="0.25">
      <c r="A569">
        <v>567</v>
      </c>
      <c r="B569" t="s">
        <v>117</v>
      </c>
      <c r="C569">
        <v>17699</v>
      </c>
      <c r="D569">
        <v>14035</v>
      </c>
      <c r="E569">
        <v>879</v>
      </c>
      <c r="F569">
        <v>654</v>
      </c>
      <c r="G569">
        <v>2100</v>
      </c>
      <c r="H569">
        <v>31</v>
      </c>
      <c r="I569">
        <v>2793355</v>
      </c>
      <c r="J569">
        <v>2.98</v>
      </c>
      <c r="K569">
        <v>4.9699998000000001</v>
      </c>
      <c r="L569">
        <v>66</v>
      </c>
      <c r="M569">
        <v>7.0300001999999999</v>
      </c>
      <c r="N569">
        <v>-0.01</v>
      </c>
      <c r="O569">
        <v>0</v>
      </c>
      <c r="P569">
        <v>0</v>
      </c>
      <c r="Q569">
        <v>217</v>
      </c>
      <c r="R569" t="s">
        <v>117</v>
      </c>
      <c r="S569">
        <v>17699</v>
      </c>
      <c r="T569">
        <v>14035</v>
      </c>
      <c r="U569">
        <v>879</v>
      </c>
      <c r="V569">
        <v>654</v>
      </c>
      <c r="W569">
        <v>2100</v>
      </c>
      <c r="X569">
        <v>31</v>
      </c>
      <c r="Y569">
        <v>2793355</v>
      </c>
      <c r="Z569">
        <v>2.99</v>
      </c>
      <c r="AA569">
        <v>4.9699998000000001</v>
      </c>
      <c r="AB569">
        <v>66</v>
      </c>
      <c r="AC569">
        <v>7.0300001999999999</v>
      </c>
    </row>
    <row r="570" spans="1:29" x14ac:dyDescent="0.25">
      <c r="A570">
        <v>568</v>
      </c>
      <c r="B570" t="s">
        <v>63</v>
      </c>
      <c r="C570">
        <v>20013</v>
      </c>
      <c r="D570">
        <v>13886</v>
      </c>
      <c r="E570">
        <v>591</v>
      </c>
      <c r="F570">
        <v>968</v>
      </c>
      <c r="G570">
        <v>4532</v>
      </c>
      <c r="H570">
        <v>36</v>
      </c>
      <c r="I570">
        <v>1704911</v>
      </c>
      <c r="J570">
        <v>1.83</v>
      </c>
      <c r="K570">
        <v>2.95</v>
      </c>
      <c r="L570">
        <v>511</v>
      </c>
      <c r="M570">
        <v>10.4899998</v>
      </c>
      <c r="N570">
        <v>-0.02</v>
      </c>
      <c r="O570">
        <v>0.15000009536700001</v>
      </c>
      <c r="P570">
        <v>0</v>
      </c>
      <c r="Q570">
        <v>763</v>
      </c>
      <c r="R570" t="s">
        <v>63</v>
      </c>
      <c r="S570">
        <v>20013</v>
      </c>
      <c r="T570">
        <v>13633</v>
      </c>
      <c r="U570">
        <v>561</v>
      </c>
      <c r="V570">
        <v>1251</v>
      </c>
      <c r="W570">
        <v>4532</v>
      </c>
      <c r="X570">
        <v>36</v>
      </c>
      <c r="Y570">
        <v>1711787</v>
      </c>
      <c r="Z570">
        <v>1.85</v>
      </c>
      <c r="AA570">
        <v>2.8</v>
      </c>
      <c r="AB570">
        <v>511</v>
      </c>
      <c r="AC570">
        <v>10.550000199999999</v>
      </c>
    </row>
    <row r="571" spans="1:29" x14ac:dyDescent="0.25">
      <c r="A571">
        <v>569</v>
      </c>
      <c r="B571" t="s">
        <v>128</v>
      </c>
      <c r="C571">
        <v>18957</v>
      </c>
      <c r="D571">
        <v>10329</v>
      </c>
      <c r="E571">
        <v>1108</v>
      </c>
      <c r="F571">
        <v>528</v>
      </c>
      <c r="G571">
        <v>6861</v>
      </c>
      <c r="H571">
        <v>131</v>
      </c>
      <c r="I571">
        <v>2008844</v>
      </c>
      <c r="J571">
        <v>2.78</v>
      </c>
      <c r="K571">
        <v>5.8400002000000004</v>
      </c>
      <c r="L571">
        <v>521</v>
      </c>
      <c r="M571">
        <v>15.4099998</v>
      </c>
      <c r="N571">
        <v>-0.03</v>
      </c>
      <c r="O571">
        <v>0.210000038147</v>
      </c>
      <c r="P571">
        <v>0</v>
      </c>
      <c r="Q571">
        <v>764</v>
      </c>
      <c r="R571" t="s">
        <v>128</v>
      </c>
      <c r="S571">
        <v>18957</v>
      </c>
      <c r="T571">
        <v>10185</v>
      </c>
      <c r="U571">
        <v>1068</v>
      </c>
      <c r="V571">
        <v>712</v>
      </c>
      <c r="W571">
        <v>6861</v>
      </c>
      <c r="X571">
        <v>131</v>
      </c>
      <c r="Y571">
        <v>2015122</v>
      </c>
      <c r="Z571">
        <v>2.8099999000000002</v>
      </c>
      <c r="AA571">
        <v>5.6300001000000002</v>
      </c>
      <c r="AB571">
        <v>521</v>
      </c>
      <c r="AC571">
        <v>15.4899998</v>
      </c>
    </row>
    <row r="572" spans="1:29" x14ac:dyDescent="0.25">
      <c r="A572">
        <v>570</v>
      </c>
      <c r="B572" t="s">
        <v>80</v>
      </c>
      <c r="C572">
        <v>35972</v>
      </c>
      <c r="D572">
        <v>20210</v>
      </c>
      <c r="E572">
        <v>1711</v>
      </c>
      <c r="F572">
        <v>1074</v>
      </c>
      <c r="G572">
        <v>12815</v>
      </c>
      <c r="H572">
        <v>162</v>
      </c>
      <c r="I572">
        <v>4970689</v>
      </c>
      <c r="J572">
        <v>3.5999998999999998</v>
      </c>
      <c r="K572">
        <v>4.7600002000000003</v>
      </c>
      <c r="L572">
        <v>555</v>
      </c>
      <c r="M572">
        <v>21.649999600000001</v>
      </c>
      <c r="N572">
        <v>-9.0000200000000002E-2</v>
      </c>
      <c r="O572">
        <v>0.110000133514</v>
      </c>
      <c r="P572">
        <v>0</v>
      </c>
      <c r="Q572">
        <v>765</v>
      </c>
      <c r="R572" t="s">
        <v>80</v>
      </c>
      <c r="S572">
        <v>35972</v>
      </c>
      <c r="T572">
        <v>20003</v>
      </c>
      <c r="U572">
        <v>1674</v>
      </c>
      <c r="V572">
        <v>1318</v>
      </c>
      <c r="W572">
        <v>12815</v>
      </c>
      <c r="X572">
        <v>162</v>
      </c>
      <c r="Y572">
        <v>5094218</v>
      </c>
      <c r="Z572">
        <v>3.6900000999999998</v>
      </c>
      <c r="AA572">
        <v>4.6500000999999997</v>
      </c>
      <c r="AB572">
        <v>555</v>
      </c>
      <c r="AC572">
        <v>21.670000099999999</v>
      </c>
    </row>
    <row r="573" spans="1:29" x14ac:dyDescent="0.25">
      <c r="A573">
        <v>571</v>
      </c>
      <c r="B573" t="s">
        <v>347</v>
      </c>
      <c r="C573">
        <v>70908</v>
      </c>
      <c r="D573">
        <v>57026</v>
      </c>
      <c r="E573">
        <v>4049</v>
      </c>
      <c r="F573">
        <v>4662</v>
      </c>
      <c r="G573">
        <v>5051</v>
      </c>
      <c r="H573">
        <v>120</v>
      </c>
      <c r="I573">
        <v>10910456</v>
      </c>
      <c r="J573">
        <v>2.75</v>
      </c>
      <c r="K573">
        <v>5.71</v>
      </c>
      <c r="L573">
        <v>547</v>
      </c>
      <c r="M573">
        <v>12.8199997</v>
      </c>
      <c r="N573">
        <v>-0.02</v>
      </c>
      <c r="O573">
        <v>0</v>
      </c>
      <c r="P573">
        <v>0</v>
      </c>
      <c r="Q573">
        <v>219</v>
      </c>
      <c r="R573" t="s">
        <v>347</v>
      </c>
      <c r="S573">
        <v>70908</v>
      </c>
      <c r="T573">
        <v>57026</v>
      </c>
      <c r="U573">
        <v>4049</v>
      </c>
      <c r="V573">
        <v>4662</v>
      </c>
      <c r="W573">
        <v>5051</v>
      </c>
      <c r="X573">
        <v>120</v>
      </c>
      <c r="Y573">
        <v>10910456</v>
      </c>
      <c r="Z573">
        <v>2.77</v>
      </c>
      <c r="AA573">
        <v>5.71</v>
      </c>
      <c r="AB573">
        <v>547</v>
      </c>
      <c r="AC573">
        <v>12.8199997</v>
      </c>
    </row>
    <row r="574" spans="1:29" x14ac:dyDescent="0.25">
      <c r="A574">
        <v>572</v>
      </c>
      <c r="B574" t="s">
        <v>820</v>
      </c>
      <c r="C574">
        <v>2904</v>
      </c>
      <c r="D574">
        <v>2319</v>
      </c>
      <c r="E574">
        <v>139</v>
      </c>
      <c r="F574">
        <v>88</v>
      </c>
      <c r="G574">
        <v>334</v>
      </c>
      <c r="H574">
        <v>24</v>
      </c>
      <c r="I574">
        <v>706750</v>
      </c>
      <c r="J574">
        <v>4.6199998999999998</v>
      </c>
      <c r="K574">
        <v>4.79</v>
      </c>
      <c r="L574">
        <v>359</v>
      </c>
      <c r="M574">
        <v>17.729999500000002</v>
      </c>
      <c r="N574">
        <v>-1.0000200000000001E-2</v>
      </c>
      <c r="O574">
        <v>0</v>
      </c>
      <c r="P574">
        <v>0</v>
      </c>
      <c r="Q574">
        <v>440</v>
      </c>
      <c r="R574" t="s">
        <v>820</v>
      </c>
      <c r="S574">
        <v>2904</v>
      </c>
      <c r="T574">
        <v>2319</v>
      </c>
      <c r="U574">
        <v>139</v>
      </c>
      <c r="V574">
        <v>88</v>
      </c>
      <c r="W574">
        <v>334</v>
      </c>
      <c r="X574">
        <v>24</v>
      </c>
      <c r="Y574">
        <v>706750</v>
      </c>
      <c r="Z574">
        <v>4.6300001000000002</v>
      </c>
      <c r="AA574">
        <v>4.79</v>
      </c>
      <c r="AB574">
        <v>359</v>
      </c>
      <c r="AC574">
        <v>17.729999500000002</v>
      </c>
    </row>
    <row r="575" spans="1:29" x14ac:dyDescent="0.25">
      <c r="A575">
        <v>573</v>
      </c>
      <c r="B575" t="s">
        <v>576</v>
      </c>
      <c r="C575">
        <v>15198</v>
      </c>
      <c r="D575">
        <v>12434</v>
      </c>
      <c r="E575">
        <v>902</v>
      </c>
      <c r="F575">
        <v>785</v>
      </c>
      <c r="G575">
        <v>1076</v>
      </c>
      <c r="H575">
        <v>1</v>
      </c>
      <c r="I575">
        <v>2725300</v>
      </c>
      <c r="J575">
        <v>3.2</v>
      </c>
      <c r="K575">
        <v>5.9299998</v>
      </c>
      <c r="L575">
        <v>76</v>
      </c>
      <c r="M575">
        <v>8.5200005000000001</v>
      </c>
      <c r="N575">
        <v>-0.02</v>
      </c>
      <c r="O575">
        <v>0</v>
      </c>
      <c r="P575">
        <v>0</v>
      </c>
      <c r="Q575">
        <v>113</v>
      </c>
      <c r="R575" t="s">
        <v>576</v>
      </c>
      <c r="S575">
        <v>15198</v>
      </c>
      <c r="T575">
        <v>12434</v>
      </c>
      <c r="U575">
        <v>902</v>
      </c>
      <c r="V575">
        <v>785</v>
      </c>
      <c r="W575">
        <v>1076</v>
      </c>
      <c r="X575">
        <v>1</v>
      </c>
      <c r="Y575">
        <v>2725300</v>
      </c>
      <c r="Z575">
        <v>3.22</v>
      </c>
      <c r="AA575">
        <v>5.9299998</v>
      </c>
      <c r="AB575">
        <v>76</v>
      </c>
      <c r="AC575">
        <v>8.5200005000000001</v>
      </c>
    </row>
    <row r="576" spans="1:29" x14ac:dyDescent="0.25">
      <c r="A576">
        <v>574</v>
      </c>
      <c r="B576" t="s">
        <v>628</v>
      </c>
      <c r="C576">
        <v>3977</v>
      </c>
      <c r="D576">
        <v>3037</v>
      </c>
      <c r="E576">
        <v>406</v>
      </c>
      <c r="F576">
        <v>4</v>
      </c>
      <c r="G576">
        <v>489</v>
      </c>
      <c r="H576">
        <v>41</v>
      </c>
      <c r="I576">
        <v>1517710</v>
      </c>
      <c r="J576">
        <v>7.3299998999999998</v>
      </c>
      <c r="K576">
        <v>10.210000000000001</v>
      </c>
      <c r="L576">
        <v>139</v>
      </c>
      <c r="M576">
        <v>14.9799995</v>
      </c>
      <c r="N576">
        <v>-1.0000200000000001E-2</v>
      </c>
      <c r="O576">
        <v>0</v>
      </c>
      <c r="P576">
        <v>0</v>
      </c>
      <c r="Q576">
        <v>718</v>
      </c>
      <c r="R576" t="s">
        <v>628</v>
      </c>
      <c r="S576">
        <v>3977</v>
      </c>
      <c r="T576">
        <v>3037</v>
      </c>
      <c r="U576">
        <v>406</v>
      </c>
      <c r="V576">
        <v>4</v>
      </c>
      <c r="W576">
        <v>489</v>
      </c>
      <c r="X576">
        <v>41</v>
      </c>
      <c r="Y576">
        <v>1517710</v>
      </c>
      <c r="Z576">
        <v>7.3400002000000004</v>
      </c>
      <c r="AA576">
        <v>10.210000000000001</v>
      </c>
      <c r="AB576">
        <v>139</v>
      </c>
      <c r="AC576">
        <v>14.9799995</v>
      </c>
    </row>
    <row r="577" spans="1:29" x14ac:dyDescent="0.25">
      <c r="A577">
        <v>575</v>
      </c>
      <c r="B577" t="s">
        <v>1025</v>
      </c>
      <c r="C577">
        <v>61</v>
      </c>
      <c r="D577">
        <v>55</v>
      </c>
      <c r="E577">
        <v>0</v>
      </c>
      <c r="F577">
        <v>0</v>
      </c>
      <c r="G577">
        <v>6</v>
      </c>
      <c r="H577">
        <v>0</v>
      </c>
      <c r="I577">
        <v>5760</v>
      </c>
      <c r="J577">
        <v>1.73</v>
      </c>
      <c r="K577">
        <v>0</v>
      </c>
      <c r="L577">
        <v>7</v>
      </c>
      <c r="M577">
        <v>1.3200000999999999</v>
      </c>
      <c r="N577">
        <v>-0.02</v>
      </c>
      <c r="O577">
        <v>0</v>
      </c>
      <c r="P577">
        <v>0</v>
      </c>
      <c r="Q577">
        <v>842</v>
      </c>
      <c r="R577" t="s">
        <v>1025</v>
      </c>
      <c r="S577">
        <v>61</v>
      </c>
      <c r="T577">
        <v>55</v>
      </c>
      <c r="U577">
        <v>0</v>
      </c>
      <c r="V577">
        <v>0</v>
      </c>
      <c r="W577">
        <v>6</v>
      </c>
      <c r="X577">
        <v>0</v>
      </c>
      <c r="Y577">
        <v>5760</v>
      </c>
      <c r="Z577">
        <v>1.75</v>
      </c>
      <c r="AA577">
        <v>0</v>
      </c>
      <c r="AB577">
        <v>7</v>
      </c>
      <c r="AC577">
        <v>1.33</v>
      </c>
    </row>
    <row r="578" spans="1:29" x14ac:dyDescent="0.25">
      <c r="A578">
        <v>576</v>
      </c>
      <c r="B578" t="s">
        <v>163</v>
      </c>
      <c r="C578">
        <v>26317</v>
      </c>
      <c r="D578">
        <v>21990</v>
      </c>
      <c r="E578">
        <v>827</v>
      </c>
      <c r="F578">
        <v>1611</v>
      </c>
      <c r="G578">
        <v>1884</v>
      </c>
      <c r="H578">
        <v>5</v>
      </c>
      <c r="I578">
        <v>2082060</v>
      </c>
      <c r="J578">
        <v>1.42</v>
      </c>
      <c r="K578">
        <v>3.1400001</v>
      </c>
      <c r="L578">
        <v>65</v>
      </c>
      <c r="M578">
        <v>9.1199998999999998</v>
      </c>
      <c r="N578">
        <v>-1.72</v>
      </c>
      <c r="O578">
        <v>-1.22999978065</v>
      </c>
      <c r="P578">
        <v>0</v>
      </c>
      <c r="Q578">
        <v>663</v>
      </c>
      <c r="R578" t="s">
        <v>163</v>
      </c>
      <c r="S578">
        <v>26317</v>
      </c>
      <c r="T578">
        <v>22223</v>
      </c>
      <c r="U578">
        <v>1151</v>
      </c>
      <c r="V578">
        <v>1044</v>
      </c>
      <c r="W578">
        <v>1884</v>
      </c>
      <c r="X578">
        <v>15</v>
      </c>
      <c r="Y578">
        <v>4599000</v>
      </c>
      <c r="Z578">
        <v>3.1400001</v>
      </c>
      <c r="AA578">
        <v>4.3699998999999998</v>
      </c>
      <c r="AB578">
        <v>99</v>
      </c>
      <c r="AC578">
        <v>8.6300001000000002</v>
      </c>
    </row>
    <row r="579" spans="1:29" x14ac:dyDescent="0.25">
      <c r="A579">
        <v>577</v>
      </c>
      <c r="B579" t="s">
        <v>25</v>
      </c>
      <c r="C579">
        <v>35096</v>
      </c>
      <c r="D579">
        <v>19761</v>
      </c>
      <c r="E579">
        <v>1139</v>
      </c>
      <c r="F579">
        <v>1440</v>
      </c>
      <c r="G579">
        <v>12582</v>
      </c>
      <c r="H579">
        <v>174</v>
      </c>
      <c r="I579">
        <v>3576161</v>
      </c>
      <c r="J579">
        <v>2.6700001000000002</v>
      </c>
      <c r="K579">
        <v>3.25</v>
      </c>
      <c r="L579">
        <v>580</v>
      </c>
      <c r="M579">
        <v>21.920000099999999</v>
      </c>
      <c r="N579">
        <v>-6.9999900000000004E-2</v>
      </c>
      <c r="O579">
        <v>0.140000104904</v>
      </c>
      <c r="P579">
        <v>0</v>
      </c>
      <c r="Q579">
        <v>767</v>
      </c>
      <c r="R579" t="s">
        <v>25</v>
      </c>
      <c r="S579">
        <v>35096</v>
      </c>
      <c r="T579">
        <v>19549</v>
      </c>
      <c r="U579">
        <v>1091</v>
      </c>
      <c r="V579">
        <v>1700</v>
      </c>
      <c r="W579">
        <v>12582</v>
      </c>
      <c r="X579">
        <v>174</v>
      </c>
      <c r="Y579">
        <v>3667969</v>
      </c>
      <c r="Z579">
        <v>2.74</v>
      </c>
      <c r="AA579">
        <v>3.1099999</v>
      </c>
      <c r="AB579">
        <v>580</v>
      </c>
      <c r="AC579">
        <v>21.959999100000001</v>
      </c>
    </row>
    <row r="580" spans="1:29" x14ac:dyDescent="0.25">
      <c r="A580">
        <v>578</v>
      </c>
      <c r="B580" t="s">
        <v>470</v>
      </c>
      <c r="C580">
        <v>32041</v>
      </c>
      <c r="D580">
        <v>24436</v>
      </c>
      <c r="E580">
        <v>4036</v>
      </c>
      <c r="F580">
        <v>1350</v>
      </c>
      <c r="G580">
        <v>2200</v>
      </c>
      <c r="H580">
        <v>19</v>
      </c>
      <c r="I580">
        <v>5959779</v>
      </c>
      <c r="J580">
        <v>3.3199999</v>
      </c>
      <c r="K580">
        <v>12.600000400000001</v>
      </c>
      <c r="L580">
        <v>73</v>
      </c>
      <c r="M580">
        <v>18.299999199999998</v>
      </c>
      <c r="N580">
        <v>-0.8</v>
      </c>
      <c r="O580">
        <v>3.32999992371</v>
      </c>
      <c r="P580">
        <v>0</v>
      </c>
      <c r="Q580">
        <v>574</v>
      </c>
      <c r="R580" t="s">
        <v>470</v>
      </c>
      <c r="S580">
        <v>32041</v>
      </c>
      <c r="T580">
        <v>25027</v>
      </c>
      <c r="U580">
        <v>2971</v>
      </c>
      <c r="V580">
        <v>1797</v>
      </c>
      <c r="W580">
        <v>2200</v>
      </c>
      <c r="X580">
        <v>46</v>
      </c>
      <c r="Y580">
        <v>7367919</v>
      </c>
      <c r="Z580">
        <v>4.1199998999999998</v>
      </c>
      <c r="AA580">
        <v>9.2700005000000001</v>
      </c>
      <c r="AB580">
        <v>73</v>
      </c>
      <c r="AC580">
        <v>8.1499995999999992</v>
      </c>
    </row>
    <row r="581" spans="1:29" x14ac:dyDescent="0.25">
      <c r="A581">
        <v>579</v>
      </c>
      <c r="B581" t="s">
        <v>813</v>
      </c>
      <c r="C581">
        <v>836</v>
      </c>
      <c r="D581">
        <v>627</v>
      </c>
      <c r="E581">
        <v>114</v>
      </c>
      <c r="F581">
        <v>4</v>
      </c>
      <c r="G581">
        <v>80</v>
      </c>
      <c r="H581">
        <v>11</v>
      </c>
      <c r="I581">
        <v>324120</v>
      </c>
      <c r="J581">
        <v>7.25</v>
      </c>
      <c r="K581">
        <v>13.640000300000001</v>
      </c>
      <c r="L581">
        <v>67</v>
      </c>
      <c r="M581">
        <v>12</v>
      </c>
      <c r="N581">
        <v>0</v>
      </c>
      <c r="O581">
        <v>0</v>
      </c>
      <c r="P581">
        <v>0</v>
      </c>
      <c r="Q581">
        <v>912</v>
      </c>
      <c r="R581" t="s">
        <v>813</v>
      </c>
      <c r="S581">
        <v>836</v>
      </c>
      <c r="T581">
        <v>627</v>
      </c>
      <c r="U581">
        <v>114</v>
      </c>
      <c r="V581">
        <v>4</v>
      </c>
      <c r="W581">
        <v>80</v>
      </c>
      <c r="X581">
        <v>11</v>
      </c>
      <c r="Y581">
        <v>324120</v>
      </c>
      <c r="Z581">
        <v>7.25</v>
      </c>
      <c r="AA581">
        <v>13.640000300000001</v>
      </c>
      <c r="AB581">
        <v>67</v>
      </c>
      <c r="AC581">
        <v>12</v>
      </c>
    </row>
    <row r="582" spans="1:29" x14ac:dyDescent="0.25">
      <c r="A582">
        <v>580</v>
      </c>
      <c r="B582" t="s">
        <v>73</v>
      </c>
      <c r="C582">
        <v>2983</v>
      </c>
      <c r="D582">
        <v>2688</v>
      </c>
      <c r="E582">
        <v>75</v>
      </c>
      <c r="F582">
        <v>12</v>
      </c>
      <c r="G582">
        <v>207</v>
      </c>
      <c r="H582">
        <v>1</v>
      </c>
      <c r="I582">
        <v>559644</v>
      </c>
      <c r="J582">
        <v>3.3499998999999998</v>
      </c>
      <c r="K582">
        <v>2.5099999999999998</v>
      </c>
      <c r="L582">
        <v>67</v>
      </c>
      <c r="M582">
        <v>7.0599999000000002</v>
      </c>
      <c r="N582">
        <v>-0.01</v>
      </c>
      <c r="O582">
        <v>0</v>
      </c>
      <c r="P582">
        <v>0</v>
      </c>
      <c r="Q582">
        <v>441</v>
      </c>
      <c r="R582" t="s">
        <v>73</v>
      </c>
      <c r="S582">
        <v>2983</v>
      </c>
      <c r="T582">
        <v>2688</v>
      </c>
      <c r="U582">
        <v>75</v>
      </c>
      <c r="V582">
        <v>12</v>
      </c>
      <c r="W582">
        <v>207</v>
      </c>
      <c r="X582">
        <v>1</v>
      </c>
      <c r="Y582">
        <v>559644</v>
      </c>
      <c r="Z582">
        <v>3.3599999</v>
      </c>
      <c r="AA582">
        <v>2.5099999999999998</v>
      </c>
      <c r="AB582">
        <v>67</v>
      </c>
      <c r="AC582">
        <v>7.0599999000000002</v>
      </c>
    </row>
    <row r="583" spans="1:29" x14ac:dyDescent="0.25">
      <c r="A583">
        <v>581</v>
      </c>
      <c r="B583" t="s">
        <v>219</v>
      </c>
      <c r="C583">
        <v>1400</v>
      </c>
      <c r="D583">
        <v>1090</v>
      </c>
      <c r="E583">
        <v>116</v>
      </c>
      <c r="F583">
        <v>124</v>
      </c>
      <c r="G583">
        <v>70</v>
      </c>
      <c r="H583">
        <v>0</v>
      </c>
      <c r="I583">
        <v>333923</v>
      </c>
      <c r="J583">
        <v>4.1799998</v>
      </c>
      <c r="K583">
        <v>8.2899999999999991</v>
      </c>
      <c r="L583">
        <v>74</v>
      </c>
      <c r="M583">
        <v>13.7299995</v>
      </c>
      <c r="N583">
        <v>0</v>
      </c>
      <c r="O583">
        <v>0</v>
      </c>
      <c r="P583">
        <v>0</v>
      </c>
      <c r="Q583">
        <v>646</v>
      </c>
      <c r="R583" t="s">
        <v>219</v>
      </c>
      <c r="S583">
        <v>1400</v>
      </c>
      <c r="T583">
        <v>1090</v>
      </c>
      <c r="U583">
        <v>116</v>
      </c>
      <c r="V583">
        <v>124</v>
      </c>
      <c r="W583">
        <v>70</v>
      </c>
      <c r="X583">
        <v>0</v>
      </c>
      <c r="Y583">
        <v>333923</v>
      </c>
      <c r="Z583">
        <v>4.1799998</v>
      </c>
      <c r="AA583">
        <v>8.2899999999999991</v>
      </c>
      <c r="AB583">
        <v>74</v>
      </c>
      <c r="AC583">
        <v>13.7399998</v>
      </c>
    </row>
    <row r="584" spans="1:29" x14ac:dyDescent="0.25">
      <c r="A584">
        <v>582</v>
      </c>
      <c r="B584" t="s">
        <v>570</v>
      </c>
      <c r="C584">
        <v>1037</v>
      </c>
      <c r="D584">
        <v>891</v>
      </c>
      <c r="E584">
        <v>34</v>
      </c>
      <c r="F584">
        <v>2</v>
      </c>
      <c r="G584">
        <v>110</v>
      </c>
      <c r="H584">
        <v>0</v>
      </c>
      <c r="I584">
        <v>171778</v>
      </c>
      <c r="J584">
        <v>3.0799998999999998</v>
      </c>
      <c r="K584">
        <v>3.28</v>
      </c>
      <c r="L584">
        <v>65</v>
      </c>
      <c r="M584">
        <v>9.4499998000000005</v>
      </c>
      <c r="N584">
        <v>-0.01</v>
      </c>
      <c r="O584">
        <v>0</v>
      </c>
      <c r="P584">
        <v>0</v>
      </c>
      <c r="Q584">
        <v>836</v>
      </c>
      <c r="R584" t="s">
        <v>570</v>
      </c>
      <c r="S584">
        <v>1037</v>
      </c>
      <c r="T584">
        <v>891</v>
      </c>
      <c r="U584">
        <v>34</v>
      </c>
      <c r="V584">
        <v>2</v>
      </c>
      <c r="W584">
        <v>110</v>
      </c>
      <c r="X584">
        <v>0</v>
      </c>
      <c r="Y584">
        <v>171778</v>
      </c>
      <c r="Z584">
        <v>3.0899999</v>
      </c>
      <c r="AA584">
        <v>3.28</v>
      </c>
      <c r="AB584">
        <v>65</v>
      </c>
      <c r="AC584">
        <v>9.4499998000000005</v>
      </c>
    </row>
    <row r="585" spans="1:29" x14ac:dyDescent="0.25">
      <c r="A585">
        <v>583</v>
      </c>
      <c r="B585" t="s">
        <v>501</v>
      </c>
      <c r="C585">
        <v>11789</v>
      </c>
      <c r="D585">
        <v>10642</v>
      </c>
      <c r="E585">
        <v>263</v>
      </c>
      <c r="F585">
        <v>176</v>
      </c>
      <c r="G585">
        <v>707</v>
      </c>
      <c r="H585">
        <v>1</v>
      </c>
      <c r="I585">
        <v>2043592</v>
      </c>
      <c r="J585">
        <v>3.0699999</v>
      </c>
      <c r="K585">
        <v>2.23</v>
      </c>
      <c r="L585">
        <v>69</v>
      </c>
      <c r="M585">
        <v>6.54</v>
      </c>
      <c r="N585">
        <v>0</v>
      </c>
      <c r="O585">
        <v>0</v>
      </c>
      <c r="P585">
        <v>0</v>
      </c>
      <c r="Q585">
        <v>714</v>
      </c>
      <c r="R585" t="s">
        <v>501</v>
      </c>
      <c r="S585">
        <v>11789</v>
      </c>
      <c r="T585">
        <v>10642</v>
      </c>
      <c r="U585">
        <v>263</v>
      </c>
      <c r="V585">
        <v>176</v>
      </c>
      <c r="W585">
        <v>707</v>
      </c>
      <c r="X585">
        <v>1</v>
      </c>
      <c r="Y585">
        <v>2043592</v>
      </c>
      <c r="Z585">
        <v>3.0699999</v>
      </c>
      <c r="AA585">
        <v>2.23</v>
      </c>
      <c r="AB585">
        <v>69</v>
      </c>
      <c r="AC585">
        <v>6.54</v>
      </c>
    </row>
    <row r="586" spans="1:29" x14ac:dyDescent="0.25">
      <c r="A586">
        <v>584</v>
      </c>
      <c r="B586" t="s">
        <v>115</v>
      </c>
      <c r="C586">
        <v>17776</v>
      </c>
      <c r="D586">
        <v>13883</v>
      </c>
      <c r="E586">
        <v>878</v>
      </c>
      <c r="F586">
        <v>916</v>
      </c>
      <c r="G586">
        <v>2089</v>
      </c>
      <c r="H586">
        <v>10</v>
      </c>
      <c r="I586">
        <v>2807381</v>
      </c>
      <c r="J586">
        <v>2.98</v>
      </c>
      <c r="K586">
        <v>4.9400000999999998</v>
      </c>
      <c r="L586">
        <v>68</v>
      </c>
      <c r="M586">
        <v>8.1300001000000002</v>
      </c>
      <c r="N586">
        <v>0</v>
      </c>
      <c r="O586">
        <v>0</v>
      </c>
      <c r="P586">
        <v>0</v>
      </c>
      <c r="Q586">
        <v>256</v>
      </c>
      <c r="R586" t="s">
        <v>115</v>
      </c>
      <c r="S586">
        <v>17776</v>
      </c>
      <c r="T586">
        <v>13883</v>
      </c>
      <c r="U586">
        <v>878</v>
      </c>
      <c r="V586">
        <v>916</v>
      </c>
      <c r="W586">
        <v>2089</v>
      </c>
      <c r="X586">
        <v>10</v>
      </c>
      <c r="Y586">
        <v>2807381</v>
      </c>
      <c r="Z586">
        <v>2.98</v>
      </c>
      <c r="AA586">
        <v>4.9400000999999998</v>
      </c>
      <c r="AB586">
        <v>68</v>
      </c>
      <c r="AC586">
        <v>8.1300001000000002</v>
      </c>
    </row>
    <row r="587" spans="1:29" x14ac:dyDescent="0.25">
      <c r="A587">
        <v>585</v>
      </c>
      <c r="B587" t="s">
        <v>169</v>
      </c>
      <c r="C587">
        <v>732</v>
      </c>
      <c r="D587">
        <v>611</v>
      </c>
      <c r="E587">
        <v>5</v>
      </c>
      <c r="F587">
        <v>3</v>
      </c>
      <c r="G587">
        <v>110</v>
      </c>
      <c r="H587">
        <v>3</v>
      </c>
      <c r="I587">
        <v>84889</v>
      </c>
      <c r="J587">
        <v>2.2799999999999998</v>
      </c>
      <c r="K587">
        <v>0.68</v>
      </c>
      <c r="L587">
        <v>48</v>
      </c>
      <c r="M587">
        <v>4.5</v>
      </c>
      <c r="N587">
        <v>-0.01</v>
      </c>
      <c r="O587">
        <v>0</v>
      </c>
      <c r="P587">
        <v>0</v>
      </c>
      <c r="Q587">
        <v>905</v>
      </c>
      <c r="R587" t="s">
        <v>169</v>
      </c>
      <c r="S587">
        <v>732</v>
      </c>
      <c r="T587">
        <v>611</v>
      </c>
      <c r="U587">
        <v>5</v>
      </c>
      <c r="V587">
        <v>3</v>
      </c>
      <c r="W587">
        <v>110</v>
      </c>
      <c r="X587">
        <v>3</v>
      </c>
      <c r="Y587">
        <v>84889</v>
      </c>
      <c r="Z587">
        <v>2.29</v>
      </c>
      <c r="AA587">
        <v>0.68</v>
      </c>
      <c r="AB587">
        <v>48</v>
      </c>
      <c r="AC587">
        <v>4.5</v>
      </c>
    </row>
    <row r="588" spans="1:29" x14ac:dyDescent="0.25">
      <c r="A588">
        <v>586</v>
      </c>
      <c r="B588" t="s">
        <v>174</v>
      </c>
      <c r="C588">
        <v>16566</v>
      </c>
      <c r="D588">
        <v>13772</v>
      </c>
      <c r="E588">
        <v>993</v>
      </c>
      <c r="F588">
        <v>602</v>
      </c>
      <c r="G588">
        <v>1196</v>
      </c>
      <c r="H588">
        <v>3</v>
      </c>
      <c r="I588">
        <v>3124957</v>
      </c>
      <c r="J588">
        <v>3.3800001000000002</v>
      </c>
      <c r="K588">
        <v>5.9899997999999997</v>
      </c>
      <c r="L588">
        <v>66</v>
      </c>
      <c r="M588">
        <v>7.6999997999999996</v>
      </c>
      <c r="N588">
        <v>-0.01</v>
      </c>
      <c r="O588">
        <v>0</v>
      </c>
      <c r="P588">
        <v>0</v>
      </c>
      <c r="Q588">
        <v>443</v>
      </c>
      <c r="R588" t="s">
        <v>174</v>
      </c>
      <c r="S588">
        <v>16566</v>
      </c>
      <c r="T588">
        <v>13772</v>
      </c>
      <c r="U588">
        <v>993</v>
      </c>
      <c r="V588">
        <v>602</v>
      </c>
      <c r="W588">
        <v>1196</v>
      </c>
      <c r="X588">
        <v>3</v>
      </c>
      <c r="Y588">
        <v>3124957</v>
      </c>
      <c r="Z588">
        <v>3.3900001</v>
      </c>
      <c r="AA588">
        <v>5.9899997999999997</v>
      </c>
      <c r="AB588">
        <v>66</v>
      </c>
      <c r="AC588">
        <v>7.6999997999999996</v>
      </c>
    </row>
    <row r="589" spans="1:29" x14ac:dyDescent="0.25">
      <c r="A589">
        <v>587</v>
      </c>
      <c r="B589" t="s">
        <v>91</v>
      </c>
      <c r="C589">
        <v>8275</v>
      </c>
      <c r="D589">
        <v>6947</v>
      </c>
      <c r="E589">
        <v>713</v>
      </c>
      <c r="F589">
        <v>100</v>
      </c>
      <c r="G589">
        <v>515</v>
      </c>
      <c r="H589">
        <v>0</v>
      </c>
      <c r="I589">
        <v>2991600</v>
      </c>
      <c r="J589">
        <v>6.4200001000000002</v>
      </c>
      <c r="K589">
        <v>8.6199998999999998</v>
      </c>
      <c r="L589">
        <v>144.72999569999999</v>
      </c>
      <c r="M589">
        <v>13.609999699999999</v>
      </c>
      <c r="N589">
        <v>-9.9997999999999997E-3</v>
      </c>
      <c r="O589">
        <v>0</v>
      </c>
      <c r="P589">
        <v>0</v>
      </c>
      <c r="Q589">
        <v>606</v>
      </c>
      <c r="R589" t="s">
        <v>91</v>
      </c>
      <c r="S589">
        <v>8275</v>
      </c>
      <c r="T589">
        <v>6947</v>
      </c>
      <c r="U589">
        <v>713</v>
      </c>
      <c r="V589">
        <v>100</v>
      </c>
      <c r="W589">
        <v>515</v>
      </c>
      <c r="X589">
        <v>0</v>
      </c>
      <c r="Y589">
        <v>2991600</v>
      </c>
      <c r="Z589">
        <v>6.4299998</v>
      </c>
      <c r="AA589">
        <v>8.6199998999999998</v>
      </c>
      <c r="AB589">
        <v>144.72999569999999</v>
      </c>
      <c r="AC589">
        <v>13.609999699999999</v>
      </c>
    </row>
    <row r="590" spans="1:29" x14ac:dyDescent="0.25">
      <c r="A590">
        <v>588</v>
      </c>
      <c r="B590" t="s">
        <v>694</v>
      </c>
      <c r="C590">
        <v>12097</v>
      </c>
      <c r="D590">
        <v>10114</v>
      </c>
      <c r="E590">
        <v>626</v>
      </c>
      <c r="F590">
        <v>487</v>
      </c>
      <c r="G590">
        <v>861</v>
      </c>
      <c r="H590">
        <v>9</v>
      </c>
      <c r="I590">
        <v>2311746</v>
      </c>
      <c r="J590">
        <v>3.4200001000000002</v>
      </c>
      <c r="K590">
        <v>5.1700001000000002</v>
      </c>
      <c r="L590">
        <v>88</v>
      </c>
      <c r="M590">
        <v>8.7399997999999997</v>
      </c>
      <c r="N590">
        <v>-0.01</v>
      </c>
      <c r="O590">
        <v>0</v>
      </c>
      <c r="P590">
        <v>0</v>
      </c>
      <c r="Q590">
        <v>270</v>
      </c>
      <c r="R590" t="s">
        <v>694</v>
      </c>
      <c r="S590">
        <v>12097</v>
      </c>
      <c r="T590">
        <v>10114</v>
      </c>
      <c r="U590">
        <v>626</v>
      </c>
      <c r="V590">
        <v>487</v>
      </c>
      <c r="W590">
        <v>861</v>
      </c>
      <c r="X590">
        <v>9</v>
      </c>
      <c r="Y590">
        <v>2311746</v>
      </c>
      <c r="Z590">
        <v>3.4300001</v>
      </c>
      <c r="AA590">
        <v>5.1700001000000002</v>
      </c>
      <c r="AB590">
        <v>88</v>
      </c>
      <c r="AC590">
        <v>8.7399997999999997</v>
      </c>
    </row>
    <row r="591" spans="1:29" x14ac:dyDescent="0.25">
      <c r="A591">
        <v>589</v>
      </c>
      <c r="B591" t="s">
        <v>98</v>
      </c>
      <c r="C591">
        <v>6284</v>
      </c>
      <c r="D591">
        <v>4471</v>
      </c>
      <c r="E591">
        <v>612</v>
      </c>
      <c r="F591">
        <v>358</v>
      </c>
      <c r="G591">
        <v>794</v>
      </c>
      <c r="H591">
        <v>49</v>
      </c>
      <c r="I591">
        <v>1989696</v>
      </c>
      <c r="J591">
        <v>6.0799998999999998</v>
      </c>
      <c r="K591">
        <v>9.7399997999999997</v>
      </c>
      <c r="L591">
        <v>462</v>
      </c>
      <c r="M591">
        <v>33.680000300000003</v>
      </c>
      <c r="N591">
        <v>-1.0000200000000001E-2</v>
      </c>
      <c r="O591">
        <v>0</v>
      </c>
      <c r="P591">
        <v>0</v>
      </c>
      <c r="Q591">
        <v>647</v>
      </c>
      <c r="R591" t="s">
        <v>98</v>
      </c>
      <c r="S591">
        <v>6284</v>
      </c>
      <c r="T591">
        <v>4471</v>
      </c>
      <c r="U591">
        <v>612</v>
      </c>
      <c r="V591">
        <v>358</v>
      </c>
      <c r="W591">
        <v>794</v>
      </c>
      <c r="X591">
        <v>49</v>
      </c>
      <c r="Y591">
        <v>1989696</v>
      </c>
      <c r="Z591">
        <v>6.0900002000000004</v>
      </c>
      <c r="AA591">
        <v>9.7399997999999997</v>
      </c>
      <c r="AB591">
        <v>462</v>
      </c>
      <c r="AC591">
        <v>33.680000300000003</v>
      </c>
    </row>
    <row r="592" spans="1:29" x14ac:dyDescent="0.25">
      <c r="A592">
        <v>590</v>
      </c>
      <c r="B592" t="s">
        <v>76</v>
      </c>
      <c r="C592">
        <v>2453</v>
      </c>
      <c r="D592">
        <v>1893</v>
      </c>
      <c r="E592">
        <v>249</v>
      </c>
      <c r="F592">
        <v>73</v>
      </c>
      <c r="G592">
        <v>198</v>
      </c>
      <c r="H592">
        <v>40</v>
      </c>
      <c r="I592">
        <v>517500</v>
      </c>
      <c r="J592">
        <v>3.8800001000000002</v>
      </c>
      <c r="K592">
        <v>10.149999599999999</v>
      </c>
      <c r="L592">
        <v>61</v>
      </c>
      <c r="M592">
        <v>8.4799994999999999</v>
      </c>
      <c r="N592">
        <v>-0.01</v>
      </c>
      <c r="O592">
        <v>0</v>
      </c>
      <c r="P592">
        <v>0</v>
      </c>
      <c r="Q592">
        <v>253</v>
      </c>
      <c r="R592" t="s">
        <v>76</v>
      </c>
      <c r="S592">
        <v>2453</v>
      </c>
      <c r="T592">
        <v>1893</v>
      </c>
      <c r="U592">
        <v>249</v>
      </c>
      <c r="V592">
        <v>73</v>
      </c>
      <c r="W592">
        <v>198</v>
      </c>
      <c r="X592">
        <v>40</v>
      </c>
      <c r="Y592">
        <v>517500</v>
      </c>
      <c r="Z592">
        <v>3.8900001</v>
      </c>
      <c r="AA592">
        <v>10.149999599999999</v>
      </c>
      <c r="AB592">
        <v>61</v>
      </c>
      <c r="AC592">
        <v>8.4799994999999999</v>
      </c>
    </row>
    <row r="593" spans="1:29" x14ac:dyDescent="0.25">
      <c r="A593">
        <v>591</v>
      </c>
      <c r="B593" t="s">
        <v>78</v>
      </c>
      <c r="C593">
        <v>21723</v>
      </c>
      <c r="D593">
        <v>16213</v>
      </c>
      <c r="E593">
        <v>1102</v>
      </c>
      <c r="F593">
        <v>1079</v>
      </c>
      <c r="G593">
        <v>3242</v>
      </c>
      <c r="H593">
        <v>87</v>
      </c>
      <c r="I593">
        <v>4193544</v>
      </c>
      <c r="J593">
        <v>3.78</v>
      </c>
      <c r="K593">
        <v>5.0700002</v>
      </c>
      <c r="L593">
        <v>538</v>
      </c>
      <c r="M593">
        <v>24.450000800000002</v>
      </c>
      <c r="N593">
        <v>-0.02</v>
      </c>
      <c r="O593">
        <v>0</v>
      </c>
      <c r="P593">
        <v>0</v>
      </c>
      <c r="Q593">
        <v>648</v>
      </c>
      <c r="R593" t="s">
        <v>78</v>
      </c>
      <c r="S593">
        <v>21723</v>
      </c>
      <c r="T593">
        <v>16213</v>
      </c>
      <c r="U593">
        <v>1102</v>
      </c>
      <c r="V593">
        <v>1079</v>
      </c>
      <c r="W593">
        <v>3242</v>
      </c>
      <c r="X593">
        <v>87</v>
      </c>
      <c r="Y593">
        <v>4193544</v>
      </c>
      <c r="Z593">
        <v>3.8</v>
      </c>
      <c r="AA593">
        <v>5.0700002</v>
      </c>
      <c r="AB593">
        <v>538</v>
      </c>
      <c r="AC593">
        <v>24.450000800000002</v>
      </c>
    </row>
    <row r="594" spans="1:29" x14ac:dyDescent="0.25">
      <c r="A594">
        <v>592</v>
      </c>
      <c r="B594" t="s">
        <v>352</v>
      </c>
      <c r="C594">
        <v>5978</v>
      </c>
      <c r="D594">
        <v>4672</v>
      </c>
      <c r="E594">
        <v>760</v>
      </c>
      <c r="F594">
        <v>0</v>
      </c>
      <c r="G594">
        <v>546</v>
      </c>
      <c r="H594">
        <v>0</v>
      </c>
      <c r="I594">
        <v>685020</v>
      </c>
      <c r="J594">
        <v>2.0999998999999998</v>
      </c>
      <c r="K594">
        <v>12.71</v>
      </c>
      <c r="L594">
        <v>49</v>
      </c>
      <c r="M594">
        <v>5.6199998999999998</v>
      </c>
      <c r="N594">
        <v>-0.74</v>
      </c>
      <c r="O594">
        <v>5.32999992371</v>
      </c>
      <c r="P594">
        <v>0</v>
      </c>
      <c r="Q594">
        <v>304</v>
      </c>
      <c r="R594" t="s">
        <v>352</v>
      </c>
      <c r="S594">
        <v>5978</v>
      </c>
      <c r="T594">
        <v>4724</v>
      </c>
      <c r="U594">
        <v>441</v>
      </c>
      <c r="V594">
        <v>267</v>
      </c>
      <c r="W594">
        <v>546</v>
      </c>
      <c r="X594">
        <v>0</v>
      </c>
      <c r="Y594">
        <v>926640</v>
      </c>
      <c r="Z594">
        <v>2.8399999</v>
      </c>
      <c r="AA594">
        <v>7.3800001000000002</v>
      </c>
      <c r="AB594">
        <v>47</v>
      </c>
      <c r="AC594">
        <v>5.9299998</v>
      </c>
    </row>
    <row r="595" spans="1:29" x14ac:dyDescent="0.25">
      <c r="A595">
        <v>593</v>
      </c>
      <c r="B595" t="s">
        <v>108</v>
      </c>
      <c r="C595">
        <v>8421</v>
      </c>
      <c r="D595">
        <v>7396</v>
      </c>
      <c r="E595">
        <v>264</v>
      </c>
      <c r="F595">
        <v>203</v>
      </c>
      <c r="G595">
        <v>558</v>
      </c>
      <c r="H595">
        <v>0</v>
      </c>
      <c r="I595">
        <v>1688579</v>
      </c>
      <c r="J595">
        <v>3.5699999</v>
      </c>
      <c r="K595">
        <v>3.1400001</v>
      </c>
      <c r="L595">
        <v>84</v>
      </c>
      <c r="M595">
        <v>7.5500002000000004</v>
      </c>
      <c r="N595">
        <v>-0.01</v>
      </c>
      <c r="O595">
        <v>0</v>
      </c>
      <c r="P595">
        <v>0</v>
      </c>
      <c r="Q595">
        <v>254</v>
      </c>
      <c r="R595" t="s">
        <v>108</v>
      </c>
      <c r="S595">
        <v>8421</v>
      </c>
      <c r="T595">
        <v>7396</v>
      </c>
      <c r="U595">
        <v>264</v>
      </c>
      <c r="V595">
        <v>203</v>
      </c>
      <c r="W595">
        <v>558</v>
      </c>
      <c r="X595">
        <v>0</v>
      </c>
      <c r="Y595">
        <v>1688579</v>
      </c>
      <c r="Z595">
        <v>3.5799998999999998</v>
      </c>
      <c r="AA595">
        <v>3.1400001</v>
      </c>
      <c r="AB595">
        <v>84</v>
      </c>
      <c r="AC595">
        <v>7.5500002000000004</v>
      </c>
    </row>
    <row r="596" spans="1:29" x14ac:dyDescent="0.25">
      <c r="A596">
        <v>594</v>
      </c>
      <c r="B596" t="s">
        <v>843</v>
      </c>
      <c r="C596">
        <v>11750</v>
      </c>
      <c r="D596">
        <v>9620</v>
      </c>
      <c r="E596">
        <v>697</v>
      </c>
      <c r="F596">
        <v>633</v>
      </c>
      <c r="G596">
        <v>789</v>
      </c>
      <c r="H596">
        <v>11</v>
      </c>
      <c r="I596">
        <v>2216999</v>
      </c>
      <c r="J596">
        <v>3.3699998999999998</v>
      </c>
      <c r="K596">
        <v>5.9299998</v>
      </c>
      <c r="L596">
        <v>78</v>
      </c>
      <c r="M596">
        <v>10.1899996</v>
      </c>
      <c r="N596">
        <v>0</v>
      </c>
      <c r="O596">
        <v>0</v>
      </c>
      <c r="P596">
        <v>0</v>
      </c>
      <c r="Q596">
        <v>116</v>
      </c>
      <c r="R596" t="s">
        <v>843</v>
      </c>
      <c r="S596">
        <v>11750</v>
      </c>
      <c r="T596">
        <v>9620</v>
      </c>
      <c r="U596">
        <v>697</v>
      </c>
      <c r="V596">
        <v>633</v>
      </c>
      <c r="W596">
        <v>789</v>
      </c>
      <c r="X596">
        <v>11</v>
      </c>
      <c r="Y596">
        <v>2216999</v>
      </c>
      <c r="Z596">
        <v>3.3699998999999998</v>
      </c>
      <c r="AA596">
        <v>5.9299998</v>
      </c>
      <c r="AB596">
        <v>78</v>
      </c>
      <c r="AC596">
        <v>10.1899996</v>
      </c>
    </row>
    <row r="597" spans="1:29" x14ac:dyDescent="0.25">
      <c r="A597">
        <v>595</v>
      </c>
      <c r="B597" t="s">
        <v>684</v>
      </c>
      <c r="C597">
        <v>5991</v>
      </c>
      <c r="D597">
        <v>5232</v>
      </c>
      <c r="E597">
        <v>274</v>
      </c>
      <c r="F597">
        <v>167</v>
      </c>
      <c r="G597">
        <v>316</v>
      </c>
      <c r="H597">
        <v>2</v>
      </c>
      <c r="I597">
        <v>1638754</v>
      </c>
      <c r="J597">
        <v>4.8000002000000004</v>
      </c>
      <c r="K597">
        <v>4.5700002</v>
      </c>
      <c r="L597">
        <v>181</v>
      </c>
      <c r="M597">
        <v>12.6899996</v>
      </c>
      <c r="N597">
        <v>-9.9997999999999997E-3</v>
      </c>
      <c r="O597">
        <v>0</v>
      </c>
      <c r="P597">
        <v>0</v>
      </c>
      <c r="Q597">
        <v>444</v>
      </c>
      <c r="R597" t="s">
        <v>684</v>
      </c>
      <c r="S597">
        <v>5991</v>
      </c>
      <c r="T597">
        <v>5232</v>
      </c>
      <c r="U597">
        <v>274</v>
      </c>
      <c r="V597">
        <v>167</v>
      </c>
      <c r="W597">
        <v>316</v>
      </c>
      <c r="X597">
        <v>2</v>
      </c>
      <c r="Y597">
        <v>1638754</v>
      </c>
      <c r="Z597">
        <v>4.8099999000000002</v>
      </c>
      <c r="AA597">
        <v>4.5700002</v>
      </c>
      <c r="AB597">
        <v>181</v>
      </c>
      <c r="AC597">
        <v>12.699999800000001</v>
      </c>
    </row>
    <row r="598" spans="1:29" x14ac:dyDescent="0.25">
      <c r="A598">
        <v>596</v>
      </c>
      <c r="B598" t="s">
        <v>598</v>
      </c>
      <c r="C598">
        <v>5415</v>
      </c>
      <c r="D598">
        <v>4854</v>
      </c>
      <c r="E598">
        <v>104</v>
      </c>
      <c r="F598">
        <v>46</v>
      </c>
      <c r="G598">
        <v>410</v>
      </c>
      <c r="H598">
        <v>1</v>
      </c>
      <c r="I598">
        <v>938470</v>
      </c>
      <c r="J598">
        <v>3.1199998999999998</v>
      </c>
      <c r="K598">
        <v>1.92</v>
      </c>
      <c r="L598">
        <v>65</v>
      </c>
      <c r="M598">
        <v>6.0700002</v>
      </c>
      <c r="N598">
        <v>-1.0000200000000001E-2</v>
      </c>
      <c r="O598">
        <v>0</v>
      </c>
      <c r="P598">
        <v>0</v>
      </c>
      <c r="Q598">
        <v>1013</v>
      </c>
      <c r="R598" t="s">
        <v>598</v>
      </c>
      <c r="S598">
        <v>5415</v>
      </c>
      <c r="T598">
        <v>4854</v>
      </c>
      <c r="U598">
        <v>104</v>
      </c>
      <c r="V598">
        <v>46</v>
      </c>
      <c r="W598">
        <v>410</v>
      </c>
      <c r="X598">
        <v>1</v>
      </c>
      <c r="Y598">
        <v>938470</v>
      </c>
      <c r="Z598">
        <v>3.1300001000000002</v>
      </c>
      <c r="AA598">
        <v>1.92</v>
      </c>
      <c r="AB598">
        <v>65</v>
      </c>
      <c r="AC598">
        <v>6.0700002</v>
      </c>
    </row>
    <row r="599" spans="1:29" x14ac:dyDescent="0.25">
      <c r="A599">
        <v>597</v>
      </c>
      <c r="B599" t="s">
        <v>877</v>
      </c>
      <c r="C599">
        <v>2571</v>
      </c>
      <c r="D599">
        <v>1880</v>
      </c>
      <c r="E599">
        <v>287</v>
      </c>
      <c r="F599">
        <v>136</v>
      </c>
      <c r="G599">
        <v>268</v>
      </c>
      <c r="H599">
        <v>0</v>
      </c>
      <c r="I599">
        <v>506009</v>
      </c>
      <c r="J599">
        <v>3.6500001000000002</v>
      </c>
      <c r="K599">
        <v>11.1599998</v>
      </c>
      <c r="L599">
        <v>121</v>
      </c>
      <c r="M599">
        <v>8.9600000000000009</v>
      </c>
      <c r="N599">
        <v>-0.01</v>
      </c>
      <c r="O599">
        <v>0</v>
      </c>
      <c r="P599">
        <v>0</v>
      </c>
      <c r="Q599">
        <v>665</v>
      </c>
      <c r="R599" t="s">
        <v>877</v>
      </c>
      <c r="S599">
        <v>2571</v>
      </c>
      <c r="T599">
        <v>1880</v>
      </c>
      <c r="U599">
        <v>287</v>
      </c>
      <c r="V599">
        <v>136</v>
      </c>
      <c r="W599">
        <v>268</v>
      </c>
      <c r="X599">
        <v>0</v>
      </c>
      <c r="Y599">
        <v>506009</v>
      </c>
      <c r="Z599">
        <v>3.6600001</v>
      </c>
      <c r="AA599">
        <v>11.1599998</v>
      </c>
      <c r="AB599">
        <v>121</v>
      </c>
      <c r="AC599">
        <v>8.9600000000000009</v>
      </c>
    </row>
    <row r="600" spans="1:29" x14ac:dyDescent="0.25">
      <c r="A600">
        <v>598</v>
      </c>
      <c r="B600" t="s">
        <v>235</v>
      </c>
      <c r="C600">
        <v>9807</v>
      </c>
      <c r="D600">
        <v>8561</v>
      </c>
      <c r="E600">
        <v>339</v>
      </c>
      <c r="F600">
        <v>237</v>
      </c>
      <c r="G600">
        <v>669</v>
      </c>
      <c r="H600">
        <v>1</v>
      </c>
      <c r="I600">
        <v>2229907</v>
      </c>
      <c r="J600">
        <v>4.0700002</v>
      </c>
      <c r="K600">
        <v>3.46</v>
      </c>
      <c r="L600">
        <v>120</v>
      </c>
      <c r="M600">
        <v>8.9200000999999993</v>
      </c>
      <c r="N600">
        <v>0</v>
      </c>
      <c r="O600">
        <v>0</v>
      </c>
      <c r="P600">
        <v>0</v>
      </c>
      <c r="Q600">
        <v>445</v>
      </c>
      <c r="R600" t="s">
        <v>235</v>
      </c>
      <c r="S600">
        <v>9807</v>
      </c>
      <c r="T600">
        <v>8561</v>
      </c>
      <c r="U600">
        <v>339</v>
      </c>
      <c r="V600">
        <v>237</v>
      </c>
      <c r="W600">
        <v>669</v>
      </c>
      <c r="X600">
        <v>1</v>
      </c>
      <c r="Y600">
        <v>2229907</v>
      </c>
      <c r="Z600">
        <v>4.0700002</v>
      </c>
      <c r="AA600">
        <v>3.46</v>
      </c>
      <c r="AB600">
        <v>120</v>
      </c>
      <c r="AC600">
        <v>8.9200000999999993</v>
      </c>
    </row>
    <row r="601" spans="1:29" x14ac:dyDescent="0.25">
      <c r="A601">
        <v>599</v>
      </c>
      <c r="B601" t="s">
        <v>718</v>
      </c>
      <c r="C601">
        <v>46258</v>
      </c>
      <c r="D601">
        <v>39263</v>
      </c>
      <c r="E601">
        <v>1731</v>
      </c>
      <c r="F601">
        <v>2033</v>
      </c>
      <c r="G601">
        <v>3231</v>
      </c>
      <c r="H601">
        <v>0</v>
      </c>
      <c r="I601">
        <v>3054396</v>
      </c>
      <c r="J601">
        <v>1.17</v>
      </c>
      <c r="K601">
        <v>3.74</v>
      </c>
      <c r="L601">
        <v>122</v>
      </c>
      <c r="M601">
        <v>7.54</v>
      </c>
      <c r="N601">
        <v>-1.51</v>
      </c>
      <c r="O601">
        <v>-1.3399999141700001</v>
      </c>
      <c r="P601">
        <v>0</v>
      </c>
      <c r="Q601">
        <v>90</v>
      </c>
      <c r="R601" t="s">
        <v>718</v>
      </c>
      <c r="S601">
        <v>46258</v>
      </c>
      <c r="T601">
        <v>38103</v>
      </c>
      <c r="U601">
        <v>2351</v>
      </c>
      <c r="V601">
        <v>2558</v>
      </c>
      <c r="W601">
        <v>3231</v>
      </c>
      <c r="X601">
        <v>15</v>
      </c>
      <c r="Y601">
        <v>6919068</v>
      </c>
      <c r="Z601">
        <v>2.6800001</v>
      </c>
      <c r="AA601">
        <v>5.0799998999999998</v>
      </c>
      <c r="AB601">
        <v>122</v>
      </c>
      <c r="AC601">
        <v>8.4200000999999993</v>
      </c>
    </row>
    <row r="602" spans="1:29" x14ac:dyDescent="0.25">
      <c r="A602">
        <v>600</v>
      </c>
      <c r="B602" t="s">
        <v>912</v>
      </c>
      <c r="C602">
        <v>976</v>
      </c>
      <c r="D602">
        <v>828</v>
      </c>
      <c r="E602">
        <v>9</v>
      </c>
      <c r="F602">
        <v>44</v>
      </c>
      <c r="G602">
        <v>89</v>
      </c>
      <c r="H602">
        <v>6</v>
      </c>
      <c r="I602">
        <v>106768</v>
      </c>
      <c r="J602">
        <v>2.02</v>
      </c>
      <c r="K602">
        <v>0.92</v>
      </c>
      <c r="L602">
        <v>38</v>
      </c>
      <c r="M602">
        <v>8.3000001999999995</v>
      </c>
      <c r="N602">
        <v>0</v>
      </c>
      <c r="O602">
        <v>0</v>
      </c>
      <c r="P602">
        <v>0</v>
      </c>
      <c r="Q602">
        <v>879</v>
      </c>
      <c r="R602" t="s">
        <v>912</v>
      </c>
      <c r="S602">
        <v>976</v>
      </c>
      <c r="T602">
        <v>828</v>
      </c>
      <c r="U602">
        <v>9</v>
      </c>
      <c r="V602">
        <v>44</v>
      </c>
      <c r="W602">
        <v>89</v>
      </c>
      <c r="X602">
        <v>6</v>
      </c>
      <c r="Y602">
        <v>106768</v>
      </c>
      <c r="Z602">
        <v>2.02</v>
      </c>
      <c r="AA602">
        <v>0.92</v>
      </c>
      <c r="AB602">
        <v>38</v>
      </c>
      <c r="AC602">
        <v>8.3000001999999995</v>
      </c>
    </row>
    <row r="603" spans="1:29" x14ac:dyDescent="0.25">
      <c r="A603">
        <v>601</v>
      </c>
      <c r="B603" t="s">
        <v>484</v>
      </c>
      <c r="C603">
        <v>19983</v>
      </c>
      <c r="D603">
        <v>14166</v>
      </c>
      <c r="E603">
        <v>1915</v>
      </c>
      <c r="F603">
        <v>2262</v>
      </c>
      <c r="G603">
        <v>1625</v>
      </c>
      <c r="H603">
        <v>15</v>
      </c>
      <c r="I603">
        <v>-1525917</v>
      </c>
      <c r="J603">
        <v>-1.4</v>
      </c>
      <c r="K603">
        <v>9.5799999000000007</v>
      </c>
      <c r="L603">
        <v>150.0500031</v>
      </c>
      <c r="M603">
        <v>13.2299995</v>
      </c>
      <c r="N603">
        <v>-0.01</v>
      </c>
      <c r="O603">
        <v>0</v>
      </c>
      <c r="P603">
        <v>0</v>
      </c>
      <c r="Q603">
        <v>667</v>
      </c>
      <c r="R603" t="s">
        <v>484</v>
      </c>
      <c r="S603">
        <v>19983</v>
      </c>
      <c r="T603">
        <v>14166</v>
      </c>
      <c r="U603">
        <v>1915</v>
      </c>
      <c r="V603">
        <v>2262</v>
      </c>
      <c r="W603">
        <v>1625</v>
      </c>
      <c r="X603">
        <v>15</v>
      </c>
      <c r="Y603">
        <v>-1525917</v>
      </c>
      <c r="Z603">
        <v>-1.39</v>
      </c>
      <c r="AA603">
        <v>9.5799999000000007</v>
      </c>
      <c r="AB603">
        <v>150.0500031</v>
      </c>
      <c r="AC603">
        <v>13.2299995</v>
      </c>
    </row>
    <row r="604" spans="1:29" x14ac:dyDescent="0.25">
      <c r="A604">
        <v>602</v>
      </c>
      <c r="B604" t="s">
        <v>373</v>
      </c>
      <c r="C604">
        <v>1647</v>
      </c>
      <c r="D604">
        <v>1325</v>
      </c>
      <c r="E604">
        <v>106</v>
      </c>
      <c r="F604">
        <v>66</v>
      </c>
      <c r="G604">
        <v>147</v>
      </c>
      <c r="H604">
        <v>3</v>
      </c>
      <c r="I604">
        <v>334390</v>
      </c>
      <c r="J604">
        <v>3.72</v>
      </c>
      <c r="K604">
        <v>6.4400000999999998</v>
      </c>
      <c r="L604">
        <v>56</v>
      </c>
      <c r="M604">
        <v>9.6000004000000008</v>
      </c>
      <c r="N604">
        <v>0</v>
      </c>
      <c r="O604">
        <v>0</v>
      </c>
      <c r="P604">
        <v>0</v>
      </c>
      <c r="Q604">
        <v>965</v>
      </c>
      <c r="R604" t="s">
        <v>373</v>
      </c>
      <c r="S604">
        <v>1647</v>
      </c>
      <c r="T604">
        <v>1325</v>
      </c>
      <c r="U604">
        <v>106</v>
      </c>
      <c r="V604">
        <v>66</v>
      </c>
      <c r="W604">
        <v>147</v>
      </c>
      <c r="X604">
        <v>3</v>
      </c>
      <c r="Y604">
        <v>334390</v>
      </c>
      <c r="Z604">
        <v>3.72</v>
      </c>
      <c r="AA604">
        <v>6.4400000999999998</v>
      </c>
      <c r="AB604">
        <v>56</v>
      </c>
      <c r="AC604">
        <v>9.6000004000000008</v>
      </c>
    </row>
    <row r="605" spans="1:29" x14ac:dyDescent="0.25">
      <c r="A605">
        <v>603</v>
      </c>
      <c r="B605" t="s">
        <v>231</v>
      </c>
      <c r="C605">
        <v>16969</v>
      </c>
      <c r="D605">
        <v>13531</v>
      </c>
      <c r="E605">
        <v>1391</v>
      </c>
      <c r="F605">
        <v>884</v>
      </c>
      <c r="G605">
        <v>1121</v>
      </c>
      <c r="H605">
        <v>42</v>
      </c>
      <c r="I605">
        <v>3597290</v>
      </c>
      <c r="J605">
        <v>3.78</v>
      </c>
      <c r="K605">
        <v>8.1999998000000005</v>
      </c>
      <c r="L605">
        <v>118.6500015</v>
      </c>
      <c r="M605">
        <v>9.6899996000000002</v>
      </c>
      <c r="N605">
        <v>-0.01</v>
      </c>
      <c r="O605">
        <v>0</v>
      </c>
      <c r="P605">
        <v>0</v>
      </c>
      <c r="Q605">
        <v>431</v>
      </c>
      <c r="R605" t="s">
        <v>231</v>
      </c>
      <c r="S605">
        <v>16969</v>
      </c>
      <c r="T605">
        <v>13531</v>
      </c>
      <c r="U605">
        <v>1391</v>
      </c>
      <c r="V605">
        <v>884</v>
      </c>
      <c r="W605">
        <v>1121</v>
      </c>
      <c r="X605">
        <v>42</v>
      </c>
      <c r="Y605">
        <v>3597290</v>
      </c>
      <c r="Z605">
        <v>3.79</v>
      </c>
      <c r="AA605">
        <v>8.1999998000000005</v>
      </c>
      <c r="AB605">
        <v>118.6500015</v>
      </c>
      <c r="AC605">
        <v>9.6899996000000002</v>
      </c>
    </row>
    <row r="606" spans="1:29" x14ac:dyDescent="0.25">
      <c r="A606">
        <v>604</v>
      </c>
      <c r="B606" t="s">
        <v>86</v>
      </c>
      <c r="C606">
        <v>22023</v>
      </c>
      <c r="D606">
        <v>18178</v>
      </c>
      <c r="E606">
        <v>889</v>
      </c>
      <c r="F606">
        <v>541</v>
      </c>
      <c r="G606">
        <v>2403</v>
      </c>
      <c r="H606">
        <v>12</v>
      </c>
      <c r="I606">
        <v>4326240</v>
      </c>
      <c r="J606">
        <v>3.6700001000000002</v>
      </c>
      <c r="K606">
        <v>4.04</v>
      </c>
      <c r="L606">
        <v>131</v>
      </c>
      <c r="M606">
        <v>9.3999995999999992</v>
      </c>
      <c r="N606">
        <v>-0.01</v>
      </c>
      <c r="O606">
        <v>0</v>
      </c>
      <c r="P606">
        <v>0</v>
      </c>
      <c r="Q606">
        <v>592</v>
      </c>
      <c r="R606" t="s">
        <v>86</v>
      </c>
      <c r="S606">
        <v>22023</v>
      </c>
      <c r="T606">
        <v>18178</v>
      </c>
      <c r="U606">
        <v>889</v>
      </c>
      <c r="V606">
        <v>541</v>
      </c>
      <c r="W606">
        <v>2403</v>
      </c>
      <c r="X606">
        <v>12</v>
      </c>
      <c r="Y606">
        <v>4326240</v>
      </c>
      <c r="Z606">
        <v>3.6800001</v>
      </c>
      <c r="AA606">
        <v>4.04</v>
      </c>
      <c r="AB606">
        <v>131</v>
      </c>
      <c r="AC606">
        <v>9.3999995999999992</v>
      </c>
    </row>
    <row r="607" spans="1:29" x14ac:dyDescent="0.25">
      <c r="A607">
        <v>605</v>
      </c>
      <c r="B607" t="s">
        <v>752</v>
      </c>
      <c r="C607">
        <v>6585</v>
      </c>
      <c r="D607">
        <v>5308</v>
      </c>
      <c r="E607">
        <v>530</v>
      </c>
      <c r="F607">
        <v>311</v>
      </c>
      <c r="G607">
        <v>436</v>
      </c>
      <c r="H607">
        <v>0</v>
      </c>
      <c r="I607">
        <v>1592555</v>
      </c>
      <c r="J607">
        <v>4.3000002000000004</v>
      </c>
      <c r="K607">
        <v>8.0500001999999995</v>
      </c>
      <c r="L607">
        <v>81</v>
      </c>
      <c r="M607">
        <v>9.3999995999999992</v>
      </c>
      <c r="N607">
        <v>-0.02</v>
      </c>
      <c r="O607">
        <v>0</v>
      </c>
      <c r="P607">
        <v>0</v>
      </c>
      <c r="Q607">
        <v>668</v>
      </c>
      <c r="R607" t="s">
        <v>752</v>
      </c>
      <c r="S607">
        <v>6585</v>
      </c>
      <c r="T607">
        <v>5308</v>
      </c>
      <c r="U607">
        <v>530</v>
      </c>
      <c r="V607">
        <v>311</v>
      </c>
      <c r="W607">
        <v>436</v>
      </c>
      <c r="X607">
        <v>0</v>
      </c>
      <c r="Y607">
        <v>1592555</v>
      </c>
      <c r="Z607">
        <v>4.3200002</v>
      </c>
      <c r="AA607">
        <v>8.0500001999999995</v>
      </c>
      <c r="AB607">
        <v>81</v>
      </c>
      <c r="AC607">
        <v>9.3999995999999992</v>
      </c>
    </row>
    <row r="608" spans="1:29" x14ac:dyDescent="0.25">
      <c r="A608">
        <v>606</v>
      </c>
      <c r="B608" t="s">
        <v>788</v>
      </c>
      <c r="C608">
        <v>10272</v>
      </c>
      <c r="D608">
        <v>8750</v>
      </c>
      <c r="E608">
        <v>605</v>
      </c>
      <c r="F608">
        <v>246</v>
      </c>
      <c r="G608">
        <v>671</v>
      </c>
      <c r="H608">
        <v>0</v>
      </c>
      <c r="I608">
        <v>2555606</v>
      </c>
      <c r="J608">
        <v>4.4299998</v>
      </c>
      <c r="K608">
        <v>5.8899999000000003</v>
      </c>
      <c r="L608">
        <v>95</v>
      </c>
      <c r="M608">
        <v>9.2700005000000001</v>
      </c>
      <c r="N608">
        <v>-1.0000200000000001E-2</v>
      </c>
      <c r="O608">
        <v>0</v>
      </c>
      <c r="P608">
        <v>0</v>
      </c>
      <c r="Q608">
        <v>446</v>
      </c>
      <c r="R608" t="s">
        <v>788</v>
      </c>
      <c r="S608">
        <v>10272</v>
      </c>
      <c r="T608">
        <v>8750</v>
      </c>
      <c r="U608">
        <v>605</v>
      </c>
      <c r="V608">
        <v>246</v>
      </c>
      <c r="W608">
        <v>671</v>
      </c>
      <c r="X608">
        <v>0</v>
      </c>
      <c r="Y608">
        <v>2555606</v>
      </c>
      <c r="Z608">
        <v>4.4400000999999998</v>
      </c>
      <c r="AA608">
        <v>5.8899999000000003</v>
      </c>
      <c r="AB608">
        <v>95</v>
      </c>
      <c r="AC608">
        <v>9.2700005000000001</v>
      </c>
    </row>
    <row r="609" spans="1:29" x14ac:dyDescent="0.25">
      <c r="A609">
        <v>607</v>
      </c>
      <c r="B609" t="s">
        <v>1000</v>
      </c>
      <c r="C609">
        <v>4098</v>
      </c>
      <c r="D609">
        <v>3436</v>
      </c>
      <c r="E609">
        <v>53</v>
      </c>
      <c r="F609">
        <v>103</v>
      </c>
      <c r="G609">
        <v>505</v>
      </c>
      <c r="H609">
        <v>1</v>
      </c>
      <c r="I609">
        <v>427964</v>
      </c>
      <c r="J609">
        <v>1.98</v>
      </c>
      <c r="K609">
        <v>1.29</v>
      </c>
      <c r="L609">
        <v>62</v>
      </c>
      <c r="M609">
        <v>6.2600002000000003</v>
      </c>
      <c r="N609">
        <v>-0.01</v>
      </c>
      <c r="O609">
        <v>0</v>
      </c>
      <c r="P609">
        <v>0</v>
      </c>
      <c r="Q609">
        <v>650</v>
      </c>
      <c r="R609" t="s">
        <v>1000</v>
      </c>
      <c r="S609">
        <v>4098</v>
      </c>
      <c r="T609">
        <v>3436</v>
      </c>
      <c r="U609">
        <v>53</v>
      </c>
      <c r="V609">
        <v>103</v>
      </c>
      <c r="W609">
        <v>505</v>
      </c>
      <c r="X609">
        <v>1</v>
      </c>
      <c r="Y609">
        <v>427964</v>
      </c>
      <c r="Z609">
        <v>1.99</v>
      </c>
      <c r="AA609">
        <v>1.29</v>
      </c>
      <c r="AB609">
        <v>62</v>
      </c>
      <c r="AC609">
        <v>6.2600002000000003</v>
      </c>
    </row>
    <row r="610" spans="1:29" x14ac:dyDescent="0.25">
      <c r="A610">
        <v>608</v>
      </c>
      <c r="B610" t="s">
        <v>776</v>
      </c>
      <c r="C610">
        <v>10392</v>
      </c>
      <c r="D610">
        <v>8736</v>
      </c>
      <c r="E610">
        <v>404</v>
      </c>
      <c r="F610">
        <v>549</v>
      </c>
      <c r="G610">
        <v>702</v>
      </c>
      <c r="H610">
        <v>1</v>
      </c>
      <c r="I610">
        <v>1571418</v>
      </c>
      <c r="J610">
        <v>2.7</v>
      </c>
      <c r="K610">
        <v>3.8900001</v>
      </c>
      <c r="L610">
        <v>68</v>
      </c>
      <c r="M610">
        <v>8.4600000000000009</v>
      </c>
      <c r="N610">
        <v>0</v>
      </c>
      <c r="O610">
        <v>0</v>
      </c>
      <c r="P610">
        <v>0</v>
      </c>
      <c r="Q610">
        <v>447</v>
      </c>
      <c r="R610" t="s">
        <v>776</v>
      </c>
      <c r="S610">
        <v>10392</v>
      </c>
      <c r="T610">
        <v>8736</v>
      </c>
      <c r="U610">
        <v>404</v>
      </c>
      <c r="V610">
        <v>549</v>
      </c>
      <c r="W610">
        <v>702</v>
      </c>
      <c r="X610">
        <v>1</v>
      </c>
      <c r="Y610">
        <v>1571418</v>
      </c>
      <c r="Z610">
        <v>2.7</v>
      </c>
      <c r="AA610">
        <v>3.8900001</v>
      </c>
      <c r="AB610">
        <v>68</v>
      </c>
      <c r="AC610">
        <v>8.4600000000000009</v>
      </c>
    </row>
    <row r="611" spans="1:29" x14ac:dyDescent="0.25">
      <c r="A611">
        <v>609</v>
      </c>
      <c r="B611" t="s">
        <v>517</v>
      </c>
      <c r="C611">
        <v>19983</v>
      </c>
      <c r="D611">
        <v>17060</v>
      </c>
      <c r="E611">
        <v>555</v>
      </c>
      <c r="F611">
        <v>502</v>
      </c>
      <c r="G611">
        <v>1863</v>
      </c>
      <c r="H611">
        <v>3</v>
      </c>
      <c r="I611">
        <v>2455713</v>
      </c>
      <c r="J611">
        <v>2.25</v>
      </c>
      <c r="K611">
        <v>2.78</v>
      </c>
      <c r="L611">
        <v>90</v>
      </c>
      <c r="M611">
        <v>7.5999999000000003</v>
      </c>
      <c r="N611">
        <v>-0.01</v>
      </c>
      <c r="O611">
        <v>0</v>
      </c>
      <c r="P611">
        <v>0</v>
      </c>
      <c r="Q611">
        <v>273</v>
      </c>
      <c r="R611" t="s">
        <v>517</v>
      </c>
      <c r="S611">
        <v>19983</v>
      </c>
      <c r="T611">
        <v>17060</v>
      </c>
      <c r="U611">
        <v>555</v>
      </c>
      <c r="V611">
        <v>502</v>
      </c>
      <c r="W611">
        <v>1863</v>
      </c>
      <c r="X611">
        <v>3</v>
      </c>
      <c r="Y611">
        <v>2455713</v>
      </c>
      <c r="Z611">
        <v>2.2599999999999998</v>
      </c>
      <c r="AA611">
        <v>2.78</v>
      </c>
      <c r="AB611">
        <v>90</v>
      </c>
      <c r="AC611">
        <v>7.5999999000000003</v>
      </c>
    </row>
    <row r="612" spans="1:29" x14ac:dyDescent="0.25">
      <c r="A612">
        <v>610</v>
      </c>
      <c r="B612" t="s">
        <v>1035</v>
      </c>
      <c r="C612">
        <v>18425</v>
      </c>
      <c r="D612">
        <v>15166</v>
      </c>
      <c r="E612">
        <v>1064</v>
      </c>
      <c r="F612">
        <v>898</v>
      </c>
      <c r="G612">
        <v>1290</v>
      </c>
      <c r="H612">
        <v>7</v>
      </c>
      <c r="I612">
        <v>3080512</v>
      </c>
      <c r="J612">
        <v>2.98</v>
      </c>
      <c r="K612">
        <v>5.77</v>
      </c>
      <c r="L612">
        <v>94</v>
      </c>
      <c r="M612">
        <v>6.5599999000000002</v>
      </c>
      <c r="N612">
        <v>-0.02</v>
      </c>
      <c r="O612">
        <v>0</v>
      </c>
      <c r="P612">
        <v>0</v>
      </c>
      <c r="Q612">
        <v>236</v>
      </c>
      <c r="R612" t="s">
        <v>1035</v>
      </c>
      <c r="S612">
        <v>18425</v>
      </c>
      <c r="T612">
        <v>15166</v>
      </c>
      <c r="U612">
        <v>1064</v>
      </c>
      <c r="V612">
        <v>898</v>
      </c>
      <c r="W612">
        <v>1290</v>
      </c>
      <c r="X612">
        <v>7</v>
      </c>
      <c r="Y612">
        <v>3080512</v>
      </c>
      <c r="Z612">
        <v>3</v>
      </c>
      <c r="AA612">
        <v>5.77</v>
      </c>
      <c r="AB612">
        <v>94</v>
      </c>
      <c r="AC612">
        <v>6.5599999000000002</v>
      </c>
    </row>
    <row r="613" spans="1:29" x14ac:dyDescent="0.25">
      <c r="A613">
        <v>611</v>
      </c>
      <c r="B613" t="s">
        <v>150</v>
      </c>
      <c r="C613">
        <v>36635</v>
      </c>
      <c r="D613">
        <v>30244</v>
      </c>
      <c r="E613">
        <v>1448</v>
      </c>
      <c r="F613">
        <v>1171</v>
      </c>
      <c r="G613">
        <v>3769</v>
      </c>
      <c r="H613">
        <v>3</v>
      </c>
      <c r="I613">
        <v>7170600</v>
      </c>
      <c r="J613">
        <v>3.6300001000000002</v>
      </c>
      <c r="K613">
        <v>3.95</v>
      </c>
      <c r="L613">
        <v>130</v>
      </c>
      <c r="M613">
        <v>10.3100004</v>
      </c>
      <c r="N613">
        <v>-0.01</v>
      </c>
      <c r="O613">
        <v>0</v>
      </c>
      <c r="P613">
        <v>0</v>
      </c>
      <c r="Q613">
        <v>91</v>
      </c>
      <c r="R613" t="s">
        <v>150</v>
      </c>
      <c r="S613">
        <v>36635</v>
      </c>
      <c r="T613">
        <v>30244</v>
      </c>
      <c r="U613">
        <v>1448</v>
      </c>
      <c r="V613">
        <v>1171</v>
      </c>
      <c r="W613">
        <v>3769</v>
      </c>
      <c r="X613">
        <v>3</v>
      </c>
      <c r="Y613">
        <v>7170600</v>
      </c>
      <c r="Z613">
        <v>3.6400001</v>
      </c>
      <c r="AA613">
        <v>3.95</v>
      </c>
      <c r="AB613">
        <v>130</v>
      </c>
      <c r="AC613">
        <v>10.3100004</v>
      </c>
    </row>
    <row r="614" spans="1:29" x14ac:dyDescent="0.25">
      <c r="A614">
        <v>612</v>
      </c>
      <c r="B614" t="s">
        <v>696</v>
      </c>
      <c r="C614">
        <v>196388</v>
      </c>
      <c r="D614">
        <v>162637</v>
      </c>
      <c r="E614">
        <v>10471</v>
      </c>
      <c r="F614">
        <v>8400</v>
      </c>
      <c r="G614">
        <v>14817</v>
      </c>
      <c r="H614">
        <v>63</v>
      </c>
      <c r="I614">
        <v>34924120</v>
      </c>
      <c r="J614">
        <v>3.2</v>
      </c>
      <c r="K614">
        <v>5.3299998999999998</v>
      </c>
      <c r="L614">
        <v>163.4499969</v>
      </c>
      <c r="M614">
        <v>8.6899996000000002</v>
      </c>
      <c r="N614">
        <v>-0.01</v>
      </c>
      <c r="O614">
        <v>0</v>
      </c>
      <c r="P614">
        <v>0</v>
      </c>
      <c r="Q614">
        <v>433</v>
      </c>
      <c r="R614" t="s">
        <v>696</v>
      </c>
      <c r="S614">
        <v>196388</v>
      </c>
      <c r="T614">
        <v>162637</v>
      </c>
      <c r="U614">
        <v>10471</v>
      </c>
      <c r="V614">
        <v>8400</v>
      </c>
      <c r="W614">
        <v>14817</v>
      </c>
      <c r="X614">
        <v>63</v>
      </c>
      <c r="Y614">
        <v>34924120</v>
      </c>
      <c r="Z614">
        <v>3.21</v>
      </c>
      <c r="AA614">
        <v>5.3299998999999998</v>
      </c>
      <c r="AB614">
        <v>163.4499969</v>
      </c>
      <c r="AC614">
        <v>8.6899996000000002</v>
      </c>
    </row>
    <row r="615" spans="1:29" x14ac:dyDescent="0.25">
      <c r="A615">
        <v>613</v>
      </c>
      <c r="B615" t="s">
        <v>734</v>
      </c>
      <c r="C615">
        <v>603</v>
      </c>
      <c r="D615">
        <v>466</v>
      </c>
      <c r="E615">
        <v>53</v>
      </c>
      <c r="F615">
        <v>11</v>
      </c>
      <c r="G615">
        <v>64</v>
      </c>
      <c r="H615">
        <v>9</v>
      </c>
      <c r="I615">
        <v>153378</v>
      </c>
      <c r="J615">
        <v>4.8200002</v>
      </c>
      <c r="K615">
        <v>8.7899999999999991</v>
      </c>
      <c r="L615">
        <v>64</v>
      </c>
      <c r="M615">
        <v>10.329999900000001</v>
      </c>
      <c r="N615">
        <v>0</v>
      </c>
      <c r="O615">
        <v>0</v>
      </c>
      <c r="P615">
        <v>0</v>
      </c>
      <c r="Q615">
        <v>775</v>
      </c>
      <c r="R615" t="s">
        <v>734</v>
      </c>
      <c r="S615">
        <v>603</v>
      </c>
      <c r="T615">
        <v>466</v>
      </c>
      <c r="U615">
        <v>53</v>
      </c>
      <c r="V615">
        <v>11</v>
      </c>
      <c r="W615">
        <v>64</v>
      </c>
      <c r="X615">
        <v>9</v>
      </c>
      <c r="Y615">
        <v>153378</v>
      </c>
      <c r="Z615">
        <v>4.8200002</v>
      </c>
      <c r="AA615">
        <v>8.7899999999999991</v>
      </c>
      <c r="AB615">
        <v>64</v>
      </c>
      <c r="AC615">
        <v>10.329999900000001</v>
      </c>
    </row>
    <row r="616" spans="1:29" x14ac:dyDescent="0.25">
      <c r="A616">
        <v>614</v>
      </c>
      <c r="B616" t="s">
        <v>368</v>
      </c>
      <c r="C616">
        <v>5822</v>
      </c>
      <c r="D616">
        <v>4434</v>
      </c>
      <c r="E616">
        <v>837</v>
      </c>
      <c r="F616">
        <v>167</v>
      </c>
      <c r="G616">
        <v>378</v>
      </c>
      <c r="H616">
        <v>6</v>
      </c>
      <c r="I616">
        <v>1618896</v>
      </c>
      <c r="J616">
        <v>4.9499997999999996</v>
      </c>
      <c r="K616">
        <v>14.3800001</v>
      </c>
      <c r="L616">
        <v>65</v>
      </c>
      <c r="M616">
        <v>7.2199998000000001</v>
      </c>
      <c r="N616">
        <v>-1.0000200000000001E-2</v>
      </c>
      <c r="O616">
        <v>0</v>
      </c>
      <c r="P616">
        <v>0</v>
      </c>
      <c r="Q616">
        <v>670</v>
      </c>
      <c r="R616" t="s">
        <v>368</v>
      </c>
      <c r="S616">
        <v>5822</v>
      </c>
      <c r="T616">
        <v>4434</v>
      </c>
      <c r="U616">
        <v>837</v>
      </c>
      <c r="V616">
        <v>167</v>
      </c>
      <c r="W616">
        <v>378</v>
      </c>
      <c r="X616">
        <v>6</v>
      </c>
      <c r="Y616">
        <v>1618896</v>
      </c>
      <c r="Z616">
        <v>4.96</v>
      </c>
      <c r="AA616">
        <v>14.3800001</v>
      </c>
      <c r="AB616">
        <v>65</v>
      </c>
      <c r="AC616">
        <v>7.2199998000000001</v>
      </c>
    </row>
    <row r="617" spans="1:29" x14ac:dyDescent="0.25">
      <c r="A617">
        <v>615</v>
      </c>
      <c r="B617" t="s">
        <v>95</v>
      </c>
      <c r="C617">
        <v>8238</v>
      </c>
      <c r="D617">
        <v>7018</v>
      </c>
      <c r="E617">
        <v>630</v>
      </c>
      <c r="F617">
        <v>78</v>
      </c>
      <c r="G617">
        <v>512</v>
      </c>
      <c r="H617">
        <v>0</v>
      </c>
      <c r="I617">
        <v>2686913</v>
      </c>
      <c r="J617">
        <v>5.7800001999999999</v>
      </c>
      <c r="K617">
        <v>7.6500000999999997</v>
      </c>
      <c r="L617">
        <v>131</v>
      </c>
      <c r="M617">
        <v>12.04</v>
      </c>
      <c r="N617">
        <v>-0.02</v>
      </c>
      <c r="O617">
        <v>0</v>
      </c>
      <c r="P617">
        <v>0</v>
      </c>
      <c r="Q617">
        <v>92</v>
      </c>
      <c r="R617" t="s">
        <v>95</v>
      </c>
      <c r="S617">
        <v>8238</v>
      </c>
      <c r="T617">
        <v>7018</v>
      </c>
      <c r="U617">
        <v>630</v>
      </c>
      <c r="V617">
        <v>78</v>
      </c>
      <c r="W617">
        <v>512</v>
      </c>
      <c r="X617">
        <v>0</v>
      </c>
      <c r="Y617">
        <v>2686913</v>
      </c>
      <c r="Z617">
        <v>5.8000002000000004</v>
      </c>
      <c r="AA617">
        <v>7.6500000999999997</v>
      </c>
      <c r="AB617">
        <v>131</v>
      </c>
      <c r="AC617">
        <v>12.04</v>
      </c>
    </row>
    <row r="618" spans="1:29" x14ac:dyDescent="0.25">
      <c r="A618">
        <v>616</v>
      </c>
      <c r="B618" t="s">
        <v>702</v>
      </c>
      <c r="C618">
        <v>8237</v>
      </c>
      <c r="D618">
        <v>6851</v>
      </c>
      <c r="E618">
        <v>396</v>
      </c>
      <c r="F618">
        <v>164</v>
      </c>
      <c r="G618">
        <v>824</v>
      </c>
      <c r="H618">
        <v>2</v>
      </c>
      <c r="I618">
        <v>1656611</v>
      </c>
      <c r="J618">
        <v>3.72</v>
      </c>
      <c r="K618">
        <v>4.8099999000000002</v>
      </c>
      <c r="L618">
        <v>64</v>
      </c>
      <c r="M618">
        <v>8.5799999000000007</v>
      </c>
      <c r="N618">
        <v>-0.01</v>
      </c>
      <c r="O618">
        <v>0</v>
      </c>
      <c r="P618">
        <v>0</v>
      </c>
      <c r="Q618">
        <v>271</v>
      </c>
      <c r="R618" t="s">
        <v>702</v>
      </c>
      <c r="S618">
        <v>8237</v>
      </c>
      <c r="T618">
        <v>6851</v>
      </c>
      <c r="U618">
        <v>396</v>
      </c>
      <c r="V618">
        <v>164</v>
      </c>
      <c r="W618">
        <v>824</v>
      </c>
      <c r="X618">
        <v>2</v>
      </c>
      <c r="Y618">
        <v>1656611</v>
      </c>
      <c r="Z618">
        <v>3.73</v>
      </c>
      <c r="AA618">
        <v>4.8099999000000002</v>
      </c>
      <c r="AB618">
        <v>64</v>
      </c>
      <c r="AC618">
        <v>8.5799999000000007</v>
      </c>
    </row>
    <row r="619" spans="1:29" x14ac:dyDescent="0.25">
      <c r="A619">
        <v>617</v>
      </c>
      <c r="B619" t="s">
        <v>549</v>
      </c>
      <c r="C619">
        <v>5785</v>
      </c>
      <c r="D619">
        <v>4963</v>
      </c>
      <c r="E619">
        <v>417</v>
      </c>
      <c r="F619">
        <v>115</v>
      </c>
      <c r="G619">
        <v>289</v>
      </c>
      <c r="H619">
        <v>1</v>
      </c>
      <c r="I619">
        <v>2004839</v>
      </c>
      <c r="J619">
        <v>6.0700002</v>
      </c>
      <c r="K619">
        <v>7.21</v>
      </c>
      <c r="L619">
        <v>74</v>
      </c>
      <c r="M619">
        <v>13.1899996</v>
      </c>
      <c r="N619">
        <v>-9.9997999999999997E-3</v>
      </c>
      <c r="O619">
        <v>0</v>
      </c>
      <c r="P619">
        <v>0</v>
      </c>
      <c r="Q619">
        <v>448</v>
      </c>
      <c r="R619" t="s">
        <v>549</v>
      </c>
      <c r="S619">
        <v>5785</v>
      </c>
      <c r="T619">
        <v>4963</v>
      </c>
      <c r="U619">
        <v>417</v>
      </c>
      <c r="V619">
        <v>115</v>
      </c>
      <c r="W619">
        <v>289</v>
      </c>
      <c r="X619">
        <v>1</v>
      </c>
      <c r="Y619">
        <v>2004839</v>
      </c>
      <c r="Z619">
        <v>6.0799998999999998</v>
      </c>
      <c r="AA619">
        <v>7.21</v>
      </c>
      <c r="AB619">
        <v>74</v>
      </c>
      <c r="AC619">
        <v>13.1899996</v>
      </c>
    </row>
    <row r="620" spans="1:29" x14ac:dyDescent="0.25">
      <c r="A620">
        <v>618</v>
      </c>
      <c r="B620" t="s">
        <v>578</v>
      </c>
      <c r="C620">
        <v>3348</v>
      </c>
      <c r="D620">
        <v>2462</v>
      </c>
      <c r="E620">
        <v>297</v>
      </c>
      <c r="F620">
        <v>269</v>
      </c>
      <c r="G620">
        <v>316</v>
      </c>
      <c r="H620">
        <v>4</v>
      </c>
      <c r="I620">
        <v>695412</v>
      </c>
      <c r="J620">
        <v>3.8199999</v>
      </c>
      <c r="K620">
        <v>8.8699998999999998</v>
      </c>
      <c r="L620">
        <v>488.97000120000001</v>
      </c>
      <c r="M620">
        <v>12.3699999</v>
      </c>
      <c r="N620">
        <v>-0.01</v>
      </c>
      <c r="O620">
        <v>0</v>
      </c>
      <c r="P620">
        <v>0</v>
      </c>
      <c r="Q620">
        <v>671</v>
      </c>
      <c r="R620" t="s">
        <v>578</v>
      </c>
      <c r="S620">
        <v>3348</v>
      </c>
      <c r="T620">
        <v>2462</v>
      </c>
      <c r="U620">
        <v>297</v>
      </c>
      <c r="V620">
        <v>269</v>
      </c>
      <c r="W620">
        <v>316</v>
      </c>
      <c r="X620">
        <v>4</v>
      </c>
      <c r="Y620">
        <v>695412</v>
      </c>
      <c r="Z620">
        <v>3.8299998999999998</v>
      </c>
      <c r="AA620">
        <v>8.8699998999999998</v>
      </c>
      <c r="AB620">
        <v>488.97000120000001</v>
      </c>
      <c r="AC620">
        <v>12.3699999</v>
      </c>
    </row>
    <row r="621" spans="1:29" x14ac:dyDescent="0.25">
      <c r="A621">
        <v>619</v>
      </c>
      <c r="B621" t="s">
        <v>461</v>
      </c>
      <c r="C621">
        <v>22436</v>
      </c>
      <c r="D621">
        <v>18965</v>
      </c>
      <c r="E621">
        <v>1111</v>
      </c>
      <c r="F621">
        <v>984</v>
      </c>
      <c r="G621">
        <v>1375</v>
      </c>
      <c r="H621">
        <v>1</v>
      </c>
      <c r="I621">
        <v>4339335</v>
      </c>
      <c r="J621">
        <v>3.4300001</v>
      </c>
      <c r="K621">
        <v>4.9499997999999996</v>
      </c>
      <c r="L621">
        <v>70</v>
      </c>
      <c r="M621">
        <v>8.0900002000000004</v>
      </c>
      <c r="N621">
        <v>0</v>
      </c>
      <c r="O621">
        <v>0</v>
      </c>
      <c r="P621">
        <v>0</v>
      </c>
      <c r="Q621">
        <v>272</v>
      </c>
      <c r="R621" t="s">
        <v>461</v>
      </c>
      <c r="S621">
        <v>22436</v>
      </c>
      <c r="T621">
        <v>18965</v>
      </c>
      <c r="U621">
        <v>1111</v>
      </c>
      <c r="V621">
        <v>984</v>
      </c>
      <c r="W621">
        <v>1375</v>
      </c>
      <c r="X621">
        <v>1</v>
      </c>
      <c r="Y621">
        <v>4339335</v>
      </c>
      <c r="Z621">
        <v>3.4300001</v>
      </c>
      <c r="AA621">
        <v>4.9499997999999996</v>
      </c>
      <c r="AB621">
        <v>70</v>
      </c>
      <c r="AC621">
        <v>8.0900002000000004</v>
      </c>
    </row>
    <row r="622" spans="1:29" x14ac:dyDescent="0.25">
      <c r="A622">
        <v>620</v>
      </c>
      <c r="B622" t="s">
        <v>943</v>
      </c>
      <c r="C622">
        <v>366</v>
      </c>
      <c r="D622">
        <v>325</v>
      </c>
      <c r="E622">
        <v>6</v>
      </c>
      <c r="F622">
        <v>0</v>
      </c>
      <c r="G622">
        <v>35</v>
      </c>
      <c r="H622">
        <v>0</v>
      </c>
      <c r="I622">
        <v>43407</v>
      </c>
      <c r="J622">
        <v>2.1800001</v>
      </c>
      <c r="K622">
        <v>1.64</v>
      </c>
      <c r="L622">
        <v>63.479999499999998</v>
      </c>
      <c r="M622">
        <v>5.75</v>
      </c>
      <c r="N622">
        <v>-0.01</v>
      </c>
      <c r="O622">
        <v>0</v>
      </c>
      <c r="P622">
        <v>0</v>
      </c>
      <c r="Q622">
        <v>893</v>
      </c>
      <c r="R622" t="s">
        <v>943</v>
      </c>
      <c r="S622">
        <v>366</v>
      </c>
      <c r="T622">
        <v>325</v>
      </c>
      <c r="U622">
        <v>6</v>
      </c>
      <c r="V622">
        <v>0</v>
      </c>
      <c r="W622">
        <v>35</v>
      </c>
      <c r="X622">
        <v>0</v>
      </c>
      <c r="Y622">
        <v>43407</v>
      </c>
      <c r="Z622">
        <v>2.1900000999999998</v>
      </c>
      <c r="AA622">
        <v>1.64</v>
      </c>
      <c r="AB622">
        <v>63.479999499999998</v>
      </c>
      <c r="AC622">
        <v>5.75</v>
      </c>
    </row>
    <row r="623" spans="1:29" x14ac:dyDescent="0.25">
      <c r="A623">
        <v>621</v>
      </c>
      <c r="B623" t="s">
        <v>514</v>
      </c>
      <c r="C623">
        <v>1277</v>
      </c>
      <c r="D623">
        <v>1163</v>
      </c>
      <c r="E623">
        <v>10</v>
      </c>
      <c r="F623">
        <v>8</v>
      </c>
      <c r="G623">
        <v>96</v>
      </c>
      <c r="H623">
        <v>0</v>
      </c>
      <c r="I623">
        <v>254980</v>
      </c>
      <c r="J623">
        <v>3.5799998999999998</v>
      </c>
      <c r="K623">
        <v>0.78</v>
      </c>
      <c r="L623">
        <v>63</v>
      </c>
      <c r="M623">
        <v>5.6300001000000002</v>
      </c>
      <c r="N623">
        <v>-0.02</v>
      </c>
      <c r="O623">
        <v>0</v>
      </c>
      <c r="P623">
        <v>0</v>
      </c>
      <c r="Q623">
        <v>672</v>
      </c>
      <c r="R623" t="s">
        <v>514</v>
      </c>
      <c r="S623">
        <v>1277</v>
      </c>
      <c r="T623">
        <v>1163</v>
      </c>
      <c r="U623">
        <v>10</v>
      </c>
      <c r="V623">
        <v>8</v>
      </c>
      <c r="W623">
        <v>96</v>
      </c>
      <c r="X623">
        <v>0</v>
      </c>
      <c r="Y623">
        <v>254980</v>
      </c>
      <c r="Z623">
        <v>3.5999998999999998</v>
      </c>
      <c r="AA623">
        <v>0.78</v>
      </c>
      <c r="AB623">
        <v>63</v>
      </c>
      <c r="AC623">
        <v>5.6300001000000002</v>
      </c>
    </row>
    <row r="624" spans="1:29" x14ac:dyDescent="0.25">
      <c r="A624">
        <v>622</v>
      </c>
      <c r="B624" t="s">
        <v>100</v>
      </c>
      <c r="C624">
        <v>8421</v>
      </c>
      <c r="D624">
        <v>7241</v>
      </c>
      <c r="E624">
        <v>420</v>
      </c>
      <c r="F624">
        <v>210</v>
      </c>
      <c r="G624">
        <v>550</v>
      </c>
      <c r="H624">
        <v>0</v>
      </c>
      <c r="I624">
        <v>1792108</v>
      </c>
      <c r="J624">
        <v>3.78</v>
      </c>
      <c r="K624">
        <v>4.9899997999999997</v>
      </c>
      <c r="L624">
        <v>84</v>
      </c>
      <c r="M624">
        <v>7.5599999000000002</v>
      </c>
      <c r="N624">
        <v>-0.01</v>
      </c>
      <c r="O624">
        <v>0</v>
      </c>
      <c r="P624">
        <v>0</v>
      </c>
      <c r="Q624">
        <v>93</v>
      </c>
      <c r="R624" t="s">
        <v>100</v>
      </c>
      <c r="S624">
        <v>8421</v>
      </c>
      <c r="T624">
        <v>7241</v>
      </c>
      <c r="U624">
        <v>420</v>
      </c>
      <c r="V624">
        <v>210</v>
      </c>
      <c r="W624">
        <v>550</v>
      </c>
      <c r="X624">
        <v>0</v>
      </c>
      <c r="Y624">
        <v>1792108</v>
      </c>
      <c r="Z624">
        <v>3.79</v>
      </c>
      <c r="AA624">
        <v>4.9899997999999997</v>
      </c>
      <c r="AB624">
        <v>84</v>
      </c>
      <c r="AC624">
        <v>7.5599999000000002</v>
      </c>
    </row>
    <row r="625" spans="1:29" x14ac:dyDescent="0.25">
      <c r="A625">
        <v>623</v>
      </c>
      <c r="B625" t="s">
        <v>353</v>
      </c>
      <c r="C625">
        <v>3985</v>
      </c>
      <c r="D625">
        <v>3573</v>
      </c>
      <c r="E625">
        <v>69</v>
      </c>
      <c r="F625">
        <v>51</v>
      </c>
      <c r="G625">
        <v>292</v>
      </c>
      <c r="H625">
        <v>0</v>
      </c>
      <c r="I625">
        <v>964706</v>
      </c>
      <c r="J625">
        <v>4.3499999000000003</v>
      </c>
      <c r="K625">
        <v>1.73</v>
      </c>
      <c r="L625">
        <v>70.849998499999998</v>
      </c>
      <c r="M625">
        <v>8.4499998000000005</v>
      </c>
      <c r="N625">
        <v>0</v>
      </c>
      <c r="O625">
        <v>0</v>
      </c>
      <c r="P625">
        <v>0</v>
      </c>
      <c r="Q625">
        <v>449</v>
      </c>
      <c r="R625" t="s">
        <v>353</v>
      </c>
      <c r="S625">
        <v>3985</v>
      </c>
      <c r="T625">
        <v>3573</v>
      </c>
      <c r="U625">
        <v>69</v>
      </c>
      <c r="V625">
        <v>51</v>
      </c>
      <c r="W625">
        <v>292</v>
      </c>
      <c r="X625">
        <v>0</v>
      </c>
      <c r="Y625">
        <v>964706</v>
      </c>
      <c r="Z625">
        <v>4.3499999000000003</v>
      </c>
      <c r="AA625">
        <v>1.73</v>
      </c>
      <c r="AB625">
        <v>70.849998499999998</v>
      </c>
      <c r="AC625">
        <v>8.4499998000000005</v>
      </c>
    </row>
    <row r="626" spans="1:29" x14ac:dyDescent="0.25">
      <c r="A626">
        <v>624</v>
      </c>
      <c r="B626" t="s">
        <v>893</v>
      </c>
      <c r="C626">
        <v>976</v>
      </c>
      <c r="D626">
        <v>783</v>
      </c>
      <c r="E626">
        <v>17</v>
      </c>
      <c r="F626">
        <v>54</v>
      </c>
      <c r="G626">
        <v>100</v>
      </c>
      <c r="H626">
        <v>22</v>
      </c>
      <c r="I626">
        <v>25081</v>
      </c>
      <c r="J626">
        <v>0.48</v>
      </c>
      <c r="K626">
        <v>1.74</v>
      </c>
      <c r="L626">
        <v>53.150001500000002</v>
      </c>
      <c r="M626">
        <v>8.7600002000000003</v>
      </c>
      <c r="N626">
        <v>-0.01</v>
      </c>
      <c r="O626">
        <v>0</v>
      </c>
      <c r="P626">
        <v>0</v>
      </c>
      <c r="Q626">
        <v>837</v>
      </c>
      <c r="R626" t="s">
        <v>893</v>
      </c>
      <c r="S626">
        <v>976</v>
      </c>
      <c r="T626">
        <v>783</v>
      </c>
      <c r="U626">
        <v>17</v>
      </c>
      <c r="V626">
        <v>54</v>
      </c>
      <c r="W626">
        <v>100</v>
      </c>
      <c r="X626">
        <v>22</v>
      </c>
      <c r="Y626">
        <v>25081</v>
      </c>
      <c r="Z626">
        <v>0.49</v>
      </c>
      <c r="AA626">
        <v>1.74</v>
      </c>
      <c r="AB626">
        <v>53.150001500000002</v>
      </c>
      <c r="AC626">
        <v>8.7600002000000003</v>
      </c>
    </row>
    <row r="627" spans="1:29" x14ac:dyDescent="0.25">
      <c r="A627">
        <v>625</v>
      </c>
      <c r="B627" t="s">
        <v>692</v>
      </c>
      <c r="C627">
        <v>183</v>
      </c>
      <c r="D627">
        <v>148</v>
      </c>
      <c r="E627">
        <v>12</v>
      </c>
      <c r="F627">
        <v>0</v>
      </c>
      <c r="G627">
        <v>23</v>
      </c>
      <c r="H627">
        <v>0</v>
      </c>
      <c r="I627">
        <v>29247</v>
      </c>
      <c r="J627">
        <v>3.03</v>
      </c>
      <c r="K627">
        <v>6.5599999000000002</v>
      </c>
      <c r="L627">
        <v>58</v>
      </c>
      <c r="M627">
        <v>7.4000000999999997</v>
      </c>
      <c r="N627">
        <v>-0.02</v>
      </c>
      <c r="O627">
        <v>0</v>
      </c>
      <c r="P627">
        <v>0</v>
      </c>
      <c r="Q627">
        <v>776</v>
      </c>
      <c r="R627" t="s">
        <v>692</v>
      </c>
      <c r="S627">
        <v>183</v>
      </c>
      <c r="T627">
        <v>148</v>
      </c>
      <c r="U627">
        <v>12</v>
      </c>
      <c r="V627">
        <v>0</v>
      </c>
      <c r="W627">
        <v>23</v>
      </c>
      <c r="X627">
        <v>0</v>
      </c>
      <c r="Y627">
        <v>29247</v>
      </c>
      <c r="Z627">
        <v>3.05</v>
      </c>
      <c r="AA627">
        <v>6.5599999000000002</v>
      </c>
      <c r="AB627">
        <v>58</v>
      </c>
      <c r="AC627">
        <v>7.4099997999999996</v>
      </c>
    </row>
    <row r="628" spans="1:29" x14ac:dyDescent="0.25">
      <c r="A628">
        <v>626</v>
      </c>
      <c r="B628" t="s">
        <v>337</v>
      </c>
      <c r="C628">
        <v>17217</v>
      </c>
      <c r="D628">
        <v>14671</v>
      </c>
      <c r="E628">
        <v>483</v>
      </c>
      <c r="F628">
        <v>857</v>
      </c>
      <c r="G628">
        <v>1191</v>
      </c>
      <c r="H628">
        <v>15</v>
      </c>
      <c r="I628">
        <v>2372447</v>
      </c>
      <c r="J628">
        <v>2.4700000000000002</v>
      </c>
      <c r="K628">
        <v>2.8099999000000002</v>
      </c>
      <c r="L628">
        <v>124</v>
      </c>
      <c r="M628">
        <v>6.8699998999999998</v>
      </c>
      <c r="N628">
        <v>0</v>
      </c>
      <c r="O628">
        <v>0</v>
      </c>
      <c r="P628">
        <v>0</v>
      </c>
      <c r="Q628">
        <v>432</v>
      </c>
      <c r="R628" t="s">
        <v>337</v>
      </c>
      <c r="S628">
        <v>17217</v>
      </c>
      <c r="T628">
        <v>14671</v>
      </c>
      <c r="U628">
        <v>483</v>
      </c>
      <c r="V628">
        <v>857</v>
      </c>
      <c r="W628">
        <v>1191</v>
      </c>
      <c r="X628">
        <v>15</v>
      </c>
      <c r="Y628">
        <v>2372447</v>
      </c>
      <c r="Z628">
        <v>2.4700000000000002</v>
      </c>
      <c r="AA628">
        <v>2.8099999000000002</v>
      </c>
      <c r="AB628">
        <v>124</v>
      </c>
      <c r="AC628">
        <v>6.8699998999999998</v>
      </c>
    </row>
    <row r="629" spans="1:29" x14ac:dyDescent="0.25">
      <c r="A629">
        <v>627</v>
      </c>
      <c r="B629" t="s">
        <v>176</v>
      </c>
      <c r="C629">
        <v>46618</v>
      </c>
      <c r="D629">
        <v>39281</v>
      </c>
      <c r="E629">
        <v>2348</v>
      </c>
      <c r="F629">
        <v>1537</v>
      </c>
      <c r="G629">
        <v>3413</v>
      </c>
      <c r="H629">
        <v>39</v>
      </c>
      <c r="I629">
        <v>5002518</v>
      </c>
      <c r="J629">
        <v>1.92</v>
      </c>
      <c r="K629">
        <v>5.04</v>
      </c>
      <c r="L629">
        <v>66</v>
      </c>
      <c r="M629">
        <v>7.73</v>
      </c>
      <c r="N629">
        <v>-1.0900000000000001</v>
      </c>
      <c r="O629">
        <v>-0.30000019073500001</v>
      </c>
      <c r="P629">
        <v>0</v>
      </c>
      <c r="Q629">
        <v>434</v>
      </c>
      <c r="R629" t="s">
        <v>176</v>
      </c>
      <c r="S629">
        <v>46618</v>
      </c>
      <c r="T629">
        <v>38661</v>
      </c>
      <c r="U629">
        <v>2488</v>
      </c>
      <c r="V629">
        <v>2014</v>
      </c>
      <c r="W629">
        <v>3413</v>
      </c>
      <c r="X629">
        <v>42</v>
      </c>
      <c r="Y629">
        <v>7782392</v>
      </c>
      <c r="Z629">
        <v>3.01</v>
      </c>
      <c r="AA629">
        <v>5.3400002000000004</v>
      </c>
      <c r="AB629">
        <v>68</v>
      </c>
      <c r="AC629">
        <v>8.1700000999999993</v>
      </c>
    </row>
    <row r="630" spans="1:29" x14ac:dyDescent="0.25">
      <c r="A630">
        <v>628</v>
      </c>
      <c r="B630" t="s">
        <v>445</v>
      </c>
      <c r="C630">
        <v>750</v>
      </c>
      <c r="D630">
        <v>591</v>
      </c>
      <c r="E630">
        <v>35</v>
      </c>
      <c r="F630">
        <v>47</v>
      </c>
      <c r="G630">
        <v>64</v>
      </c>
      <c r="H630">
        <v>13</v>
      </c>
      <c r="I630">
        <v>125280</v>
      </c>
      <c r="J630">
        <v>3.0999998999999998</v>
      </c>
      <c r="K630">
        <v>4.6700001000000002</v>
      </c>
      <c r="L630">
        <v>60</v>
      </c>
      <c r="M630">
        <v>10.5900002</v>
      </c>
      <c r="N630">
        <v>0</v>
      </c>
      <c r="O630">
        <v>0</v>
      </c>
      <c r="P630">
        <v>0</v>
      </c>
      <c r="Q630">
        <v>777</v>
      </c>
      <c r="R630" t="s">
        <v>445</v>
      </c>
      <c r="S630">
        <v>750</v>
      </c>
      <c r="T630">
        <v>591</v>
      </c>
      <c r="U630">
        <v>35</v>
      </c>
      <c r="V630">
        <v>47</v>
      </c>
      <c r="W630">
        <v>64</v>
      </c>
      <c r="X630">
        <v>13</v>
      </c>
      <c r="Y630">
        <v>125280</v>
      </c>
      <c r="Z630">
        <v>3.0999998999999998</v>
      </c>
      <c r="AA630">
        <v>4.6700001000000002</v>
      </c>
      <c r="AB630">
        <v>60</v>
      </c>
      <c r="AC630">
        <v>10.5900002</v>
      </c>
    </row>
    <row r="631" spans="1:29" x14ac:dyDescent="0.25">
      <c r="A631">
        <v>629</v>
      </c>
      <c r="B631" t="s">
        <v>426</v>
      </c>
      <c r="C631">
        <v>45860</v>
      </c>
      <c r="D631">
        <v>37187</v>
      </c>
      <c r="E631">
        <v>2552</v>
      </c>
      <c r="F631">
        <v>2912</v>
      </c>
      <c r="G631">
        <v>3170</v>
      </c>
      <c r="H631">
        <v>39</v>
      </c>
      <c r="I631">
        <v>6960045</v>
      </c>
      <c r="J631">
        <v>2.72</v>
      </c>
      <c r="K631">
        <v>5.5599999000000002</v>
      </c>
      <c r="L631">
        <v>122</v>
      </c>
      <c r="M631">
        <v>7.27</v>
      </c>
      <c r="N631">
        <v>0</v>
      </c>
      <c r="O631">
        <v>0</v>
      </c>
      <c r="P631">
        <v>0</v>
      </c>
      <c r="Q631">
        <v>673</v>
      </c>
      <c r="R631" t="s">
        <v>426</v>
      </c>
      <c r="S631">
        <v>45860</v>
      </c>
      <c r="T631">
        <v>37187</v>
      </c>
      <c r="U631">
        <v>2552</v>
      </c>
      <c r="V631">
        <v>2912</v>
      </c>
      <c r="W631">
        <v>3170</v>
      </c>
      <c r="X631">
        <v>39</v>
      </c>
      <c r="Y631">
        <v>6960045</v>
      </c>
      <c r="Z631">
        <v>2.72</v>
      </c>
      <c r="AA631">
        <v>5.5599999000000002</v>
      </c>
      <c r="AB631">
        <v>122</v>
      </c>
      <c r="AC631">
        <v>7.27</v>
      </c>
    </row>
    <row r="632" spans="1:29" x14ac:dyDescent="0.25">
      <c r="A632">
        <v>630</v>
      </c>
      <c r="B632" t="s">
        <v>524</v>
      </c>
      <c r="C632">
        <v>9504</v>
      </c>
      <c r="D632">
        <v>8002</v>
      </c>
      <c r="E632">
        <v>501</v>
      </c>
      <c r="F632">
        <v>298</v>
      </c>
      <c r="G632">
        <v>651</v>
      </c>
      <c r="H632">
        <v>52</v>
      </c>
      <c r="I632">
        <v>2246160</v>
      </c>
      <c r="J632">
        <v>4.25</v>
      </c>
      <c r="K632">
        <v>5.27</v>
      </c>
      <c r="L632">
        <v>127</v>
      </c>
      <c r="M632">
        <v>12.6199999</v>
      </c>
      <c r="N632">
        <v>0</v>
      </c>
      <c r="O632">
        <v>0</v>
      </c>
      <c r="P632">
        <v>0</v>
      </c>
      <c r="Q632">
        <v>300</v>
      </c>
      <c r="R632" t="s">
        <v>524</v>
      </c>
      <c r="S632">
        <v>9504</v>
      </c>
      <c r="T632">
        <v>8002</v>
      </c>
      <c r="U632">
        <v>501</v>
      </c>
      <c r="V632">
        <v>298</v>
      </c>
      <c r="W632">
        <v>651</v>
      </c>
      <c r="X632">
        <v>52</v>
      </c>
      <c r="Y632">
        <v>2246160</v>
      </c>
      <c r="Z632">
        <v>4.25</v>
      </c>
      <c r="AA632">
        <v>5.27</v>
      </c>
      <c r="AB632">
        <v>127</v>
      </c>
      <c r="AC632">
        <v>12.6199999</v>
      </c>
    </row>
    <row r="633" spans="1:29" x14ac:dyDescent="0.25">
      <c r="A633">
        <v>631</v>
      </c>
      <c r="B633" t="s">
        <v>516</v>
      </c>
      <c r="C633">
        <v>15397</v>
      </c>
      <c r="D633">
        <v>12570</v>
      </c>
      <c r="E633">
        <v>936</v>
      </c>
      <c r="F633">
        <v>794</v>
      </c>
      <c r="G633">
        <v>1091</v>
      </c>
      <c r="H633">
        <v>6</v>
      </c>
      <c r="I633">
        <v>2803243</v>
      </c>
      <c r="J633">
        <v>3.27</v>
      </c>
      <c r="K633">
        <v>6.0799998999999998</v>
      </c>
      <c r="L633">
        <v>76</v>
      </c>
      <c r="M633">
        <v>8.7799996999999994</v>
      </c>
      <c r="N633">
        <v>0</v>
      </c>
      <c r="O633">
        <v>0</v>
      </c>
      <c r="P633">
        <v>0</v>
      </c>
      <c r="Q633">
        <v>675</v>
      </c>
      <c r="R633" t="s">
        <v>516</v>
      </c>
      <c r="S633">
        <v>15397</v>
      </c>
      <c r="T633">
        <v>12570</v>
      </c>
      <c r="U633">
        <v>936</v>
      </c>
      <c r="V633">
        <v>794</v>
      </c>
      <c r="W633">
        <v>1091</v>
      </c>
      <c r="X633">
        <v>6</v>
      </c>
      <c r="Y633">
        <v>2803243</v>
      </c>
      <c r="Z633">
        <v>3.27</v>
      </c>
      <c r="AA633">
        <v>6.0799998999999998</v>
      </c>
      <c r="AB633">
        <v>76</v>
      </c>
      <c r="AC633">
        <v>8.7799996999999994</v>
      </c>
    </row>
    <row r="634" spans="1:29" x14ac:dyDescent="0.25">
      <c r="A634">
        <v>632</v>
      </c>
      <c r="B634" t="s">
        <v>593</v>
      </c>
      <c r="C634">
        <v>15349</v>
      </c>
      <c r="D634">
        <v>12703</v>
      </c>
      <c r="E634">
        <v>812</v>
      </c>
      <c r="F634">
        <v>768</v>
      </c>
      <c r="G634">
        <v>1058</v>
      </c>
      <c r="H634">
        <v>8</v>
      </c>
      <c r="I634">
        <v>3024598</v>
      </c>
      <c r="J634">
        <v>3.52</v>
      </c>
      <c r="K634">
        <v>5.29</v>
      </c>
      <c r="L634">
        <v>133</v>
      </c>
      <c r="M634">
        <v>8.1300001000000002</v>
      </c>
      <c r="N634">
        <v>-0.01</v>
      </c>
      <c r="O634">
        <v>0</v>
      </c>
      <c r="P634">
        <v>0</v>
      </c>
      <c r="Q634">
        <v>450</v>
      </c>
      <c r="R634" t="s">
        <v>593</v>
      </c>
      <c r="S634">
        <v>15349</v>
      </c>
      <c r="T634">
        <v>12703</v>
      </c>
      <c r="U634">
        <v>812</v>
      </c>
      <c r="V634">
        <v>768</v>
      </c>
      <c r="W634">
        <v>1058</v>
      </c>
      <c r="X634">
        <v>8</v>
      </c>
      <c r="Y634">
        <v>3024598</v>
      </c>
      <c r="Z634">
        <v>3.53</v>
      </c>
      <c r="AA634">
        <v>5.29</v>
      </c>
      <c r="AB634">
        <v>133</v>
      </c>
      <c r="AC634">
        <v>8.1300001000000002</v>
      </c>
    </row>
    <row r="635" spans="1:29" x14ac:dyDescent="0.25">
      <c r="A635">
        <v>633</v>
      </c>
      <c r="B635" t="s">
        <v>113</v>
      </c>
      <c r="C635">
        <v>4284</v>
      </c>
      <c r="D635">
        <v>3807</v>
      </c>
      <c r="E635">
        <v>168</v>
      </c>
      <c r="F635">
        <v>14</v>
      </c>
      <c r="G635">
        <v>295</v>
      </c>
      <c r="H635">
        <v>0</v>
      </c>
      <c r="I635">
        <v>772274</v>
      </c>
      <c r="J635">
        <v>3.22</v>
      </c>
      <c r="K635">
        <v>3.9200001000000002</v>
      </c>
      <c r="L635">
        <v>76</v>
      </c>
      <c r="M635">
        <v>5.9000000999999997</v>
      </c>
      <c r="N635">
        <v>-0.01</v>
      </c>
      <c r="O635">
        <v>0</v>
      </c>
      <c r="P635">
        <v>0</v>
      </c>
      <c r="Q635">
        <v>659</v>
      </c>
      <c r="R635" t="s">
        <v>113</v>
      </c>
      <c r="S635">
        <v>4284</v>
      </c>
      <c r="T635">
        <v>3807</v>
      </c>
      <c r="U635">
        <v>168</v>
      </c>
      <c r="V635">
        <v>14</v>
      </c>
      <c r="W635">
        <v>295</v>
      </c>
      <c r="X635">
        <v>0</v>
      </c>
      <c r="Y635">
        <v>772274</v>
      </c>
      <c r="Z635">
        <v>3.23</v>
      </c>
      <c r="AA635">
        <v>3.9200001000000002</v>
      </c>
      <c r="AB635">
        <v>76</v>
      </c>
      <c r="AC635">
        <v>5.9000000999999997</v>
      </c>
    </row>
    <row r="636" spans="1:29" x14ac:dyDescent="0.25">
      <c r="A636">
        <v>634</v>
      </c>
      <c r="B636" t="s">
        <v>486</v>
      </c>
      <c r="C636">
        <v>4444</v>
      </c>
      <c r="D636">
        <v>3673</v>
      </c>
      <c r="E636">
        <v>255</v>
      </c>
      <c r="F636">
        <v>214</v>
      </c>
      <c r="G636">
        <v>298</v>
      </c>
      <c r="H636">
        <v>4</v>
      </c>
      <c r="I636">
        <v>1255227</v>
      </c>
      <c r="J636">
        <v>5.0500002000000004</v>
      </c>
      <c r="K636">
        <v>5.7399997999999997</v>
      </c>
      <c r="L636">
        <v>127</v>
      </c>
      <c r="M636">
        <v>14.7600002</v>
      </c>
      <c r="N636">
        <v>0</v>
      </c>
      <c r="O636">
        <v>0</v>
      </c>
      <c r="P636">
        <v>0</v>
      </c>
      <c r="Q636">
        <v>274</v>
      </c>
      <c r="R636" t="s">
        <v>486</v>
      </c>
      <c r="S636">
        <v>4444</v>
      </c>
      <c r="T636">
        <v>3673</v>
      </c>
      <c r="U636">
        <v>255</v>
      </c>
      <c r="V636">
        <v>214</v>
      </c>
      <c r="W636">
        <v>298</v>
      </c>
      <c r="X636">
        <v>4</v>
      </c>
      <c r="Y636">
        <v>1255227</v>
      </c>
      <c r="Z636">
        <v>5.0500002000000004</v>
      </c>
      <c r="AA636">
        <v>5.7399997999999997</v>
      </c>
      <c r="AB636">
        <v>127</v>
      </c>
      <c r="AC636">
        <v>14.7600002</v>
      </c>
    </row>
    <row r="637" spans="1:29" x14ac:dyDescent="0.25">
      <c r="A637">
        <v>635</v>
      </c>
      <c r="B637" t="s">
        <v>950</v>
      </c>
      <c r="C637">
        <v>427</v>
      </c>
      <c r="D637">
        <v>365</v>
      </c>
      <c r="E637">
        <v>4</v>
      </c>
      <c r="F637">
        <v>2</v>
      </c>
      <c r="G637">
        <v>56</v>
      </c>
      <c r="H637">
        <v>0</v>
      </c>
      <c r="I637">
        <v>59345</v>
      </c>
      <c r="J637">
        <v>2.6500001000000002</v>
      </c>
      <c r="K637">
        <v>0.94</v>
      </c>
      <c r="L637">
        <v>46</v>
      </c>
      <c r="M637">
        <v>4.4699998000000001</v>
      </c>
      <c r="N637">
        <v>-0.02</v>
      </c>
      <c r="O637">
        <v>0</v>
      </c>
      <c r="P637">
        <v>0</v>
      </c>
      <c r="Q637">
        <v>850</v>
      </c>
      <c r="R637" t="s">
        <v>950</v>
      </c>
      <c r="S637">
        <v>427</v>
      </c>
      <c r="T637">
        <v>365</v>
      </c>
      <c r="U637">
        <v>4</v>
      </c>
      <c r="V637">
        <v>2</v>
      </c>
      <c r="W637">
        <v>56</v>
      </c>
      <c r="X637">
        <v>0</v>
      </c>
      <c r="Y637">
        <v>59345</v>
      </c>
      <c r="Z637">
        <v>2.6700001000000002</v>
      </c>
      <c r="AA637">
        <v>0.94</v>
      </c>
      <c r="AB637">
        <v>46</v>
      </c>
      <c r="AC637">
        <v>4.4699998000000001</v>
      </c>
    </row>
    <row r="638" spans="1:29" x14ac:dyDescent="0.25">
      <c r="A638">
        <v>636</v>
      </c>
      <c r="B638" t="s">
        <v>391</v>
      </c>
      <c r="C638">
        <v>1586</v>
      </c>
      <c r="D638">
        <v>1284</v>
      </c>
      <c r="E638">
        <v>76</v>
      </c>
      <c r="F638">
        <v>39</v>
      </c>
      <c r="G638">
        <v>187</v>
      </c>
      <c r="H638">
        <v>0</v>
      </c>
      <c r="I638">
        <v>314829</v>
      </c>
      <c r="J638">
        <v>3.75</v>
      </c>
      <c r="K638">
        <v>4.79</v>
      </c>
      <c r="L638">
        <v>56</v>
      </c>
      <c r="M638">
        <v>8.4799994999999999</v>
      </c>
      <c r="N638">
        <v>0</v>
      </c>
      <c r="O638">
        <v>0</v>
      </c>
      <c r="P638">
        <v>0</v>
      </c>
      <c r="Q638">
        <v>966</v>
      </c>
      <c r="R638" t="s">
        <v>391</v>
      </c>
      <c r="S638">
        <v>1586</v>
      </c>
      <c r="T638">
        <v>1284</v>
      </c>
      <c r="U638">
        <v>76</v>
      </c>
      <c r="V638">
        <v>39</v>
      </c>
      <c r="W638">
        <v>187</v>
      </c>
      <c r="X638">
        <v>0</v>
      </c>
      <c r="Y638">
        <v>314829</v>
      </c>
      <c r="Z638">
        <v>3.75</v>
      </c>
      <c r="AA638">
        <v>4.79</v>
      </c>
      <c r="AB638">
        <v>56</v>
      </c>
      <c r="AC638">
        <v>8.4799994999999999</v>
      </c>
    </row>
    <row r="639" spans="1:29" x14ac:dyDescent="0.25">
      <c r="A639">
        <v>637</v>
      </c>
      <c r="B639" t="s">
        <v>540</v>
      </c>
      <c r="C639">
        <v>2486</v>
      </c>
      <c r="D639">
        <v>1991</v>
      </c>
      <c r="E639">
        <v>277</v>
      </c>
      <c r="F639">
        <v>68</v>
      </c>
      <c r="G639">
        <v>150</v>
      </c>
      <c r="H639">
        <v>0</v>
      </c>
      <c r="I639">
        <v>956040</v>
      </c>
      <c r="J639">
        <v>6.8200002</v>
      </c>
      <c r="K639">
        <v>11.140000300000001</v>
      </c>
      <c r="L639">
        <v>98</v>
      </c>
      <c r="M639">
        <v>12.0200005</v>
      </c>
      <c r="N639">
        <v>0</v>
      </c>
      <c r="O639">
        <v>0</v>
      </c>
      <c r="P639">
        <v>0</v>
      </c>
      <c r="Q639">
        <v>115</v>
      </c>
      <c r="R639" t="s">
        <v>540</v>
      </c>
      <c r="S639">
        <v>2486</v>
      </c>
      <c r="T639">
        <v>1991</v>
      </c>
      <c r="U639">
        <v>277</v>
      </c>
      <c r="V639">
        <v>68</v>
      </c>
      <c r="W639">
        <v>150</v>
      </c>
      <c r="X639">
        <v>0</v>
      </c>
      <c r="Y639">
        <v>956040</v>
      </c>
      <c r="Z639">
        <v>6.8200002</v>
      </c>
      <c r="AA639">
        <v>11.140000300000001</v>
      </c>
      <c r="AB639">
        <v>98</v>
      </c>
      <c r="AC639">
        <v>12.029999699999999</v>
      </c>
    </row>
    <row r="640" spans="1:29" x14ac:dyDescent="0.25">
      <c r="A640">
        <v>638</v>
      </c>
      <c r="B640" t="s">
        <v>730</v>
      </c>
      <c r="C640">
        <v>108309</v>
      </c>
      <c r="D640">
        <v>76620</v>
      </c>
      <c r="E640">
        <v>7660</v>
      </c>
      <c r="F640">
        <v>9098</v>
      </c>
      <c r="G640">
        <v>14874</v>
      </c>
      <c r="H640">
        <v>57</v>
      </c>
      <c r="I640">
        <v>11626421</v>
      </c>
      <c r="J640">
        <v>2.0699999</v>
      </c>
      <c r="K640">
        <v>7.0700002</v>
      </c>
      <c r="L640">
        <v>551</v>
      </c>
      <c r="M640">
        <v>18.5100002</v>
      </c>
      <c r="N640">
        <v>-0.75</v>
      </c>
      <c r="O640">
        <v>-0.60999965667699996</v>
      </c>
      <c r="P640">
        <v>0</v>
      </c>
      <c r="Q640">
        <v>94</v>
      </c>
      <c r="R640" t="s">
        <v>730</v>
      </c>
      <c r="S640">
        <v>108309</v>
      </c>
      <c r="T640">
        <v>75437</v>
      </c>
      <c r="U640">
        <v>8319</v>
      </c>
      <c r="V640">
        <v>9588</v>
      </c>
      <c r="W640">
        <v>14874</v>
      </c>
      <c r="X640">
        <v>91</v>
      </c>
      <c r="Y640">
        <v>15814017</v>
      </c>
      <c r="Z640">
        <v>2.8199999</v>
      </c>
      <c r="AA640">
        <v>7.6799998</v>
      </c>
      <c r="AB640">
        <v>551</v>
      </c>
      <c r="AC640">
        <v>16.7399998</v>
      </c>
    </row>
    <row r="641" spans="1:29" x14ac:dyDescent="0.25">
      <c r="A641">
        <v>639</v>
      </c>
      <c r="B641" t="s">
        <v>346</v>
      </c>
      <c r="C641">
        <v>5106</v>
      </c>
      <c r="D641">
        <v>3973</v>
      </c>
      <c r="E641">
        <v>336</v>
      </c>
      <c r="F641">
        <v>327</v>
      </c>
      <c r="G641">
        <v>445</v>
      </c>
      <c r="H641">
        <v>25</v>
      </c>
      <c r="I641">
        <v>575520</v>
      </c>
      <c r="J641">
        <v>2.0699999</v>
      </c>
      <c r="K641">
        <v>6.5799998999999998</v>
      </c>
      <c r="L641">
        <v>103</v>
      </c>
      <c r="M641">
        <v>9.8299999000000007</v>
      </c>
      <c r="N641">
        <v>0</v>
      </c>
      <c r="O641">
        <v>0</v>
      </c>
      <c r="P641">
        <v>0</v>
      </c>
      <c r="Q641">
        <v>130</v>
      </c>
      <c r="R641" t="s">
        <v>346</v>
      </c>
      <c r="S641">
        <v>5106</v>
      </c>
      <c r="T641">
        <v>3973</v>
      </c>
      <c r="U641">
        <v>336</v>
      </c>
      <c r="V641">
        <v>327</v>
      </c>
      <c r="W641">
        <v>445</v>
      </c>
      <c r="X641">
        <v>25</v>
      </c>
      <c r="Y641">
        <v>575520</v>
      </c>
      <c r="Z641">
        <v>2.0699999</v>
      </c>
      <c r="AA641">
        <v>6.5799998999999998</v>
      </c>
      <c r="AB641">
        <v>103</v>
      </c>
      <c r="AC641">
        <v>9.8299999000000007</v>
      </c>
    </row>
    <row r="642" spans="1:29" x14ac:dyDescent="0.25">
      <c r="A642">
        <v>640</v>
      </c>
      <c r="B642" t="s">
        <v>897</v>
      </c>
      <c r="C642">
        <v>897</v>
      </c>
      <c r="D642">
        <v>704</v>
      </c>
      <c r="E642">
        <v>22</v>
      </c>
      <c r="F642">
        <v>47</v>
      </c>
      <c r="G642">
        <v>79</v>
      </c>
      <c r="H642">
        <v>45</v>
      </c>
      <c r="I642">
        <v>134412</v>
      </c>
      <c r="J642">
        <v>2.8800001000000002</v>
      </c>
      <c r="K642">
        <v>2.4500000000000002</v>
      </c>
      <c r="L642">
        <v>38.419998200000002</v>
      </c>
      <c r="M642">
        <v>8.1300001000000002</v>
      </c>
      <c r="N642">
        <v>-0.02</v>
      </c>
      <c r="O642">
        <v>0</v>
      </c>
      <c r="P642">
        <v>0</v>
      </c>
      <c r="Q642">
        <v>964</v>
      </c>
      <c r="R642" t="s">
        <v>897</v>
      </c>
      <c r="S642">
        <v>897</v>
      </c>
      <c r="T642">
        <v>704</v>
      </c>
      <c r="U642">
        <v>22</v>
      </c>
      <c r="V642">
        <v>47</v>
      </c>
      <c r="W642">
        <v>79</v>
      </c>
      <c r="X642">
        <v>45</v>
      </c>
      <c r="Y642">
        <v>134412</v>
      </c>
      <c r="Z642">
        <v>2.9000001000000002</v>
      </c>
      <c r="AA642">
        <v>2.4500000000000002</v>
      </c>
      <c r="AB642">
        <v>38.419998200000002</v>
      </c>
      <c r="AC642">
        <v>8.1300001000000002</v>
      </c>
    </row>
    <row r="643" spans="1:29" x14ac:dyDescent="0.25">
      <c r="A643">
        <v>641</v>
      </c>
      <c r="B643" t="s">
        <v>941</v>
      </c>
      <c r="C643">
        <v>366</v>
      </c>
      <c r="D643">
        <v>293</v>
      </c>
      <c r="E643">
        <v>26</v>
      </c>
      <c r="F643">
        <v>19</v>
      </c>
      <c r="G643">
        <v>28</v>
      </c>
      <c r="H643">
        <v>0</v>
      </c>
      <c r="I643">
        <v>93986</v>
      </c>
      <c r="J643">
        <v>4.6300001000000002</v>
      </c>
      <c r="K643">
        <v>7.0999999000000003</v>
      </c>
      <c r="L643">
        <v>123.6200027</v>
      </c>
      <c r="M643">
        <v>18.5699997</v>
      </c>
      <c r="N643">
        <v>0</v>
      </c>
      <c r="O643">
        <v>0</v>
      </c>
      <c r="P643">
        <v>0</v>
      </c>
      <c r="Q643">
        <v>778</v>
      </c>
      <c r="R643" t="s">
        <v>941</v>
      </c>
      <c r="S643">
        <v>366</v>
      </c>
      <c r="T643">
        <v>293</v>
      </c>
      <c r="U643">
        <v>26</v>
      </c>
      <c r="V643">
        <v>19</v>
      </c>
      <c r="W643">
        <v>28</v>
      </c>
      <c r="X643">
        <v>0</v>
      </c>
      <c r="Y643">
        <v>93986</v>
      </c>
      <c r="Z643">
        <v>4.6300001000000002</v>
      </c>
      <c r="AA643">
        <v>7.0999999000000003</v>
      </c>
      <c r="AB643">
        <v>123.6200027</v>
      </c>
      <c r="AC643">
        <v>18.5699997</v>
      </c>
    </row>
    <row r="644" spans="1:29" x14ac:dyDescent="0.25">
      <c r="A644">
        <v>642</v>
      </c>
      <c r="B644" t="s">
        <v>171</v>
      </c>
      <c r="C644">
        <v>48050</v>
      </c>
      <c r="D644">
        <v>38965</v>
      </c>
      <c r="E644">
        <v>3356</v>
      </c>
      <c r="F644">
        <v>2467</v>
      </c>
      <c r="G644">
        <v>3083</v>
      </c>
      <c r="H644">
        <v>179</v>
      </c>
      <c r="I644">
        <v>9895618</v>
      </c>
      <c r="J644">
        <v>3.6700001000000002</v>
      </c>
      <c r="K644">
        <v>6.98</v>
      </c>
      <c r="L644">
        <v>421</v>
      </c>
      <c r="M644">
        <v>9.0600003999999998</v>
      </c>
      <c r="N644">
        <v>-0.01</v>
      </c>
      <c r="O644">
        <v>0</v>
      </c>
      <c r="P644">
        <v>0</v>
      </c>
      <c r="Q644">
        <v>676</v>
      </c>
      <c r="R644" t="s">
        <v>171</v>
      </c>
      <c r="S644">
        <v>48050</v>
      </c>
      <c r="T644">
        <v>38965</v>
      </c>
      <c r="U644">
        <v>3356</v>
      </c>
      <c r="V644">
        <v>2467</v>
      </c>
      <c r="W644">
        <v>3083</v>
      </c>
      <c r="X644">
        <v>179</v>
      </c>
      <c r="Y644">
        <v>9895618</v>
      </c>
      <c r="Z644">
        <v>3.6800001</v>
      </c>
      <c r="AA644">
        <v>6.98</v>
      </c>
      <c r="AB644">
        <v>421</v>
      </c>
      <c r="AC644">
        <v>9.0600003999999998</v>
      </c>
    </row>
    <row r="645" spans="1:29" x14ac:dyDescent="0.25">
      <c r="A645">
        <v>643</v>
      </c>
      <c r="B645" t="s">
        <v>643</v>
      </c>
      <c r="C645">
        <v>2571</v>
      </c>
      <c r="D645">
        <v>1960</v>
      </c>
      <c r="E645">
        <v>174</v>
      </c>
      <c r="F645">
        <v>175</v>
      </c>
      <c r="G645">
        <v>262</v>
      </c>
      <c r="H645">
        <v>0</v>
      </c>
      <c r="I645">
        <v>369039</v>
      </c>
      <c r="J645">
        <v>2.6500001000000002</v>
      </c>
      <c r="K645">
        <v>6.77</v>
      </c>
      <c r="L645">
        <v>107</v>
      </c>
      <c r="M645">
        <v>7.0300001999999999</v>
      </c>
      <c r="N645">
        <v>-0.01</v>
      </c>
      <c r="O645">
        <v>0</v>
      </c>
      <c r="P645">
        <v>0</v>
      </c>
      <c r="Q645">
        <v>452</v>
      </c>
      <c r="R645" t="s">
        <v>643</v>
      </c>
      <c r="S645">
        <v>2571</v>
      </c>
      <c r="T645">
        <v>1960</v>
      </c>
      <c r="U645">
        <v>174</v>
      </c>
      <c r="V645">
        <v>175</v>
      </c>
      <c r="W645">
        <v>262</v>
      </c>
      <c r="X645">
        <v>0</v>
      </c>
      <c r="Y645">
        <v>369039</v>
      </c>
      <c r="Z645">
        <v>2.6600001</v>
      </c>
      <c r="AA645">
        <v>6.77</v>
      </c>
      <c r="AB645">
        <v>107</v>
      </c>
      <c r="AC645">
        <v>7.0300001999999999</v>
      </c>
    </row>
    <row r="646" spans="1:29" x14ac:dyDescent="0.25">
      <c r="A646">
        <v>644</v>
      </c>
      <c r="B646" t="s">
        <v>748</v>
      </c>
      <c r="C646">
        <v>5447</v>
      </c>
      <c r="D646">
        <v>4612</v>
      </c>
      <c r="E646">
        <v>153</v>
      </c>
      <c r="F646">
        <v>7</v>
      </c>
      <c r="G646">
        <v>645</v>
      </c>
      <c r="H646">
        <v>30</v>
      </c>
      <c r="I646">
        <v>1137337</v>
      </c>
      <c r="J646">
        <v>3.97</v>
      </c>
      <c r="K646">
        <v>2.8099999000000002</v>
      </c>
      <c r="L646">
        <v>121</v>
      </c>
      <c r="M646">
        <v>10.3400002</v>
      </c>
      <c r="N646">
        <v>0</v>
      </c>
      <c r="O646">
        <v>0</v>
      </c>
      <c r="P646">
        <v>0</v>
      </c>
      <c r="Q646">
        <v>319</v>
      </c>
      <c r="R646" t="s">
        <v>748</v>
      </c>
      <c r="S646">
        <v>5447</v>
      </c>
      <c r="T646">
        <v>4612</v>
      </c>
      <c r="U646">
        <v>153</v>
      </c>
      <c r="V646">
        <v>7</v>
      </c>
      <c r="W646">
        <v>645</v>
      </c>
      <c r="X646">
        <v>30</v>
      </c>
      <c r="Y646">
        <v>1137337</v>
      </c>
      <c r="Z646">
        <v>3.97</v>
      </c>
      <c r="AA646">
        <v>2.8099999000000002</v>
      </c>
      <c r="AB646">
        <v>121</v>
      </c>
      <c r="AC646">
        <v>10.3400002</v>
      </c>
    </row>
    <row r="647" spans="1:29" x14ac:dyDescent="0.25">
      <c r="A647">
        <v>645</v>
      </c>
      <c r="B647" t="s">
        <v>543</v>
      </c>
      <c r="C647">
        <v>427</v>
      </c>
      <c r="D647">
        <v>356</v>
      </c>
      <c r="E647">
        <v>16</v>
      </c>
      <c r="F647">
        <v>0</v>
      </c>
      <c r="G647">
        <v>42</v>
      </c>
      <c r="H647">
        <v>13</v>
      </c>
      <c r="I647">
        <v>66024</v>
      </c>
      <c r="J647">
        <v>2.95</v>
      </c>
      <c r="K647">
        <v>3.75</v>
      </c>
      <c r="L647">
        <v>69.819999699999997</v>
      </c>
      <c r="M647">
        <v>7.1599997999999996</v>
      </c>
      <c r="N647">
        <v>-0.01</v>
      </c>
      <c r="O647">
        <v>0</v>
      </c>
      <c r="P647">
        <v>0</v>
      </c>
      <c r="Q647">
        <v>959</v>
      </c>
      <c r="R647" t="s">
        <v>543</v>
      </c>
      <c r="S647">
        <v>427</v>
      </c>
      <c r="T647">
        <v>356</v>
      </c>
      <c r="U647">
        <v>16</v>
      </c>
      <c r="V647">
        <v>0</v>
      </c>
      <c r="W647">
        <v>42</v>
      </c>
      <c r="X647">
        <v>13</v>
      </c>
      <c r="Y647">
        <v>66024</v>
      </c>
      <c r="Z647">
        <v>2.96</v>
      </c>
      <c r="AA647">
        <v>3.75</v>
      </c>
      <c r="AB647">
        <v>69.819999699999997</v>
      </c>
      <c r="AC647">
        <v>7.1599997999999996</v>
      </c>
    </row>
    <row r="648" spans="1:29" x14ac:dyDescent="0.25">
      <c r="A648">
        <v>646</v>
      </c>
      <c r="B648" t="s">
        <v>1029</v>
      </c>
      <c r="C648">
        <v>122</v>
      </c>
      <c r="D648">
        <v>98</v>
      </c>
      <c r="E648">
        <v>10</v>
      </c>
      <c r="F648">
        <v>0</v>
      </c>
      <c r="G648">
        <v>13</v>
      </c>
      <c r="H648">
        <v>1</v>
      </c>
      <c r="I648">
        <v>28020</v>
      </c>
      <c r="J648">
        <v>4.3200002</v>
      </c>
      <c r="K648">
        <v>8.1999998000000005</v>
      </c>
      <c r="L648">
        <v>35</v>
      </c>
      <c r="M648">
        <v>9.1599997999999996</v>
      </c>
      <c r="N648">
        <v>0</v>
      </c>
      <c r="O648">
        <v>0</v>
      </c>
      <c r="P648">
        <v>0</v>
      </c>
      <c r="Q648">
        <v>741</v>
      </c>
      <c r="R648" t="s">
        <v>1029</v>
      </c>
      <c r="S648">
        <v>122</v>
      </c>
      <c r="T648">
        <v>98</v>
      </c>
      <c r="U648">
        <v>10</v>
      </c>
      <c r="V648">
        <v>0</v>
      </c>
      <c r="W648">
        <v>13</v>
      </c>
      <c r="X648">
        <v>1</v>
      </c>
      <c r="Y648">
        <v>28020</v>
      </c>
      <c r="Z648">
        <v>4.3200002</v>
      </c>
      <c r="AA648">
        <v>8.1999998000000005</v>
      </c>
      <c r="AB648">
        <v>35</v>
      </c>
      <c r="AC648">
        <v>9.1599997999999996</v>
      </c>
    </row>
    <row r="649" spans="1:29" x14ac:dyDescent="0.25">
      <c r="A649">
        <v>647</v>
      </c>
      <c r="B649" t="s">
        <v>92</v>
      </c>
      <c r="C649">
        <v>3778</v>
      </c>
      <c r="D649">
        <v>2907</v>
      </c>
      <c r="E649">
        <v>441</v>
      </c>
      <c r="F649">
        <v>171</v>
      </c>
      <c r="G649">
        <v>259</v>
      </c>
      <c r="H649">
        <v>0</v>
      </c>
      <c r="I649">
        <v>1155620</v>
      </c>
      <c r="J649">
        <v>5.4699998000000001</v>
      </c>
      <c r="K649">
        <v>11.670000099999999</v>
      </c>
      <c r="L649">
        <v>67</v>
      </c>
      <c r="M649">
        <v>12.359999699999999</v>
      </c>
      <c r="N649">
        <v>0</v>
      </c>
      <c r="O649">
        <v>0</v>
      </c>
      <c r="P649">
        <v>0</v>
      </c>
      <c r="Q649">
        <v>719</v>
      </c>
      <c r="R649" t="s">
        <v>92</v>
      </c>
      <c r="S649">
        <v>3778</v>
      </c>
      <c r="T649">
        <v>2907</v>
      </c>
      <c r="U649">
        <v>441</v>
      </c>
      <c r="V649">
        <v>171</v>
      </c>
      <c r="W649">
        <v>259</v>
      </c>
      <c r="X649">
        <v>0</v>
      </c>
      <c r="Y649">
        <v>1155620</v>
      </c>
      <c r="Z649">
        <v>5.4699998000000001</v>
      </c>
      <c r="AA649">
        <v>11.670000099999999</v>
      </c>
      <c r="AB649">
        <v>67</v>
      </c>
      <c r="AC649">
        <v>12.359999699999999</v>
      </c>
    </row>
    <row r="650" spans="1:29" x14ac:dyDescent="0.25">
      <c r="A650">
        <v>648</v>
      </c>
      <c r="B650" t="s">
        <v>179</v>
      </c>
      <c r="C650">
        <v>48876</v>
      </c>
      <c r="D650">
        <v>40198</v>
      </c>
      <c r="E650">
        <v>2283</v>
      </c>
      <c r="F650">
        <v>3106</v>
      </c>
      <c r="G650">
        <v>3254</v>
      </c>
      <c r="H650">
        <v>35</v>
      </c>
      <c r="I650">
        <v>7677795</v>
      </c>
      <c r="J650">
        <v>2.8</v>
      </c>
      <c r="K650">
        <v>4.6700001000000002</v>
      </c>
      <c r="L650">
        <v>158.3500061</v>
      </c>
      <c r="M650">
        <v>7.9699998000000001</v>
      </c>
      <c r="N650">
        <v>-0.01</v>
      </c>
      <c r="O650">
        <v>0</v>
      </c>
      <c r="P650">
        <v>0</v>
      </c>
      <c r="Q650">
        <v>677</v>
      </c>
      <c r="R650" t="s">
        <v>179</v>
      </c>
      <c r="S650">
        <v>48876</v>
      </c>
      <c r="T650">
        <v>40198</v>
      </c>
      <c r="U650">
        <v>2283</v>
      </c>
      <c r="V650">
        <v>3106</v>
      </c>
      <c r="W650">
        <v>3254</v>
      </c>
      <c r="X650">
        <v>35</v>
      </c>
      <c r="Y650">
        <v>7677795</v>
      </c>
      <c r="Z650">
        <v>2.8099999000000002</v>
      </c>
      <c r="AA650">
        <v>4.6700001000000002</v>
      </c>
      <c r="AB650">
        <v>158.3500061</v>
      </c>
      <c r="AC650">
        <v>7.9699998000000001</v>
      </c>
    </row>
    <row r="651" spans="1:29" x14ac:dyDescent="0.25">
      <c r="A651">
        <v>649</v>
      </c>
      <c r="B651" t="s">
        <v>824</v>
      </c>
      <c r="C651">
        <v>1853</v>
      </c>
      <c r="D651">
        <v>1349</v>
      </c>
      <c r="E651">
        <v>115</v>
      </c>
      <c r="F651">
        <v>82</v>
      </c>
      <c r="G651">
        <v>290</v>
      </c>
      <c r="H651">
        <v>17</v>
      </c>
      <c r="I651">
        <v>445682</v>
      </c>
      <c r="J651">
        <v>4.8000002000000004</v>
      </c>
      <c r="K651">
        <v>6.21</v>
      </c>
      <c r="L651">
        <v>359</v>
      </c>
      <c r="M651">
        <v>20.8700008</v>
      </c>
      <c r="N651">
        <v>0</v>
      </c>
      <c r="O651">
        <v>0</v>
      </c>
      <c r="P651">
        <v>0</v>
      </c>
      <c r="Q651">
        <v>120</v>
      </c>
      <c r="R651" t="s">
        <v>824</v>
      </c>
      <c r="S651">
        <v>1853</v>
      </c>
      <c r="T651">
        <v>1349</v>
      </c>
      <c r="U651">
        <v>115</v>
      </c>
      <c r="V651">
        <v>82</v>
      </c>
      <c r="W651">
        <v>290</v>
      </c>
      <c r="X651">
        <v>17</v>
      </c>
      <c r="Y651">
        <v>445682</v>
      </c>
      <c r="Z651">
        <v>4.8000002000000004</v>
      </c>
      <c r="AA651">
        <v>6.21</v>
      </c>
      <c r="AB651">
        <v>359</v>
      </c>
      <c r="AC651">
        <v>20.8700008</v>
      </c>
    </row>
    <row r="652" spans="1:29" x14ac:dyDescent="0.25">
      <c r="A652">
        <v>650</v>
      </c>
      <c r="B652" t="s">
        <v>907</v>
      </c>
      <c r="C652">
        <v>366</v>
      </c>
      <c r="D652">
        <v>311</v>
      </c>
      <c r="E652">
        <v>6</v>
      </c>
      <c r="F652">
        <v>1</v>
      </c>
      <c r="G652">
        <v>44</v>
      </c>
      <c r="H652">
        <v>4</v>
      </c>
      <c r="I652">
        <v>79968</v>
      </c>
      <c r="J652">
        <v>4.1799998</v>
      </c>
      <c r="K652">
        <v>1.64</v>
      </c>
      <c r="L652">
        <v>50</v>
      </c>
      <c r="M652">
        <v>7.5900002000000004</v>
      </c>
      <c r="N652">
        <v>-1.0000200000000001E-2</v>
      </c>
      <c r="O652">
        <v>0</v>
      </c>
      <c r="P652">
        <v>0</v>
      </c>
      <c r="Q652">
        <v>868</v>
      </c>
      <c r="R652" t="s">
        <v>907</v>
      </c>
      <c r="S652">
        <v>366</v>
      </c>
      <c r="T652">
        <v>311</v>
      </c>
      <c r="U652">
        <v>6</v>
      </c>
      <c r="V652">
        <v>1</v>
      </c>
      <c r="W652">
        <v>44</v>
      </c>
      <c r="X652">
        <v>4</v>
      </c>
      <c r="Y652">
        <v>79968</v>
      </c>
      <c r="Z652">
        <v>4.1900000999999998</v>
      </c>
      <c r="AA652">
        <v>1.64</v>
      </c>
      <c r="AB652">
        <v>50</v>
      </c>
      <c r="AC652">
        <v>7.5900002000000004</v>
      </c>
    </row>
    <row r="653" spans="1:29" x14ac:dyDescent="0.25">
      <c r="A653">
        <v>651</v>
      </c>
      <c r="B653" t="s">
        <v>653</v>
      </c>
      <c r="C653">
        <v>8083</v>
      </c>
      <c r="D653">
        <v>7249</v>
      </c>
      <c r="E653">
        <v>174</v>
      </c>
      <c r="F653">
        <v>37</v>
      </c>
      <c r="G653">
        <v>623</v>
      </c>
      <c r="H653">
        <v>0</v>
      </c>
      <c r="I653">
        <v>1520007</v>
      </c>
      <c r="J653">
        <v>3.3800001000000002</v>
      </c>
      <c r="K653">
        <v>2.1500001000000002</v>
      </c>
      <c r="L653">
        <v>93</v>
      </c>
      <c r="M653">
        <v>7.3200002</v>
      </c>
      <c r="N653">
        <v>-0.02</v>
      </c>
      <c r="O653">
        <v>0</v>
      </c>
      <c r="P653">
        <v>0</v>
      </c>
      <c r="Q653">
        <v>436</v>
      </c>
      <c r="R653" t="s">
        <v>653</v>
      </c>
      <c r="S653">
        <v>8083</v>
      </c>
      <c r="T653">
        <v>7249</v>
      </c>
      <c r="U653">
        <v>174</v>
      </c>
      <c r="V653">
        <v>37</v>
      </c>
      <c r="W653">
        <v>623</v>
      </c>
      <c r="X653">
        <v>0</v>
      </c>
      <c r="Y653">
        <v>1520007</v>
      </c>
      <c r="Z653">
        <v>3.4000001000000002</v>
      </c>
      <c r="AA653">
        <v>2.1500001000000002</v>
      </c>
      <c r="AB653">
        <v>93</v>
      </c>
      <c r="AC653">
        <v>7.3200002</v>
      </c>
    </row>
    <row r="654" spans="1:29" x14ac:dyDescent="0.25">
      <c r="A654">
        <v>652</v>
      </c>
      <c r="B654" t="s">
        <v>523</v>
      </c>
      <c r="C654">
        <v>11554</v>
      </c>
      <c r="D654">
        <v>8884</v>
      </c>
      <c r="E654">
        <v>502</v>
      </c>
      <c r="F654">
        <v>853</v>
      </c>
      <c r="G654">
        <v>1301</v>
      </c>
      <c r="H654">
        <v>14</v>
      </c>
      <c r="I654">
        <v>1219948</v>
      </c>
      <c r="J654">
        <v>1.98</v>
      </c>
      <c r="K654">
        <v>4.3400002000000004</v>
      </c>
      <c r="L654">
        <v>65</v>
      </c>
      <c r="M654">
        <v>9.7899999999999991</v>
      </c>
      <c r="N654">
        <v>-0.01</v>
      </c>
      <c r="O654">
        <v>0</v>
      </c>
      <c r="P654">
        <v>0</v>
      </c>
      <c r="Q654">
        <v>121</v>
      </c>
      <c r="R654" t="s">
        <v>523</v>
      </c>
      <c r="S654">
        <v>11554</v>
      </c>
      <c r="T654">
        <v>8884</v>
      </c>
      <c r="U654">
        <v>502</v>
      </c>
      <c r="V654">
        <v>853</v>
      </c>
      <c r="W654">
        <v>1301</v>
      </c>
      <c r="X654">
        <v>14</v>
      </c>
      <c r="Y654">
        <v>1219948</v>
      </c>
      <c r="Z654">
        <v>1.99</v>
      </c>
      <c r="AA654">
        <v>4.3400002000000004</v>
      </c>
      <c r="AB654">
        <v>65</v>
      </c>
      <c r="AC654">
        <v>9.7899999999999991</v>
      </c>
    </row>
    <row r="655" spans="1:29" x14ac:dyDescent="0.25">
      <c r="A655">
        <v>653</v>
      </c>
      <c r="B655" t="s">
        <v>974</v>
      </c>
      <c r="C655">
        <v>12938</v>
      </c>
      <c r="D655">
        <v>9790</v>
      </c>
      <c r="E655">
        <v>779</v>
      </c>
      <c r="F655">
        <v>540</v>
      </c>
      <c r="G655">
        <v>1826</v>
      </c>
      <c r="H655">
        <v>3</v>
      </c>
      <c r="I655">
        <v>2021340</v>
      </c>
      <c r="J655">
        <v>3.02</v>
      </c>
      <c r="K655">
        <v>6.02</v>
      </c>
      <c r="L655">
        <v>62</v>
      </c>
      <c r="M655">
        <v>7.0999999000000003</v>
      </c>
      <c r="N655">
        <v>-0.01</v>
      </c>
      <c r="O655">
        <v>0</v>
      </c>
      <c r="P655">
        <v>0</v>
      </c>
      <c r="Q655">
        <v>220</v>
      </c>
      <c r="R655" t="s">
        <v>974</v>
      </c>
      <c r="S655">
        <v>12938</v>
      </c>
      <c r="T655">
        <v>9790</v>
      </c>
      <c r="U655">
        <v>779</v>
      </c>
      <c r="V655">
        <v>540</v>
      </c>
      <c r="W655">
        <v>1826</v>
      </c>
      <c r="X655">
        <v>3</v>
      </c>
      <c r="Y655">
        <v>2021340</v>
      </c>
      <c r="Z655">
        <v>3.03</v>
      </c>
      <c r="AA655">
        <v>6.02</v>
      </c>
      <c r="AB655">
        <v>62</v>
      </c>
      <c r="AC655">
        <v>7.0999999000000003</v>
      </c>
    </row>
    <row r="656" spans="1:29" x14ac:dyDescent="0.25">
      <c r="A656">
        <v>654</v>
      </c>
      <c r="B656" t="s">
        <v>214</v>
      </c>
      <c r="C656">
        <v>11685</v>
      </c>
      <c r="D656">
        <v>9775</v>
      </c>
      <c r="E656">
        <v>573</v>
      </c>
      <c r="F656">
        <v>536</v>
      </c>
      <c r="G656">
        <v>790</v>
      </c>
      <c r="H656">
        <v>11</v>
      </c>
      <c r="I656">
        <v>2110362</v>
      </c>
      <c r="J656">
        <v>3.22</v>
      </c>
      <c r="K656">
        <v>4.9000000999999997</v>
      </c>
      <c r="L656">
        <v>78</v>
      </c>
      <c r="M656">
        <v>9.2100000000000009</v>
      </c>
      <c r="N656">
        <v>-0.01</v>
      </c>
      <c r="O656">
        <v>0</v>
      </c>
      <c r="P656">
        <v>0</v>
      </c>
      <c r="Q656">
        <v>307</v>
      </c>
      <c r="R656" t="s">
        <v>214</v>
      </c>
      <c r="S656">
        <v>11685</v>
      </c>
      <c r="T656">
        <v>9775</v>
      </c>
      <c r="U656">
        <v>573</v>
      </c>
      <c r="V656">
        <v>536</v>
      </c>
      <c r="W656">
        <v>790</v>
      </c>
      <c r="X656">
        <v>11</v>
      </c>
      <c r="Y656">
        <v>2110362</v>
      </c>
      <c r="Z656">
        <v>3.23</v>
      </c>
      <c r="AA656">
        <v>4.9000000999999997</v>
      </c>
      <c r="AB656">
        <v>78</v>
      </c>
      <c r="AC656">
        <v>9.2100000000000009</v>
      </c>
    </row>
    <row r="657" spans="1:29" x14ac:dyDescent="0.25">
      <c r="A657">
        <v>655</v>
      </c>
      <c r="B657" t="s">
        <v>670</v>
      </c>
      <c r="C657">
        <v>1586</v>
      </c>
      <c r="D657">
        <v>1249</v>
      </c>
      <c r="E657">
        <v>102</v>
      </c>
      <c r="F657">
        <v>92</v>
      </c>
      <c r="G657">
        <v>134</v>
      </c>
      <c r="H657">
        <v>9</v>
      </c>
      <c r="I657">
        <v>302220</v>
      </c>
      <c r="J657">
        <v>3.48</v>
      </c>
      <c r="K657">
        <v>6.4299998</v>
      </c>
      <c r="L657">
        <v>57</v>
      </c>
      <c r="M657">
        <v>10.470000300000001</v>
      </c>
      <c r="N657">
        <v>-0.01</v>
      </c>
      <c r="O657">
        <v>0</v>
      </c>
      <c r="P657">
        <v>0</v>
      </c>
      <c r="Q657">
        <v>810</v>
      </c>
      <c r="R657" t="s">
        <v>670</v>
      </c>
      <c r="S657">
        <v>1586</v>
      </c>
      <c r="T657">
        <v>1249</v>
      </c>
      <c r="U657">
        <v>102</v>
      </c>
      <c r="V657">
        <v>92</v>
      </c>
      <c r="W657">
        <v>134</v>
      </c>
      <c r="X657">
        <v>9</v>
      </c>
      <c r="Y657">
        <v>302220</v>
      </c>
      <c r="Z657">
        <v>3.49</v>
      </c>
      <c r="AA657">
        <v>6.4299998</v>
      </c>
      <c r="AB657">
        <v>57</v>
      </c>
      <c r="AC657">
        <v>10.470000300000001</v>
      </c>
    </row>
    <row r="658" spans="1:29" x14ac:dyDescent="0.25">
      <c r="A658">
        <v>656</v>
      </c>
      <c r="B658" t="s">
        <v>758</v>
      </c>
      <c r="C658">
        <v>109327</v>
      </c>
      <c r="D658">
        <v>87411</v>
      </c>
      <c r="E658">
        <v>5506</v>
      </c>
      <c r="F658">
        <v>5522</v>
      </c>
      <c r="G658">
        <v>10764</v>
      </c>
      <c r="H658">
        <v>124</v>
      </c>
      <c r="I658">
        <v>19069260</v>
      </c>
      <c r="J658">
        <v>3.22</v>
      </c>
      <c r="K658">
        <v>5.04</v>
      </c>
      <c r="L658">
        <v>556</v>
      </c>
      <c r="M658">
        <v>20.639999400000001</v>
      </c>
      <c r="N658">
        <v>-0.01</v>
      </c>
      <c r="O658">
        <v>0</v>
      </c>
      <c r="P658">
        <v>0</v>
      </c>
      <c r="Q658">
        <v>653</v>
      </c>
      <c r="R658" t="s">
        <v>758</v>
      </c>
      <c r="S658">
        <v>109327</v>
      </c>
      <c r="T658">
        <v>87411</v>
      </c>
      <c r="U658">
        <v>5506</v>
      </c>
      <c r="V658">
        <v>5522</v>
      </c>
      <c r="W658">
        <v>10764</v>
      </c>
      <c r="X658">
        <v>124</v>
      </c>
      <c r="Y658">
        <v>19069260</v>
      </c>
      <c r="Z658">
        <v>3.23</v>
      </c>
      <c r="AA658">
        <v>5.04</v>
      </c>
      <c r="AB658">
        <v>556</v>
      </c>
      <c r="AC658">
        <v>20.639999400000001</v>
      </c>
    </row>
    <row r="659" spans="1:29" x14ac:dyDescent="0.25">
      <c r="A659">
        <v>657</v>
      </c>
      <c r="B659" t="s">
        <v>267</v>
      </c>
      <c r="C659">
        <v>244</v>
      </c>
      <c r="D659">
        <v>198</v>
      </c>
      <c r="E659">
        <v>22</v>
      </c>
      <c r="F659">
        <v>2</v>
      </c>
      <c r="G659">
        <v>22</v>
      </c>
      <c r="H659">
        <v>0</v>
      </c>
      <c r="I659">
        <v>61009</v>
      </c>
      <c r="J659">
        <v>4.5700002</v>
      </c>
      <c r="K659">
        <v>9.0200005000000001</v>
      </c>
      <c r="L659">
        <v>45</v>
      </c>
      <c r="M659">
        <v>6.6799998</v>
      </c>
      <c r="N659">
        <v>-9.9997999999999997E-3</v>
      </c>
      <c r="O659">
        <v>0</v>
      </c>
      <c r="P659">
        <v>0</v>
      </c>
      <c r="Q659">
        <v>739</v>
      </c>
      <c r="R659" t="s">
        <v>267</v>
      </c>
      <c r="S659">
        <v>244</v>
      </c>
      <c r="T659">
        <v>198</v>
      </c>
      <c r="U659">
        <v>22</v>
      </c>
      <c r="V659">
        <v>2</v>
      </c>
      <c r="W659">
        <v>22</v>
      </c>
      <c r="X659">
        <v>0</v>
      </c>
      <c r="Y659">
        <v>61009</v>
      </c>
      <c r="Z659">
        <v>4.5799998999999998</v>
      </c>
      <c r="AA659">
        <v>9.0200005000000001</v>
      </c>
      <c r="AB659">
        <v>45</v>
      </c>
      <c r="AC659">
        <v>6.6799998</v>
      </c>
    </row>
    <row r="660" spans="1:29" x14ac:dyDescent="0.25">
      <c r="A660">
        <v>658</v>
      </c>
      <c r="B660" t="s">
        <v>434</v>
      </c>
      <c r="C660">
        <v>592</v>
      </c>
      <c r="D660">
        <v>472</v>
      </c>
      <c r="E660">
        <v>19</v>
      </c>
      <c r="F660">
        <v>35</v>
      </c>
      <c r="G660">
        <v>44</v>
      </c>
      <c r="H660">
        <v>22</v>
      </c>
      <c r="I660">
        <v>107244</v>
      </c>
      <c r="J660">
        <v>3.3800001000000002</v>
      </c>
      <c r="K660">
        <v>3.21</v>
      </c>
      <c r="L660">
        <v>47.119998899999999</v>
      </c>
      <c r="M660">
        <v>9.1400003000000005</v>
      </c>
      <c r="N660">
        <v>-0.02</v>
      </c>
      <c r="O660">
        <v>0</v>
      </c>
      <c r="P660">
        <v>0</v>
      </c>
      <c r="Q660">
        <v>838</v>
      </c>
      <c r="R660" t="s">
        <v>434</v>
      </c>
      <c r="S660">
        <v>592</v>
      </c>
      <c r="T660">
        <v>472</v>
      </c>
      <c r="U660">
        <v>19</v>
      </c>
      <c r="V660">
        <v>35</v>
      </c>
      <c r="W660">
        <v>44</v>
      </c>
      <c r="X660">
        <v>22</v>
      </c>
      <c r="Y660">
        <v>107244</v>
      </c>
      <c r="Z660">
        <v>3.4000001000000002</v>
      </c>
      <c r="AA660">
        <v>3.21</v>
      </c>
      <c r="AB660">
        <v>47.119998899999999</v>
      </c>
      <c r="AC660">
        <v>9.1400003000000005</v>
      </c>
    </row>
    <row r="661" spans="1:29" x14ac:dyDescent="0.25">
      <c r="A661">
        <v>659</v>
      </c>
      <c r="B661" t="s">
        <v>827</v>
      </c>
      <c r="C661">
        <v>21045</v>
      </c>
      <c r="D661">
        <v>2717</v>
      </c>
      <c r="E661">
        <v>173</v>
      </c>
      <c r="F661">
        <v>118</v>
      </c>
      <c r="G661">
        <v>18018</v>
      </c>
      <c r="H661">
        <v>19</v>
      </c>
      <c r="I661">
        <v>725040</v>
      </c>
      <c r="J661">
        <v>4.0199999999999996</v>
      </c>
      <c r="K661">
        <v>0.82</v>
      </c>
      <c r="L661">
        <v>326</v>
      </c>
      <c r="M661">
        <v>14.800000199999999</v>
      </c>
      <c r="N661">
        <v>0</v>
      </c>
      <c r="O661">
        <v>0</v>
      </c>
      <c r="P661">
        <v>0</v>
      </c>
      <c r="Q661">
        <v>845</v>
      </c>
      <c r="R661" t="s">
        <v>827</v>
      </c>
      <c r="S661">
        <v>21045</v>
      </c>
      <c r="T661">
        <v>2717</v>
      </c>
      <c r="U661">
        <v>173</v>
      </c>
      <c r="V661">
        <v>118</v>
      </c>
      <c r="W661">
        <v>18018</v>
      </c>
      <c r="X661">
        <v>19</v>
      </c>
      <c r="Y661">
        <v>725040</v>
      </c>
      <c r="Z661">
        <v>4.0199999999999996</v>
      </c>
      <c r="AA661">
        <v>0.82</v>
      </c>
      <c r="AB661">
        <v>326</v>
      </c>
      <c r="AC661">
        <v>14.800000199999999</v>
      </c>
    </row>
    <row r="662" spans="1:29" x14ac:dyDescent="0.25">
      <c r="A662">
        <v>660</v>
      </c>
      <c r="B662" t="s">
        <v>892</v>
      </c>
      <c r="C662">
        <v>7865</v>
      </c>
      <c r="D662">
        <v>6815</v>
      </c>
      <c r="E662">
        <v>356</v>
      </c>
      <c r="F662">
        <v>129</v>
      </c>
      <c r="G662">
        <v>558</v>
      </c>
      <c r="H662">
        <v>7</v>
      </c>
      <c r="I662">
        <v>1926711</v>
      </c>
      <c r="J662">
        <v>4.3800001000000002</v>
      </c>
      <c r="K662">
        <v>4.5300001999999999</v>
      </c>
      <c r="L662">
        <v>89</v>
      </c>
      <c r="M662">
        <v>8.9799994999999999</v>
      </c>
      <c r="N662">
        <v>-0.02</v>
      </c>
      <c r="O662">
        <v>0</v>
      </c>
      <c r="P662">
        <v>0</v>
      </c>
      <c r="Q662">
        <v>731</v>
      </c>
      <c r="R662" t="s">
        <v>892</v>
      </c>
      <c r="S662">
        <v>7865</v>
      </c>
      <c r="T662">
        <v>6815</v>
      </c>
      <c r="U662">
        <v>356</v>
      </c>
      <c r="V662">
        <v>129</v>
      </c>
      <c r="W662">
        <v>558</v>
      </c>
      <c r="X662">
        <v>7</v>
      </c>
      <c r="Y662">
        <v>1926711</v>
      </c>
      <c r="Z662">
        <v>4.4000000999999997</v>
      </c>
      <c r="AA662">
        <v>4.5300001999999999</v>
      </c>
      <c r="AB662">
        <v>89</v>
      </c>
      <c r="AC662">
        <v>8.9799994999999999</v>
      </c>
    </row>
    <row r="663" spans="1:29" x14ac:dyDescent="0.25">
      <c r="A663">
        <v>661</v>
      </c>
      <c r="B663" t="s">
        <v>923</v>
      </c>
      <c r="C663">
        <v>2802</v>
      </c>
      <c r="D663">
        <v>2571</v>
      </c>
      <c r="E663">
        <v>73</v>
      </c>
      <c r="F663">
        <v>3</v>
      </c>
      <c r="G663">
        <v>155</v>
      </c>
      <c r="H663">
        <v>0</v>
      </c>
      <c r="I663">
        <v>771222</v>
      </c>
      <c r="J663">
        <v>4.8499999000000003</v>
      </c>
      <c r="K663">
        <v>2.6099999</v>
      </c>
      <c r="L663">
        <v>80</v>
      </c>
      <c r="M663">
        <v>10.5200005</v>
      </c>
      <c r="N663">
        <v>-1.0000200000000001E-2</v>
      </c>
      <c r="O663">
        <v>0</v>
      </c>
      <c r="P663">
        <v>0</v>
      </c>
      <c r="Q663">
        <v>679</v>
      </c>
      <c r="R663" t="s">
        <v>923</v>
      </c>
      <c r="S663">
        <v>2802</v>
      </c>
      <c r="T663">
        <v>2571</v>
      </c>
      <c r="U663">
        <v>73</v>
      </c>
      <c r="V663">
        <v>3</v>
      </c>
      <c r="W663">
        <v>155</v>
      </c>
      <c r="X663">
        <v>0</v>
      </c>
      <c r="Y663">
        <v>771222</v>
      </c>
      <c r="Z663">
        <v>4.8600000999999997</v>
      </c>
      <c r="AA663">
        <v>2.6099999</v>
      </c>
      <c r="AB663">
        <v>80</v>
      </c>
      <c r="AC663">
        <v>10.5200005</v>
      </c>
    </row>
    <row r="664" spans="1:29" x14ac:dyDescent="0.25">
      <c r="A664">
        <v>662</v>
      </c>
      <c r="B664" t="s">
        <v>848</v>
      </c>
      <c r="C664">
        <v>10772</v>
      </c>
      <c r="D664">
        <v>8912</v>
      </c>
      <c r="E664">
        <v>784</v>
      </c>
      <c r="F664">
        <v>150</v>
      </c>
      <c r="G664">
        <v>829</v>
      </c>
      <c r="H664">
        <v>97</v>
      </c>
      <c r="I664">
        <v>2597994</v>
      </c>
      <c r="J664">
        <v>4.3800001000000002</v>
      </c>
      <c r="K664">
        <v>7.2800001999999999</v>
      </c>
      <c r="L664">
        <v>93</v>
      </c>
      <c r="M664">
        <v>8.6700000999999993</v>
      </c>
      <c r="N664">
        <v>-0.02</v>
      </c>
      <c r="O664">
        <v>0</v>
      </c>
      <c r="P664">
        <v>0</v>
      </c>
      <c r="Q664">
        <v>138</v>
      </c>
      <c r="R664" t="s">
        <v>848</v>
      </c>
      <c r="S664">
        <v>10772</v>
      </c>
      <c r="T664">
        <v>8912</v>
      </c>
      <c r="U664">
        <v>784</v>
      </c>
      <c r="V664">
        <v>150</v>
      </c>
      <c r="W664">
        <v>829</v>
      </c>
      <c r="X664">
        <v>97</v>
      </c>
      <c r="Y664">
        <v>2597994</v>
      </c>
      <c r="Z664">
        <v>4.4000000999999997</v>
      </c>
      <c r="AA664">
        <v>7.2800001999999999</v>
      </c>
      <c r="AB664">
        <v>93</v>
      </c>
      <c r="AC664">
        <v>8.6700000999999993</v>
      </c>
    </row>
    <row r="665" spans="1:29" x14ac:dyDescent="0.25">
      <c r="A665">
        <v>663</v>
      </c>
      <c r="B665" t="s">
        <v>447</v>
      </c>
      <c r="C665">
        <v>324066</v>
      </c>
      <c r="D665">
        <v>265112</v>
      </c>
      <c r="E665">
        <v>17989</v>
      </c>
      <c r="F665">
        <v>14514</v>
      </c>
      <c r="G665">
        <v>25960</v>
      </c>
      <c r="H665">
        <v>491</v>
      </c>
      <c r="I665">
        <v>42824120</v>
      </c>
      <c r="J665">
        <v>2.3800001000000002</v>
      </c>
      <c r="K665">
        <v>5.5500002000000004</v>
      </c>
      <c r="L665">
        <v>539.96997069999998</v>
      </c>
      <c r="M665">
        <v>19.649999600000001</v>
      </c>
      <c r="N665">
        <v>-0.2</v>
      </c>
      <c r="O665">
        <v>0.35000038147000001</v>
      </c>
      <c r="P665">
        <v>0</v>
      </c>
      <c r="Q665">
        <v>15</v>
      </c>
      <c r="R665" t="s">
        <v>447</v>
      </c>
      <c r="S665">
        <v>324066</v>
      </c>
      <c r="T665">
        <v>264545</v>
      </c>
      <c r="U665">
        <v>16848</v>
      </c>
      <c r="V665">
        <v>16198</v>
      </c>
      <c r="W665">
        <v>25960</v>
      </c>
      <c r="X665">
        <v>515</v>
      </c>
      <c r="Y665">
        <v>45983904</v>
      </c>
      <c r="Z665">
        <v>2.5799998999999998</v>
      </c>
      <c r="AA665">
        <v>5.1999997999999996</v>
      </c>
      <c r="AB665">
        <v>539.96997069999998</v>
      </c>
      <c r="AC665">
        <v>17.139999400000001</v>
      </c>
    </row>
    <row r="666" spans="1:29" x14ac:dyDescent="0.25">
      <c r="A666">
        <v>664</v>
      </c>
      <c r="B666" t="s">
        <v>973</v>
      </c>
      <c r="C666">
        <v>5406</v>
      </c>
      <c r="D666">
        <v>4430</v>
      </c>
      <c r="E666">
        <v>506</v>
      </c>
      <c r="F666">
        <v>172</v>
      </c>
      <c r="G666">
        <v>298</v>
      </c>
      <c r="H666">
        <v>0</v>
      </c>
      <c r="I666">
        <v>2100398</v>
      </c>
      <c r="J666">
        <v>6.8499999000000003</v>
      </c>
      <c r="K666">
        <v>9.3599996999999995</v>
      </c>
      <c r="L666">
        <v>132</v>
      </c>
      <c r="M666">
        <v>16.700000800000002</v>
      </c>
      <c r="N666">
        <v>0</v>
      </c>
      <c r="O666">
        <v>0</v>
      </c>
      <c r="P666">
        <v>0</v>
      </c>
      <c r="Q666">
        <v>716</v>
      </c>
      <c r="R666" t="s">
        <v>973</v>
      </c>
      <c r="S666">
        <v>5406</v>
      </c>
      <c r="T666">
        <v>4430</v>
      </c>
      <c r="U666">
        <v>506</v>
      </c>
      <c r="V666">
        <v>172</v>
      </c>
      <c r="W666">
        <v>298</v>
      </c>
      <c r="X666">
        <v>0</v>
      </c>
      <c r="Y666">
        <v>2100398</v>
      </c>
      <c r="Z666">
        <v>6.8499999000000003</v>
      </c>
      <c r="AA666">
        <v>9.3599996999999995</v>
      </c>
      <c r="AB666">
        <v>132</v>
      </c>
      <c r="AC666">
        <v>16.700000800000002</v>
      </c>
    </row>
    <row r="667" spans="1:29" x14ac:dyDescent="0.25">
      <c r="A667">
        <v>665</v>
      </c>
      <c r="B667" t="s">
        <v>40</v>
      </c>
      <c r="C667">
        <v>66356</v>
      </c>
      <c r="D667">
        <v>54287</v>
      </c>
      <c r="E667">
        <v>3784</v>
      </c>
      <c r="F667">
        <v>3124</v>
      </c>
      <c r="G667">
        <v>5156</v>
      </c>
      <c r="H667">
        <v>5</v>
      </c>
      <c r="I667">
        <v>5439353</v>
      </c>
      <c r="J667">
        <v>1.47</v>
      </c>
      <c r="K667">
        <v>5.6999997999999996</v>
      </c>
      <c r="L667">
        <v>122.1999969</v>
      </c>
      <c r="M667">
        <v>21.6800003</v>
      </c>
      <c r="N667">
        <v>-1.1200000000000001</v>
      </c>
      <c r="O667">
        <v>-5.0000190734900002E-2</v>
      </c>
      <c r="P667">
        <v>0</v>
      </c>
      <c r="Q667">
        <v>437</v>
      </c>
      <c r="R667" t="s">
        <v>40</v>
      </c>
      <c r="S667">
        <v>66356</v>
      </c>
      <c r="T667">
        <v>54249</v>
      </c>
      <c r="U667">
        <v>3817</v>
      </c>
      <c r="V667">
        <v>3115</v>
      </c>
      <c r="W667">
        <v>5156</v>
      </c>
      <c r="X667">
        <v>19</v>
      </c>
      <c r="Y667">
        <v>9502780</v>
      </c>
      <c r="Z667">
        <v>2.5899999</v>
      </c>
      <c r="AA667">
        <v>5.75</v>
      </c>
      <c r="AB667">
        <v>144.97000120000001</v>
      </c>
      <c r="AC667">
        <v>8.6899996000000002</v>
      </c>
    </row>
    <row r="668" spans="1:29" x14ac:dyDescent="0.25">
      <c r="A668">
        <v>666</v>
      </c>
      <c r="B668" t="s">
        <v>239</v>
      </c>
      <c r="C668">
        <v>305</v>
      </c>
      <c r="D668">
        <v>248</v>
      </c>
      <c r="E668">
        <v>18</v>
      </c>
      <c r="F668">
        <v>0</v>
      </c>
      <c r="G668">
        <v>30</v>
      </c>
      <c r="H668">
        <v>9</v>
      </c>
      <c r="I668">
        <v>120545</v>
      </c>
      <c r="J668">
        <v>7.5500002000000004</v>
      </c>
      <c r="K668">
        <v>5.9000000999999997</v>
      </c>
      <c r="L668">
        <v>67</v>
      </c>
      <c r="M668">
        <v>12.8400002</v>
      </c>
      <c r="N668">
        <v>0</v>
      </c>
      <c r="O668">
        <v>0</v>
      </c>
      <c r="P668">
        <v>0</v>
      </c>
      <c r="Q668">
        <v>780</v>
      </c>
      <c r="R668" t="s">
        <v>239</v>
      </c>
      <c r="S668">
        <v>305</v>
      </c>
      <c r="T668">
        <v>248</v>
      </c>
      <c r="U668">
        <v>18</v>
      </c>
      <c r="V668">
        <v>0</v>
      </c>
      <c r="W668">
        <v>30</v>
      </c>
      <c r="X668">
        <v>9</v>
      </c>
      <c r="Y668">
        <v>120545</v>
      </c>
      <c r="Z668">
        <v>7.5500002000000004</v>
      </c>
      <c r="AA668">
        <v>5.9000000999999997</v>
      </c>
      <c r="AB668">
        <v>67</v>
      </c>
      <c r="AC668">
        <v>12.8400002</v>
      </c>
    </row>
    <row r="669" spans="1:29" x14ac:dyDescent="0.25">
      <c r="A669">
        <v>667</v>
      </c>
      <c r="B669" t="s">
        <v>1026</v>
      </c>
      <c r="C669">
        <v>61</v>
      </c>
      <c r="D669">
        <v>55</v>
      </c>
      <c r="E669">
        <v>0</v>
      </c>
      <c r="F669">
        <v>0</v>
      </c>
      <c r="G669">
        <v>6</v>
      </c>
      <c r="H669">
        <v>0</v>
      </c>
      <c r="I669">
        <v>2340</v>
      </c>
      <c r="J669">
        <v>0.7</v>
      </c>
      <c r="K669">
        <v>0</v>
      </c>
      <c r="L669">
        <v>2</v>
      </c>
      <c r="M669">
        <v>0.91</v>
      </c>
      <c r="N669">
        <v>-0.01</v>
      </c>
      <c r="O669">
        <v>0</v>
      </c>
      <c r="P669">
        <v>0</v>
      </c>
      <c r="Q669">
        <v>918</v>
      </c>
      <c r="R669" t="s">
        <v>1026</v>
      </c>
      <c r="S669">
        <v>61</v>
      </c>
      <c r="T669">
        <v>55</v>
      </c>
      <c r="U669">
        <v>0</v>
      </c>
      <c r="V669">
        <v>0</v>
      </c>
      <c r="W669">
        <v>6</v>
      </c>
      <c r="X669">
        <v>0</v>
      </c>
      <c r="Y669">
        <v>2340</v>
      </c>
      <c r="Z669">
        <v>0.71</v>
      </c>
      <c r="AA669">
        <v>0</v>
      </c>
      <c r="AB669">
        <v>2</v>
      </c>
      <c r="AC669">
        <v>0.91</v>
      </c>
    </row>
    <row r="670" spans="1:29" x14ac:dyDescent="0.25">
      <c r="A670">
        <v>668</v>
      </c>
      <c r="B670" t="s">
        <v>522</v>
      </c>
      <c r="C670">
        <v>4105</v>
      </c>
      <c r="D670">
        <v>3454</v>
      </c>
      <c r="E670">
        <v>113</v>
      </c>
      <c r="F670">
        <v>116</v>
      </c>
      <c r="G670">
        <v>396</v>
      </c>
      <c r="H670">
        <v>26</v>
      </c>
      <c r="I670">
        <v>587280</v>
      </c>
      <c r="J670">
        <v>2.6500001000000002</v>
      </c>
      <c r="K670">
        <v>2.75</v>
      </c>
      <c r="L670">
        <v>460</v>
      </c>
      <c r="M670">
        <v>10.399999599999999</v>
      </c>
      <c r="N670">
        <v>-0.01</v>
      </c>
      <c r="O670">
        <v>0</v>
      </c>
      <c r="P670">
        <v>0</v>
      </c>
      <c r="Q670">
        <v>935</v>
      </c>
      <c r="R670" t="s">
        <v>522</v>
      </c>
      <c r="S670">
        <v>4105</v>
      </c>
      <c r="T670">
        <v>3454</v>
      </c>
      <c r="U670">
        <v>113</v>
      </c>
      <c r="V670">
        <v>116</v>
      </c>
      <c r="W670">
        <v>396</v>
      </c>
      <c r="X670">
        <v>26</v>
      </c>
      <c r="Y670">
        <v>587280</v>
      </c>
      <c r="Z670">
        <v>2.6600001</v>
      </c>
      <c r="AA670">
        <v>2.75</v>
      </c>
      <c r="AB670">
        <v>460</v>
      </c>
      <c r="AC670">
        <v>10.399999599999999</v>
      </c>
    </row>
    <row r="671" spans="1:29" x14ac:dyDescent="0.25">
      <c r="A671">
        <v>669</v>
      </c>
      <c r="B671" t="s">
        <v>697</v>
      </c>
      <c r="C671">
        <v>41084</v>
      </c>
      <c r="D671">
        <v>33304</v>
      </c>
      <c r="E671">
        <v>1424</v>
      </c>
      <c r="F671">
        <v>1609</v>
      </c>
      <c r="G671">
        <v>4684</v>
      </c>
      <c r="H671">
        <v>63</v>
      </c>
      <c r="I671">
        <v>4644598</v>
      </c>
      <c r="J671">
        <v>2.1199998999999998</v>
      </c>
      <c r="K671">
        <v>3.47</v>
      </c>
      <c r="L671">
        <v>137</v>
      </c>
      <c r="M671">
        <v>10.300000199999999</v>
      </c>
      <c r="N671">
        <v>-1.0000200000000001E-2</v>
      </c>
      <c r="O671">
        <v>0</v>
      </c>
      <c r="P671">
        <v>0</v>
      </c>
      <c r="Q671">
        <v>96</v>
      </c>
      <c r="R671" t="s">
        <v>697</v>
      </c>
      <c r="S671">
        <v>41084</v>
      </c>
      <c r="T671">
        <v>33304</v>
      </c>
      <c r="U671">
        <v>1424</v>
      </c>
      <c r="V671">
        <v>1609</v>
      </c>
      <c r="W671">
        <v>4684</v>
      </c>
      <c r="X671">
        <v>63</v>
      </c>
      <c r="Y671">
        <v>4644598</v>
      </c>
      <c r="Z671">
        <v>2.1300001000000002</v>
      </c>
      <c r="AA671">
        <v>3.47</v>
      </c>
      <c r="AB671">
        <v>137</v>
      </c>
      <c r="AC671">
        <v>10.300000199999999</v>
      </c>
    </row>
    <row r="672" spans="1:29" x14ac:dyDescent="0.25">
      <c r="A672">
        <v>670</v>
      </c>
      <c r="B672" t="s">
        <v>641</v>
      </c>
      <c r="C672">
        <v>5607</v>
      </c>
      <c r="D672">
        <v>4885</v>
      </c>
      <c r="E672">
        <v>156</v>
      </c>
      <c r="F672">
        <v>133</v>
      </c>
      <c r="G672">
        <v>433</v>
      </c>
      <c r="H672">
        <v>0</v>
      </c>
      <c r="I672">
        <v>912256</v>
      </c>
      <c r="J672">
        <v>2.9300001</v>
      </c>
      <c r="K672">
        <v>2.78</v>
      </c>
      <c r="L672">
        <v>62</v>
      </c>
      <c r="M672">
        <v>7.2199998000000001</v>
      </c>
      <c r="N672">
        <v>-0.01</v>
      </c>
      <c r="O672">
        <v>0</v>
      </c>
      <c r="P672">
        <v>0</v>
      </c>
      <c r="Q672">
        <v>1012</v>
      </c>
      <c r="R672" t="s">
        <v>641</v>
      </c>
      <c r="S672">
        <v>5607</v>
      </c>
      <c r="T672">
        <v>4885</v>
      </c>
      <c r="U672">
        <v>156</v>
      </c>
      <c r="V672">
        <v>133</v>
      </c>
      <c r="W672">
        <v>433</v>
      </c>
      <c r="X672">
        <v>0</v>
      </c>
      <c r="Y672">
        <v>912256</v>
      </c>
      <c r="Z672">
        <v>2.9400000999999998</v>
      </c>
      <c r="AA672">
        <v>2.78</v>
      </c>
      <c r="AB672">
        <v>62</v>
      </c>
      <c r="AC672">
        <v>7.2199998000000001</v>
      </c>
    </row>
    <row r="673" spans="1:29" x14ac:dyDescent="0.25">
      <c r="A673">
        <v>671</v>
      </c>
      <c r="B673" t="s">
        <v>624</v>
      </c>
      <c r="C673">
        <v>3870</v>
      </c>
      <c r="D673">
        <v>3310</v>
      </c>
      <c r="E673">
        <v>139</v>
      </c>
      <c r="F673">
        <v>119</v>
      </c>
      <c r="G673">
        <v>302</v>
      </c>
      <c r="H673">
        <v>0</v>
      </c>
      <c r="I673">
        <v>814534</v>
      </c>
      <c r="J673">
        <v>3.8</v>
      </c>
      <c r="K673">
        <v>3.5899999</v>
      </c>
      <c r="L673">
        <v>182</v>
      </c>
      <c r="M673">
        <v>12.75</v>
      </c>
      <c r="N673">
        <v>0</v>
      </c>
      <c r="O673">
        <v>0</v>
      </c>
      <c r="P673">
        <v>0</v>
      </c>
      <c r="Q673">
        <v>122</v>
      </c>
      <c r="R673" t="s">
        <v>624</v>
      </c>
      <c r="S673">
        <v>3870</v>
      </c>
      <c r="T673">
        <v>3310</v>
      </c>
      <c r="U673">
        <v>139</v>
      </c>
      <c r="V673">
        <v>119</v>
      </c>
      <c r="W673">
        <v>302</v>
      </c>
      <c r="X673">
        <v>0</v>
      </c>
      <c r="Y673">
        <v>814534</v>
      </c>
      <c r="Z673">
        <v>3.8</v>
      </c>
      <c r="AA673">
        <v>3.5899999</v>
      </c>
      <c r="AB673">
        <v>182</v>
      </c>
      <c r="AC673">
        <v>12.75</v>
      </c>
    </row>
    <row r="674" spans="1:29" x14ac:dyDescent="0.25">
      <c r="A674">
        <v>672</v>
      </c>
      <c r="B674" t="s">
        <v>207</v>
      </c>
      <c r="C674">
        <v>8765</v>
      </c>
      <c r="D674">
        <v>7644</v>
      </c>
      <c r="E674">
        <v>385</v>
      </c>
      <c r="F674">
        <v>184</v>
      </c>
      <c r="G674">
        <v>545</v>
      </c>
      <c r="H674">
        <v>7</v>
      </c>
      <c r="I674">
        <v>2253752</v>
      </c>
      <c r="J674">
        <v>4.5700002</v>
      </c>
      <c r="K674">
        <v>4.3899999000000003</v>
      </c>
      <c r="L674">
        <v>98.620002700000001</v>
      </c>
      <c r="M674">
        <v>11.0900002</v>
      </c>
      <c r="N674">
        <v>0</v>
      </c>
      <c r="O674">
        <v>0</v>
      </c>
      <c r="P674">
        <v>0</v>
      </c>
      <c r="Q674">
        <v>277</v>
      </c>
      <c r="R674" t="s">
        <v>207</v>
      </c>
      <c r="S674">
        <v>8765</v>
      </c>
      <c r="T674">
        <v>7644</v>
      </c>
      <c r="U674">
        <v>385</v>
      </c>
      <c r="V674">
        <v>184</v>
      </c>
      <c r="W674">
        <v>545</v>
      </c>
      <c r="X674">
        <v>7</v>
      </c>
      <c r="Y674">
        <v>2253752</v>
      </c>
      <c r="Z674">
        <v>4.5700002</v>
      </c>
      <c r="AA674">
        <v>4.3899999000000003</v>
      </c>
      <c r="AB674">
        <v>98.620002700000001</v>
      </c>
      <c r="AC674">
        <v>11.0900002</v>
      </c>
    </row>
    <row r="675" spans="1:29" x14ac:dyDescent="0.25">
      <c r="A675">
        <v>673</v>
      </c>
      <c r="B675" t="s">
        <v>429</v>
      </c>
      <c r="C675">
        <v>6051</v>
      </c>
      <c r="D675">
        <v>4489</v>
      </c>
      <c r="E675">
        <v>572</v>
      </c>
      <c r="F675">
        <v>632</v>
      </c>
      <c r="G675">
        <v>357</v>
      </c>
      <c r="H675">
        <v>1</v>
      </c>
      <c r="I675">
        <v>1018547</v>
      </c>
      <c r="J675">
        <v>2.97</v>
      </c>
      <c r="K675">
        <v>9.4499998000000005</v>
      </c>
      <c r="L675">
        <v>85</v>
      </c>
      <c r="M675">
        <v>7.48</v>
      </c>
      <c r="N675">
        <v>-0.01</v>
      </c>
      <c r="O675">
        <v>0</v>
      </c>
      <c r="P675">
        <v>0</v>
      </c>
      <c r="Q675">
        <v>453</v>
      </c>
      <c r="R675" t="s">
        <v>429</v>
      </c>
      <c r="S675">
        <v>6051</v>
      </c>
      <c r="T675">
        <v>4489</v>
      </c>
      <c r="U675">
        <v>572</v>
      </c>
      <c r="V675">
        <v>632</v>
      </c>
      <c r="W675">
        <v>357</v>
      </c>
      <c r="X675">
        <v>1</v>
      </c>
      <c r="Y675">
        <v>1018547</v>
      </c>
      <c r="Z675">
        <v>2.98</v>
      </c>
      <c r="AA675">
        <v>9.4499998000000005</v>
      </c>
      <c r="AB675">
        <v>85</v>
      </c>
      <c r="AC675">
        <v>7.48</v>
      </c>
    </row>
    <row r="676" spans="1:29" x14ac:dyDescent="0.25">
      <c r="A676">
        <v>674</v>
      </c>
      <c r="B676" t="s">
        <v>929</v>
      </c>
      <c r="C676">
        <v>5373</v>
      </c>
      <c r="D676">
        <v>4175</v>
      </c>
      <c r="E676">
        <v>434</v>
      </c>
      <c r="F676">
        <v>406</v>
      </c>
      <c r="G676">
        <v>357</v>
      </c>
      <c r="H676">
        <v>1</v>
      </c>
      <c r="I676">
        <v>1006863</v>
      </c>
      <c r="J676">
        <v>3.3299998999999998</v>
      </c>
      <c r="K676">
        <v>8.0799999000000007</v>
      </c>
      <c r="L676">
        <v>91</v>
      </c>
      <c r="M676">
        <v>11.829999900000001</v>
      </c>
      <c r="N676">
        <v>-0.02</v>
      </c>
      <c r="O676">
        <v>0</v>
      </c>
      <c r="P676">
        <v>0</v>
      </c>
      <c r="Q676">
        <v>259</v>
      </c>
      <c r="R676" t="s">
        <v>929</v>
      </c>
      <c r="S676">
        <v>5373</v>
      </c>
      <c r="T676">
        <v>4175</v>
      </c>
      <c r="U676">
        <v>434</v>
      </c>
      <c r="V676">
        <v>406</v>
      </c>
      <c r="W676">
        <v>357</v>
      </c>
      <c r="X676">
        <v>1</v>
      </c>
      <c r="Y676">
        <v>1006863</v>
      </c>
      <c r="Z676">
        <v>3.3499998999999998</v>
      </c>
      <c r="AA676">
        <v>8.0799999000000007</v>
      </c>
      <c r="AB676">
        <v>91</v>
      </c>
      <c r="AC676">
        <v>11.829999900000001</v>
      </c>
    </row>
    <row r="677" spans="1:29" x14ac:dyDescent="0.25">
      <c r="A677">
        <v>675</v>
      </c>
      <c r="B677" t="s">
        <v>953</v>
      </c>
      <c r="C677">
        <v>4066</v>
      </c>
      <c r="D677">
        <v>3119</v>
      </c>
      <c r="E677">
        <v>500</v>
      </c>
      <c r="F677">
        <v>143</v>
      </c>
      <c r="G677">
        <v>293</v>
      </c>
      <c r="H677">
        <v>11</v>
      </c>
      <c r="I677">
        <v>966840</v>
      </c>
      <c r="J677">
        <v>4.2800001999999999</v>
      </c>
      <c r="K677">
        <v>12.300000199999999</v>
      </c>
      <c r="L677">
        <v>88</v>
      </c>
      <c r="M677">
        <v>9.3999995999999992</v>
      </c>
      <c r="N677">
        <v>0</v>
      </c>
      <c r="O677">
        <v>0</v>
      </c>
      <c r="P677">
        <v>0</v>
      </c>
      <c r="Q677">
        <v>454</v>
      </c>
      <c r="R677" t="s">
        <v>953</v>
      </c>
      <c r="S677">
        <v>4066</v>
      </c>
      <c r="T677">
        <v>3119</v>
      </c>
      <c r="U677">
        <v>500</v>
      </c>
      <c r="V677">
        <v>143</v>
      </c>
      <c r="W677">
        <v>293</v>
      </c>
      <c r="X677">
        <v>11</v>
      </c>
      <c r="Y677">
        <v>966840</v>
      </c>
      <c r="Z677">
        <v>4.2800001999999999</v>
      </c>
      <c r="AA677">
        <v>12.300000199999999</v>
      </c>
      <c r="AB677">
        <v>88</v>
      </c>
      <c r="AC677">
        <v>9.3999995999999992</v>
      </c>
    </row>
    <row r="678" spans="1:29" x14ac:dyDescent="0.25">
      <c r="A678">
        <v>676</v>
      </c>
      <c r="B678" t="s">
        <v>446</v>
      </c>
      <c r="C678">
        <v>689</v>
      </c>
      <c r="D678">
        <v>524</v>
      </c>
      <c r="E678">
        <v>13</v>
      </c>
      <c r="F678">
        <v>95</v>
      </c>
      <c r="G678">
        <v>55</v>
      </c>
      <c r="H678">
        <v>2</v>
      </c>
      <c r="I678">
        <v>780</v>
      </c>
      <c r="J678">
        <v>0.02</v>
      </c>
      <c r="K678">
        <v>1.89</v>
      </c>
      <c r="L678">
        <v>37</v>
      </c>
      <c r="M678">
        <v>10.5200005</v>
      </c>
      <c r="N678">
        <v>0</v>
      </c>
      <c r="O678">
        <v>0</v>
      </c>
      <c r="P678">
        <v>0</v>
      </c>
      <c r="Q678">
        <v>956</v>
      </c>
      <c r="R678" t="s">
        <v>446</v>
      </c>
      <c r="S678">
        <v>689</v>
      </c>
      <c r="T678">
        <v>524</v>
      </c>
      <c r="U678">
        <v>13</v>
      </c>
      <c r="V678">
        <v>95</v>
      </c>
      <c r="W678">
        <v>55</v>
      </c>
      <c r="X678">
        <v>2</v>
      </c>
      <c r="Y678">
        <v>780</v>
      </c>
      <c r="Z678">
        <v>0.02</v>
      </c>
      <c r="AA678">
        <v>1.89</v>
      </c>
      <c r="AB678">
        <v>37</v>
      </c>
      <c r="AC678">
        <v>10.5200005</v>
      </c>
    </row>
    <row r="679" spans="1:29" x14ac:dyDescent="0.25">
      <c r="A679">
        <v>677</v>
      </c>
      <c r="B679" t="s">
        <v>1012</v>
      </c>
      <c r="C679">
        <v>61</v>
      </c>
      <c r="D679">
        <v>55</v>
      </c>
      <c r="E679">
        <v>0</v>
      </c>
      <c r="F679">
        <v>0</v>
      </c>
      <c r="G679">
        <v>6</v>
      </c>
      <c r="H679">
        <v>0</v>
      </c>
      <c r="I679">
        <v>4980</v>
      </c>
      <c r="J679">
        <v>1.5</v>
      </c>
      <c r="K679">
        <v>0</v>
      </c>
      <c r="L679">
        <v>5</v>
      </c>
      <c r="M679">
        <v>1.33</v>
      </c>
      <c r="N679">
        <v>-0.01</v>
      </c>
      <c r="O679">
        <v>0</v>
      </c>
      <c r="P679">
        <v>0</v>
      </c>
      <c r="Q679">
        <v>809</v>
      </c>
      <c r="R679" t="s">
        <v>1012</v>
      </c>
      <c r="S679">
        <v>61</v>
      </c>
      <c r="T679">
        <v>55</v>
      </c>
      <c r="U679">
        <v>0</v>
      </c>
      <c r="V679">
        <v>0</v>
      </c>
      <c r="W679">
        <v>6</v>
      </c>
      <c r="X679">
        <v>0</v>
      </c>
      <c r="Y679">
        <v>4980</v>
      </c>
      <c r="Z679">
        <v>1.51</v>
      </c>
      <c r="AA679">
        <v>0</v>
      </c>
      <c r="AB679">
        <v>5</v>
      </c>
      <c r="AC679">
        <v>1.33</v>
      </c>
    </row>
    <row r="680" spans="1:29" x14ac:dyDescent="0.25">
      <c r="A680">
        <v>678</v>
      </c>
      <c r="B680" t="s">
        <v>861</v>
      </c>
      <c r="C680">
        <v>17724</v>
      </c>
      <c r="D680">
        <v>14192</v>
      </c>
      <c r="E680">
        <v>727</v>
      </c>
      <c r="F680">
        <v>644</v>
      </c>
      <c r="G680">
        <v>2139</v>
      </c>
      <c r="H680">
        <v>22</v>
      </c>
      <c r="I680">
        <v>2471651</v>
      </c>
      <c r="J680">
        <v>2.6300001000000002</v>
      </c>
      <c r="K680">
        <v>4.0999999000000003</v>
      </c>
      <c r="L680">
        <v>66</v>
      </c>
      <c r="M680">
        <v>7.29</v>
      </c>
      <c r="N680">
        <v>-0.02</v>
      </c>
      <c r="O680">
        <v>0</v>
      </c>
      <c r="P680">
        <v>0</v>
      </c>
      <c r="Q680">
        <v>654</v>
      </c>
      <c r="R680" t="s">
        <v>861</v>
      </c>
      <c r="S680">
        <v>17724</v>
      </c>
      <c r="T680">
        <v>14192</v>
      </c>
      <c r="U680">
        <v>727</v>
      </c>
      <c r="V680">
        <v>644</v>
      </c>
      <c r="W680">
        <v>2139</v>
      </c>
      <c r="X680">
        <v>22</v>
      </c>
      <c r="Y680">
        <v>2471651</v>
      </c>
      <c r="Z680">
        <v>2.6500001000000002</v>
      </c>
      <c r="AA680">
        <v>4.0999999000000003</v>
      </c>
      <c r="AB680">
        <v>66</v>
      </c>
      <c r="AC680">
        <v>7.29</v>
      </c>
    </row>
    <row r="681" spans="1:29" x14ac:dyDescent="0.25">
      <c r="A681">
        <v>679</v>
      </c>
      <c r="B681" t="s">
        <v>64</v>
      </c>
      <c r="C681">
        <v>12724</v>
      </c>
      <c r="D681">
        <v>10868</v>
      </c>
      <c r="E681">
        <v>451</v>
      </c>
      <c r="F681">
        <v>554</v>
      </c>
      <c r="G681">
        <v>846</v>
      </c>
      <c r="H681">
        <v>5</v>
      </c>
      <c r="I681">
        <v>636708</v>
      </c>
      <c r="J681">
        <v>0.88</v>
      </c>
      <c r="K681">
        <v>3.54</v>
      </c>
      <c r="L681">
        <v>61.430000300000003</v>
      </c>
      <c r="M681">
        <v>20.600000399999999</v>
      </c>
      <c r="N681">
        <v>-2.0899999</v>
      </c>
      <c r="O681">
        <v>-1.15000009537</v>
      </c>
      <c r="P681">
        <v>0</v>
      </c>
      <c r="Q681">
        <v>228</v>
      </c>
      <c r="R681" t="s">
        <v>64</v>
      </c>
      <c r="S681">
        <v>12724</v>
      </c>
      <c r="T681">
        <v>10504</v>
      </c>
      <c r="U681">
        <v>597</v>
      </c>
      <c r="V681">
        <v>739</v>
      </c>
      <c r="W681">
        <v>846</v>
      </c>
      <c r="X681">
        <v>38</v>
      </c>
      <c r="Y681">
        <v>2110546</v>
      </c>
      <c r="Z681">
        <v>2.97</v>
      </c>
      <c r="AA681">
        <v>4.6900000999999998</v>
      </c>
      <c r="AB681">
        <v>68</v>
      </c>
      <c r="AC681">
        <v>5.77</v>
      </c>
    </row>
    <row r="682" spans="1:29" x14ac:dyDescent="0.25">
      <c r="A682">
        <v>680</v>
      </c>
      <c r="B682" t="s">
        <v>971</v>
      </c>
      <c r="C682">
        <v>1228</v>
      </c>
      <c r="D682">
        <v>1013</v>
      </c>
      <c r="E682">
        <v>109</v>
      </c>
      <c r="F682">
        <v>36</v>
      </c>
      <c r="G682">
        <v>70</v>
      </c>
      <c r="H682">
        <v>0</v>
      </c>
      <c r="I682">
        <v>294600</v>
      </c>
      <c r="J682">
        <v>4.2300000000000004</v>
      </c>
      <c r="K682">
        <v>8.8800001000000002</v>
      </c>
      <c r="L682">
        <v>58</v>
      </c>
      <c r="M682">
        <v>9.4399996000000002</v>
      </c>
      <c r="N682">
        <v>-9.9997999999999997E-3</v>
      </c>
      <c r="O682">
        <v>0</v>
      </c>
      <c r="P682">
        <v>0</v>
      </c>
      <c r="Q682">
        <v>123</v>
      </c>
      <c r="R682" t="s">
        <v>971</v>
      </c>
      <c r="S682">
        <v>1228</v>
      </c>
      <c r="T682">
        <v>1013</v>
      </c>
      <c r="U682">
        <v>109</v>
      </c>
      <c r="V682">
        <v>36</v>
      </c>
      <c r="W682">
        <v>70</v>
      </c>
      <c r="X682">
        <v>0</v>
      </c>
      <c r="Y682">
        <v>294600</v>
      </c>
      <c r="Z682">
        <v>4.2399997999999997</v>
      </c>
      <c r="AA682">
        <v>8.8800001000000002</v>
      </c>
      <c r="AB682">
        <v>58</v>
      </c>
      <c r="AC682">
        <v>9.4399996000000002</v>
      </c>
    </row>
    <row r="683" spans="1:29" x14ac:dyDescent="0.25">
      <c r="A683">
        <v>681</v>
      </c>
      <c r="B683" t="s">
        <v>555</v>
      </c>
      <c r="C683">
        <v>73</v>
      </c>
      <c r="D683">
        <v>63</v>
      </c>
      <c r="E683">
        <v>3</v>
      </c>
      <c r="F683">
        <v>0</v>
      </c>
      <c r="G683">
        <v>7</v>
      </c>
      <c r="H683">
        <v>0</v>
      </c>
      <c r="I683">
        <v>11820</v>
      </c>
      <c r="J683">
        <v>2.98</v>
      </c>
      <c r="K683">
        <v>4.1100000999999997</v>
      </c>
      <c r="L683">
        <v>42</v>
      </c>
      <c r="M683">
        <v>6.6500000999999997</v>
      </c>
      <c r="N683">
        <v>0</v>
      </c>
      <c r="O683">
        <v>0</v>
      </c>
      <c r="P683">
        <v>0</v>
      </c>
      <c r="Q683">
        <v>787</v>
      </c>
      <c r="R683" t="s">
        <v>555</v>
      </c>
      <c r="S683">
        <v>73</v>
      </c>
      <c r="T683">
        <v>63</v>
      </c>
      <c r="U683">
        <v>3</v>
      </c>
      <c r="V683">
        <v>0</v>
      </c>
      <c r="W683">
        <v>7</v>
      </c>
      <c r="X683">
        <v>0</v>
      </c>
      <c r="Y683">
        <v>11820</v>
      </c>
      <c r="Z683">
        <v>2.98</v>
      </c>
      <c r="AA683">
        <v>4.1100000999999997</v>
      </c>
      <c r="AB683">
        <v>42</v>
      </c>
      <c r="AC683">
        <v>6.6399999000000003</v>
      </c>
    </row>
    <row r="684" spans="1:29" x14ac:dyDescent="0.25">
      <c r="A684">
        <v>682</v>
      </c>
      <c r="B684" t="s">
        <v>1008</v>
      </c>
      <c r="C684">
        <v>5820</v>
      </c>
      <c r="D684">
        <v>4529</v>
      </c>
      <c r="E684">
        <v>375</v>
      </c>
      <c r="F684">
        <v>286</v>
      </c>
      <c r="G684">
        <v>624</v>
      </c>
      <c r="H684">
        <v>6</v>
      </c>
      <c r="I684">
        <v>1415319</v>
      </c>
      <c r="J684">
        <v>4.5300001999999999</v>
      </c>
      <c r="K684">
        <v>6.4400000999999998</v>
      </c>
      <c r="L684">
        <v>107</v>
      </c>
      <c r="M684">
        <v>11.5100002</v>
      </c>
      <c r="N684">
        <v>-0.02</v>
      </c>
      <c r="O684">
        <v>0</v>
      </c>
      <c r="P684">
        <v>0</v>
      </c>
      <c r="Q684">
        <v>655</v>
      </c>
      <c r="R684" t="s">
        <v>1008</v>
      </c>
      <c r="S684">
        <v>5820</v>
      </c>
      <c r="T684">
        <v>4529</v>
      </c>
      <c r="U684">
        <v>375</v>
      </c>
      <c r="V684">
        <v>286</v>
      </c>
      <c r="W684">
        <v>624</v>
      </c>
      <c r="X684">
        <v>6</v>
      </c>
      <c r="Y684">
        <v>1415319</v>
      </c>
      <c r="Z684">
        <v>4.5500002000000004</v>
      </c>
      <c r="AA684">
        <v>6.4400000999999998</v>
      </c>
      <c r="AB684">
        <v>107</v>
      </c>
      <c r="AC684">
        <v>11.5100002</v>
      </c>
    </row>
    <row r="685" spans="1:29" x14ac:dyDescent="0.25">
      <c r="A685">
        <v>683</v>
      </c>
      <c r="B685" t="s">
        <v>996</v>
      </c>
      <c r="C685">
        <v>228</v>
      </c>
      <c r="D685">
        <v>193</v>
      </c>
      <c r="E685">
        <v>13</v>
      </c>
      <c r="F685">
        <v>8</v>
      </c>
      <c r="G685">
        <v>14</v>
      </c>
      <c r="H685">
        <v>0</v>
      </c>
      <c r="I685">
        <v>25620</v>
      </c>
      <c r="J685">
        <v>1.98</v>
      </c>
      <c r="K685">
        <v>5.6999997999999996</v>
      </c>
      <c r="L685">
        <v>39</v>
      </c>
      <c r="M685">
        <v>8.1300001000000002</v>
      </c>
      <c r="N685">
        <v>-0.65</v>
      </c>
      <c r="O685">
        <v>3.5099997520400001</v>
      </c>
      <c r="P685">
        <v>0</v>
      </c>
      <c r="Q685">
        <v>994</v>
      </c>
      <c r="R685" t="s">
        <v>996</v>
      </c>
      <c r="S685">
        <v>228</v>
      </c>
      <c r="T685">
        <v>201</v>
      </c>
      <c r="U685">
        <v>5</v>
      </c>
      <c r="V685">
        <v>7</v>
      </c>
      <c r="W685">
        <v>14</v>
      </c>
      <c r="X685">
        <v>1</v>
      </c>
      <c r="Y685">
        <v>33600</v>
      </c>
      <c r="Z685">
        <v>2.6300001000000002</v>
      </c>
      <c r="AA685">
        <v>2.1900000999999998</v>
      </c>
      <c r="AB685">
        <v>39</v>
      </c>
      <c r="AC685">
        <v>6.29</v>
      </c>
    </row>
    <row r="686" spans="1:29" x14ac:dyDescent="0.25">
      <c r="A686">
        <v>684</v>
      </c>
      <c r="B686" t="s">
        <v>185</v>
      </c>
      <c r="C686">
        <v>9606</v>
      </c>
      <c r="D686">
        <v>8233</v>
      </c>
      <c r="E686">
        <v>365</v>
      </c>
      <c r="F686">
        <v>396</v>
      </c>
      <c r="G686">
        <v>601</v>
      </c>
      <c r="H686">
        <v>11</v>
      </c>
      <c r="I686">
        <v>1615620</v>
      </c>
      <c r="J686">
        <v>2.98</v>
      </c>
      <c r="K686">
        <v>3.8</v>
      </c>
      <c r="L686">
        <v>463</v>
      </c>
      <c r="M686">
        <v>9.5600003999999998</v>
      </c>
      <c r="N686">
        <v>-0.01</v>
      </c>
      <c r="O686">
        <v>0</v>
      </c>
      <c r="P686">
        <v>0</v>
      </c>
      <c r="Q686">
        <v>722</v>
      </c>
      <c r="R686" t="s">
        <v>185</v>
      </c>
      <c r="S686">
        <v>9606</v>
      </c>
      <c r="T686">
        <v>8233</v>
      </c>
      <c r="U686">
        <v>365</v>
      </c>
      <c r="V686">
        <v>396</v>
      </c>
      <c r="W686">
        <v>601</v>
      </c>
      <c r="X686">
        <v>11</v>
      </c>
      <c r="Y686">
        <v>1615620</v>
      </c>
      <c r="Z686">
        <v>2.99</v>
      </c>
      <c r="AA686">
        <v>3.8</v>
      </c>
      <c r="AB686">
        <v>463</v>
      </c>
      <c r="AC686">
        <v>9.5600003999999998</v>
      </c>
    </row>
    <row r="687" spans="1:29" x14ac:dyDescent="0.25">
      <c r="A687">
        <v>685</v>
      </c>
      <c r="B687" t="s">
        <v>332</v>
      </c>
      <c r="C687">
        <v>17907</v>
      </c>
      <c r="D687">
        <v>13911</v>
      </c>
      <c r="E687">
        <v>862</v>
      </c>
      <c r="F687">
        <v>1011</v>
      </c>
      <c r="G687">
        <v>2108</v>
      </c>
      <c r="H687">
        <v>15</v>
      </c>
      <c r="I687">
        <v>2450509</v>
      </c>
      <c r="J687">
        <v>2.5799998999999998</v>
      </c>
      <c r="K687">
        <v>4.8099999000000002</v>
      </c>
      <c r="L687">
        <v>63</v>
      </c>
      <c r="M687">
        <v>7.8899999000000003</v>
      </c>
      <c r="N687">
        <v>-0.01</v>
      </c>
      <c r="O687">
        <v>0</v>
      </c>
      <c r="P687">
        <v>0</v>
      </c>
      <c r="Q687">
        <v>261</v>
      </c>
      <c r="R687" t="s">
        <v>332</v>
      </c>
      <c r="S687">
        <v>17907</v>
      </c>
      <c r="T687">
        <v>13911</v>
      </c>
      <c r="U687">
        <v>862</v>
      </c>
      <c r="V687">
        <v>1011</v>
      </c>
      <c r="W687">
        <v>2108</v>
      </c>
      <c r="X687">
        <v>15</v>
      </c>
      <c r="Y687">
        <v>2450509</v>
      </c>
      <c r="Z687">
        <v>2.5899999</v>
      </c>
      <c r="AA687">
        <v>4.8099999000000002</v>
      </c>
      <c r="AB687">
        <v>63</v>
      </c>
      <c r="AC687">
        <v>7.8899999000000003</v>
      </c>
    </row>
    <row r="688" spans="1:29" x14ac:dyDescent="0.25">
      <c r="A688">
        <v>686</v>
      </c>
      <c r="B688" t="s">
        <v>956</v>
      </c>
      <c r="C688">
        <v>4096</v>
      </c>
      <c r="D688">
        <v>3387</v>
      </c>
      <c r="E688">
        <v>111</v>
      </c>
      <c r="F688">
        <v>286</v>
      </c>
      <c r="G688">
        <v>312</v>
      </c>
      <c r="H688">
        <v>0</v>
      </c>
      <c r="I688">
        <v>470220</v>
      </c>
      <c r="J688">
        <v>2.0699999</v>
      </c>
      <c r="K688">
        <v>2.71</v>
      </c>
      <c r="L688">
        <v>119</v>
      </c>
      <c r="M688">
        <v>9.3100003999999998</v>
      </c>
      <c r="N688">
        <v>0</v>
      </c>
      <c r="O688">
        <v>0</v>
      </c>
      <c r="P688">
        <v>0</v>
      </c>
      <c r="Q688">
        <v>455</v>
      </c>
      <c r="R688" t="s">
        <v>956</v>
      </c>
      <c r="S688">
        <v>4096</v>
      </c>
      <c r="T688">
        <v>3387</v>
      </c>
      <c r="U688">
        <v>111</v>
      </c>
      <c r="V688">
        <v>286</v>
      </c>
      <c r="W688">
        <v>312</v>
      </c>
      <c r="X688">
        <v>0</v>
      </c>
      <c r="Y688">
        <v>470220</v>
      </c>
      <c r="Z688">
        <v>2.0699999</v>
      </c>
      <c r="AA688">
        <v>2.71</v>
      </c>
      <c r="AB688">
        <v>119</v>
      </c>
      <c r="AC688">
        <v>9.3100003999999998</v>
      </c>
    </row>
    <row r="689" spans="1:29" x14ac:dyDescent="0.25">
      <c r="A689">
        <v>687</v>
      </c>
      <c r="B689" t="s">
        <v>580</v>
      </c>
      <c r="C689">
        <v>10094</v>
      </c>
      <c r="D689">
        <v>7678</v>
      </c>
      <c r="E689">
        <v>372</v>
      </c>
      <c r="F689">
        <v>1096</v>
      </c>
      <c r="G689">
        <v>942</v>
      </c>
      <c r="H689">
        <v>6</v>
      </c>
      <c r="I689">
        <v>1138320</v>
      </c>
      <c r="J689">
        <v>2.0699999</v>
      </c>
      <c r="K689">
        <v>3.6900000999999998</v>
      </c>
      <c r="L689">
        <v>68</v>
      </c>
      <c r="M689">
        <v>6.9499997999999996</v>
      </c>
      <c r="N689">
        <v>0</v>
      </c>
      <c r="O689">
        <v>0</v>
      </c>
      <c r="P689">
        <v>0</v>
      </c>
      <c r="Q689">
        <v>97</v>
      </c>
      <c r="R689" t="s">
        <v>580</v>
      </c>
      <c r="S689">
        <v>10094</v>
      </c>
      <c r="T689">
        <v>7678</v>
      </c>
      <c r="U689">
        <v>372</v>
      </c>
      <c r="V689">
        <v>1096</v>
      </c>
      <c r="W689">
        <v>942</v>
      </c>
      <c r="X689">
        <v>6</v>
      </c>
      <c r="Y689">
        <v>1138320</v>
      </c>
      <c r="Z689">
        <v>2.0699999</v>
      </c>
      <c r="AA689">
        <v>3.6900000999999998</v>
      </c>
      <c r="AB689">
        <v>68</v>
      </c>
      <c r="AC689">
        <v>6.9499997999999996</v>
      </c>
    </row>
    <row r="690" spans="1:29" x14ac:dyDescent="0.25">
      <c r="A690">
        <v>688</v>
      </c>
      <c r="B690" t="s">
        <v>204</v>
      </c>
      <c r="C690">
        <v>57427</v>
      </c>
      <c r="D690">
        <v>2864</v>
      </c>
      <c r="E690">
        <v>301</v>
      </c>
      <c r="F690">
        <v>285</v>
      </c>
      <c r="G690">
        <v>53976</v>
      </c>
      <c r="H690">
        <v>1</v>
      </c>
      <c r="I690">
        <v>421545</v>
      </c>
      <c r="J690">
        <v>2.0299999999999998</v>
      </c>
      <c r="K690">
        <v>0.52</v>
      </c>
      <c r="L690">
        <v>60</v>
      </c>
      <c r="M690">
        <v>10.609999699999999</v>
      </c>
      <c r="N690">
        <v>-1.3099999</v>
      </c>
      <c r="O690">
        <v>-6.9999992847399994E-2</v>
      </c>
      <c r="P690">
        <v>0</v>
      </c>
      <c r="Q690">
        <v>438</v>
      </c>
      <c r="R690" t="s">
        <v>204</v>
      </c>
      <c r="S690">
        <v>57427</v>
      </c>
      <c r="T690">
        <v>2796</v>
      </c>
      <c r="U690">
        <v>338</v>
      </c>
      <c r="V690">
        <v>316</v>
      </c>
      <c r="W690">
        <v>53976</v>
      </c>
      <c r="X690">
        <v>1</v>
      </c>
      <c r="Y690">
        <v>691763</v>
      </c>
      <c r="Z690">
        <v>3.3399999</v>
      </c>
      <c r="AA690">
        <v>0.59</v>
      </c>
      <c r="AB690">
        <v>120</v>
      </c>
      <c r="AC690">
        <v>6.8499999000000003</v>
      </c>
    </row>
    <row r="691" spans="1:29" x14ac:dyDescent="0.25">
      <c r="A691">
        <v>689</v>
      </c>
      <c r="B691" t="s">
        <v>732</v>
      </c>
      <c r="C691">
        <v>488</v>
      </c>
      <c r="D691">
        <v>384</v>
      </c>
      <c r="E691">
        <v>26</v>
      </c>
      <c r="F691">
        <v>38</v>
      </c>
      <c r="G691">
        <v>40</v>
      </c>
      <c r="H691">
        <v>0</v>
      </c>
      <c r="I691">
        <v>73440</v>
      </c>
      <c r="J691">
        <v>2.72</v>
      </c>
      <c r="K691">
        <v>5.3299998999999998</v>
      </c>
      <c r="L691">
        <v>73</v>
      </c>
      <c r="M691">
        <v>10.3199997</v>
      </c>
      <c r="N691">
        <v>-0.01</v>
      </c>
      <c r="O691">
        <v>0</v>
      </c>
      <c r="P691">
        <v>0</v>
      </c>
      <c r="Q691">
        <v>843</v>
      </c>
      <c r="R691" t="s">
        <v>732</v>
      </c>
      <c r="S691">
        <v>488</v>
      </c>
      <c r="T691">
        <v>384</v>
      </c>
      <c r="U691">
        <v>26</v>
      </c>
      <c r="V691">
        <v>38</v>
      </c>
      <c r="W691">
        <v>40</v>
      </c>
      <c r="X691">
        <v>0</v>
      </c>
      <c r="Y691">
        <v>73440</v>
      </c>
      <c r="Z691">
        <v>2.73</v>
      </c>
      <c r="AA691">
        <v>5.3299998999999998</v>
      </c>
      <c r="AB691">
        <v>73</v>
      </c>
      <c r="AC691">
        <v>10.3199997</v>
      </c>
    </row>
    <row r="692" spans="1:29" x14ac:dyDescent="0.25">
      <c r="A692">
        <v>690</v>
      </c>
      <c r="B692" t="s">
        <v>700</v>
      </c>
      <c r="C692">
        <v>9807</v>
      </c>
      <c r="D692">
        <v>8504</v>
      </c>
      <c r="E692">
        <v>368</v>
      </c>
      <c r="F692">
        <v>266</v>
      </c>
      <c r="G692">
        <v>668</v>
      </c>
      <c r="H692">
        <v>1</v>
      </c>
      <c r="I692">
        <v>2233800</v>
      </c>
      <c r="J692">
        <v>4.0700002</v>
      </c>
      <c r="K692">
        <v>3.75</v>
      </c>
      <c r="L692">
        <v>121</v>
      </c>
      <c r="M692">
        <v>9.4300002999999997</v>
      </c>
      <c r="N692">
        <v>0</v>
      </c>
      <c r="O692">
        <v>0</v>
      </c>
      <c r="P692">
        <v>0</v>
      </c>
      <c r="Q692">
        <v>456</v>
      </c>
      <c r="R692" t="s">
        <v>700</v>
      </c>
      <c r="S692">
        <v>9807</v>
      </c>
      <c r="T692">
        <v>8504</v>
      </c>
      <c r="U692">
        <v>368</v>
      </c>
      <c r="V692">
        <v>266</v>
      </c>
      <c r="W692">
        <v>668</v>
      </c>
      <c r="X692">
        <v>1</v>
      </c>
      <c r="Y692">
        <v>2233800</v>
      </c>
      <c r="Z692">
        <v>4.0700002</v>
      </c>
      <c r="AA692">
        <v>3.75</v>
      </c>
      <c r="AB692">
        <v>121</v>
      </c>
      <c r="AC692">
        <v>9.4300002999999997</v>
      </c>
    </row>
    <row r="693" spans="1:29" x14ac:dyDescent="0.25">
      <c r="A693">
        <v>691</v>
      </c>
      <c r="B693" t="s">
        <v>102</v>
      </c>
      <c r="C693">
        <v>17638</v>
      </c>
      <c r="D693">
        <v>13933</v>
      </c>
      <c r="E693">
        <v>799</v>
      </c>
      <c r="F693">
        <v>795</v>
      </c>
      <c r="G693">
        <v>2086</v>
      </c>
      <c r="H693">
        <v>25</v>
      </c>
      <c r="I693">
        <v>2502176</v>
      </c>
      <c r="J693">
        <v>2.6800001</v>
      </c>
      <c r="K693">
        <v>4.5300001999999999</v>
      </c>
      <c r="L693">
        <v>65</v>
      </c>
      <c r="M693">
        <v>7.23</v>
      </c>
      <c r="N693">
        <v>-0.01</v>
      </c>
      <c r="O693">
        <v>0</v>
      </c>
      <c r="P693">
        <v>0</v>
      </c>
      <c r="Q693">
        <v>439</v>
      </c>
      <c r="R693" t="s">
        <v>102</v>
      </c>
      <c r="S693">
        <v>17638</v>
      </c>
      <c r="T693">
        <v>13933</v>
      </c>
      <c r="U693">
        <v>799</v>
      </c>
      <c r="V693">
        <v>795</v>
      </c>
      <c r="W693">
        <v>2086</v>
      </c>
      <c r="X693">
        <v>25</v>
      </c>
      <c r="Y693">
        <v>2502176</v>
      </c>
      <c r="Z693">
        <v>2.6900000999999998</v>
      </c>
      <c r="AA693">
        <v>4.5300001999999999</v>
      </c>
      <c r="AB693">
        <v>65</v>
      </c>
      <c r="AC693">
        <v>7.23</v>
      </c>
    </row>
    <row r="694" spans="1:29" x14ac:dyDescent="0.25">
      <c r="A694">
        <v>692</v>
      </c>
      <c r="B694" t="s">
        <v>842</v>
      </c>
      <c r="C694">
        <v>5993</v>
      </c>
      <c r="D694">
        <v>5209</v>
      </c>
      <c r="E694">
        <v>157</v>
      </c>
      <c r="F694">
        <v>205</v>
      </c>
      <c r="G694">
        <v>420</v>
      </c>
      <c r="H694">
        <v>2</v>
      </c>
      <c r="I694">
        <v>984840</v>
      </c>
      <c r="J694">
        <v>2.9300001</v>
      </c>
      <c r="K694">
        <v>2.6199998999999998</v>
      </c>
      <c r="L694">
        <v>66</v>
      </c>
      <c r="M694">
        <v>4.9099997999999996</v>
      </c>
      <c r="N694">
        <v>-0.02</v>
      </c>
      <c r="O694">
        <v>0</v>
      </c>
      <c r="P694">
        <v>0</v>
      </c>
      <c r="Q694">
        <v>278</v>
      </c>
      <c r="R694" t="s">
        <v>842</v>
      </c>
      <c r="S694">
        <v>5993</v>
      </c>
      <c r="T694">
        <v>5209</v>
      </c>
      <c r="U694">
        <v>157</v>
      </c>
      <c r="V694">
        <v>205</v>
      </c>
      <c r="W694">
        <v>420</v>
      </c>
      <c r="X694">
        <v>2</v>
      </c>
      <c r="Y694">
        <v>984840</v>
      </c>
      <c r="Z694">
        <v>2.95</v>
      </c>
      <c r="AA694">
        <v>2.6199998999999998</v>
      </c>
      <c r="AB694">
        <v>66</v>
      </c>
      <c r="AC694">
        <v>4.9099997999999996</v>
      </c>
    </row>
    <row r="695" spans="1:29" x14ac:dyDescent="0.25">
      <c r="A695">
        <v>693</v>
      </c>
      <c r="B695" t="s">
        <v>320</v>
      </c>
      <c r="C695">
        <v>7821</v>
      </c>
      <c r="D695">
        <v>7030</v>
      </c>
      <c r="E695">
        <v>123</v>
      </c>
      <c r="F695">
        <v>87</v>
      </c>
      <c r="G695">
        <v>575</v>
      </c>
      <c r="H695">
        <v>6</v>
      </c>
      <c r="I695">
        <v>1047783</v>
      </c>
      <c r="J695">
        <v>2.4000001000000002</v>
      </c>
      <c r="K695">
        <v>1.5700000999999999</v>
      </c>
      <c r="L695">
        <v>124</v>
      </c>
      <c r="M695">
        <v>5.5</v>
      </c>
      <c r="N695">
        <v>-0.01</v>
      </c>
      <c r="O695">
        <v>0</v>
      </c>
      <c r="P695">
        <v>0</v>
      </c>
      <c r="Q695">
        <v>279</v>
      </c>
      <c r="R695" t="s">
        <v>320</v>
      </c>
      <c r="S695">
        <v>7821</v>
      </c>
      <c r="T695">
        <v>7030</v>
      </c>
      <c r="U695">
        <v>123</v>
      </c>
      <c r="V695">
        <v>87</v>
      </c>
      <c r="W695">
        <v>575</v>
      </c>
      <c r="X695">
        <v>6</v>
      </c>
      <c r="Y695">
        <v>1047783</v>
      </c>
      <c r="Z695">
        <v>2.4100001</v>
      </c>
      <c r="AA695">
        <v>1.5700000999999999</v>
      </c>
      <c r="AB695">
        <v>124</v>
      </c>
      <c r="AC695">
        <v>5.5</v>
      </c>
    </row>
    <row r="696" spans="1:29" x14ac:dyDescent="0.25">
      <c r="A696">
        <v>694</v>
      </c>
      <c r="B696" t="s">
        <v>1014</v>
      </c>
      <c r="C696">
        <v>61</v>
      </c>
      <c r="D696">
        <v>55</v>
      </c>
      <c r="E696">
        <v>0</v>
      </c>
      <c r="F696">
        <v>0</v>
      </c>
      <c r="G696">
        <v>6</v>
      </c>
      <c r="H696">
        <v>0</v>
      </c>
      <c r="I696">
        <v>4920</v>
      </c>
      <c r="J696">
        <v>1.48</v>
      </c>
      <c r="K696">
        <v>0</v>
      </c>
      <c r="L696">
        <v>5</v>
      </c>
      <c r="M696">
        <v>1.26</v>
      </c>
      <c r="N696">
        <v>-0.01</v>
      </c>
      <c r="O696">
        <v>0</v>
      </c>
      <c r="P696">
        <v>0</v>
      </c>
      <c r="Q696">
        <v>806</v>
      </c>
      <c r="R696" t="s">
        <v>1014</v>
      </c>
      <c r="S696">
        <v>61</v>
      </c>
      <c r="T696">
        <v>55</v>
      </c>
      <c r="U696">
        <v>0</v>
      </c>
      <c r="V696">
        <v>0</v>
      </c>
      <c r="W696">
        <v>6</v>
      </c>
      <c r="X696">
        <v>0</v>
      </c>
      <c r="Y696">
        <v>4920</v>
      </c>
      <c r="Z696">
        <v>1.49</v>
      </c>
      <c r="AA696">
        <v>0</v>
      </c>
      <c r="AB696">
        <v>5</v>
      </c>
      <c r="AC696">
        <v>1.26</v>
      </c>
    </row>
    <row r="697" spans="1:29" x14ac:dyDescent="0.25">
      <c r="A697">
        <v>695</v>
      </c>
      <c r="B697" t="s">
        <v>251</v>
      </c>
      <c r="C697">
        <v>3691</v>
      </c>
      <c r="D697">
        <v>3006</v>
      </c>
      <c r="E697">
        <v>227</v>
      </c>
      <c r="F697">
        <v>113</v>
      </c>
      <c r="G697">
        <v>345</v>
      </c>
      <c r="H697">
        <v>0</v>
      </c>
      <c r="I697">
        <v>659820</v>
      </c>
      <c r="J697">
        <v>3.28</v>
      </c>
      <c r="K697">
        <v>6.1500000999999997</v>
      </c>
      <c r="L697">
        <v>61</v>
      </c>
      <c r="M697">
        <v>5.6900000999999998</v>
      </c>
      <c r="N697">
        <v>-0.01</v>
      </c>
      <c r="O697">
        <v>0</v>
      </c>
      <c r="P697">
        <v>0</v>
      </c>
      <c r="Q697">
        <v>457</v>
      </c>
      <c r="R697" t="s">
        <v>251</v>
      </c>
      <c r="S697">
        <v>3691</v>
      </c>
      <c r="T697">
        <v>3006</v>
      </c>
      <c r="U697">
        <v>227</v>
      </c>
      <c r="V697">
        <v>113</v>
      </c>
      <c r="W697">
        <v>345</v>
      </c>
      <c r="X697">
        <v>0</v>
      </c>
      <c r="Y697">
        <v>659820</v>
      </c>
      <c r="Z697">
        <v>3.29</v>
      </c>
      <c r="AA697">
        <v>6.1500000999999997</v>
      </c>
      <c r="AB697">
        <v>61</v>
      </c>
      <c r="AC697">
        <v>5.6900000999999998</v>
      </c>
    </row>
    <row r="698" spans="1:29" x14ac:dyDescent="0.25">
      <c r="A698">
        <v>696</v>
      </c>
      <c r="B698" t="s">
        <v>886</v>
      </c>
      <c r="C698">
        <v>9517</v>
      </c>
      <c r="D698">
        <v>8131</v>
      </c>
      <c r="E698">
        <v>395</v>
      </c>
      <c r="F698">
        <v>297</v>
      </c>
      <c r="G698">
        <v>694</v>
      </c>
      <c r="H698">
        <v>0</v>
      </c>
      <c r="I698">
        <v>1590525</v>
      </c>
      <c r="J698">
        <v>3</v>
      </c>
      <c r="K698">
        <v>4.1500000999999997</v>
      </c>
      <c r="L698">
        <v>115</v>
      </c>
      <c r="M698">
        <v>8.8000001999999995</v>
      </c>
      <c r="N698">
        <v>0</v>
      </c>
      <c r="O698">
        <v>0</v>
      </c>
      <c r="P698">
        <v>0</v>
      </c>
      <c r="Q698">
        <v>624</v>
      </c>
      <c r="R698" t="s">
        <v>886</v>
      </c>
      <c r="S698">
        <v>9517</v>
      </c>
      <c r="T698">
        <v>8131</v>
      </c>
      <c r="U698">
        <v>395</v>
      </c>
      <c r="V698">
        <v>297</v>
      </c>
      <c r="W698">
        <v>694</v>
      </c>
      <c r="X698">
        <v>0</v>
      </c>
      <c r="Y698">
        <v>1590525</v>
      </c>
      <c r="Z698">
        <v>3</v>
      </c>
      <c r="AA698">
        <v>4.1500000999999997</v>
      </c>
      <c r="AB698">
        <v>115</v>
      </c>
      <c r="AC698">
        <v>8.8000001999999995</v>
      </c>
    </row>
    <row r="699" spans="1:29" x14ac:dyDescent="0.25">
      <c r="A699">
        <v>697</v>
      </c>
      <c r="B699" t="s">
        <v>811</v>
      </c>
      <c r="C699">
        <v>427</v>
      </c>
      <c r="D699">
        <v>377</v>
      </c>
      <c r="E699">
        <v>2</v>
      </c>
      <c r="F699">
        <v>0</v>
      </c>
      <c r="G699">
        <v>46</v>
      </c>
      <c r="H699">
        <v>2</v>
      </c>
      <c r="I699">
        <v>60189</v>
      </c>
      <c r="J699">
        <v>2.6300001000000002</v>
      </c>
      <c r="K699">
        <v>0.47</v>
      </c>
      <c r="L699">
        <v>41</v>
      </c>
      <c r="M699">
        <v>4.5900002000000004</v>
      </c>
      <c r="N699">
        <v>-0.02</v>
      </c>
      <c r="O699">
        <v>0</v>
      </c>
      <c r="P699">
        <v>0</v>
      </c>
      <c r="Q699">
        <v>746</v>
      </c>
      <c r="R699" t="s">
        <v>811</v>
      </c>
      <c r="S699">
        <v>427</v>
      </c>
      <c r="T699">
        <v>377</v>
      </c>
      <c r="U699">
        <v>2</v>
      </c>
      <c r="V699">
        <v>0</v>
      </c>
      <c r="W699">
        <v>46</v>
      </c>
      <c r="X699">
        <v>2</v>
      </c>
      <c r="Y699">
        <v>60189</v>
      </c>
      <c r="Z699">
        <v>2.6500001000000002</v>
      </c>
      <c r="AA699">
        <v>0.47</v>
      </c>
      <c r="AB699">
        <v>41</v>
      </c>
      <c r="AC699">
        <v>4.5900002000000004</v>
      </c>
    </row>
    <row r="700" spans="1:29" x14ac:dyDescent="0.25">
      <c r="A700">
        <v>698</v>
      </c>
      <c r="B700" t="s">
        <v>737</v>
      </c>
      <c r="C700">
        <v>366</v>
      </c>
      <c r="D700">
        <v>325</v>
      </c>
      <c r="E700">
        <v>1</v>
      </c>
      <c r="F700">
        <v>0</v>
      </c>
      <c r="G700">
        <v>33</v>
      </c>
      <c r="H700">
        <v>7</v>
      </c>
      <c r="I700">
        <v>38700</v>
      </c>
      <c r="J700">
        <v>1.97</v>
      </c>
      <c r="K700">
        <v>0.27</v>
      </c>
      <c r="L700">
        <v>32</v>
      </c>
      <c r="M700">
        <v>3.4200001000000002</v>
      </c>
      <c r="N700">
        <v>-0.01</v>
      </c>
      <c r="O700">
        <v>0</v>
      </c>
      <c r="P700">
        <v>0</v>
      </c>
      <c r="Q700">
        <v>884</v>
      </c>
      <c r="R700" t="s">
        <v>737</v>
      </c>
      <c r="S700">
        <v>366</v>
      </c>
      <c r="T700">
        <v>325</v>
      </c>
      <c r="U700">
        <v>1</v>
      </c>
      <c r="V700">
        <v>0</v>
      </c>
      <c r="W700">
        <v>33</v>
      </c>
      <c r="X700">
        <v>7</v>
      </c>
      <c r="Y700">
        <v>38700</v>
      </c>
      <c r="Z700">
        <v>1.98</v>
      </c>
      <c r="AA700">
        <v>0.27</v>
      </c>
      <c r="AB700">
        <v>32</v>
      </c>
      <c r="AC700">
        <v>3.4200001000000002</v>
      </c>
    </row>
    <row r="701" spans="1:29" x14ac:dyDescent="0.25">
      <c r="A701">
        <v>699</v>
      </c>
      <c r="B701" t="s">
        <v>809</v>
      </c>
      <c r="C701">
        <v>427</v>
      </c>
      <c r="D701">
        <v>374</v>
      </c>
      <c r="E701">
        <v>3</v>
      </c>
      <c r="F701">
        <v>0</v>
      </c>
      <c r="G701">
        <v>46</v>
      </c>
      <c r="H701">
        <v>4</v>
      </c>
      <c r="I701">
        <v>62730</v>
      </c>
      <c r="J701">
        <v>2.77</v>
      </c>
      <c r="K701">
        <v>0.7</v>
      </c>
      <c r="L701">
        <v>41</v>
      </c>
      <c r="M701">
        <v>4.9000000999999997</v>
      </c>
      <c r="N701">
        <v>0</v>
      </c>
      <c r="O701">
        <v>0</v>
      </c>
      <c r="P701">
        <v>0</v>
      </c>
      <c r="Q701">
        <v>789</v>
      </c>
      <c r="R701" t="s">
        <v>809</v>
      </c>
      <c r="S701">
        <v>427</v>
      </c>
      <c r="T701">
        <v>374</v>
      </c>
      <c r="U701">
        <v>3</v>
      </c>
      <c r="V701">
        <v>0</v>
      </c>
      <c r="W701">
        <v>46</v>
      </c>
      <c r="X701">
        <v>4</v>
      </c>
      <c r="Y701">
        <v>62730</v>
      </c>
      <c r="Z701">
        <v>2.77</v>
      </c>
      <c r="AA701">
        <v>0.7</v>
      </c>
      <c r="AB701">
        <v>41</v>
      </c>
      <c r="AC701">
        <v>4.9000000999999997</v>
      </c>
    </row>
    <row r="702" spans="1:29" x14ac:dyDescent="0.25">
      <c r="A702">
        <v>700</v>
      </c>
      <c r="B702" t="s">
        <v>952</v>
      </c>
      <c r="C702">
        <v>366</v>
      </c>
      <c r="D702">
        <v>310</v>
      </c>
      <c r="E702">
        <v>6</v>
      </c>
      <c r="F702">
        <v>1</v>
      </c>
      <c r="G702">
        <v>45</v>
      </c>
      <c r="H702">
        <v>4</v>
      </c>
      <c r="I702">
        <v>79614</v>
      </c>
      <c r="J702">
        <v>4.1799998</v>
      </c>
      <c r="K702">
        <v>1.64</v>
      </c>
      <c r="L702">
        <v>50</v>
      </c>
      <c r="M702">
        <v>7.5900002000000004</v>
      </c>
      <c r="N702">
        <v>-1.0000200000000001E-2</v>
      </c>
      <c r="O702">
        <v>0</v>
      </c>
      <c r="P702">
        <v>0</v>
      </c>
      <c r="Q702">
        <v>891</v>
      </c>
      <c r="R702" t="s">
        <v>952</v>
      </c>
      <c r="S702">
        <v>366</v>
      </c>
      <c r="T702">
        <v>310</v>
      </c>
      <c r="U702">
        <v>6</v>
      </c>
      <c r="V702">
        <v>1</v>
      </c>
      <c r="W702">
        <v>45</v>
      </c>
      <c r="X702">
        <v>4</v>
      </c>
      <c r="Y702">
        <v>79614</v>
      </c>
      <c r="Z702">
        <v>4.1900000999999998</v>
      </c>
      <c r="AA702">
        <v>1.64</v>
      </c>
      <c r="AB702">
        <v>50</v>
      </c>
      <c r="AC702">
        <v>7.5900002000000004</v>
      </c>
    </row>
    <row r="703" spans="1:29" x14ac:dyDescent="0.25">
      <c r="A703">
        <v>701</v>
      </c>
      <c r="B703" t="s">
        <v>659</v>
      </c>
      <c r="C703">
        <v>1098</v>
      </c>
      <c r="D703">
        <v>932</v>
      </c>
      <c r="E703">
        <v>46</v>
      </c>
      <c r="F703">
        <v>3</v>
      </c>
      <c r="G703">
        <v>108</v>
      </c>
      <c r="H703">
        <v>9</v>
      </c>
      <c r="I703">
        <v>554520</v>
      </c>
      <c r="J703">
        <v>9.4200000999999993</v>
      </c>
      <c r="K703">
        <v>4.1900000999999998</v>
      </c>
      <c r="L703">
        <v>499.10000609999997</v>
      </c>
      <c r="M703">
        <v>55.569999699999997</v>
      </c>
      <c r="N703">
        <v>0</v>
      </c>
      <c r="O703">
        <v>0</v>
      </c>
      <c r="P703">
        <v>0</v>
      </c>
      <c r="Q703">
        <v>976</v>
      </c>
      <c r="R703" t="s">
        <v>659</v>
      </c>
      <c r="S703">
        <v>1098</v>
      </c>
      <c r="T703">
        <v>932</v>
      </c>
      <c r="U703">
        <v>46</v>
      </c>
      <c r="V703">
        <v>3</v>
      </c>
      <c r="W703">
        <v>108</v>
      </c>
      <c r="X703">
        <v>9</v>
      </c>
      <c r="Y703">
        <v>554520</v>
      </c>
      <c r="Z703">
        <v>9.4200000999999993</v>
      </c>
      <c r="AA703">
        <v>4.1900000999999998</v>
      </c>
      <c r="AB703">
        <v>499.10000609999997</v>
      </c>
      <c r="AC703">
        <v>55.569999699999997</v>
      </c>
    </row>
    <row r="704" spans="1:29" x14ac:dyDescent="0.25">
      <c r="A704">
        <v>702</v>
      </c>
      <c r="B704" t="s">
        <v>876</v>
      </c>
      <c r="C704">
        <v>7613</v>
      </c>
      <c r="D704">
        <v>6786</v>
      </c>
      <c r="E704">
        <v>219</v>
      </c>
      <c r="F704">
        <v>83</v>
      </c>
      <c r="G704">
        <v>525</v>
      </c>
      <c r="H704">
        <v>0</v>
      </c>
      <c r="I704">
        <v>1720140</v>
      </c>
      <c r="J704">
        <v>4.0300001999999999</v>
      </c>
      <c r="K704">
        <v>2.8800001000000002</v>
      </c>
      <c r="L704">
        <v>122</v>
      </c>
      <c r="M704">
        <v>7.46</v>
      </c>
      <c r="N704">
        <v>-9.9997999999999997E-3</v>
      </c>
      <c r="O704">
        <v>0</v>
      </c>
      <c r="P704">
        <v>0</v>
      </c>
      <c r="Q704">
        <v>395</v>
      </c>
      <c r="R704" t="s">
        <v>876</v>
      </c>
      <c r="S704">
        <v>7613</v>
      </c>
      <c r="T704">
        <v>6786</v>
      </c>
      <c r="U704">
        <v>219</v>
      </c>
      <c r="V704">
        <v>83</v>
      </c>
      <c r="W704">
        <v>525</v>
      </c>
      <c r="X704">
        <v>0</v>
      </c>
      <c r="Y704">
        <v>1720140</v>
      </c>
      <c r="Z704">
        <v>4.04</v>
      </c>
      <c r="AA704">
        <v>2.8800001000000002</v>
      </c>
      <c r="AB704">
        <v>122</v>
      </c>
      <c r="AC704">
        <v>7.46</v>
      </c>
    </row>
    <row r="705" spans="1:29" x14ac:dyDescent="0.25">
      <c r="A705">
        <v>703</v>
      </c>
      <c r="B705" t="s">
        <v>745</v>
      </c>
      <c r="C705">
        <v>1184</v>
      </c>
      <c r="D705">
        <v>976</v>
      </c>
      <c r="E705">
        <v>43</v>
      </c>
      <c r="F705">
        <v>52</v>
      </c>
      <c r="G705">
        <v>93</v>
      </c>
      <c r="H705">
        <v>20</v>
      </c>
      <c r="I705">
        <v>284017</v>
      </c>
      <c r="J705">
        <v>4.4200001000000002</v>
      </c>
      <c r="K705">
        <v>3.6300001000000002</v>
      </c>
      <c r="L705">
        <v>60</v>
      </c>
      <c r="M705">
        <v>8.9700003000000006</v>
      </c>
      <c r="N705">
        <v>0</v>
      </c>
      <c r="O705">
        <v>0</v>
      </c>
      <c r="P705">
        <v>0</v>
      </c>
      <c r="Q705">
        <v>781</v>
      </c>
      <c r="R705" t="s">
        <v>745</v>
      </c>
      <c r="S705">
        <v>1184</v>
      </c>
      <c r="T705">
        <v>976</v>
      </c>
      <c r="U705">
        <v>43</v>
      </c>
      <c r="V705">
        <v>52</v>
      </c>
      <c r="W705">
        <v>93</v>
      </c>
      <c r="X705">
        <v>20</v>
      </c>
      <c r="Y705">
        <v>284017</v>
      </c>
      <c r="Z705">
        <v>4.4200001000000002</v>
      </c>
      <c r="AA705">
        <v>3.6300001000000002</v>
      </c>
      <c r="AB705">
        <v>60</v>
      </c>
      <c r="AC705">
        <v>8.9700003000000006</v>
      </c>
    </row>
    <row r="706" spans="1:29" x14ac:dyDescent="0.25">
      <c r="A706">
        <v>704</v>
      </c>
      <c r="B706" t="s">
        <v>642</v>
      </c>
      <c r="C706">
        <v>3299</v>
      </c>
      <c r="D706">
        <v>2897</v>
      </c>
      <c r="E706">
        <v>152</v>
      </c>
      <c r="F706">
        <v>1</v>
      </c>
      <c r="G706">
        <v>249</v>
      </c>
      <c r="H706">
        <v>0</v>
      </c>
      <c r="I706">
        <v>902617</v>
      </c>
      <c r="J706">
        <v>4.9200001000000002</v>
      </c>
      <c r="K706">
        <v>4.6100000999999997</v>
      </c>
      <c r="L706">
        <v>77</v>
      </c>
      <c r="M706">
        <v>13.3400002</v>
      </c>
      <c r="N706">
        <v>-9.9997999999999997E-3</v>
      </c>
      <c r="O706">
        <v>0</v>
      </c>
      <c r="P706">
        <v>0</v>
      </c>
      <c r="Q706">
        <v>467</v>
      </c>
      <c r="R706" t="s">
        <v>642</v>
      </c>
      <c r="S706">
        <v>3299</v>
      </c>
      <c r="T706">
        <v>2897</v>
      </c>
      <c r="U706">
        <v>152</v>
      </c>
      <c r="V706">
        <v>1</v>
      </c>
      <c r="W706">
        <v>249</v>
      </c>
      <c r="X706">
        <v>0</v>
      </c>
      <c r="Y706">
        <v>902617</v>
      </c>
      <c r="Z706">
        <v>4.9299998</v>
      </c>
      <c r="AA706">
        <v>4.6100000999999997</v>
      </c>
      <c r="AB706">
        <v>77</v>
      </c>
      <c r="AC706">
        <v>13.3400002</v>
      </c>
    </row>
    <row r="707" spans="1:29" x14ac:dyDescent="0.25">
      <c r="A707">
        <v>705</v>
      </c>
      <c r="B707" t="s">
        <v>277</v>
      </c>
      <c r="C707">
        <v>5955</v>
      </c>
      <c r="D707">
        <v>5050</v>
      </c>
      <c r="E707">
        <v>237</v>
      </c>
      <c r="F707">
        <v>280</v>
      </c>
      <c r="G707">
        <v>384</v>
      </c>
      <c r="H707">
        <v>4</v>
      </c>
      <c r="I707">
        <v>984060</v>
      </c>
      <c r="J707">
        <v>2.9300001</v>
      </c>
      <c r="K707">
        <v>3.98</v>
      </c>
      <c r="L707">
        <v>65</v>
      </c>
      <c r="M707">
        <v>5.3600000999999997</v>
      </c>
      <c r="N707">
        <v>-0.02</v>
      </c>
      <c r="O707">
        <v>0</v>
      </c>
      <c r="P707">
        <v>0</v>
      </c>
      <c r="Q707">
        <v>280</v>
      </c>
      <c r="R707" t="s">
        <v>277</v>
      </c>
      <c r="S707">
        <v>5955</v>
      </c>
      <c r="T707">
        <v>5050</v>
      </c>
      <c r="U707">
        <v>237</v>
      </c>
      <c r="V707">
        <v>280</v>
      </c>
      <c r="W707">
        <v>384</v>
      </c>
      <c r="X707">
        <v>4</v>
      </c>
      <c r="Y707">
        <v>984060</v>
      </c>
      <c r="Z707">
        <v>2.95</v>
      </c>
      <c r="AA707">
        <v>3.98</v>
      </c>
      <c r="AB707">
        <v>65</v>
      </c>
      <c r="AC707">
        <v>5.3600000999999997</v>
      </c>
    </row>
    <row r="708" spans="1:29" x14ac:dyDescent="0.25">
      <c r="A708">
        <v>706</v>
      </c>
      <c r="B708" t="s">
        <v>905</v>
      </c>
      <c r="C708">
        <v>976</v>
      </c>
      <c r="D708">
        <v>823</v>
      </c>
      <c r="E708">
        <v>9</v>
      </c>
      <c r="F708">
        <v>42</v>
      </c>
      <c r="G708">
        <v>89</v>
      </c>
      <c r="H708">
        <v>13</v>
      </c>
      <c r="I708">
        <v>122740</v>
      </c>
      <c r="J708">
        <v>2.3299998999999998</v>
      </c>
      <c r="K708">
        <v>0.92</v>
      </c>
      <c r="L708">
        <v>42</v>
      </c>
      <c r="M708">
        <v>6.98</v>
      </c>
      <c r="N708">
        <v>-0.01</v>
      </c>
      <c r="O708">
        <v>0</v>
      </c>
      <c r="P708">
        <v>0</v>
      </c>
      <c r="Q708">
        <v>747</v>
      </c>
      <c r="R708" t="s">
        <v>905</v>
      </c>
      <c r="S708">
        <v>976</v>
      </c>
      <c r="T708">
        <v>823</v>
      </c>
      <c r="U708">
        <v>9</v>
      </c>
      <c r="V708">
        <v>42</v>
      </c>
      <c r="W708">
        <v>89</v>
      </c>
      <c r="X708">
        <v>13</v>
      </c>
      <c r="Y708">
        <v>122740</v>
      </c>
      <c r="Z708">
        <v>2.3399999</v>
      </c>
      <c r="AA708">
        <v>0.92</v>
      </c>
      <c r="AB708">
        <v>42</v>
      </c>
      <c r="AC708">
        <v>6.98</v>
      </c>
    </row>
    <row r="709" spans="1:29" x14ac:dyDescent="0.25">
      <c r="A709">
        <v>707</v>
      </c>
      <c r="B709" t="s">
        <v>728</v>
      </c>
      <c r="C709">
        <v>4239</v>
      </c>
      <c r="D709">
        <v>3496</v>
      </c>
      <c r="E709">
        <v>242</v>
      </c>
      <c r="F709">
        <v>169</v>
      </c>
      <c r="G709">
        <v>323</v>
      </c>
      <c r="H709">
        <v>9</v>
      </c>
      <c r="I709">
        <v>923946</v>
      </c>
      <c r="J709">
        <v>3.9300001</v>
      </c>
      <c r="K709">
        <v>5.71</v>
      </c>
      <c r="L709">
        <v>117</v>
      </c>
      <c r="M709">
        <v>12.6300001</v>
      </c>
      <c r="N709">
        <v>-0.01</v>
      </c>
      <c r="O709">
        <v>0</v>
      </c>
      <c r="P709">
        <v>0</v>
      </c>
      <c r="Q709">
        <v>281</v>
      </c>
      <c r="R709" t="s">
        <v>728</v>
      </c>
      <c r="S709">
        <v>4239</v>
      </c>
      <c r="T709">
        <v>3496</v>
      </c>
      <c r="U709">
        <v>242</v>
      </c>
      <c r="V709">
        <v>169</v>
      </c>
      <c r="W709">
        <v>323</v>
      </c>
      <c r="X709">
        <v>9</v>
      </c>
      <c r="Y709">
        <v>923946</v>
      </c>
      <c r="Z709">
        <v>3.9400000999999998</v>
      </c>
      <c r="AA709">
        <v>5.71</v>
      </c>
      <c r="AB709">
        <v>117</v>
      </c>
      <c r="AC709">
        <v>12.6300001</v>
      </c>
    </row>
    <row r="710" spans="1:29" x14ac:dyDescent="0.25">
      <c r="A710">
        <v>708</v>
      </c>
      <c r="B710" t="s">
        <v>237</v>
      </c>
      <c r="C710">
        <v>305</v>
      </c>
      <c r="D710">
        <v>248</v>
      </c>
      <c r="E710">
        <v>18</v>
      </c>
      <c r="F710">
        <v>0</v>
      </c>
      <c r="G710">
        <v>30</v>
      </c>
      <c r="H710">
        <v>9</v>
      </c>
      <c r="I710">
        <v>120602</v>
      </c>
      <c r="J710">
        <v>7.5500002000000004</v>
      </c>
      <c r="K710">
        <v>5.9000000999999997</v>
      </c>
      <c r="L710">
        <v>67</v>
      </c>
      <c r="M710">
        <v>12.8400002</v>
      </c>
      <c r="N710">
        <v>-9.9997999999999997E-3</v>
      </c>
      <c r="O710">
        <v>0</v>
      </c>
      <c r="P710">
        <v>0</v>
      </c>
      <c r="Q710">
        <v>790</v>
      </c>
      <c r="R710" t="s">
        <v>237</v>
      </c>
      <c r="S710">
        <v>305</v>
      </c>
      <c r="T710">
        <v>248</v>
      </c>
      <c r="U710">
        <v>18</v>
      </c>
      <c r="V710">
        <v>0</v>
      </c>
      <c r="W710">
        <v>30</v>
      </c>
      <c r="X710">
        <v>9</v>
      </c>
      <c r="Y710">
        <v>120602</v>
      </c>
      <c r="Z710">
        <v>7.5599999000000002</v>
      </c>
      <c r="AA710">
        <v>5.9000000999999997</v>
      </c>
      <c r="AB710">
        <v>67</v>
      </c>
      <c r="AC710">
        <v>12.8400002</v>
      </c>
    </row>
    <row r="711" spans="1:29" x14ac:dyDescent="0.25">
      <c r="A711">
        <v>709</v>
      </c>
      <c r="B711" t="s">
        <v>852</v>
      </c>
      <c r="C711">
        <v>9550</v>
      </c>
      <c r="D711">
        <v>8582</v>
      </c>
      <c r="E711">
        <v>115</v>
      </c>
      <c r="F711">
        <v>183</v>
      </c>
      <c r="G711">
        <v>666</v>
      </c>
      <c r="H711">
        <v>4</v>
      </c>
      <c r="I711">
        <v>1770360</v>
      </c>
      <c r="J711">
        <v>3.3199999</v>
      </c>
      <c r="K711">
        <v>1.2</v>
      </c>
      <c r="L711">
        <v>73</v>
      </c>
      <c r="M711">
        <v>5.8899999000000003</v>
      </c>
      <c r="N711">
        <v>0</v>
      </c>
      <c r="O711">
        <v>0</v>
      </c>
      <c r="P711">
        <v>0</v>
      </c>
      <c r="Q711">
        <v>468</v>
      </c>
      <c r="R711" t="s">
        <v>852</v>
      </c>
      <c r="S711">
        <v>9550</v>
      </c>
      <c r="T711">
        <v>8582</v>
      </c>
      <c r="U711">
        <v>115</v>
      </c>
      <c r="V711">
        <v>183</v>
      </c>
      <c r="W711">
        <v>666</v>
      </c>
      <c r="X711">
        <v>4</v>
      </c>
      <c r="Y711">
        <v>1770360</v>
      </c>
      <c r="Z711">
        <v>3.3199999</v>
      </c>
      <c r="AA711">
        <v>1.2</v>
      </c>
      <c r="AB711">
        <v>73</v>
      </c>
      <c r="AC711">
        <v>5.8899999000000003</v>
      </c>
    </row>
    <row r="712" spans="1:29" x14ac:dyDescent="0.25">
      <c r="A712">
        <v>710</v>
      </c>
      <c r="B712" t="s">
        <v>107</v>
      </c>
      <c r="C712">
        <v>18677</v>
      </c>
      <c r="D712">
        <v>15408</v>
      </c>
      <c r="E712">
        <v>1061</v>
      </c>
      <c r="F712">
        <v>970</v>
      </c>
      <c r="G712">
        <v>1238</v>
      </c>
      <c r="H712">
        <v>0</v>
      </c>
      <c r="I712">
        <v>1324977</v>
      </c>
      <c r="J712">
        <v>1.25</v>
      </c>
      <c r="K712">
        <v>5.6799998</v>
      </c>
      <c r="L712">
        <v>60.849998499999998</v>
      </c>
      <c r="M712">
        <v>8.1000004000000008</v>
      </c>
      <c r="N712">
        <v>-2.4500000000000002</v>
      </c>
      <c r="O712">
        <v>-1.28999996185</v>
      </c>
      <c r="P712">
        <v>0</v>
      </c>
      <c r="Q712">
        <v>282</v>
      </c>
      <c r="R712" t="s">
        <v>107</v>
      </c>
      <c r="S712">
        <v>18677</v>
      </c>
      <c r="T712">
        <v>15316</v>
      </c>
      <c r="U712">
        <v>1301</v>
      </c>
      <c r="V712">
        <v>822</v>
      </c>
      <c r="W712">
        <v>1238</v>
      </c>
      <c r="X712">
        <v>0</v>
      </c>
      <c r="Y712">
        <v>3869156</v>
      </c>
      <c r="Z712">
        <v>3.7</v>
      </c>
      <c r="AA712">
        <v>6.9699998000000001</v>
      </c>
      <c r="AB712">
        <v>122.8499985</v>
      </c>
      <c r="AC712">
        <v>9.1000004000000008</v>
      </c>
    </row>
    <row r="713" spans="1:29" x14ac:dyDescent="0.25">
      <c r="A713">
        <v>711</v>
      </c>
      <c r="B713" t="s">
        <v>951</v>
      </c>
      <c r="C713">
        <v>2131</v>
      </c>
      <c r="D713">
        <v>1956</v>
      </c>
      <c r="E713">
        <v>16</v>
      </c>
      <c r="F713">
        <v>3</v>
      </c>
      <c r="G713">
        <v>156</v>
      </c>
      <c r="H713">
        <v>0</v>
      </c>
      <c r="I713">
        <v>344028</v>
      </c>
      <c r="J713">
        <v>2.9000001000000002</v>
      </c>
      <c r="K713">
        <v>0.75</v>
      </c>
      <c r="L713">
        <v>70.199996900000002</v>
      </c>
      <c r="M713">
        <v>6.7199998000000001</v>
      </c>
      <c r="N713">
        <v>0</v>
      </c>
      <c r="O713">
        <v>0</v>
      </c>
      <c r="P713">
        <v>0</v>
      </c>
      <c r="Q713">
        <v>682</v>
      </c>
      <c r="R713" t="s">
        <v>951</v>
      </c>
      <c r="S713">
        <v>2131</v>
      </c>
      <c r="T713">
        <v>1956</v>
      </c>
      <c r="U713">
        <v>16</v>
      </c>
      <c r="V713">
        <v>3</v>
      </c>
      <c r="W713">
        <v>156</v>
      </c>
      <c r="X713">
        <v>0</v>
      </c>
      <c r="Y713">
        <v>344028</v>
      </c>
      <c r="Z713">
        <v>2.9000001000000002</v>
      </c>
      <c r="AA713">
        <v>0.75</v>
      </c>
      <c r="AB713">
        <v>70.199996900000002</v>
      </c>
      <c r="AC713">
        <v>6.7199998000000001</v>
      </c>
    </row>
    <row r="714" spans="1:29" x14ac:dyDescent="0.25">
      <c r="A714">
        <v>712</v>
      </c>
      <c r="B714" t="s">
        <v>59</v>
      </c>
      <c r="C714">
        <v>44336</v>
      </c>
      <c r="D714">
        <v>37264</v>
      </c>
      <c r="E714">
        <v>2580</v>
      </c>
      <c r="F714">
        <v>1739</v>
      </c>
      <c r="G714">
        <v>2747</v>
      </c>
      <c r="H714">
        <v>6</v>
      </c>
      <c r="I714">
        <v>8474768</v>
      </c>
      <c r="J714">
        <v>3.3800001000000002</v>
      </c>
      <c r="K714">
        <v>5.8200002</v>
      </c>
      <c r="L714">
        <v>90</v>
      </c>
      <c r="M714">
        <v>8.1599997999999996</v>
      </c>
      <c r="N714">
        <v>-0.02</v>
      </c>
      <c r="O714">
        <v>0</v>
      </c>
      <c r="P714">
        <v>0</v>
      </c>
      <c r="Q714">
        <v>124</v>
      </c>
      <c r="R714" t="s">
        <v>59</v>
      </c>
      <c r="S714">
        <v>44336</v>
      </c>
      <c r="T714">
        <v>37264</v>
      </c>
      <c r="U714">
        <v>2580</v>
      </c>
      <c r="V714">
        <v>1739</v>
      </c>
      <c r="W714">
        <v>2747</v>
      </c>
      <c r="X714">
        <v>6</v>
      </c>
      <c r="Y714">
        <v>8474768</v>
      </c>
      <c r="Z714">
        <v>3.4000001000000002</v>
      </c>
      <c r="AA714">
        <v>5.8200002</v>
      </c>
      <c r="AB714">
        <v>90</v>
      </c>
      <c r="AC714">
        <v>8.1599997999999996</v>
      </c>
    </row>
    <row r="715" spans="1:29" x14ac:dyDescent="0.25">
      <c r="A715">
        <v>713</v>
      </c>
      <c r="B715" t="s">
        <v>44</v>
      </c>
      <c r="C715">
        <v>2958</v>
      </c>
      <c r="D715">
        <v>2087</v>
      </c>
      <c r="E715">
        <v>472</v>
      </c>
      <c r="F715">
        <v>200</v>
      </c>
      <c r="G715">
        <v>199</v>
      </c>
      <c r="H715">
        <v>0</v>
      </c>
      <c r="I715">
        <v>1543140</v>
      </c>
      <c r="J715">
        <v>9.3199997000000003</v>
      </c>
      <c r="K715">
        <v>15.96</v>
      </c>
      <c r="L715">
        <v>124.5999985</v>
      </c>
      <c r="M715">
        <v>20.1200008</v>
      </c>
      <c r="N715">
        <v>0</v>
      </c>
      <c r="O715">
        <v>0</v>
      </c>
      <c r="P715">
        <v>0</v>
      </c>
      <c r="Q715">
        <v>125</v>
      </c>
      <c r="R715" t="s">
        <v>44</v>
      </c>
      <c r="S715">
        <v>2958</v>
      </c>
      <c r="T715">
        <v>2087</v>
      </c>
      <c r="U715">
        <v>472</v>
      </c>
      <c r="V715">
        <v>200</v>
      </c>
      <c r="W715">
        <v>199</v>
      </c>
      <c r="X715">
        <v>0</v>
      </c>
      <c r="Y715">
        <v>1543140</v>
      </c>
      <c r="Z715">
        <v>9.3199997000000003</v>
      </c>
      <c r="AA715">
        <v>15.96</v>
      </c>
      <c r="AB715">
        <v>124.5999985</v>
      </c>
      <c r="AC715">
        <v>20.1200008</v>
      </c>
    </row>
    <row r="716" spans="1:29" x14ac:dyDescent="0.25">
      <c r="A716">
        <v>714</v>
      </c>
      <c r="B716" t="s">
        <v>712</v>
      </c>
      <c r="C716">
        <v>156965</v>
      </c>
      <c r="D716">
        <v>131673</v>
      </c>
      <c r="E716">
        <v>4857</v>
      </c>
      <c r="F716">
        <v>6886</v>
      </c>
      <c r="G716">
        <v>13542</v>
      </c>
      <c r="H716">
        <v>7</v>
      </c>
      <c r="I716">
        <v>9009120</v>
      </c>
      <c r="J716">
        <v>1.03</v>
      </c>
      <c r="K716">
        <v>3.0899999</v>
      </c>
      <c r="L716">
        <v>149</v>
      </c>
      <c r="M716">
        <v>6.7800001999999999</v>
      </c>
      <c r="N716">
        <v>-0.8</v>
      </c>
      <c r="O716">
        <v>-1.1600000858299999</v>
      </c>
      <c r="P716">
        <v>0</v>
      </c>
      <c r="Q716">
        <v>262</v>
      </c>
      <c r="R716" t="s">
        <v>712</v>
      </c>
      <c r="S716">
        <v>156965</v>
      </c>
      <c r="T716">
        <v>127860</v>
      </c>
      <c r="U716">
        <v>6676</v>
      </c>
      <c r="V716">
        <v>8872</v>
      </c>
      <c r="W716">
        <v>13542</v>
      </c>
      <c r="X716">
        <v>15</v>
      </c>
      <c r="Y716">
        <v>15713700</v>
      </c>
      <c r="Z716">
        <v>1.83</v>
      </c>
      <c r="AA716">
        <v>4.25</v>
      </c>
      <c r="AB716">
        <v>299</v>
      </c>
      <c r="AC716">
        <v>7.6700001000000002</v>
      </c>
    </row>
    <row r="717" spans="1:29" x14ac:dyDescent="0.25">
      <c r="A717">
        <v>715</v>
      </c>
      <c r="B717" t="s">
        <v>443</v>
      </c>
      <c r="C717">
        <v>10198</v>
      </c>
      <c r="D717">
        <v>8211</v>
      </c>
      <c r="E717">
        <v>784</v>
      </c>
      <c r="F717">
        <v>563</v>
      </c>
      <c r="G717">
        <v>638</v>
      </c>
      <c r="H717">
        <v>2</v>
      </c>
      <c r="I717">
        <v>2391900</v>
      </c>
      <c r="J717">
        <v>4.1700001000000002</v>
      </c>
      <c r="K717">
        <v>7.6900000999999998</v>
      </c>
      <c r="L717">
        <v>69</v>
      </c>
      <c r="M717">
        <v>11.220000300000001</v>
      </c>
      <c r="N717">
        <v>0</v>
      </c>
      <c r="O717">
        <v>0</v>
      </c>
      <c r="P717">
        <v>0</v>
      </c>
      <c r="Q717">
        <v>728</v>
      </c>
      <c r="R717" t="s">
        <v>443</v>
      </c>
      <c r="S717">
        <v>10198</v>
      </c>
      <c r="T717">
        <v>8211</v>
      </c>
      <c r="U717">
        <v>784</v>
      </c>
      <c r="V717">
        <v>563</v>
      </c>
      <c r="W717">
        <v>638</v>
      </c>
      <c r="X717">
        <v>2</v>
      </c>
      <c r="Y717">
        <v>2391900</v>
      </c>
      <c r="Z717">
        <v>4.1700001000000002</v>
      </c>
      <c r="AA717">
        <v>7.6900000999999998</v>
      </c>
      <c r="AB717">
        <v>69</v>
      </c>
      <c r="AC717">
        <v>11.220000300000001</v>
      </c>
    </row>
    <row r="718" spans="1:29" x14ac:dyDescent="0.25">
      <c r="A718">
        <v>716</v>
      </c>
      <c r="B718" t="s">
        <v>562</v>
      </c>
      <c r="C718">
        <v>189311</v>
      </c>
      <c r="D718">
        <v>155839</v>
      </c>
      <c r="E718">
        <v>11674</v>
      </c>
      <c r="F718">
        <v>7666</v>
      </c>
      <c r="G718">
        <v>13849</v>
      </c>
      <c r="H718">
        <v>283</v>
      </c>
      <c r="I718">
        <v>38587300</v>
      </c>
      <c r="J718">
        <v>3.6700001000000002</v>
      </c>
      <c r="K718">
        <v>6.1700001000000002</v>
      </c>
      <c r="L718">
        <v>505</v>
      </c>
      <c r="M718">
        <v>10.210000000000001</v>
      </c>
      <c r="N718">
        <v>0</v>
      </c>
      <c r="O718">
        <v>0</v>
      </c>
      <c r="P718">
        <v>0</v>
      </c>
      <c r="Q718">
        <v>459</v>
      </c>
      <c r="R718" t="s">
        <v>562</v>
      </c>
      <c r="S718">
        <v>189311</v>
      </c>
      <c r="T718">
        <v>155839</v>
      </c>
      <c r="U718">
        <v>11674</v>
      </c>
      <c r="V718">
        <v>7666</v>
      </c>
      <c r="W718">
        <v>13849</v>
      </c>
      <c r="X718">
        <v>283</v>
      </c>
      <c r="Y718">
        <v>38587300</v>
      </c>
      <c r="Z718">
        <v>3.6700001000000002</v>
      </c>
      <c r="AA718">
        <v>6.1700001000000002</v>
      </c>
      <c r="AB718">
        <v>505</v>
      </c>
      <c r="AC718">
        <v>10.210000000000001</v>
      </c>
    </row>
    <row r="719" spans="1:29" x14ac:dyDescent="0.25">
      <c r="A719">
        <v>717</v>
      </c>
      <c r="B719" t="s">
        <v>755</v>
      </c>
      <c r="C719">
        <v>3531</v>
      </c>
      <c r="D719">
        <v>3133</v>
      </c>
      <c r="E719">
        <v>100</v>
      </c>
      <c r="F719">
        <v>5</v>
      </c>
      <c r="G719">
        <v>291</v>
      </c>
      <c r="H719">
        <v>2</v>
      </c>
      <c r="I719">
        <v>728002</v>
      </c>
      <c r="J719">
        <v>3.73</v>
      </c>
      <c r="K719">
        <v>2.8299998999999998</v>
      </c>
      <c r="L719">
        <v>87</v>
      </c>
      <c r="M719">
        <v>8.7700005000000001</v>
      </c>
      <c r="N719">
        <v>-0.02</v>
      </c>
      <c r="O719">
        <v>0</v>
      </c>
      <c r="P719">
        <v>0</v>
      </c>
      <c r="Q719">
        <v>469</v>
      </c>
      <c r="R719" t="s">
        <v>755</v>
      </c>
      <c r="S719">
        <v>3531</v>
      </c>
      <c r="T719">
        <v>3133</v>
      </c>
      <c r="U719">
        <v>100</v>
      </c>
      <c r="V719">
        <v>5</v>
      </c>
      <c r="W719">
        <v>291</v>
      </c>
      <c r="X719">
        <v>2</v>
      </c>
      <c r="Y719">
        <v>728002</v>
      </c>
      <c r="Z719">
        <v>3.75</v>
      </c>
      <c r="AA719">
        <v>2.8299998999999998</v>
      </c>
      <c r="AB719">
        <v>87</v>
      </c>
      <c r="AC719">
        <v>8.7700005000000001</v>
      </c>
    </row>
    <row r="720" spans="1:29" x14ac:dyDescent="0.25">
      <c r="A720">
        <v>718</v>
      </c>
      <c r="B720" t="s">
        <v>724</v>
      </c>
      <c r="C720">
        <v>2850</v>
      </c>
      <c r="D720">
        <v>2241</v>
      </c>
      <c r="E720">
        <v>172</v>
      </c>
      <c r="F720">
        <v>296</v>
      </c>
      <c r="G720">
        <v>141</v>
      </c>
      <c r="H720">
        <v>0</v>
      </c>
      <c r="I720">
        <v>399299</v>
      </c>
      <c r="J720">
        <v>2.4500000000000002</v>
      </c>
      <c r="K720">
        <v>6.04</v>
      </c>
      <c r="L720">
        <v>65.599998499999998</v>
      </c>
      <c r="M720">
        <v>12.470000300000001</v>
      </c>
      <c r="N720">
        <v>-0.01</v>
      </c>
      <c r="O720">
        <v>0</v>
      </c>
      <c r="P720">
        <v>0</v>
      </c>
      <c r="Q720">
        <v>283</v>
      </c>
      <c r="R720" t="s">
        <v>724</v>
      </c>
      <c r="S720">
        <v>2850</v>
      </c>
      <c r="T720">
        <v>2241</v>
      </c>
      <c r="U720">
        <v>172</v>
      </c>
      <c r="V720">
        <v>296</v>
      </c>
      <c r="W720">
        <v>141</v>
      </c>
      <c r="X720">
        <v>0</v>
      </c>
      <c r="Y720">
        <v>399299</v>
      </c>
      <c r="Z720">
        <v>2.46</v>
      </c>
      <c r="AA720">
        <v>6.04</v>
      </c>
      <c r="AB720">
        <v>65.599998499999998</v>
      </c>
      <c r="AC720">
        <v>12.470000300000001</v>
      </c>
    </row>
    <row r="721" spans="1:29" x14ac:dyDescent="0.25">
      <c r="A721">
        <v>719</v>
      </c>
      <c r="B721" t="s">
        <v>1001</v>
      </c>
      <c r="C721">
        <v>4292</v>
      </c>
      <c r="D721">
        <v>3331</v>
      </c>
      <c r="E721">
        <v>243</v>
      </c>
      <c r="F721">
        <v>510</v>
      </c>
      <c r="G721">
        <v>205</v>
      </c>
      <c r="H721">
        <v>3</v>
      </c>
      <c r="I721">
        <v>441314</v>
      </c>
      <c r="J721">
        <v>1.8</v>
      </c>
      <c r="K721">
        <v>5.6599997999999996</v>
      </c>
      <c r="L721">
        <v>68</v>
      </c>
      <c r="M721">
        <v>7.79</v>
      </c>
      <c r="N721">
        <v>0</v>
      </c>
      <c r="O721">
        <v>0</v>
      </c>
      <c r="P721">
        <v>0</v>
      </c>
      <c r="Q721">
        <v>224</v>
      </c>
      <c r="R721" t="s">
        <v>1001</v>
      </c>
      <c r="S721">
        <v>4292</v>
      </c>
      <c r="T721">
        <v>3331</v>
      </c>
      <c r="U721">
        <v>243</v>
      </c>
      <c r="V721">
        <v>510</v>
      </c>
      <c r="W721">
        <v>205</v>
      </c>
      <c r="X721">
        <v>3</v>
      </c>
      <c r="Y721">
        <v>441314</v>
      </c>
      <c r="Z721">
        <v>1.8</v>
      </c>
      <c r="AA721">
        <v>5.6599997999999996</v>
      </c>
      <c r="AB721">
        <v>68</v>
      </c>
      <c r="AC721">
        <v>7.79</v>
      </c>
    </row>
    <row r="722" spans="1:29" x14ac:dyDescent="0.25">
      <c r="A722">
        <v>720</v>
      </c>
      <c r="B722" t="s">
        <v>21</v>
      </c>
      <c r="C722">
        <v>103968</v>
      </c>
      <c r="D722">
        <v>5197</v>
      </c>
      <c r="E722">
        <v>476</v>
      </c>
      <c r="F722">
        <v>466</v>
      </c>
      <c r="G722">
        <v>97827</v>
      </c>
      <c r="H722">
        <v>2</v>
      </c>
      <c r="I722">
        <v>796477</v>
      </c>
      <c r="J722">
        <v>2.1500001000000002</v>
      </c>
      <c r="K722">
        <v>0.46</v>
      </c>
      <c r="L722">
        <v>60</v>
      </c>
      <c r="M722">
        <v>9.7799996999999994</v>
      </c>
      <c r="N722">
        <v>-1.01</v>
      </c>
      <c r="O722">
        <v>-3.0000001192100001E-2</v>
      </c>
      <c r="P722">
        <v>0</v>
      </c>
      <c r="Q722">
        <v>657</v>
      </c>
      <c r="R722" t="s">
        <v>21</v>
      </c>
      <c r="S722">
        <v>103968</v>
      </c>
      <c r="T722">
        <v>5119</v>
      </c>
      <c r="U722">
        <v>512</v>
      </c>
      <c r="V722">
        <v>508</v>
      </c>
      <c r="W722">
        <v>97827</v>
      </c>
      <c r="X722">
        <v>2</v>
      </c>
      <c r="Y722">
        <v>1163638</v>
      </c>
      <c r="Z722">
        <v>3.1600001</v>
      </c>
      <c r="AA722">
        <v>0.49</v>
      </c>
      <c r="AB722">
        <v>120</v>
      </c>
      <c r="AC722">
        <v>7.5</v>
      </c>
    </row>
    <row r="723" spans="1:29" x14ac:dyDescent="0.25">
      <c r="A723">
        <v>721</v>
      </c>
      <c r="B723" t="s">
        <v>552</v>
      </c>
      <c r="C723">
        <v>87520</v>
      </c>
      <c r="D723">
        <v>68561</v>
      </c>
      <c r="E723">
        <v>3947</v>
      </c>
      <c r="F723">
        <v>5523</v>
      </c>
      <c r="G723">
        <v>9461</v>
      </c>
      <c r="H723">
        <v>28</v>
      </c>
      <c r="I723">
        <v>9317280</v>
      </c>
      <c r="J723">
        <v>1.98</v>
      </c>
      <c r="K723">
        <v>4.5100002000000003</v>
      </c>
      <c r="L723">
        <v>92</v>
      </c>
      <c r="M723">
        <v>8.9499998000000005</v>
      </c>
      <c r="N723">
        <v>-0.01</v>
      </c>
      <c r="O723">
        <v>0</v>
      </c>
      <c r="P723">
        <v>0</v>
      </c>
      <c r="Q723">
        <v>658</v>
      </c>
      <c r="R723" t="s">
        <v>552</v>
      </c>
      <c r="S723">
        <v>87520</v>
      </c>
      <c r="T723">
        <v>68561</v>
      </c>
      <c r="U723">
        <v>3947</v>
      </c>
      <c r="V723">
        <v>5523</v>
      </c>
      <c r="W723">
        <v>9461</v>
      </c>
      <c r="X723">
        <v>28</v>
      </c>
      <c r="Y723">
        <v>9317280</v>
      </c>
      <c r="Z723">
        <v>1.99</v>
      </c>
      <c r="AA723">
        <v>4.5100002000000003</v>
      </c>
      <c r="AB723">
        <v>92</v>
      </c>
      <c r="AC723">
        <v>8.9499998000000005</v>
      </c>
    </row>
    <row r="724" spans="1:29" x14ac:dyDescent="0.25">
      <c r="A724">
        <v>722</v>
      </c>
      <c r="B724" t="s">
        <v>972</v>
      </c>
      <c r="C724">
        <v>41129</v>
      </c>
      <c r="D724">
        <v>30447</v>
      </c>
      <c r="E724">
        <v>4732</v>
      </c>
      <c r="F724">
        <v>1773</v>
      </c>
      <c r="G724">
        <v>3929</v>
      </c>
      <c r="H724">
        <v>248</v>
      </c>
      <c r="I724">
        <v>9480346</v>
      </c>
      <c r="J724">
        <v>4.2699999999999996</v>
      </c>
      <c r="K724">
        <v>11.5100002</v>
      </c>
      <c r="L724">
        <v>545</v>
      </c>
      <c r="M724">
        <v>13.109999699999999</v>
      </c>
      <c r="N724">
        <v>-5.0000200000000002E-2</v>
      </c>
      <c r="O724">
        <v>0.65999984741200002</v>
      </c>
      <c r="P724">
        <v>0</v>
      </c>
      <c r="Q724">
        <v>347</v>
      </c>
      <c r="R724" t="s">
        <v>972</v>
      </c>
      <c r="S724">
        <v>41129</v>
      </c>
      <c r="T724">
        <v>30634</v>
      </c>
      <c r="U724">
        <v>4461</v>
      </c>
      <c r="V724">
        <v>1857</v>
      </c>
      <c r="W724">
        <v>3929</v>
      </c>
      <c r="X724">
        <v>248</v>
      </c>
      <c r="Y724">
        <v>9584086</v>
      </c>
      <c r="Z724">
        <v>4.3200002</v>
      </c>
      <c r="AA724">
        <v>10.850000400000001</v>
      </c>
      <c r="AB724">
        <v>545</v>
      </c>
      <c r="AC724">
        <v>13.109999699999999</v>
      </c>
    </row>
    <row r="725" spans="1:29" x14ac:dyDescent="0.25">
      <c r="A725">
        <v>723</v>
      </c>
      <c r="B725" t="s">
        <v>949</v>
      </c>
      <c r="C725">
        <v>427</v>
      </c>
      <c r="D725">
        <v>367</v>
      </c>
      <c r="E725">
        <v>2</v>
      </c>
      <c r="F725">
        <v>2</v>
      </c>
      <c r="G725">
        <v>56</v>
      </c>
      <c r="H725">
        <v>0</v>
      </c>
      <c r="I725">
        <v>57056</v>
      </c>
      <c r="J725">
        <v>2.5499999999999998</v>
      </c>
      <c r="K725">
        <v>0.47</v>
      </c>
      <c r="L725">
        <v>46</v>
      </c>
      <c r="M725">
        <v>4.1700001000000002</v>
      </c>
      <c r="N725">
        <v>-0.01</v>
      </c>
      <c r="O725">
        <v>0</v>
      </c>
      <c r="P725">
        <v>0</v>
      </c>
      <c r="Q725">
        <v>859</v>
      </c>
      <c r="R725" t="s">
        <v>949</v>
      </c>
      <c r="S725">
        <v>427</v>
      </c>
      <c r="T725">
        <v>367</v>
      </c>
      <c r="U725">
        <v>2</v>
      </c>
      <c r="V725">
        <v>2</v>
      </c>
      <c r="W725">
        <v>56</v>
      </c>
      <c r="X725">
        <v>0</v>
      </c>
      <c r="Y725">
        <v>57056</v>
      </c>
      <c r="Z725">
        <v>2.5599999000000002</v>
      </c>
      <c r="AA725">
        <v>0.47</v>
      </c>
      <c r="AB725">
        <v>46</v>
      </c>
      <c r="AC725">
        <v>4.1700001000000002</v>
      </c>
    </row>
    <row r="726" spans="1:29" x14ac:dyDescent="0.25">
      <c r="A726">
        <v>724</v>
      </c>
      <c r="B726" t="s">
        <v>681</v>
      </c>
      <c r="C726">
        <v>854</v>
      </c>
      <c r="D726">
        <v>742</v>
      </c>
      <c r="E726">
        <v>8</v>
      </c>
      <c r="F726">
        <v>6</v>
      </c>
      <c r="G726">
        <v>80</v>
      </c>
      <c r="H726">
        <v>18</v>
      </c>
      <c r="I726">
        <v>148228</v>
      </c>
      <c r="J726">
        <v>3.27</v>
      </c>
      <c r="K726">
        <v>0.94</v>
      </c>
      <c r="L726">
        <v>40</v>
      </c>
      <c r="M726">
        <v>4.8099999000000002</v>
      </c>
      <c r="N726">
        <v>0</v>
      </c>
      <c r="O726">
        <v>0</v>
      </c>
      <c r="P726">
        <v>0</v>
      </c>
      <c r="Q726">
        <v>848</v>
      </c>
      <c r="R726" t="s">
        <v>681</v>
      </c>
      <c r="S726">
        <v>854</v>
      </c>
      <c r="T726">
        <v>742</v>
      </c>
      <c r="U726">
        <v>8</v>
      </c>
      <c r="V726">
        <v>6</v>
      </c>
      <c r="W726">
        <v>80</v>
      </c>
      <c r="X726">
        <v>18</v>
      </c>
      <c r="Y726">
        <v>148228</v>
      </c>
      <c r="Z726">
        <v>3.27</v>
      </c>
      <c r="AA726">
        <v>0.94</v>
      </c>
      <c r="AB726">
        <v>40</v>
      </c>
      <c r="AC726">
        <v>4.8099999000000002</v>
      </c>
    </row>
    <row r="727" spans="1:29" x14ac:dyDescent="0.25">
      <c r="A727">
        <v>725</v>
      </c>
      <c r="B727" t="s">
        <v>835</v>
      </c>
      <c r="C727">
        <v>71618</v>
      </c>
      <c r="D727">
        <v>58761</v>
      </c>
      <c r="E727">
        <v>3005</v>
      </c>
      <c r="F727">
        <v>3724</v>
      </c>
      <c r="G727">
        <v>6094</v>
      </c>
      <c r="H727">
        <v>34</v>
      </c>
      <c r="I727">
        <v>7542120</v>
      </c>
      <c r="J727">
        <v>1.92</v>
      </c>
      <c r="K727">
        <v>4.1999997999999996</v>
      </c>
      <c r="L727">
        <v>517</v>
      </c>
      <c r="M727">
        <v>10.9300003</v>
      </c>
      <c r="N727">
        <v>0</v>
      </c>
      <c r="O727">
        <v>0</v>
      </c>
      <c r="P727">
        <v>0</v>
      </c>
      <c r="Q727">
        <v>576</v>
      </c>
      <c r="R727" t="s">
        <v>835</v>
      </c>
      <c r="S727">
        <v>71618</v>
      </c>
      <c r="T727">
        <v>58761</v>
      </c>
      <c r="U727">
        <v>3005</v>
      </c>
      <c r="V727">
        <v>3724</v>
      </c>
      <c r="W727">
        <v>6094</v>
      </c>
      <c r="X727">
        <v>34</v>
      </c>
      <c r="Y727">
        <v>7542120</v>
      </c>
      <c r="Z727">
        <v>1.92</v>
      </c>
      <c r="AA727">
        <v>4.1999997999999996</v>
      </c>
      <c r="AB727">
        <v>517</v>
      </c>
      <c r="AC727">
        <v>10.9300003</v>
      </c>
    </row>
    <row r="728" spans="1:29" x14ac:dyDescent="0.25">
      <c r="A728">
        <v>726</v>
      </c>
      <c r="B728" t="s">
        <v>858</v>
      </c>
      <c r="C728">
        <v>56539</v>
      </c>
      <c r="D728">
        <v>42787</v>
      </c>
      <c r="E728">
        <v>3931</v>
      </c>
      <c r="F728">
        <v>5948</v>
      </c>
      <c r="G728">
        <v>3870</v>
      </c>
      <c r="H728">
        <v>3</v>
      </c>
      <c r="I728">
        <v>8802060</v>
      </c>
      <c r="J728">
        <v>2.78</v>
      </c>
      <c r="K728">
        <v>6.9499997999999996</v>
      </c>
      <c r="L728">
        <v>89</v>
      </c>
      <c r="M728">
        <v>8.8500004000000008</v>
      </c>
      <c r="N728">
        <v>-0.01</v>
      </c>
      <c r="O728">
        <v>0</v>
      </c>
      <c r="P728">
        <v>0</v>
      </c>
      <c r="Q728">
        <v>263</v>
      </c>
      <c r="R728" t="s">
        <v>858</v>
      </c>
      <c r="S728">
        <v>56539</v>
      </c>
      <c r="T728">
        <v>42787</v>
      </c>
      <c r="U728">
        <v>3931</v>
      </c>
      <c r="V728">
        <v>5948</v>
      </c>
      <c r="W728">
        <v>3870</v>
      </c>
      <c r="X728">
        <v>3</v>
      </c>
      <c r="Y728">
        <v>8802060</v>
      </c>
      <c r="Z728">
        <v>2.79</v>
      </c>
      <c r="AA728">
        <v>6.9499997999999996</v>
      </c>
      <c r="AB728">
        <v>89</v>
      </c>
      <c r="AC728">
        <v>8.8500004000000008</v>
      </c>
    </row>
    <row r="729" spans="1:29" x14ac:dyDescent="0.25">
      <c r="A729">
        <v>727</v>
      </c>
      <c r="B729" t="s">
        <v>895</v>
      </c>
      <c r="C729">
        <v>54551</v>
      </c>
      <c r="D729">
        <v>45159</v>
      </c>
      <c r="E729">
        <v>2397</v>
      </c>
      <c r="F729">
        <v>2421</v>
      </c>
      <c r="G729">
        <v>4502</v>
      </c>
      <c r="H729">
        <v>72</v>
      </c>
      <c r="I729">
        <v>6063780</v>
      </c>
      <c r="J729">
        <v>2.02</v>
      </c>
      <c r="K729">
        <v>4.3899999000000003</v>
      </c>
      <c r="L729">
        <v>121</v>
      </c>
      <c r="M729">
        <v>8.8199997000000003</v>
      </c>
      <c r="N729">
        <v>0</v>
      </c>
      <c r="O729">
        <v>0</v>
      </c>
      <c r="P729">
        <v>0</v>
      </c>
      <c r="Q729">
        <v>577</v>
      </c>
      <c r="R729" t="s">
        <v>895</v>
      </c>
      <c r="S729">
        <v>54551</v>
      </c>
      <c r="T729">
        <v>45159</v>
      </c>
      <c r="U729">
        <v>2397</v>
      </c>
      <c r="V729">
        <v>2421</v>
      </c>
      <c r="W729">
        <v>4502</v>
      </c>
      <c r="X729">
        <v>72</v>
      </c>
      <c r="Y729">
        <v>6063780</v>
      </c>
      <c r="Z729">
        <v>2.02</v>
      </c>
      <c r="AA729">
        <v>4.3899999000000003</v>
      </c>
      <c r="AB729">
        <v>121</v>
      </c>
      <c r="AC729">
        <v>8.8199997000000003</v>
      </c>
    </row>
    <row r="730" spans="1:29" x14ac:dyDescent="0.25">
      <c r="A730">
        <v>728</v>
      </c>
      <c r="B730" t="s">
        <v>632</v>
      </c>
      <c r="C730">
        <v>488</v>
      </c>
      <c r="D730">
        <v>431</v>
      </c>
      <c r="E730">
        <v>5</v>
      </c>
      <c r="F730">
        <v>9</v>
      </c>
      <c r="G730">
        <v>39</v>
      </c>
      <c r="H730">
        <v>4</v>
      </c>
      <c r="I730">
        <v>107400</v>
      </c>
      <c r="J730">
        <v>4.0199999999999996</v>
      </c>
      <c r="K730">
        <v>1.02</v>
      </c>
      <c r="L730">
        <v>37</v>
      </c>
      <c r="M730">
        <v>6.3299998999999998</v>
      </c>
      <c r="N730">
        <v>0</v>
      </c>
      <c r="O730">
        <v>0</v>
      </c>
      <c r="P730">
        <v>0</v>
      </c>
      <c r="Q730">
        <v>937</v>
      </c>
      <c r="R730" t="s">
        <v>632</v>
      </c>
      <c r="S730">
        <v>488</v>
      </c>
      <c r="T730">
        <v>431</v>
      </c>
      <c r="U730">
        <v>5</v>
      </c>
      <c r="V730">
        <v>9</v>
      </c>
      <c r="W730">
        <v>39</v>
      </c>
      <c r="X730">
        <v>4</v>
      </c>
      <c r="Y730">
        <v>107400</v>
      </c>
      <c r="Z730">
        <v>4.0199999999999996</v>
      </c>
      <c r="AA730">
        <v>1.02</v>
      </c>
      <c r="AB730">
        <v>37</v>
      </c>
      <c r="AC730">
        <v>6.3299998999999998</v>
      </c>
    </row>
    <row r="731" spans="1:29" x14ac:dyDescent="0.25">
      <c r="A731">
        <v>729</v>
      </c>
      <c r="B731" t="s">
        <v>934</v>
      </c>
      <c r="C731">
        <v>3155</v>
      </c>
      <c r="D731">
        <v>2164</v>
      </c>
      <c r="E731">
        <v>428</v>
      </c>
      <c r="F731">
        <v>344</v>
      </c>
      <c r="G731">
        <v>217</v>
      </c>
      <c r="H731">
        <v>2</v>
      </c>
      <c r="I731">
        <v>601606</v>
      </c>
      <c r="J731">
        <v>3.4000001000000002</v>
      </c>
      <c r="K731">
        <v>13.5699997</v>
      </c>
      <c r="L731">
        <v>65.720001199999999</v>
      </c>
      <c r="M731">
        <v>8.8500004000000008</v>
      </c>
      <c r="N731">
        <v>-0.02</v>
      </c>
      <c r="O731">
        <v>0</v>
      </c>
      <c r="P731">
        <v>0</v>
      </c>
      <c r="Q731">
        <v>126</v>
      </c>
      <c r="R731" t="s">
        <v>934</v>
      </c>
      <c r="S731">
        <v>3155</v>
      </c>
      <c r="T731">
        <v>2164</v>
      </c>
      <c r="U731">
        <v>428</v>
      </c>
      <c r="V731">
        <v>344</v>
      </c>
      <c r="W731">
        <v>217</v>
      </c>
      <c r="X731">
        <v>2</v>
      </c>
      <c r="Y731">
        <v>601606</v>
      </c>
      <c r="Z731">
        <v>3.4200001000000002</v>
      </c>
      <c r="AA731">
        <v>13.5699997</v>
      </c>
      <c r="AB731">
        <v>65.720001199999999</v>
      </c>
      <c r="AC731">
        <v>8.8500004000000008</v>
      </c>
    </row>
    <row r="732" spans="1:29" x14ac:dyDescent="0.25">
      <c r="A732">
        <v>730</v>
      </c>
      <c r="B732" t="s">
        <v>289</v>
      </c>
      <c r="C732">
        <v>26427</v>
      </c>
      <c r="D732">
        <v>22840</v>
      </c>
      <c r="E732">
        <v>1232</v>
      </c>
      <c r="F732">
        <v>402</v>
      </c>
      <c r="G732">
        <v>1926</v>
      </c>
      <c r="H732">
        <v>27</v>
      </c>
      <c r="I732">
        <v>6281876</v>
      </c>
      <c r="J732">
        <v>4.2699999999999996</v>
      </c>
      <c r="K732">
        <v>4.6599997999999996</v>
      </c>
      <c r="L732">
        <v>125</v>
      </c>
      <c r="M732">
        <v>9.3699998999999998</v>
      </c>
      <c r="N732">
        <v>-1.0000200000000001E-2</v>
      </c>
      <c r="O732">
        <v>0</v>
      </c>
      <c r="P732">
        <v>0</v>
      </c>
      <c r="Q732">
        <v>264</v>
      </c>
      <c r="R732" t="s">
        <v>289</v>
      </c>
      <c r="S732">
        <v>26427</v>
      </c>
      <c r="T732">
        <v>22840</v>
      </c>
      <c r="U732">
        <v>1232</v>
      </c>
      <c r="V732">
        <v>402</v>
      </c>
      <c r="W732">
        <v>1926</v>
      </c>
      <c r="X732">
        <v>27</v>
      </c>
      <c r="Y732">
        <v>6281876</v>
      </c>
      <c r="Z732">
        <v>4.2800001999999999</v>
      </c>
      <c r="AA732">
        <v>4.6599997999999996</v>
      </c>
      <c r="AB732">
        <v>125</v>
      </c>
      <c r="AC732">
        <v>9.3699998999999998</v>
      </c>
    </row>
    <row r="733" spans="1:29" x14ac:dyDescent="0.25">
      <c r="A733">
        <v>731</v>
      </c>
      <c r="B733" t="s">
        <v>611</v>
      </c>
      <c r="C733">
        <v>362925</v>
      </c>
      <c r="D733">
        <v>296986</v>
      </c>
      <c r="E733">
        <v>22266</v>
      </c>
      <c r="F733">
        <v>15921</v>
      </c>
      <c r="G733">
        <v>27346</v>
      </c>
      <c r="H733">
        <v>406</v>
      </c>
      <c r="I733">
        <v>71710112</v>
      </c>
      <c r="J733">
        <v>3.55</v>
      </c>
      <c r="K733">
        <v>6.1399999000000003</v>
      </c>
      <c r="L733">
        <v>434.17001340000002</v>
      </c>
      <c r="M733">
        <v>10.2600002</v>
      </c>
      <c r="N733">
        <v>-0.02</v>
      </c>
      <c r="O733">
        <v>0</v>
      </c>
      <c r="P733">
        <v>0</v>
      </c>
      <c r="Q733">
        <v>265</v>
      </c>
      <c r="R733" t="s">
        <v>611</v>
      </c>
      <c r="S733">
        <v>362925</v>
      </c>
      <c r="T733">
        <v>296986</v>
      </c>
      <c r="U733">
        <v>22266</v>
      </c>
      <c r="V733">
        <v>15921</v>
      </c>
      <c r="W733">
        <v>27346</v>
      </c>
      <c r="X733">
        <v>406</v>
      </c>
      <c r="Y733">
        <v>71710112</v>
      </c>
      <c r="Z733">
        <v>3.5699999</v>
      </c>
      <c r="AA733">
        <v>6.1399999000000003</v>
      </c>
      <c r="AB733">
        <v>434.17001340000002</v>
      </c>
      <c r="AC733">
        <v>10.2600002</v>
      </c>
    </row>
    <row r="734" spans="1:29" x14ac:dyDescent="0.25">
      <c r="A734">
        <v>732</v>
      </c>
      <c r="B734" t="s">
        <v>1042</v>
      </c>
      <c r="C734">
        <v>238</v>
      </c>
      <c r="D734">
        <v>174</v>
      </c>
      <c r="E734">
        <v>21</v>
      </c>
      <c r="F734">
        <v>18</v>
      </c>
      <c r="G734">
        <v>22</v>
      </c>
      <c r="H734">
        <v>3</v>
      </c>
      <c r="I734">
        <v>28686</v>
      </c>
      <c r="J734">
        <v>2.23</v>
      </c>
      <c r="K734">
        <v>8.8199997000000003</v>
      </c>
      <c r="L734">
        <v>75</v>
      </c>
      <c r="M734">
        <v>12.529999699999999</v>
      </c>
      <c r="N734">
        <v>-0.01</v>
      </c>
      <c r="O734">
        <v>0</v>
      </c>
      <c r="P734">
        <v>0</v>
      </c>
      <c r="Q734">
        <v>1018</v>
      </c>
      <c r="R734" t="s">
        <v>1042</v>
      </c>
      <c r="S734">
        <v>238</v>
      </c>
      <c r="T734">
        <v>174</v>
      </c>
      <c r="U734">
        <v>21</v>
      </c>
      <c r="V734">
        <v>18</v>
      </c>
      <c r="W734">
        <v>22</v>
      </c>
      <c r="X734">
        <v>3</v>
      </c>
      <c r="Y734">
        <v>28686</v>
      </c>
      <c r="Z734">
        <v>2.2400000000000002</v>
      </c>
      <c r="AA734">
        <v>8.8199997000000003</v>
      </c>
      <c r="AB734">
        <v>75</v>
      </c>
      <c r="AC734">
        <v>12.529999699999999</v>
      </c>
    </row>
    <row r="735" spans="1:29" x14ac:dyDescent="0.25">
      <c r="A735">
        <v>733</v>
      </c>
      <c r="B735" t="s">
        <v>333</v>
      </c>
      <c r="C735">
        <v>9992</v>
      </c>
      <c r="D735">
        <v>8545</v>
      </c>
      <c r="E735">
        <v>686</v>
      </c>
      <c r="F735">
        <v>135</v>
      </c>
      <c r="G735">
        <v>624</v>
      </c>
      <c r="H735">
        <v>2</v>
      </c>
      <c r="I735">
        <v>3556164</v>
      </c>
      <c r="J735">
        <v>6.3200002</v>
      </c>
      <c r="K735">
        <v>6.8699998999999998</v>
      </c>
      <c r="L735">
        <v>98.629997299999999</v>
      </c>
      <c r="M735">
        <v>12.6300001</v>
      </c>
      <c r="N735">
        <v>-9.9997999999999997E-3</v>
      </c>
      <c r="O735">
        <v>0</v>
      </c>
      <c r="P735">
        <v>0</v>
      </c>
      <c r="Q735">
        <v>299</v>
      </c>
      <c r="R735" t="s">
        <v>333</v>
      </c>
      <c r="S735">
        <v>9992</v>
      </c>
      <c r="T735">
        <v>8545</v>
      </c>
      <c r="U735">
        <v>686</v>
      </c>
      <c r="V735">
        <v>135</v>
      </c>
      <c r="W735">
        <v>624</v>
      </c>
      <c r="X735">
        <v>2</v>
      </c>
      <c r="Y735">
        <v>3556164</v>
      </c>
      <c r="Z735">
        <v>6.3299998999999998</v>
      </c>
      <c r="AA735">
        <v>6.8699998999999998</v>
      </c>
      <c r="AB735">
        <v>98.629997299999999</v>
      </c>
      <c r="AC735">
        <v>12.6300001</v>
      </c>
    </row>
    <row r="736" spans="1:29" x14ac:dyDescent="0.25">
      <c r="A736">
        <v>734</v>
      </c>
      <c r="B736" t="s">
        <v>646</v>
      </c>
      <c r="C736">
        <v>11732</v>
      </c>
      <c r="D736">
        <v>9676</v>
      </c>
      <c r="E736">
        <v>884</v>
      </c>
      <c r="F736">
        <v>374</v>
      </c>
      <c r="G736">
        <v>787</v>
      </c>
      <c r="H736">
        <v>11</v>
      </c>
      <c r="I736">
        <v>2983587</v>
      </c>
      <c r="J736">
        <v>4.5300001999999999</v>
      </c>
      <c r="K736">
        <v>7.5300001999999999</v>
      </c>
      <c r="L736">
        <v>99.180000300000003</v>
      </c>
      <c r="M736">
        <v>9.8800001000000002</v>
      </c>
      <c r="N736">
        <v>-0.02</v>
      </c>
      <c r="O736">
        <v>0</v>
      </c>
      <c r="P736">
        <v>0</v>
      </c>
      <c r="Q736">
        <v>479</v>
      </c>
      <c r="R736" t="s">
        <v>646</v>
      </c>
      <c r="S736">
        <v>11732</v>
      </c>
      <c r="T736">
        <v>9676</v>
      </c>
      <c r="U736">
        <v>884</v>
      </c>
      <c r="V736">
        <v>374</v>
      </c>
      <c r="W736">
        <v>787</v>
      </c>
      <c r="X736">
        <v>11</v>
      </c>
      <c r="Y736">
        <v>2983587</v>
      </c>
      <c r="Z736">
        <v>4.5500002000000004</v>
      </c>
      <c r="AA736">
        <v>7.5300001999999999</v>
      </c>
      <c r="AB736">
        <v>99.180000300000003</v>
      </c>
      <c r="AC736">
        <v>9.8800001000000002</v>
      </c>
    </row>
    <row r="737" spans="1:29" x14ac:dyDescent="0.25">
      <c r="A737">
        <v>735</v>
      </c>
      <c r="B737" t="s">
        <v>311</v>
      </c>
      <c r="C737">
        <v>3044</v>
      </c>
      <c r="D737">
        <v>2718</v>
      </c>
      <c r="E737">
        <v>110</v>
      </c>
      <c r="F737">
        <v>3</v>
      </c>
      <c r="G737">
        <v>208</v>
      </c>
      <c r="H737">
        <v>5</v>
      </c>
      <c r="I737">
        <v>929918</v>
      </c>
      <c r="J737">
        <v>5.4699998000000001</v>
      </c>
      <c r="K737">
        <v>3.6099999</v>
      </c>
      <c r="L737">
        <v>124</v>
      </c>
      <c r="M737">
        <v>12.4099998</v>
      </c>
      <c r="N737">
        <v>0</v>
      </c>
      <c r="O737">
        <v>0</v>
      </c>
      <c r="P737">
        <v>0</v>
      </c>
      <c r="Q737">
        <v>471</v>
      </c>
      <c r="R737" t="s">
        <v>311</v>
      </c>
      <c r="S737">
        <v>3044</v>
      </c>
      <c r="T737">
        <v>2718</v>
      </c>
      <c r="U737">
        <v>110</v>
      </c>
      <c r="V737">
        <v>3</v>
      </c>
      <c r="W737">
        <v>208</v>
      </c>
      <c r="X737">
        <v>5</v>
      </c>
      <c r="Y737">
        <v>929918</v>
      </c>
      <c r="Z737">
        <v>5.4699998000000001</v>
      </c>
      <c r="AA737">
        <v>3.6099999</v>
      </c>
      <c r="AB737">
        <v>124</v>
      </c>
      <c r="AC737">
        <v>12.4099998</v>
      </c>
    </row>
    <row r="738" spans="1:29" x14ac:dyDescent="0.25">
      <c r="A738">
        <v>736</v>
      </c>
      <c r="B738" t="s">
        <v>29</v>
      </c>
      <c r="C738">
        <v>71746</v>
      </c>
      <c r="D738">
        <v>55439</v>
      </c>
      <c r="E738">
        <v>5374</v>
      </c>
      <c r="F738">
        <v>6048</v>
      </c>
      <c r="G738">
        <v>4863</v>
      </c>
      <c r="H738">
        <v>22</v>
      </c>
      <c r="I738">
        <v>2598936</v>
      </c>
      <c r="J738">
        <v>0.63</v>
      </c>
      <c r="K738">
        <v>7.4899997999999997</v>
      </c>
      <c r="L738">
        <v>81</v>
      </c>
      <c r="M738">
        <v>31.829999900000001</v>
      </c>
      <c r="N738">
        <v>-2.4100001</v>
      </c>
      <c r="O738">
        <v>-0.61999988555899999</v>
      </c>
      <c r="P738">
        <v>0</v>
      </c>
      <c r="Q738">
        <v>475</v>
      </c>
      <c r="R738" t="s">
        <v>29</v>
      </c>
      <c r="S738">
        <v>71746</v>
      </c>
      <c r="T738">
        <v>55664</v>
      </c>
      <c r="U738">
        <v>5822</v>
      </c>
      <c r="V738">
        <v>5302</v>
      </c>
      <c r="W738">
        <v>4863</v>
      </c>
      <c r="X738">
        <v>95</v>
      </c>
      <c r="Y738">
        <v>12189330</v>
      </c>
      <c r="Z738">
        <v>3.04</v>
      </c>
      <c r="AA738">
        <v>8.1099996999999995</v>
      </c>
      <c r="AB738">
        <v>122</v>
      </c>
      <c r="AC738">
        <v>6.7399997999999997</v>
      </c>
    </row>
    <row r="739" spans="1:29" x14ac:dyDescent="0.25">
      <c r="A739">
        <v>737</v>
      </c>
      <c r="B739" t="s">
        <v>775</v>
      </c>
      <c r="C739">
        <v>27413</v>
      </c>
      <c r="D739">
        <v>23426</v>
      </c>
      <c r="E739">
        <v>1044</v>
      </c>
      <c r="F739">
        <v>778</v>
      </c>
      <c r="G739">
        <v>2015</v>
      </c>
      <c r="H739">
        <v>150</v>
      </c>
      <c r="I739">
        <v>5308498</v>
      </c>
      <c r="J739">
        <v>3.5</v>
      </c>
      <c r="K739">
        <v>3.8099999000000002</v>
      </c>
      <c r="L739">
        <v>125</v>
      </c>
      <c r="M739">
        <v>9.2100000000000009</v>
      </c>
      <c r="N739">
        <v>0</v>
      </c>
      <c r="O739">
        <v>0</v>
      </c>
      <c r="P739">
        <v>0</v>
      </c>
      <c r="Q739">
        <v>285</v>
      </c>
      <c r="R739" t="s">
        <v>775</v>
      </c>
      <c r="S739">
        <v>27413</v>
      </c>
      <c r="T739">
        <v>23426</v>
      </c>
      <c r="U739">
        <v>1044</v>
      </c>
      <c r="V739">
        <v>778</v>
      </c>
      <c r="W739">
        <v>2015</v>
      </c>
      <c r="X739">
        <v>150</v>
      </c>
      <c r="Y739">
        <v>5308498</v>
      </c>
      <c r="Z739">
        <v>3.5</v>
      </c>
      <c r="AA739">
        <v>3.8099999000000002</v>
      </c>
      <c r="AB739">
        <v>125</v>
      </c>
      <c r="AC739">
        <v>9.2100000000000009</v>
      </c>
    </row>
    <row r="740" spans="1:29" x14ac:dyDescent="0.25">
      <c r="A740">
        <v>738</v>
      </c>
      <c r="B740" t="s">
        <v>908</v>
      </c>
      <c r="C740">
        <v>976</v>
      </c>
      <c r="D740">
        <v>837</v>
      </c>
      <c r="E740">
        <v>31</v>
      </c>
      <c r="F740">
        <v>7</v>
      </c>
      <c r="G740">
        <v>100</v>
      </c>
      <c r="H740">
        <v>1</v>
      </c>
      <c r="I740">
        <v>172915</v>
      </c>
      <c r="J740">
        <v>3.28</v>
      </c>
      <c r="K740">
        <v>3.1800001</v>
      </c>
      <c r="L740">
        <v>71</v>
      </c>
      <c r="M740">
        <v>9.2100000000000009</v>
      </c>
      <c r="N740">
        <v>-0.01</v>
      </c>
      <c r="O740">
        <v>0</v>
      </c>
      <c r="P740">
        <v>0</v>
      </c>
      <c r="Q740">
        <v>844</v>
      </c>
      <c r="R740" t="s">
        <v>908</v>
      </c>
      <c r="S740">
        <v>976</v>
      </c>
      <c r="T740">
        <v>837</v>
      </c>
      <c r="U740">
        <v>31</v>
      </c>
      <c r="V740">
        <v>7</v>
      </c>
      <c r="W740">
        <v>100</v>
      </c>
      <c r="X740">
        <v>1</v>
      </c>
      <c r="Y740">
        <v>172915</v>
      </c>
      <c r="Z740">
        <v>3.29</v>
      </c>
      <c r="AA740">
        <v>3.1800001</v>
      </c>
      <c r="AB740">
        <v>71</v>
      </c>
      <c r="AC740">
        <v>9.2100000000000009</v>
      </c>
    </row>
    <row r="741" spans="1:29" x14ac:dyDescent="0.25">
      <c r="A741">
        <v>739</v>
      </c>
      <c r="B741" t="s">
        <v>687</v>
      </c>
      <c r="C741">
        <v>366</v>
      </c>
      <c r="D741">
        <v>289</v>
      </c>
      <c r="E741">
        <v>28</v>
      </c>
      <c r="F741">
        <v>21</v>
      </c>
      <c r="G741">
        <v>28</v>
      </c>
      <c r="H741">
        <v>0</v>
      </c>
      <c r="I741">
        <v>96157</v>
      </c>
      <c r="J741">
        <v>4.7300000000000004</v>
      </c>
      <c r="K741">
        <v>7.6500000999999997</v>
      </c>
      <c r="L741">
        <v>122.8799973</v>
      </c>
      <c r="M741">
        <v>19.110000599999999</v>
      </c>
      <c r="N741">
        <v>-9.9997999999999997E-3</v>
      </c>
      <c r="O741">
        <v>0</v>
      </c>
      <c r="P741">
        <v>0</v>
      </c>
      <c r="Q741">
        <v>972</v>
      </c>
      <c r="R741" t="s">
        <v>687</v>
      </c>
      <c r="S741">
        <v>366</v>
      </c>
      <c r="T741">
        <v>289</v>
      </c>
      <c r="U741">
        <v>28</v>
      </c>
      <c r="V741">
        <v>21</v>
      </c>
      <c r="W741">
        <v>28</v>
      </c>
      <c r="X741">
        <v>0</v>
      </c>
      <c r="Y741">
        <v>96157</v>
      </c>
      <c r="Z741">
        <v>4.7399997999999997</v>
      </c>
      <c r="AA741">
        <v>7.6500000999999997</v>
      </c>
      <c r="AB741">
        <v>122.8799973</v>
      </c>
      <c r="AC741">
        <v>19.110000599999999</v>
      </c>
    </row>
    <row r="742" spans="1:29" x14ac:dyDescent="0.25">
      <c r="A742">
        <v>740</v>
      </c>
      <c r="B742" t="s">
        <v>210</v>
      </c>
      <c r="C742">
        <v>5880</v>
      </c>
      <c r="D742">
        <v>4575</v>
      </c>
      <c r="E742">
        <v>791</v>
      </c>
      <c r="F742">
        <v>0</v>
      </c>
      <c r="G742">
        <v>514</v>
      </c>
      <c r="H742">
        <v>0</v>
      </c>
      <c r="I742">
        <v>706920</v>
      </c>
      <c r="J742">
        <v>2.1800001</v>
      </c>
      <c r="K742">
        <v>13.449999800000001</v>
      </c>
      <c r="L742">
        <v>45</v>
      </c>
      <c r="M742">
        <v>5.6100000999999997</v>
      </c>
      <c r="N742">
        <v>-0.74</v>
      </c>
      <c r="O742">
        <v>4.9799995422399999</v>
      </c>
      <c r="P742">
        <v>0</v>
      </c>
      <c r="Q742">
        <v>301</v>
      </c>
      <c r="R742" t="s">
        <v>210</v>
      </c>
      <c r="S742">
        <v>5880</v>
      </c>
      <c r="T742">
        <v>4613</v>
      </c>
      <c r="U742">
        <v>498</v>
      </c>
      <c r="V742">
        <v>255</v>
      </c>
      <c r="W742">
        <v>514</v>
      </c>
      <c r="X742">
        <v>0</v>
      </c>
      <c r="Y742">
        <v>939120</v>
      </c>
      <c r="Z742">
        <v>2.9200001000000002</v>
      </c>
      <c r="AA742">
        <v>8.4700003000000006</v>
      </c>
      <c r="AB742">
        <v>48</v>
      </c>
      <c r="AC742">
        <v>5.8200002</v>
      </c>
    </row>
    <row r="743" spans="1:29" x14ac:dyDescent="0.25">
      <c r="A743">
        <v>741</v>
      </c>
      <c r="B743" t="s">
        <v>424</v>
      </c>
      <c r="C743">
        <v>18145</v>
      </c>
      <c r="D743">
        <v>14320</v>
      </c>
      <c r="E743">
        <v>1186</v>
      </c>
      <c r="F743">
        <v>1441</v>
      </c>
      <c r="G743">
        <v>1193</v>
      </c>
      <c r="H743">
        <v>5</v>
      </c>
      <c r="I743">
        <v>2471465</v>
      </c>
      <c r="J743">
        <v>2.4200001000000002</v>
      </c>
      <c r="K743">
        <v>6.54</v>
      </c>
      <c r="L743">
        <v>69.5</v>
      </c>
      <c r="M743">
        <v>6.29</v>
      </c>
      <c r="N743">
        <v>-0.01</v>
      </c>
      <c r="O743">
        <v>0</v>
      </c>
      <c r="P743">
        <v>0</v>
      </c>
      <c r="Q743">
        <v>674</v>
      </c>
      <c r="R743" t="s">
        <v>424</v>
      </c>
      <c r="S743">
        <v>18145</v>
      </c>
      <c r="T743">
        <v>14320</v>
      </c>
      <c r="U743">
        <v>1186</v>
      </c>
      <c r="V743">
        <v>1441</v>
      </c>
      <c r="W743">
        <v>1193</v>
      </c>
      <c r="X743">
        <v>5</v>
      </c>
      <c r="Y743">
        <v>2471465</v>
      </c>
      <c r="Z743">
        <v>2.4300001</v>
      </c>
      <c r="AA743">
        <v>6.54</v>
      </c>
      <c r="AB743">
        <v>69.5</v>
      </c>
      <c r="AC743">
        <v>6.29</v>
      </c>
    </row>
    <row r="744" spans="1:29" x14ac:dyDescent="0.25">
      <c r="A744">
        <v>742</v>
      </c>
      <c r="B744" t="s">
        <v>376</v>
      </c>
      <c r="C744">
        <v>1525</v>
      </c>
      <c r="D744">
        <v>1208</v>
      </c>
      <c r="E744">
        <v>76</v>
      </c>
      <c r="F744">
        <v>102</v>
      </c>
      <c r="G744">
        <v>138</v>
      </c>
      <c r="H744">
        <v>1</v>
      </c>
      <c r="I744">
        <v>198229</v>
      </c>
      <c r="J744">
        <v>2.3800001000000002</v>
      </c>
      <c r="K744">
        <v>4.9800000000000004</v>
      </c>
      <c r="L744">
        <v>62</v>
      </c>
      <c r="M744">
        <v>9.5200005000000001</v>
      </c>
      <c r="N744">
        <v>0</v>
      </c>
      <c r="O744">
        <v>0</v>
      </c>
      <c r="P744">
        <v>0</v>
      </c>
      <c r="Q744">
        <v>846</v>
      </c>
      <c r="R744" t="s">
        <v>376</v>
      </c>
      <c r="S744">
        <v>1525</v>
      </c>
      <c r="T744">
        <v>1208</v>
      </c>
      <c r="U744">
        <v>76</v>
      </c>
      <c r="V744">
        <v>102</v>
      </c>
      <c r="W744">
        <v>138</v>
      </c>
      <c r="X744">
        <v>1</v>
      </c>
      <c r="Y744">
        <v>198229</v>
      </c>
      <c r="Z744">
        <v>2.3800001000000002</v>
      </c>
      <c r="AA744">
        <v>4.9800000000000004</v>
      </c>
      <c r="AB744">
        <v>62</v>
      </c>
      <c r="AC744">
        <v>9.5200005000000001</v>
      </c>
    </row>
    <row r="745" spans="1:29" x14ac:dyDescent="0.25">
      <c r="A745">
        <v>743</v>
      </c>
      <c r="B745" t="s">
        <v>189</v>
      </c>
      <c r="C745">
        <v>8288</v>
      </c>
      <c r="D745">
        <v>7131</v>
      </c>
      <c r="E745">
        <v>608</v>
      </c>
      <c r="F745">
        <v>67</v>
      </c>
      <c r="G745">
        <v>476</v>
      </c>
      <c r="H745">
        <v>6</v>
      </c>
      <c r="I745">
        <v>2307057</v>
      </c>
      <c r="J745">
        <v>4.9200001000000002</v>
      </c>
      <c r="K745">
        <v>7.3400002000000004</v>
      </c>
      <c r="L745">
        <v>131</v>
      </c>
      <c r="M745">
        <v>10.039999999999999</v>
      </c>
      <c r="N745">
        <v>-9.9997999999999997E-3</v>
      </c>
      <c r="O745">
        <v>0</v>
      </c>
      <c r="P745">
        <v>0</v>
      </c>
      <c r="Q745">
        <v>472</v>
      </c>
      <c r="R745" t="s">
        <v>189</v>
      </c>
      <c r="S745">
        <v>8288</v>
      </c>
      <c r="T745">
        <v>7131</v>
      </c>
      <c r="U745">
        <v>608</v>
      </c>
      <c r="V745">
        <v>67</v>
      </c>
      <c r="W745">
        <v>476</v>
      </c>
      <c r="X745">
        <v>6</v>
      </c>
      <c r="Y745">
        <v>2307057</v>
      </c>
      <c r="Z745">
        <v>4.9299998</v>
      </c>
      <c r="AA745">
        <v>7.3400002000000004</v>
      </c>
      <c r="AB745">
        <v>131</v>
      </c>
      <c r="AC745">
        <v>10.039999999999999</v>
      </c>
    </row>
    <row r="746" spans="1:29" x14ac:dyDescent="0.25">
      <c r="A746">
        <v>744</v>
      </c>
      <c r="B746" t="s">
        <v>922</v>
      </c>
      <c r="C746">
        <v>5930</v>
      </c>
      <c r="D746">
        <v>4222</v>
      </c>
      <c r="E746">
        <v>949</v>
      </c>
      <c r="F746">
        <v>383</v>
      </c>
      <c r="G746">
        <v>376</v>
      </c>
      <c r="H746">
        <v>0</v>
      </c>
      <c r="I746">
        <v>1420995</v>
      </c>
      <c r="J746">
        <v>4.25</v>
      </c>
      <c r="K746">
        <v>16</v>
      </c>
      <c r="L746">
        <v>69.800003099999998</v>
      </c>
      <c r="M746">
        <v>8.6899996000000002</v>
      </c>
      <c r="N746">
        <v>-1.0000200000000001E-2</v>
      </c>
      <c r="O746">
        <v>0</v>
      </c>
      <c r="P746">
        <v>0</v>
      </c>
      <c r="Q746">
        <v>127</v>
      </c>
      <c r="R746" t="s">
        <v>922</v>
      </c>
      <c r="S746">
        <v>5930</v>
      </c>
      <c r="T746">
        <v>4222</v>
      </c>
      <c r="U746">
        <v>949</v>
      </c>
      <c r="V746">
        <v>383</v>
      </c>
      <c r="W746">
        <v>376</v>
      </c>
      <c r="X746">
        <v>0</v>
      </c>
      <c r="Y746">
        <v>1420995</v>
      </c>
      <c r="Z746">
        <v>4.2600002000000003</v>
      </c>
      <c r="AA746">
        <v>16</v>
      </c>
      <c r="AB746">
        <v>69.800003099999998</v>
      </c>
      <c r="AC746">
        <v>8.6899996000000002</v>
      </c>
    </row>
    <row r="747" spans="1:29" x14ac:dyDescent="0.25">
      <c r="A747">
        <v>745</v>
      </c>
      <c r="B747" t="s">
        <v>414</v>
      </c>
      <c r="C747">
        <v>6137</v>
      </c>
      <c r="D747">
        <v>5004</v>
      </c>
      <c r="E747">
        <v>470</v>
      </c>
      <c r="F747">
        <v>287</v>
      </c>
      <c r="G747">
        <v>376</v>
      </c>
      <c r="H747">
        <v>0</v>
      </c>
      <c r="I747">
        <v>1014240</v>
      </c>
      <c r="J747">
        <v>2.9300001</v>
      </c>
      <c r="K747">
        <v>7.6599997999999996</v>
      </c>
      <c r="L747">
        <v>52</v>
      </c>
      <c r="M747">
        <v>5.7399997999999997</v>
      </c>
      <c r="N747">
        <v>0</v>
      </c>
      <c r="O747">
        <v>0</v>
      </c>
      <c r="P747">
        <v>0</v>
      </c>
      <c r="Q747">
        <v>302</v>
      </c>
      <c r="R747" t="s">
        <v>414</v>
      </c>
      <c r="S747">
        <v>6137</v>
      </c>
      <c r="T747">
        <v>5004</v>
      </c>
      <c r="U747">
        <v>470</v>
      </c>
      <c r="V747">
        <v>287</v>
      </c>
      <c r="W747">
        <v>376</v>
      </c>
      <c r="X747">
        <v>0</v>
      </c>
      <c r="Y747">
        <v>1014240</v>
      </c>
      <c r="Z747">
        <v>2.9300001</v>
      </c>
      <c r="AA747">
        <v>7.6599997999999996</v>
      </c>
      <c r="AB747">
        <v>52</v>
      </c>
      <c r="AC747">
        <v>5.7399997999999997</v>
      </c>
    </row>
    <row r="748" spans="1:29" x14ac:dyDescent="0.25">
      <c r="A748">
        <v>746</v>
      </c>
      <c r="B748" t="s">
        <v>946</v>
      </c>
      <c r="C748">
        <v>305</v>
      </c>
      <c r="D748">
        <v>259</v>
      </c>
      <c r="E748">
        <v>6</v>
      </c>
      <c r="F748">
        <v>2</v>
      </c>
      <c r="G748">
        <v>36</v>
      </c>
      <c r="H748">
        <v>2</v>
      </c>
      <c r="I748">
        <v>23742</v>
      </c>
      <c r="J748">
        <v>1.47</v>
      </c>
      <c r="K748">
        <v>1.97</v>
      </c>
      <c r="L748">
        <v>37.130001100000001</v>
      </c>
      <c r="M748">
        <v>5.5599999000000002</v>
      </c>
      <c r="N748">
        <v>-0.01</v>
      </c>
      <c r="O748">
        <v>0</v>
      </c>
      <c r="P748">
        <v>0</v>
      </c>
      <c r="Q748">
        <v>904</v>
      </c>
      <c r="R748" t="s">
        <v>946</v>
      </c>
      <c r="S748">
        <v>305</v>
      </c>
      <c r="T748">
        <v>259</v>
      </c>
      <c r="U748">
        <v>6</v>
      </c>
      <c r="V748">
        <v>2</v>
      </c>
      <c r="W748">
        <v>36</v>
      </c>
      <c r="X748">
        <v>2</v>
      </c>
      <c r="Y748">
        <v>23742</v>
      </c>
      <c r="Z748">
        <v>1.48</v>
      </c>
      <c r="AA748">
        <v>1.97</v>
      </c>
      <c r="AB748">
        <v>37.130001100000001</v>
      </c>
      <c r="AC748">
        <v>5.5599999000000002</v>
      </c>
    </row>
    <row r="749" spans="1:29" x14ac:dyDescent="0.25">
      <c r="A749">
        <v>747</v>
      </c>
      <c r="B749" t="s">
        <v>188</v>
      </c>
      <c r="C749">
        <v>8558</v>
      </c>
      <c r="D749">
        <v>7496</v>
      </c>
      <c r="E749">
        <v>327</v>
      </c>
      <c r="F749">
        <v>203</v>
      </c>
      <c r="G749">
        <v>526</v>
      </c>
      <c r="H749">
        <v>6</v>
      </c>
      <c r="I749">
        <v>2051541</v>
      </c>
      <c r="J749">
        <v>4.25</v>
      </c>
      <c r="K749">
        <v>3.8199999</v>
      </c>
      <c r="L749">
        <v>98.800003099999998</v>
      </c>
      <c r="M749">
        <v>10.4300003</v>
      </c>
      <c r="N749">
        <v>-1.0000200000000001E-2</v>
      </c>
      <c r="O749">
        <v>0</v>
      </c>
      <c r="P749">
        <v>0</v>
      </c>
      <c r="Q749">
        <v>473</v>
      </c>
      <c r="R749" t="s">
        <v>188</v>
      </c>
      <c r="S749">
        <v>8558</v>
      </c>
      <c r="T749">
        <v>7496</v>
      </c>
      <c r="U749">
        <v>327</v>
      </c>
      <c r="V749">
        <v>203</v>
      </c>
      <c r="W749">
        <v>526</v>
      </c>
      <c r="X749">
        <v>6</v>
      </c>
      <c r="Y749">
        <v>2051541</v>
      </c>
      <c r="Z749">
        <v>4.2600002000000003</v>
      </c>
      <c r="AA749">
        <v>3.8199999</v>
      </c>
      <c r="AB749">
        <v>98.800003099999998</v>
      </c>
      <c r="AC749">
        <v>10.4300003</v>
      </c>
    </row>
    <row r="750" spans="1:29" x14ac:dyDescent="0.25">
      <c r="A750">
        <v>748</v>
      </c>
      <c r="B750" t="s">
        <v>394</v>
      </c>
      <c r="C750">
        <v>1525</v>
      </c>
      <c r="D750">
        <v>1217</v>
      </c>
      <c r="E750">
        <v>89</v>
      </c>
      <c r="F750">
        <v>36</v>
      </c>
      <c r="G750">
        <v>183</v>
      </c>
      <c r="H750">
        <v>0</v>
      </c>
      <c r="I750">
        <v>328764</v>
      </c>
      <c r="J750">
        <v>4.0700002</v>
      </c>
      <c r="K750">
        <v>5.8400002000000004</v>
      </c>
      <c r="L750">
        <v>56</v>
      </c>
      <c r="M750">
        <v>8.9200000999999993</v>
      </c>
      <c r="N750">
        <v>-9.9997999999999997E-3</v>
      </c>
      <c r="O750">
        <v>0</v>
      </c>
      <c r="P750">
        <v>0</v>
      </c>
      <c r="Q750">
        <v>847</v>
      </c>
      <c r="R750" t="s">
        <v>394</v>
      </c>
      <c r="S750">
        <v>1525</v>
      </c>
      <c r="T750">
        <v>1217</v>
      </c>
      <c r="U750">
        <v>89</v>
      </c>
      <c r="V750">
        <v>36</v>
      </c>
      <c r="W750">
        <v>183</v>
      </c>
      <c r="X750">
        <v>0</v>
      </c>
      <c r="Y750">
        <v>328764</v>
      </c>
      <c r="Z750">
        <v>4.0799998999999998</v>
      </c>
      <c r="AA750">
        <v>5.8400002000000004</v>
      </c>
      <c r="AB750">
        <v>56</v>
      </c>
      <c r="AC750">
        <v>8.9200000999999993</v>
      </c>
    </row>
    <row r="751" spans="1:29" x14ac:dyDescent="0.25">
      <c r="A751">
        <v>749</v>
      </c>
      <c r="B751" t="s">
        <v>602</v>
      </c>
      <c r="C751">
        <v>5061</v>
      </c>
      <c r="D751">
        <v>4261</v>
      </c>
      <c r="E751">
        <v>269</v>
      </c>
      <c r="F751">
        <v>131</v>
      </c>
      <c r="G751">
        <v>392</v>
      </c>
      <c r="H751">
        <v>8</v>
      </c>
      <c r="I751">
        <v>1463661</v>
      </c>
      <c r="J751">
        <v>5.23</v>
      </c>
      <c r="K751">
        <v>5.3200002</v>
      </c>
      <c r="L751">
        <v>182</v>
      </c>
      <c r="M751">
        <v>15.0100002</v>
      </c>
      <c r="N751">
        <v>0</v>
      </c>
      <c r="O751">
        <v>0</v>
      </c>
      <c r="P751">
        <v>0</v>
      </c>
      <c r="Q751">
        <v>286</v>
      </c>
      <c r="R751" t="s">
        <v>602</v>
      </c>
      <c r="S751">
        <v>5061</v>
      </c>
      <c r="T751">
        <v>4261</v>
      </c>
      <c r="U751">
        <v>269</v>
      </c>
      <c r="V751">
        <v>131</v>
      </c>
      <c r="W751">
        <v>392</v>
      </c>
      <c r="X751">
        <v>8</v>
      </c>
      <c r="Y751">
        <v>1463661</v>
      </c>
      <c r="Z751">
        <v>5.23</v>
      </c>
      <c r="AA751">
        <v>5.3200002</v>
      </c>
      <c r="AB751">
        <v>182</v>
      </c>
      <c r="AC751">
        <v>15.0100002</v>
      </c>
    </row>
    <row r="752" spans="1:29" x14ac:dyDescent="0.25">
      <c r="A752">
        <v>750</v>
      </c>
      <c r="B752" t="s">
        <v>942</v>
      </c>
      <c r="C752">
        <v>366</v>
      </c>
      <c r="D752">
        <v>314</v>
      </c>
      <c r="E752">
        <v>2</v>
      </c>
      <c r="F752">
        <v>1</v>
      </c>
      <c r="G752">
        <v>32</v>
      </c>
      <c r="H752">
        <v>17</v>
      </c>
      <c r="I752">
        <v>43254</v>
      </c>
      <c r="J752">
        <v>2.27</v>
      </c>
      <c r="K752">
        <v>0.55000000000000004</v>
      </c>
      <c r="L752">
        <v>35</v>
      </c>
      <c r="M752">
        <v>4.3000002000000004</v>
      </c>
      <c r="N752">
        <v>0</v>
      </c>
      <c r="O752">
        <v>0</v>
      </c>
      <c r="P752">
        <v>0</v>
      </c>
      <c r="Q752">
        <v>986</v>
      </c>
      <c r="R752" t="s">
        <v>942</v>
      </c>
      <c r="S752">
        <v>366</v>
      </c>
      <c r="T752">
        <v>314</v>
      </c>
      <c r="U752">
        <v>2</v>
      </c>
      <c r="V752">
        <v>1</v>
      </c>
      <c r="W752">
        <v>32</v>
      </c>
      <c r="X752">
        <v>17</v>
      </c>
      <c r="Y752">
        <v>43254</v>
      </c>
      <c r="Z752">
        <v>2.27</v>
      </c>
      <c r="AA752">
        <v>0.55000000000000004</v>
      </c>
      <c r="AB752">
        <v>35</v>
      </c>
      <c r="AC752">
        <v>4.3000002000000004</v>
      </c>
    </row>
    <row r="753" spans="1:29" x14ac:dyDescent="0.25">
      <c r="A753">
        <v>751</v>
      </c>
      <c r="B753" t="s">
        <v>924</v>
      </c>
      <c r="C753">
        <v>3032</v>
      </c>
      <c r="D753">
        <v>2650</v>
      </c>
      <c r="E753">
        <v>211</v>
      </c>
      <c r="F753">
        <v>4</v>
      </c>
      <c r="G753">
        <v>167</v>
      </c>
      <c r="H753">
        <v>0</v>
      </c>
      <c r="I753">
        <v>1258854</v>
      </c>
      <c r="J753">
        <v>7.3200002</v>
      </c>
      <c r="K753">
        <v>6.96</v>
      </c>
      <c r="L753">
        <v>368</v>
      </c>
      <c r="M753">
        <v>17.450000800000002</v>
      </c>
      <c r="N753">
        <v>0</v>
      </c>
      <c r="O753">
        <v>0</v>
      </c>
      <c r="P753">
        <v>0</v>
      </c>
      <c r="Q753">
        <v>303</v>
      </c>
      <c r="R753" t="s">
        <v>924</v>
      </c>
      <c r="S753">
        <v>3032</v>
      </c>
      <c r="T753">
        <v>2650</v>
      </c>
      <c r="U753">
        <v>211</v>
      </c>
      <c r="V753">
        <v>4</v>
      </c>
      <c r="W753">
        <v>167</v>
      </c>
      <c r="X753">
        <v>0</v>
      </c>
      <c r="Y753">
        <v>1258854</v>
      </c>
      <c r="Z753">
        <v>7.3200002</v>
      </c>
      <c r="AA753">
        <v>6.96</v>
      </c>
      <c r="AB753">
        <v>368</v>
      </c>
      <c r="AC753">
        <v>17.450000800000002</v>
      </c>
    </row>
    <row r="754" spans="1:29" x14ac:dyDescent="0.25">
      <c r="A754">
        <v>752</v>
      </c>
      <c r="B754" t="s">
        <v>246</v>
      </c>
      <c r="C754">
        <v>2396</v>
      </c>
      <c r="D754">
        <v>2158</v>
      </c>
      <c r="E754">
        <v>100</v>
      </c>
      <c r="F754">
        <v>3</v>
      </c>
      <c r="G754">
        <v>135</v>
      </c>
      <c r="H754">
        <v>0</v>
      </c>
      <c r="I754">
        <v>381610</v>
      </c>
      <c r="J754">
        <v>2.8</v>
      </c>
      <c r="K754">
        <v>4.1700001000000002</v>
      </c>
      <c r="L754">
        <v>91</v>
      </c>
      <c r="M754">
        <v>7.02</v>
      </c>
      <c r="N754">
        <v>-1.54</v>
      </c>
      <c r="O754">
        <v>0.330000162125</v>
      </c>
      <c r="P754">
        <v>0</v>
      </c>
      <c r="Q754">
        <v>128</v>
      </c>
      <c r="R754" t="s">
        <v>246</v>
      </c>
      <c r="S754">
        <v>2396</v>
      </c>
      <c r="T754">
        <v>2153</v>
      </c>
      <c r="U754">
        <v>92</v>
      </c>
      <c r="V754">
        <v>16</v>
      </c>
      <c r="W754">
        <v>135</v>
      </c>
      <c r="X754">
        <v>0</v>
      </c>
      <c r="Y754">
        <v>588724</v>
      </c>
      <c r="Z754">
        <v>4.3400002000000004</v>
      </c>
      <c r="AA754">
        <v>3.8399999</v>
      </c>
      <c r="AB754">
        <v>92</v>
      </c>
      <c r="AC754">
        <v>9.0799999000000007</v>
      </c>
    </row>
    <row r="755" spans="1:29" x14ac:dyDescent="0.25">
      <c r="A755">
        <v>753</v>
      </c>
      <c r="B755" t="s">
        <v>327</v>
      </c>
      <c r="C755">
        <v>1656</v>
      </c>
      <c r="D755">
        <v>1464</v>
      </c>
      <c r="E755">
        <v>51</v>
      </c>
      <c r="F755">
        <v>3</v>
      </c>
      <c r="G755">
        <v>137</v>
      </c>
      <c r="H755">
        <v>1</v>
      </c>
      <c r="I755">
        <v>374436</v>
      </c>
      <c r="J755">
        <v>4.0999999000000003</v>
      </c>
      <c r="K755">
        <v>3.0799998999999998</v>
      </c>
      <c r="L755">
        <v>87</v>
      </c>
      <c r="M755">
        <v>11.300000199999999</v>
      </c>
      <c r="N755">
        <v>-1.0000200000000001E-2</v>
      </c>
      <c r="O755">
        <v>0</v>
      </c>
      <c r="P755">
        <v>0</v>
      </c>
      <c r="Q755">
        <v>508</v>
      </c>
      <c r="R755" t="s">
        <v>327</v>
      </c>
      <c r="S755">
        <v>1656</v>
      </c>
      <c r="T755">
        <v>1464</v>
      </c>
      <c r="U755">
        <v>51</v>
      </c>
      <c r="V755">
        <v>3</v>
      </c>
      <c r="W755">
        <v>137</v>
      </c>
      <c r="X755">
        <v>1</v>
      </c>
      <c r="Y755">
        <v>374436</v>
      </c>
      <c r="Z755">
        <v>4.1100000999999997</v>
      </c>
      <c r="AA755">
        <v>3.0799998999999998</v>
      </c>
      <c r="AB755">
        <v>87</v>
      </c>
      <c r="AC755">
        <v>11.300000199999999</v>
      </c>
    </row>
    <row r="756" spans="1:29" x14ac:dyDescent="0.25">
      <c r="A756">
        <v>754</v>
      </c>
      <c r="B756" t="s">
        <v>97</v>
      </c>
      <c r="C756">
        <v>4150</v>
      </c>
      <c r="D756">
        <v>3546</v>
      </c>
      <c r="E756">
        <v>305</v>
      </c>
      <c r="F756">
        <v>51</v>
      </c>
      <c r="G756">
        <v>248</v>
      </c>
      <c r="H756">
        <v>0</v>
      </c>
      <c r="I756">
        <v>1241352</v>
      </c>
      <c r="J756">
        <v>5.3000002000000004</v>
      </c>
      <c r="K756">
        <v>7.3499999000000003</v>
      </c>
      <c r="L756">
        <v>82</v>
      </c>
      <c r="M756">
        <v>9.2200003000000006</v>
      </c>
      <c r="N756">
        <v>0</v>
      </c>
      <c r="O756">
        <v>0</v>
      </c>
      <c r="P756">
        <v>0</v>
      </c>
      <c r="Q756">
        <v>4</v>
      </c>
      <c r="R756" t="s">
        <v>97</v>
      </c>
      <c r="S756">
        <v>4150</v>
      </c>
      <c r="T756">
        <v>3546</v>
      </c>
      <c r="U756">
        <v>305</v>
      </c>
      <c r="V756">
        <v>51</v>
      </c>
      <c r="W756">
        <v>248</v>
      </c>
      <c r="X756">
        <v>0</v>
      </c>
      <c r="Y756">
        <v>1241352</v>
      </c>
      <c r="Z756">
        <v>5.3000002000000004</v>
      </c>
      <c r="AA756">
        <v>7.3499999000000003</v>
      </c>
      <c r="AB756">
        <v>82</v>
      </c>
      <c r="AC756">
        <v>9.2200003000000006</v>
      </c>
    </row>
    <row r="757" spans="1:29" x14ac:dyDescent="0.25">
      <c r="A757">
        <v>755</v>
      </c>
      <c r="B757" t="s">
        <v>404</v>
      </c>
      <c r="C757">
        <v>6220</v>
      </c>
      <c r="D757">
        <v>4864</v>
      </c>
      <c r="E757">
        <v>491</v>
      </c>
      <c r="F757">
        <v>489</v>
      </c>
      <c r="G757">
        <v>375</v>
      </c>
      <c r="H757">
        <v>1</v>
      </c>
      <c r="I757">
        <v>1431565</v>
      </c>
      <c r="J757">
        <v>4.0700002</v>
      </c>
      <c r="K757">
        <v>7.8899999000000003</v>
      </c>
      <c r="L757">
        <v>63</v>
      </c>
      <c r="M757">
        <v>6.9200001000000002</v>
      </c>
      <c r="N757">
        <v>-9.9997999999999997E-3</v>
      </c>
      <c r="O757">
        <v>0</v>
      </c>
      <c r="P757">
        <v>0</v>
      </c>
      <c r="Q757">
        <v>396</v>
      </c>
      <c r="R757" t="s">
        <v>404</v>
      </c>
      <c r="S757">
        <v>6220</v>
      </c>
      <c r="T757">
        <v>4864</v>
      </c>
      <c r="U757">
        <v>491</v>
      </c>
      <c r="V757">
        <v>489</v>
      </c>
      <c r="W757">
        <v>375</v>
      </c>
      <c r="X757">
        <v>1</v>
      </c>
      <c r="Y757">
        <v>1431565</v>
      </c>
      <c r="Z757">
        <v>4.0799998999999998</v>
      </c>
      <c r="AA757">
        <v>7.8899999000000003</v>
      </c>
      <c r="AB757">
        <v>63</v>
      </c>
      <c r="AC757">
        <v>6.9200001000000002</v>
      </c>
    </row>
    <row r="758" spans="1:29" x14ac:dyDescent="0.25">
      <c r="A758">
        <v>756</v>
      </c>
      <c r="B758" t="s">
        <v>777</v>
      </c>
      <c r="C758">
        <v>5109</v>
      </c>
      <c r="D758">
        <v>4606</v>
      </c>
      <c r="E758">
        <v>78</v>
      </c>
      <c r="F758">
        <v>20</v>
      </c>
      <c r="G758">
        <v>404</v>
      </c>
      <c r="H758">
        <v>1</v>
      </c>
      <c r="I758">
        <v>1055773</v>
      </c>
      <c r="J758">
        <v>3.73</v>
      </c>
      <c r="K758">
        <v>1.53</v>
      </c>
      <c r="L758">
        <v>121</v>
      </c>
      <c r="M758">
        <v>8.4399996000000002</v>
      </c>
      <c r="N758">
        <v>-0.01</v>
      </c>
      <c r="O758">
        <v>0</v>
      </c>
      <c r="P758">
        <v>0</v>
      </c>
      <c r="Q758">
        <v>114</v>
      </c>
      <c r="R758" t="s">
        <v>777</v>
      </c>
      <c r="S758">
        <v>5109</v>
      </c>
      <c r="T758">
        <v>4606</v>
      </c>
      <c r="U758">
        <v>78</v>
      </c>
      <c r="V758">
        <v>20</v>
      </c>
      <c r="W758">
        <v>404</v>
      </c>
      <c r="X758">
        <v>1</v>
      </c>
      <c r="Y758">
        <v>1055773</v>
      </c>
      <c r="Z758">
        <v>3.74</v>
      </c>
      <c r="AA758">
        <v>1.53</v>
      </c>
      <c r="AB758">
        <v>121</v>
      </c>
      <c r="AC758">
        <v>8.4399996000000002</v>
      </c>
    </row>
    <row r="759" spans="1:29" x14ac:dyDescent="0.25">
      <c r="A759">
        <v>757</v>
      </c>
      <c r="B759" t="s">
        <v>625</v>
      </c>
      <c r="C759">
        <v>671</v>
      </c>
      <c r="D759">
        <v>513</v>
      </c>
      <c r="E759">
        <v>50</v>
      </c>
      <c r="F759">
        <v>48</v>
      </c>
      <c r="G759">
        <v>60</v>
      </c>
      <c r="H759">
        <v>0</v>
      </c>
      <c r="I759">
        <v>130023</v>
      </c>
      <c r="J759">
        <v>3.53</v>
      </c>
      <c r="K759">
        <v>7.4499997999999996</v>
      </c>
      <c r="L759">
        <v>123.3000031</v>
      </c>
      <c r="M759">
        <v>20.270000499999998</v>
      </c>
      <c r="N759">
        <v>-0.02</v>
      </c>
      <c r="O759">
        <v>0</v>
      </c>
      <c r="P759">
        <v>0</v>
      </c>
      <c r="Q759">
        <v>849</v>
      </c>
      <c r="R759" t="s">
        <v>625</v>
      </c>
      <c r="S759">
        <v>671</v>
      </c>
      <c r="T759">
        <v>513</v>
      </c>
      <c r="U759">
        <v>50</v>
      </c>
      <c r="V759">
        <v>48</v>
      </c>
      <c r="W759">
        <v>60</v>
      </c>
      <c r="X759">
        <v>0</v>
      </c>
      <c r="Y759">
        <v>130023</v>
      </c>
      <c r="Z759">
        <v>3.55</v>
      </c>
      <c r="AA759">
        <v>7.4499997999999996</v>
      </c>
      <c r="AB759">
        <v>123.3000031</v>
      </c>
      <c r="AC759">
        <v>20.270000499999998</v>
      </c>
    </row>
    <row r="760" spans="1:29" x14ac:dyDescent="0.25">
      <c r="A760">
        <v>758</v>
      </c>
      <c r="B760" t="s">
        <v>829</v>
      </c>
      <c r="C760">
        <v>138917</v>
      </c>
      <c r="D760">
        <v>116131</v>
      </c>
      <c r="E760">
        <v>5587</v>
      </c>
      <c r="F760">
        <v>5813</v>
      </c>
      <c r="G760">
        <v>11232</v>
      </c>
      <c r="H760">
        <v>154</v>
      </c>
      <c r="I760">
        <v>16143900</v>
      </c>
      <c r="J760">
        <v>2.0999998999999998</v>
      </c>
      <c r="K760">
        <v>4.0199999999999996</v>
      </c>
      <c r="L760">
        <v>636</v>
      </c>
      <c r="M760">
        <v>10.850000400000001</v>
      </c>
      <c r="N760">
        <v>-0.01</v>
      </c>
      <c r="O760">
        <v>0</v>
      </c>
      <c r="P760">
        <v>0</v>
      </c>
      <c r="Q760">
        <v>519</v>
      </c>
      <c r="R760" t="s">
        <v>829</v>
      </c>
      <c r="S760">
        <v>138917</v>
      </c>
      <c r="T760">
        <v>116131</v>
      </c>
      <c r="U760">
        <v>5587</v>
      </c>
      <c r="V760">
        <v>5813</v>
      </c>
      <c r="W760">
        <v>11232</v>
      </c>
      <c r="X760">
        <v>154</v>
      </c>
      <c r="Y760">
        <v>16143900</v>
      </c>
      <c r="Z760">
        <v>2.1099999</v>
      </c>
      <c r="AA760">
        <v>4.0199999999999996</v>
      </c>
      <c r="AB760">
        <v>636</v>
      </c>
      <c r="AC760">
        <v>10.850000400000001</v>
      </c>
    </row>
    <row r="761" spans="1:29" x14ac:dyDescent="0.25">
      <c r="A761">
        <v>759</v>
      </c>
      <c r="B761" t="s">
        <v>435</v>
      </c>
      <c r="C761">
        <v>646</v>
      </c>
      <c r="D761">
        <v>409</v>
      </c>
      <c r="E761">
        <v>61</v>
      </c>
      <c r="F761">
        <v>94</v>
      </c>
      <c r="G761">
        <v>58</v>
      </c>
      <c r="H761">
        <v>24</v>
      </c>
      <c r="I761">
        <v>56547</v>
      </c>
      <c r="J761">
        <v>1.67</v>
      </c>
      <c r="K761">
        <v>9.4399996000000002</v>
      </c>
      <c r="L761">
        <v>38.319999699999997</v>
      </c>
      <c r="M761">
        <v>14.4099998</v>
      </c>
      <c r="N761">
        <v>0</v>
      </c>
      <c r="O761">
        <v>0</v>
      </c>
      <c r="P761">
        <v>0</v>
      </c>
      <c r="Q761">
        <v>920</v>
      </c>
      <c r="R761" t="s">
        <v>435</v>
      </c>
      <c r="S761">
        <v>646</v>
      </c>
      <c r="T761">
        <v>409</v>
      </c>
      <c r="U761">
        <v>61</v>
      </c>
      <c r="V761">
        <v>94</v>
      </c>
      <c r="W761">
        <v>58</v>
      </c>
      <c r="X761">
        <v>24</v>
      </c>
      <c r="Y761">
        <v>56547</v>
      </c>
      <c r="Z761">
        <v>1.67</v>
      </c>
      <c r="AA761">
        <v>9.4399996000000002</v>
      </c>
      <c r="AB761">
        <v>38.319999699999997</v>
      </c>
      <c r="AC761">
        <v>14.4099998</v>
      </c>
    </row>
    <row r="762" spans="1:29" x14ac:dyDescent="0.25">
      <c r="A762">
        <v>760</v>
      </c>
      <c r="B762" t="s">
        <v>560</v>
      </c>
      <c r="C762">
        <v>3632</v>
      </c>
      <c r="D762">
        <v>3105</v>
      </c>
      <c r="E762">
        <v>219</v>
      </c>
      <c r="F762">
        <v>43</v>
      </c>
      <c r="G762">
        <v>265</v>
      </c>
      <c r="H762">
        <v>0</v>
      </c>
      <c r="I762">
        <v>772853</v>
      </c>
      <c r="J762">
        <v>3.8199999</v>
      </c>
      <c r="K762">
        <v>6.0300001999999999</v>
      </c>
      <c r="L762">
        <v>64</v>
      </c>
      <c r="M762">
        <v>8.7299994999999999</v>
      </c>
      <c r="N762">
        <v>-0.01</v>
      </c>
      <c r="O762">
        <v>0</v>
      </c>
      <c r="P762">
        <v>0</v>
      </c>
      <c r="Q762">
        <v>129</v>
      </c>
      <c r="R762" t="s">
        <v>560</v>
      </c>
      <c r="S762">
        <v>3632</v>
      </c>
      <c r="T762">
        <v>3105</v>
      </c>
      <c r="U762">
        <v>219</v>
      </c>
      <c r="V762">
        <v>43</v>
      </c>
      <c r="W762">
        <v>265</v>
      </c>
      <c r="X762">
        <v>0</v>
      </c>
      <c r="Y762">
        <v>772853</v>
      </c>
      <c r="Z762">
        <v>3.8299998999999998</v>
      </c>
      <c r="AA762">
        <v>6.0300001999999999</v>
      </c>
      <c r="AB762">
        <v>64</v>
      </c>
      <c r="AC762">
        <v>8.7299994999999999</v>
      </c>
    </row>
    <row r="763" spans="1:29" x14ac:dyDescent="0.25">
      <c r="A763">
        <v>761</v>
      </c>
      <c r="B763" t="s">
        <v>56</v>
      </c>
      <c r="C763">
        <v>384</v>
      </c>
      <c r="D763">
        <v>328</v>
      </c>
      <c r="E763">
        <v>15</v>
      </c>
      <c r="F763">
        <v>0</v>
      </c>
      <c r="G763">
        <v>41</v>
      </c>
      <c r="H763">
        <v>0</v>
      </c>
      <c r="I763">
        <v>76827</v>
      </c>
      <c r="J763">
        <v>3.72</v>
      </c>
      <c r="K763">
        <v>3.9100001</v>
      </c>
      <c r="L763">
        <v>61</v>
      </c>
      <c r="M763">
        <v>8.5799999000000007</v>
      </c>
      <c r="N763">
        <v>-0.01</v>
      </c>
      <c r="O763">
        <v>0</v>
      </c>
      <c r="P763">
        <v>0</v>
      </c>
      <c r="Q763">
        <v>793</v>
      </c>
      <c r="R763" t="s">
        <v>56</v>
      </c>
      <c r="S763">
        <v>384</v>
      </c>
      <c r="T763">
        <v>328</v>
      </c>
      <c r="U763">
        <v>15</v>
      </c>
      <c r="V763">
        <v>0</v>
      </c>
      <c r="W763">
        <v>41</v>
      </c>
      <c r="X763">
        <v>0</v>
      </c>
      <c r="Y763">
        <v>76827</v>
      </c>
      <c r="Z763">
        <v>3.73</v>
      </c>
      <c r="AA763">
        <v>3.9100001</v>
      </c>
      <c r="AB763">
        <v>61</v>
      </c>
      <c r="AC763">
        <v>8.5799999000000007</v>
      </c>
    </row>
    <row r="764" spans="1:29" x14ac:dyDescent="0.25">
      <c r="A764">
        <v>762</v>
      </c>
      <c r="B764" t="s">
        <v>847</v>
      </c>
      <c r="C764">
        <v>3172</v>
      </c>
      <c r="D764">
        <v>702</v>
      </c>
      <c r="E764">
        <v>70</v>
      </c>
      <c r="F764">
        <v>1</v>
      </c>
      <c r="G764">
        <v>2399</v>
      </c>
      <c r="H764">
        <v>0</v>
      </c>
      <c r="I764">
        <v>209738</v>
      </c>
      <c r="J764">
        <v>4.5199999999999996</v>
      </c>
      <c r="K764">
        <v>2.21</v>
      </c>
      <c r="L764">
        <v>62.819999699999997</v>
      </c>
      <c r="M764">
        <v>9.3000001999999995</v>
      </c>
      <c r="N764">
        <v>0</v>
      </c>
      <c r="O764">
        <v>0</v>
      </c>
      <c r="P764">
        <v>0</v>
      </c>
      <c r="Q764">
        <v>820</v>
      </c>
      <c r="R764" t="s">
        <v>847</v>
      </c>
      <c r="S764">
        <v>3172</v>
      </c>
      <c r="T764">
        <v>702</v>
      </c>
      <c r="U764">
        <v>70</v>
      </c>
      <c r="V764">
        <v>1</v>
      </c>
      <c r="W764">
        <v>2399</v>
      </c>
      <c r="X764">
        <v>0</v>
      </c>
      <c r="Y764">
        <v>209738</v>
      </c>
      <c r="Z764">
        <v>4.5199999999999996</v>
      </c>
      <c r="AA764">
        <v>2.21</v>
      </c>
      <c r="AB764">
        <v>62.819999699999997</v>
      </c>
      <c r="AC764">
        <v>9.3000001999999995</v>
      </c>
    </row>
    <row r="765" spans="1:29" x14ac:dyDescent="0.25">
      <c r="A765">
        <v>763</v>
      </c>
      <c r="B765" t="s">
        <v>679</v>
      </c>
      <c r="C765">
        <v>18644</v>
      </c>
      <c r="D765">
        <v>15320</v>
      </c>
      <c r="E765">
        <v>1053</v>
      </c>
      <c r="F765">
        <v>840</v>
      </c>
      <c r="G765">
        <v>1406</v>
      </c>
      <c r="H765">
        <v>25</v>
      </c>
      <c r="I765">
        <v>3634182</v>
      </c>
      <c r="J765">
        <v>3.52</v>
      </c>
      <c r="K765">
        <v>5.6500000999999997</v>
      </c>
      <c r="L765">
        <v>122</v>
      </c>
      <c r="M765">
        <v>12.350000400000001</v>
      </c>
      <c r="N765">
        <v>0</v>
      </c>
      <c r="O765">
        <v>0</v>
      </c>
      <c r="P765">
        <v>0</v>
      </c>
      <c r="Q765">
        <v>118</v>
      </c>
      <c r="R765" t="s">
        <v>679</v>
      </c>
      <c r="S765">
        <v>18644</v>
      </c>
      <c r="T765">
        <v>15320</v>
      </c>
      <c r="U765">
        <v>1053</v>
      </c>
      <c r="V765">
        <v>840</v>
      </c>
      <c r="W765">
        <v>1406</v>
      </c>
      <c r="X765">
        <v>25</v>
      </c>
      <c r="Y765">
        <v>3634182</v>
      </c>
      <c r="Z765">
        <v>3.52</v>
      </c>
      <c r="AA765">
        <v>5.6500000999999997</v>
      </c>
      <c r="AB765">
        <v>122</v>
      </c>
      <c r="AC765">
        <v>12.350000400000001</v>
      </c>
    </row>
    <row r="766" spans="1:29" x14ac:dyDescent="0.25">
      <c r="A766">
        <v>764</v>
      </c>
      <c r="B766" t="s">
        <v>857</v>
      </c>
      <c r="C766">
        <v>40916</v>
      </c>
      <c r="D766">
        <v>34300</v>
      </c>
      <c r="E766">
        <v>819</v>
      </c>
      <c r="F766">
        <v>2459</v>
      </c>
      <c r="G766">
        <v>3334</v>
      </c>
      <c r="H766">
        <v>4</v>
      </c>
      <c r="I766">
        <v>2374680</v>
      </c>
      <c r="J766">
        <v>1.05</v>
      </c>
      <c r="K766">
        <v>2</v>
      </c>
      <c r="L766">
        <v>123</v>
      </c>
      <c r="M766">
        <v>7.1700001000000002</v>
      </c>
      <c r="N766">
        <v>0</v>
      </c>
      <c r="O766">
        <v>0</v>
      </c>
      <c r="P766">
        <v>0</v>
      </c>
      <c r="Q766">
        <v>582</v>
      </c>
      <c r="R766" t="s">
        <v>857</v>
      </c>
      <c r="S766">
        <v>40916</v>
      </c>
      <c r="T766">
        <v>34300</v>
      </c>
      <c r="U766">
        <v>819</v>
      </c>
      <c r="V766">
        <v>2459</v>
      </c>
      <c r="W766">
        <v>3334</v>
      </c>
      <c r="X766">
        <v>4</v>
      </c>
      <c r="Y766">
        <v>2374680</v>
      </c>
      <c r="Z766">
        <v>1.05</v>
      </c>
      <c r="AA766">
        <v>2</v>
      </c>
      <c r="AB766">
        <v>123</v>
      </c>
      <c r="AC766">
        <v>7.1700001000000002</v>
      </c>
    </row>
    <row r="767" spans="1:29" x14ac:dyDescent="0.25">
      <c r="A767">
        <v>765</v>
      </c>
      <c r="B767" t="s">
        <v>90</v>
      </c>
      <c r="C767">
        <v>72660</v>
      </c>
      <c r="D767">
        <v>57256</v>
      </c>
      <c r="E767">
        <v>5426</v>
      </c>
      <c r="F767">
        <v>5019</v>
      </c>
      <c r="G767">
        <v>4951</v>
      </c>
      <c r="H767">
        <v>8</v>
      </c>
      <c r="I767">
        <v>7032533</v>
      </c>
      <c r="J767">
        <v>1.72</v>
      </c>
      <c r="K767">
        <v>7.4699998000000001</v>
      </c>
      <c r="L767">
        <v>102</v>
      </c>
      <c r="M767">
        <v>12.600000400000001</v>
      </c>
      <c r="N767">
        <v>-1.0599999</v>
      </c>
      <c r="O767">
        <v>1.9999980926499999E-2</v>
      </c>
      <c r="P767">
        <v>0</v>
      </c>
      <c r="Q767">
        <v>476</v>
      </c>
      <c r="R767" t="s">
        <v>90</v>
      </c>
      <c r="S767">
        <v>72660</v>
      </c>
      <c r="T767">
        <v>56334</v>
      </c>
      <c r="U767">
        <v>5411</v>
      </c>
      <c r="V767">
        <v>5920</v>
      </c>
      <c r="W767">
        <v>4951</v>
      </c>
      <c r="X767">
        <v>44</v>
      </c>
      <c r="Y767">
        <v>11299870</v>
      </c>
      <c r="Z767">
        <v>2.78</v>
      </c>
      <c r="AA767">
        <v>7.4499997999999996</v>
      </c>
      <c r="AB767">
        <v>120</v>
      </c>
      <c r="AC767">
        <v>6.6900000999999998</v>
      </c>
    </row>
    <row r="768" spans="1:29" x14ac:dyDescent="0.25">
      <c r="A768">
        <v>766</v>
      </c>
      <c r="B768" t="s">
        <v>940</v>
      </c>
      <c r="C768">
        <v>2385</v>
      </c>
      <c r="D768">
        <v>2153</v>
      </c>
      <c r="E768">
        <v>37</v>
      </c>
      <c r="F768">
        <v>3</v>
      </c>
      <c r="G768">
        <v>192</v>
      </c>
      <c r="H768">
        <v>0</v>
      </c>
      <c r="I768">
        <v>545400</v>
      </c>
      <c r="J768">
        <v>4.1300001000000002</v>
      </c>
      <c r="K768">
        <v>1.55</v>
      </c>
      <c r="L768">
        <v>70</v>
      </c>
      <c r="M768">
        <v>8.6899996000000002</v>
      </c>
      <c r="N768">
        <v>-0.02</v>
      </c>
      <c r="O768">
        <v>0</v>
      </c>
      <c r="P768">
        <v>0</v>
      </c>
      <c r="Q768">
        <v>306</v>
      </c>
      <c r="R768" t="s">
        <v>940</v>
      </c>
      <c r="S768">
        <v>2385</v>
      </c>
      <c r="T768">
        <v>2153</v>
      </c>
      <c r="U768">
        <v>37</v>
      </c>
      <c r="V768">
        <v>3</v>
      </c>
      <c r="W768">
        <v>192</v>
      </c>
      <c r="X768">
        <v>0</v>
      </c>
      <c r="Y768">
        <v>545400</v>
      </c>
      <c r="Z768">
        <v>4.1500000999999997</v>
      </c>
      <c r="AA768">
        <v>1.55</v>
      </c>
      <c r="AB768">
        <v>70</v>
      </c>
      <c r="AC768">
        <v>8.6899996000000002</v>
      </c>
    </row>
    <row r="769" spans="1:29" x14ac:dyDescent="0.25">
      <c r="A769">
        <v>767</v>
      </c>
      <c r="B769" t="s">
        <v>232</v>
      </c>
      <c r="C769">
        <v>17826</v>
      </c>
      <c r="D769">
        <v>15278</v>
      </c>
      <c r="E769">
        <v>694</v>
      </c>
      <c r="F769">
        <v>412</v>
      </c>
      <c r="G769">
        <v>1307</v>
      </c>
      <c r="H769">
        <v>135</v>
      </c>
      <c r="I769">
        <v>3580593</v>
      </c>
      <c r="J769">
        <v>3.6300001000000002</v>
      </c>
      <c r="K769">
        <v>3.8900001</v>
      </c>
      <c r="L769">
        <v>123</v>
      </c>
      <c r="M769">
        <v>9.1899996000000002</v>
      </c>
      <c r="N769">
        <v>-0.01</v>
      </c>
      <c r="O769">
        <v>0</v>
      </c>
      <c r="P769">
        <v>0</v>
      </c>
      <c r="Q769">
        <v>132</v>
      </c>
      <c r="R769" t="s">
        <v>232</v>
      </c>
      <c r="S769">
        <v>17826</v>
      </c>
      <c r="T769">
        <v>15278</v>
      </c>
      <c r="U769">
        <v>694</v>
      </c>
      <c r="V769">
        <v>412</v>
      </c>
      <c r="W769">
        <v>1307</v>
      </c>
      <c r="X769">
        <v>135</v>
      </c>
      <c r="Y769">
        <v>3580593</v>
      </c>
      <c r="Z769">
        <v>3.6400001</v>
      </c>
      <c r="AA769">
        <v>3.8900001</v>
      </c>
      <c r="AB769">
        <v>123</v>
      </c>
      <c r="AC769">
        <v>9.1899996000000002</v>
      </c>
    </row>
    <row r="770" spans="1:29" x14ac:dyDescent="0.25">
      <c r="A770">
        <v>768</v>
      </c>
      <c r="B770" t="s">
        <v>123</v>
      </c>
      <c r="C770">
        <v>11647</v>
      </c>
      <c r="D770">
        <v>9547</v>
      </c>
      <c r="E770">
        <v>642</v>
      </c>
      <c r="F770">
        <v>610</v>
      </c>
      <c r="G770">
        <v>848</v>
      </c>
      <c r="H770">
        <v>0</v>
      </c>
      <c r="I770">
        <v>1249380</v>
      </c>
      <c r="J770">
        <v>1.92</v>
      </c>
      <c r="K770">
        <v>5.5100002000000003</v>
      </c>
      <c r="L770">
        <v>60</v>
      </c>
      <c r="M770">
        <v>5.54</v>
      </c>
      <c r="N770">
        <v>-1.74</v>
      </c>
      <c r="O770">
        <v>-1.55999994278</v>
      </c>
      <c r="P770">
        <v>0</v>
      </c>
      <c r="Q770">
        <v>451</v>
      </c>
      <c r="R770" t="s">
        <v>123</v>
      </c>
      <c r="S770">
        <v>11647</v>
      </c>
      <c r="T770">
        <v>9219</v>
      </c>
      <c r="U770">
        <v>823</v>
      </c>
      <c r="V770">
        <v>757</v>
      </c>
      <c r="W770">
        <v>848</v>
      </c>
      <c r="X770">
        <v>0</v>
      </c>
      <c r="Y770">
        <v>2372184</v>
      </c>
      <c r="Z770">
        <v>3.6600001</v>
      </c>
      <c r="AA770">
        <v>7.0700002</v>
      </c>
      <c r="AB770">
        <v>77</v>
      </c>
      <c r="AC770">
        <v>6.4499997999999996</v>
      </c>
    </row>
    <row r="771" spans="1:29" x14ac:dyDescent="0.25">
      <c r="A771">
        <v>769</v>
      </c>
      <c r="B771" t="s">
        <v>84</v>
      </c>
      <c r="C771">
        <v>305</v>
      </c>
      <c r="D771">
        <v>247</v>
      </c>
      <c r="E771">
        <v>18</v>
      </c>
      <c r="F771">
        <v>1</v>
      </c>
      <c r="G771">
        <v>30</v>
      </c>
      <c r="H771">
        <v>9</v>
      </c>
      <c r="I771">
        <v>119402</v>
      </c>
      <c r="J771">
        <v>7.4699998000000001</v>
      </c>
      <c r="K771">
        <v>5.9000000999999997</v>
      </c>
      <c r="L771">
        <v>67</v>
      </c>
      <c r="M771">
        <v>12.899999599999999</v>
      </c>
      <c r="N771">
        <v>-1.0000200000000001E-2</v>
      </c>
      <c r="O771">
        <v>0</v>
      </c>
      <c r="P771">
        <v>0</v>
      </c>
      <c r="Q771">
        <v>794</v>
      </c>
      <c r="R771" t="s">
        <v>84</v>
      </c>
      <c r="S771">
        <v>305</v>
      </c>
      <c r="T771">
        <v>247</v>
      </c>
      <c r="U771">
        <v>18</v>
      </c>
      <c r="V771">
        <v>1</v>
      </c>
      <c r="W771">
        <v>30</v>
      </c>
      <c r="X771">
        <v>9</v>
      </c>
      <c r="Y771">
        <v>119402</v>
      </c>
      <c r="Z771">
        <v>7.48</v>
      </c>
      <c r="AA771">
        <v>5.9000000999999997</v>
      </c>
      <c r="AB771">
        <v>67</v>
      </c>
      <c r="AC771">
        <v>12.899999599999999</v>
      </c>
    </row>
    <row r="772" spans="1:29" x14ac:dyDescent="0.25">
      <c r="A772">
        <v>770</v>
      </c>
      <c r="B772" t="s">
        <v>879</v>
      </c>
      <c r="C772">
        <v>78154</v>
      </c>
      <c r="D772">
        <v>64946</v>
      </c>
      <c r="E772">
        <v>2979</v>
      </c>
      <c r="F772">
        <v>3515</v>
      </c>
      <c r="G772">
        <v>6647</v>
      </c>
      <c r="H772">
        <v>67</v>
      </c>
      <c r="I772">
        <v>8063520</v>
      </c>
      <c r="J772">
        <v>1.87</v>
      </c>
      <c r="K772">
        <v>3.8099999000000002</v>
      </c>
      <c r="L772">
        <v>434</v>
      </c>
      <c r="M772">
        <v>9.0699997000000003</v>
      </c>
      <c r="N772">
        <v>-0.01</v>
      </c>
      <c r="O772">
        <v>0</v>
      </c>
      <c r="P772">
        <v>0</v>
      </c>
      <c r="Q772">
        <v>584</v>
      </c>
      <c r="R772" t="s">
        <v>879</v>
      </c>
      <c r="S772">
        <v>78154</v>
      </c>
      <c r="T772">
        <v>64946</v>
      </c>
      <c r="U772">
        <v>2979</v>
      </c>
      <c r="V772">
        <v>3515</v>
      </c>
      <c r="W772">
        <v>6647</v>
      </c>
      <c r="X772">
        <v>67</v>
      </c>
      <c r="Y772">
        <v>8063520</v>
      </c>
      <c r="Z772">
        <v>1.88</v>
      </c>
      <c r="AA772">
        <v>3.8099999000000002</v>
      </c>
      <c r="AB772">
        <v>434</v>
      </c>
      <c r="AC772">
        <v>9.0699997000000003</v>
      </c>
    </row>
    <row r="773" spans="1:29" x14ac:dyDescent="0.25">
      <c r="A773">
        <v>771</v>
      </c>
      <c r="B773" t="s">
        <v>573</v>
      </c>
      <c r="C773">
        <v>8351</v>
      </c>
      <c r="D773">
        <v>7397</v>
      </c>
      <c r="E773">
        <v>208</v>
      </c>
      <c r="F773">
        <v>171</v>
      </c>
      <c r="G773">
        <v>572</v>
      </c>
      <c r="H773">
        <v>3</v>
      </c>
      <c r="I773">
        <v>1913504</v>
      </c>
      <c r="J773">
        <v>4.0999999000000003</v>
      </c>
      <c r="K773">
        <v>2.4900000000000002</v>
      </c>
      <c r="L773">
        <v>71</v>
      </c>
      <c r="M773">
        <v>5.79</v>
      </c>
      <c r="N773">
        <v>0</v>
      </c>
      <c r="O773">
        <v>0</v>
      </c>
      <c r="P773">
        <v>0</v>
      </c>
      <c r="Q773">
        <v>287</v>
      </c>
      <c r="R773" t="s">
        <v>573</v>
      </c>
      <c r="S773">
        <v>8351</v>
      </c>
      <c r="T773">
        <v>7397</v>
      </c>
      <c r="U773">
        <v>208</v>
      </c>
      <c r="V773">
        <v>171</v>
      </c>
      <c r="W773">
        <v>572</v>
      </c>
      <c r="X773">
        <v>3</v>
      </c>
      <c r="Y773">
        <v>1913504</v>
      </c>
      <c r="Z773">
        <v>4.0999999000000003</v>
      </c>
      <c r="AA773">
        <v>2.4900000000000002</v>
      </c>
      <c r="AB773">
        <v>71</v>
      </c>
      <c r="AC773">
        <v>5.79</v>
      </c>
    </row>
    <row r="774" spans="1:29" x14ac:dyDescent="0.25">
      <c r="A774">
        <v>772</v>
      </c>
      <c r="B774" t="s">
        <v>831</v>
      </c>
      <c r="C774">
        <v>488</v>
      </c>
      <c r="D774">
        <v>427</v>
      </c>
      <c r="E774">
        <v>3</v>
      </c>
      <c r="F774">
        <v>3</v>
      </c>
      <c r="G774">
        <v>55</v>
      </c>
      <c r="H774">
        <v>0</v>
      </c>
      <c r="I774">
        <v>28500</v>
      </c>
      <c r="J774">
        <v>1.08</v>
      </c>
      <c r="K774">
        <v>0.61</v>
      </c>
      <c r="L774">
        <v>33</v>
      </c>
      <c r="M774">
        <v>3.79</v>
      </c>
      <c r="N774">
        <v>-0.02</v>
      </c>
      <c r="O774">
        <v>0</v>
      </c>
      <c r="P774">
        <v>0</v>
      </c>
      <c r="Q774">
        <v>815</v>
      </c>
      <c r="R774" t="s">
        <v>831</v>
      </c>
      <c r="S774">
        <v>488</v>
      </c>
      <c r="T774">
        <v>427</v>
      </c>
      <c r="U774">
        <v>3</v>
      </c>
      <c r="V774">
        <v>3</v>
      </c>
      <c r="W774">
        <v>55</v>
      </c>
      <c r="X774">
        <v>0</v>
      </c>
      <c r="Y774">
        <v>28500</v>
      </c>
      <c r="Z774">
        <v>1.1000000000000001</v>
      </c>
      <c r="AA774">
        <v>0.61</v>
      </c>
      <c r="AB774">
        <v>33</v>
      </c>
      <c r="AC774">
        <v>3.79</v>
      </c>
    </row>
    <row r="775" spans="1:29" x14ac:dyDescent="0.25">
      <c r="A775">
        <v>773</v>
      </c>
      <c r="B775" t="s">
        <v>913</v>
      </c>
      <c r="C775">
        <v>488</v>
      </c>
      <c r="D775">
        <v>432</v>
      </c>
      <c r="E775">
        <v>2</v>
      </c>
      <c r="F775">
        <v>2</v>
      </c>
      <c r="G775">
        <v>52</v>
      </c>
      <c r="H775">
        <v>0</v>
      </c>
      <c r="I775">
        <v>36309</v>
      </c>
      <c r="J775">
        <v>1.38</v>
      </c>
      <c r="K775">
        <v>0.41</v>
      </c>
      <c r="L775">
        <v>71</v>
      </c>
      <c r="M775">
        <v>4.5500002000000004</v>
      </c>
      <c r="N775">
        <v>-0.01</v>
      </c>
      <c r="O775">
        <v>0</v>
      </c>
      <c r="P775">
        <v>0</v>
      </c>
      <c r="Q775">
        <v>978</v>
      </c>
      <c r="R775" t="s">
        <v>913</v>
      </c>
      <c r="S775">
        <v>488</v>
      </c>
      <c r="T775">
        <v>432</v>
      </c>
      <c r="U775">
        <v>2</v>
      </c>
      <c r="V775">
        <v>2</v>
      </c>
      <c r="W775">
        <v>52</v>
      </c>
      <c r="X775">
        <v>0</v>
      </c>
      <c r="Y775">
        <v>36309</v>
      </c>
      <c r="Z775">
        <v>1.39</v>
      </c>
      <c r="AA775">
        <v>0.41</v>
      </c>
      <c r="AB775">
        <v>71</v>
      </c>
      <c r="AC775">
        <v>4.5500002000000004</v>
      </c>
    </row>
    <row r="776" spans="1:29" x14ac:dyDescent="0.25">
      <c r="A776">
        <v>774</v>
      </c>
      <c r="B776" t="s">
        <v>621</v>
      </c>
      <c r="C776">
        <v>5943</v>
      </c>
      <c r="D776">
        <v>5014</v>
      </c>
      <c r="E776">
        <v>254</v>
      </c>
      <c r="F776">
        <v>228</v>
      </c>
      <c r="G776">
        <v>444</v>
      </c>
      <c r="H776">
        <v>3</v>
      </c>
      <c r="I776">
        <v>903371</v>
      </c>
      <c r="J776">
        <v>2.73</v>
      </c>
      <c r="K776">
        <v>4.2699999999999996</v>
      </c>
      <c r="L776">
        <v>73</v>
      </c>
      <c r="M776">
        <v>8.5</v>
      </c>
      <c r="N776">
        <v>-0.01</v>
      </c>
      <c r="O776">
        <v>0</v>
      </c>
      <c r="P776">
        <v>0</v>
      </c>
      <c r="Q776">
        <v>477</v>
      </c>
      <c r="R776" t="s">
        <v>621</v>
      </c>
      <c r="S776">
        <v>5943</v>
      </c>
      <c r="T776">
        <v>5014</v>
      </c>
      <c r="U776">
        <v>254</v>
      </c>
      <c r="V776">
        <v>228</v>
      </c>
      <c r="W776">
        <v>444</v>
      </c>
      <c r="X776">
        <v>3</v>
      </c>
      <c r="Y776">
        <v>903371</v>
      </c>
      <c r="Z776">
        <v>2.74</v>
      </c>
      <c r="AA776">
        <v>4.2699999999999996</v>
      </c>
      <c r="AB776">
        <v>73</v>
      </c>
      <c r="AC776">
        <v>8.5</v>
      </c>
    </row>
    <row r="777" spans="1:29" x14ac:dyDescent="0.25">
      <c r="A777">
        <v>775</v>
      </c>
      <c r="B777" t="s">
        <v>138</v>
      </c>
      <c r="C777">
        <v>1464</v>
      </c>
      <c r="D777">
        <v>1118</v>
      </c>
      <c r="E777">
        <v>54</v>
      </c>
      <c r="F777">
        <v>66</v>
      </c>
      <c r="G777">
        <v>218</v>
      </c>
      <c r="H777">
        <v>8</v>
      </c>
      <c r="I777">
        <v>132537</v>
      </c>
      <c r="J777">
        <v>1.78</v>
      </c>
      <c r="K777">
        <v>3.6900000999999998</v>
      </c>
      <c r="L777">
        <v>58.080001799999998</v>
      </c>
      <c r="M777">
        <v>8.4200000999999993</v>
      </c>
      <c r="N777">
        <v>0</v>
      </c>
      <c r="O777">
        <v>0</v>
      </c>
      <c r="P777">
        <v>0</v>
      </c>
      <c r="Q777">
        <v>897</v>
      </c>
      <c r="R777" t="s">
        <v>138</v>
      </c>
      <c r="S777">
        <v>1464</v>
      </c>
      <c r="T777">
        <v>1118</v>
      </c>
      <c r="U777">
        <v>54</v>
      </c>
      <c r="V777">
        <v>66</v>
      </c>
      <c r="W777">
        <v>218</v>
      </c>
      <c r="X777">
        <v>8</v>
      </c>
      <c r="Y777">
        <v>132537</v>
      </c>
      <c r="Z777">
        <v>1.78</v>
      </c>
      <c r="AA777">
        <v>3.6900000999999998</v>
      </c>
      <c r="AB777">
        <v>58.080001799999998</v>
      </c>
      <c r="AC777">
        <v>8.4200000999999993</v>
      </c>
    </row>
    <row r="778" spans="1:29" x14ac:dyDescent="0.25">
      <c r="A778">
        <v>776</v>
      </c>
      <c r="B778" t="s">
        <v>109</v>
      </c>
      <c r="C778">
        <v>25281</v>
      </c>
      <c r="D778">
        <v>19045</v>
      </c>
      <c r="E778">
        <v>1762</v>
      </c>
      <c r="F778">
        <v>2730</v>
      </c>
      <c r="G778">
        <v>1744</v>
      </c>
      <c r="H778">
        <v>0</v>
      </c>
      <c r="I778">
        <v>1572102</v>
      </c>
      <c r="J778">
        <v>1.1000000000000001</v>
      </c>
      <c r="K778">
        <v>6.9699998000000001</v>
      </c>
      <c r="L778">
        <v>102</v>
      </c>
      <c r="M778">
        <v>16.200000800000002</v>
      </c>
      <c r="N778">
        <v>-1.6900001</v>
      </c>
      <c r="O778">
        <v>1.03999996185</v>
      </c>
      <c r="P778">
        <v>0</v>
      </c>
      <c r="Q778">
        <v>309</v>
      </c>
      <c r="R778" t="s">
        <v>109</v>
      </c>
      <c r="S778">
        <v>25281</v>
      </c>
      <c r="T778">
        <v>19550</v>
      </c>
      <c r="U778">
        <v>1500</v>
      </c>
      <c r="V778">
        <v>2478</v>
      </c>
      <c r="W778">
        <v>1744</v>
      </c>
      <c r="X778">
        <v>9</v>
      </c>
      <c r="Y778">
        <v>3941172</v>
      </c>
      <c r="Z778">
        <v>2.79</v>
      </c>
      <c r="AA778">
        <v>5.9299998</v>
      </c>
      <c r="AB778">
        <v>179.67999270000001</v>
      </c>
      <c r="AC778">
        <v>6.8299998999999998</v>
      </c>
    </row>
    <row r="779" spans="1:29" x14ac:dyDescent="0.25">
      <c r="A779">
        <v>777</v>
      </c>
      <c r="B779" t="s">
        <v>566</v>
      </c>
      <c r="C779">
        <v>5777</v>
      </c>
      <c r="D779">
        <v>4445</v>
      </c>
      <c r="E779">
        <v>301</v>
      </c>
      <c r="F779">
        <v>293</v>
      </c>
      <c r="G779">
        <v>726</v>
      </c>
      <c r="H779">
        <v>12</v>
      </c>
      <c r="I779">
        <v>844884</v>
      </c>
      <c r="J779">
        <v>2.78</v>
      </c>
      <c r="K779">
        <v>5.21</v>
      </c>
      <c r="L779">
        <v>65</v>
      </c>
      <c r="M779">
        <v>9.4799994999999999</v>
      </c>
      <c r="N779">
        <v>-0.01</v>
      </c>
      <c r="O779">
        <v>0</v>
      </c>
      <c r="P779">
        <v>0</v>
      </c>
      <c r="Q779">
        <v>349</v>
      </c>
      <c r="R779" t="s">
        <v>566</v>
      </c>
      <c r="S779">
        <v>5777</v>
      </c>
      <c r="T779">
        <v>4445</v>
      </c>
      <c r="U779">
        <v>301</v>
      </c>
      <c r="V779">
        <v>293</v>
      </c>
      <c r="W779">
        <v>726</v>
      </c>
      <c r="X779">
        <v>12</v>
      </c>
      <c r="Y779">
        <v>844884</v>
      </c>
      <c r="Z779">
        <v>2.79</v>
      </c>
      <c r="AA779">
        <v>5.21</v>
      </c>
      <c r="AB779">
        <v>65</v>
      </c>
      <c r="AC779">
        <v>9.4799994999999999</v>
      </c>
    </row>
    <row r="780" spans="1:29" x14ac:dyDescent="0.25">
      <c r="A780">
        <v>778</v>
      </c>
      <c r="B780" t="s">
        <v>217</v>
      </c>
      <c r="C780">
        <v>1389</v>
      </c>
      <c r="D780">
        <v>1039</v>
      </c>
      <c r="E780">
        <v>231</v>
      </c>
      <c r="F780">
        <v>46</v>
      </c>
      <c r="G780">
        <v>73</v>
      </c>
      <c r="H780">
        <v>0</v>
      </c>
      <c r="I780">
        <v>569174</v>
      </c>
      <c r="J780">
        <v>7.1999997999999996</v>
      </c>
      <c r="K780">
        <v>16.6299992</v>
      </c>
      <c r="L780">
        <v>72.099998499999998</v>
      </c>
      <c r="M780">
        <v>13.8199997</v>
      </c>
      <c r="N780">
        <v>-1.0000200000000001E-2</v>
      </c>
      <c r="O780">
        <v>0</v>
      </c>
      <c r="P780">
        <v>0</v>
      </c>
      <c r="Q780">
        <v>133</v>
      </c>
      <c r="R780" t="s">
        <v>217</v>
      </c>
      <c r="S780">
        <v>1389</v>
      </c>
      <c r="T780">
        <v>1039</v>
      </c>
      <c r="U780">
        <v>231</v>
      </c>
      <c r="V780">
        <v>46</v>
      </c>
      <c r="W780">
        <v>73</v>
      </c>
      <c r="X780">
        <v>0</v>
      </c>
      <c r="Y780">
        <v>569174</v>
      </c>
      <c r="Z780">
        <v>7.21</v>
      </c>
      <c r="AA780">
        <v>16.6299992</v>
      </c>
      <c r="AB780">
        <v>72.099998499999998</v>
      </c>
      <c r="AC780">
        <v>13.8199997</v>
      </c>
    </row>
    <row r="781" spans="1:29" x14ac:dyDescent="0.25">
      <c r="A781">
        <v>779</v>
      </c>
      <c r="B781" t="s">
        <v>690</v>
      </c>
      <c r="C781">
        <v>8264</v>
      </c>
      <c r="D781">
        <v>7302</v>
      </c>
      <c r="E781">
        <v>295</v>
      </c>
      <c r="F781">
        <v>125</v>
      </c>
      <c r="G781">
        <v>542</v>
      </c>
      <c r="H781">
        <v>0</v>
      </c>
      <c r="I781">
        <v>1872070</v>
      </c>
      <c r="J781">
        <v>4.0300001999999999</v>
      </c>
      <c r="K781">
        <v>3.5699999</v>
      </c>
      <c r="L781">
        <v>84</v>
      </c>
      <c r="M781">
        <v>8.8199997000000003</v>
      </c>
      <c r="N781">
        <v>-9.9997999999999997E-3</v>
      </c>
      <c r="O781">
        <v>0</v>
      </c>
      <c r="P781">
        <v>0</v>
      </c>
      <c r="Q781">
        <v>98</v>
      </c>
      <c r="R781" t="s">
        <v>690</v>
      </c>
      <c r="S781">
        <v>8264</v>
      </c>
      <c r="T781">
        <v>7302</v>
      </c>
      <c r="U781">
        <v>295</v>
      </c>
      <c r="V781">
        <v>125</v>
      </c>
      <c r="W781">
        <v>542</v>
      </c>
      <c r="X781">
        <v>0</v>
      </c>
      <c r="Y781">
        <v>1872070</v>
      </c>
      <c r="Z781">
        <v>4.04</v>
      </c>
      <c r="AA781">
        <v>3.5699999</v>
      </c>
      <c r="AB781">
        <v>84</v>
      </c>
      <c r="AC781">
        <v>8.8199997000000003</v>
      </c>
    </row>
    <row r="782" spans="1:29" x14ac:dyDescent="0.25">
      <c r="A782">
        <v>780</v>
      </c>
      <c r="B782" t="s">
        <v>958</v>
      </c>
      <c r="C782">
        <v>1715</v>
      </c>
      <c r="D782">
        <v>1486</v>
      </c>
      <c r="E782">
        <v>31</v>
      </c>
      <c r="F782">
        <v>72</v>
      </c>
      <c r="G782">
        <v>126</v>
      </c>
      <c r="H782">
        <v>0</v>
      </c>
      <c r="I782">
        <v>283795</v>
      </c>
      <c r="J782">
        <v>2.97</v>
      </c>
      <c r="K782">
        <v>1.8099999</v>
      </c>
      <c r="L782">
        <v>120</v>
      </c>
      <c r="M782">
        <v>10.4399996</v>
      </c>
      <c r="N782">
        <v>-0.01</v>
      </c>
      <c r="O782">
        <v>0</v>
      </c>
      <c r="P782">
        <v>0</v>
      </c>
      <c r="Q782">
        <v>134</v>
      </c>
      <c r="R782" t="s">
        <v>958</v>
      </c>
      <c r="S782">
        <v>1715</v>
      </c>
      <c r="T782">
        <v>1486</v>
      </c>
      <c r="U782">
        <v>31</v>
      </c>
      <c r="V782">
        <v>72</v>
      </c>
      <c r="W782">
        <v>126</v>
      </c>
      <c r="X782">
        <v>0</v>
      </c>
      <c r="Y782">
        <v>283795</v>
      </c>
      <c r="Z782">
        <v>2.98</v>
      </c>
      <c r="AA782">
        <v>1.8099999</v>
      </c>
      <c r="AB782">
        <v>120</v>
      </c>
      <c r="AC782">
        <v>10.4399996</v>
      </c>
    </row>
    <row r="783" spans="1:29" x14ac:dyDescent="0.25">
      <c r="A783">
        <v>781</v>
      </c>
      <c r="B783" t="s">
        <v>627</v>
      </c>
      <c r="C783">
        <v>23929</v>
      </c>
      <c r="D783">
        <v>20544</v>
      </c>
      <c r="E783">
        <v>859</v>
      </c>
      <c r="F783">
        <v>744</v>
      </c>
      <c r="G783">
        <v>1777</v>
      </c>
      <c r="H783">
        <v>5</v>
      </c>
      <c r="I783">
        <v>2114274</v>
      </c>
      <c r="J783">
        <v>1.58</v>
      </c>
      <c r="K783">
        <v>3.5899999</v>
      </c>
      <c r="L783">
        <v>81</v>
      </c>
      <c r="M783">
        <v>6.75</v>
      </c>
      <c r="N783">
        <v>-0.28999999999999998</v>
      </c>
      <c r="O783">
        <v>1.0699999332400001</v>
      </c>
      <c r="P783">
        <v>0</v>
      </c>
      <c r="Q783">
        <v>660</v>
      </c>
      <c r="R783" t="s">
        <v>627</v>
      </c>
      <c r="S783">
        <v>23929</v>
      </c>
      <c r="T783">
        <v>20412</v>
      </c>
      <c r="U783">
        <v>602</v>
      </c>
      <c r="V783">
        <v>1133</v>
      </c>
      <c r="W783">
        <v>1777</v>
      </c>
      <c r="X783">
        <v>5</v>
      </c>
      <c r="Y783">
        <v>2480668</v>
      </c>
      <c r="Z783">
        <v>1.87</v>
      </c>
      <c r="AA783">
        <v>2.52</v>
      </c>
      <c r="AB783">
        <v>81</v>
      </c>
      <c r="AC783">
        <v>6.9299998</v>
      </c>
    </row>
    <row r="784" spans="1:29" x14ac:dyDescent="0.25">
      <c r="A784">
        <v>782</v>
      </c>
      <c r="B784" t="s">
        <v>500</v>
      </c>
      <c r="C784">
        <v>1098</v>
      </c>
      <c r="D784">
        <v>959</v>
      </c>
      <c r="E784">
        <v>26</v>
      </c>
      <c r="F784">
        <v>1</v>
      </c>
      <c r="G784">
        <v>108</v>
      </c>
      <c r="H784">
        <v>4</v>
      </c>
      <c r="I784">
        <v>433306</v>
      </c>
      <c r="J784">
        <v>7.3200002</v>
      </c>
      <c r="K784">
        <v>2.3699998999999998</v>
      </c>
      <c r="L784">
        <v>498.73001099999999</v>
      </c>
      <c r="M784">
        <v>49.139999400000001</v>
      </c>
      <c r="N784">
        <v>0</v>
      </c>
      <c r="O784">
        <v>0</v>
      </c>
      <c r="P784">
        <v>0</v>
      </c>
      <c r="Q784">
        <v>915</v>
      </c>
      <c r="R784" t="s">
        <v>500</v>
      </c>
      <c r="S784">
        <v>1098</v>
      </c>
      <c r="T784">
        <v>959</v>
      </c>
      <c r="U784">
        <v>26</v>
      </c>
      <c r="V784">
        <v>1</v>
      </c>
      <c r="W784">
        <v>108</v>
      </c>
      <c r="X784">
        <v>4</v>
      </c>
      <c r="Y784">
        <v>433306</v>
      </c>
      <c r="Z784">
        <v>7.3200002</v>
      </c>
      <c r="AA784">
        <v>2.3699998999999998</v>
      </c>
      <c r="AB784">
        <v>498.73001099999999</v>
      </c>
      <c r="AC784">
        <v>49.139999400000001</v>
      </c>
    </row>
    <row r="785" spans="1:29" x14ac:dyDescent="0.25">
      <c r="A785">
        <v>783</v>
      </c>
      <c r="B785" t="s">
        <v>663</v>
      </c>
      <c r="C785">
        <v>1525</v>
      </c>
      <c r="D785">
        <v>1268</v>
      </c>
      <c r="E785">
        <v>30</v>
      </c>
      <c r="F785">
        <v>48</v>
      </c>
      <c r="G785">
        <v>179</v>
      </c>
      <c r="H785">
        <v>0</v>
      </c>
      <c r="I785">
        <v>177380</v>
      </c>
      <c r="J785">
        <v>2.1800001</v>
      </c>
      <c r="K785">
        <v>1.97</v>
      </c>
      <c r="L785">
        <v>39</v>
      </c>
      <c r="M785">
        <v>6.1199998999999998</v>
      </c>
      <c r="N785">
        <v>-0.02</v>
      </c>
      <c r="O785">
        <v>0</v>
      </c>
      <c r="P785">
        <v>0</v>
      </c>
      <c r="Q785">
        <v>906</v>
      </c>
      <c r="R785" t="s">
        <v>663</v>
      </c>
      <c r="S785">
        <v>1525</v>
      </c>
      <c r="T785">
        <v>1268</v>
      </c>
      <c r="U785">
        <v>30</v>
      </c>
      <c r="V785">
        <v>48</v>
      </c>
      <c r="W785">
        <v>179</v>
      </c>
      <c r="X785">
        <v>0</v>
      </c>
      <c r="Y785">
        <v>177380</v>
      </c>
      <c r="Z785">
        <v>2.2000000000000002</v>
      </c>
      <c r="AA785">
        <v>1.97</v>
      </c>
      <c r="AB785">
        <v>39</v>
      </c>
      <c r="AC785">
        <v>6.1199998999999998</v>
      </c>
    </row>
    <row r="786" spans="1:29" x14ac:dyDescent="0.25">
      <c r="A786">
        <v>784</v>
      </c>
      <c r="B786" t="s">
        <v>1007</v>
      </c>
      <c r="C786">
        <v>1473</v>
      </c>
      <c r="D786">
        <v>1148</v>
      </c>
      <c r="E786">
        <v>164</v>
      </c>
      <c r="F786">
        <v>84</v>
      </c>
      <c r="G786">
        <v>76</v>
      </c>
      <c r="H786">
        <v>1</v>
      </c>
      <c r="I786">
        <v>366052</v>
      </c>
      <c r="J786">
        <v>4.3699998999999998</v>
      </c>
      <c r="K786">
        <v>11.1300001</v>
      </c>
      <c r="L786">
        <v>78.120002700000001</v>
      </c>
      <c r="M786">
        <v>12.279999699999999</v>
      </c>
      <c r="N786">
        <v>0</v>
      </c>
      <c r="O786">
        <v>0</v>
      </c>
      <c r="P786">
        <v>0</v>
      </c>
      <c r="Q786">
        <v>135</v>
      </c>
      <c r="R786" t="s">
        <v>1007</v>
      </c>
      <c r="S786">
        <v>1473</v>
      </c>
      <c r="T786">
        <v>1148</v>
      </c>
      <c r="U786">
        <v>164</v>
      </c>
      <c r="V786">
        <v>84</v>
      </c>
      <c r="W786">
        <v>76</v>
      </c>
      <c r="X786">
        <v>1</v>
      </c>
      <c r="Y786">
        <v>366052</v>
      </c>
      <c r="Z786">
        <v>4.3699998999999998</v>
      </c>
      <c r="AA786">
        <v>11.1300001</v>
      </c>
      <c r="AB786">
        <v>78.120002700000001</v>
      </c>
      <c r="AC786">
        <v>12.279999699999999</v>
      </c>
    </row>
    <row r="787" spans="1:29" x14ac:dyDescent="0.25">
      <c r="A787">
        <v>785</v>
      </c>
      <c r="B787" t="s">
        <v>1019</v>
      </c>
      <c r="C787">
        <v>61</v>
      </c>
      <c r="D787">
        <v>55</v>
      </c>
      <c r="E787">
        <v>0</v>
      </c>
      <c r="F787">
        <v>0</v>
      </c>
      <c r="G787">
        <v>6</v>
      </c>
      <c r="H787">
        <v>0</v>
      </c>
      <c r="I787">
        <v>3900</v>
      </c>
      <c r="J787">
        <v>1.17</v>
      </c>
      <c r="K787">
        <v>0</v>
      </c>
      <c r="L787">
        <v>3</v>
      </c>
      <c r="M787">
        <v>0.96</v>
      </c>
      <c r="N787">
        <v>-0.01</v>
      </c>
      <c r="O787">
        <v>0</v>
      </c>
      <c r="P787">
        <v>0</v>
      </c>
      <c r="Q787">
        <v>796</v>
      </c>
      <c r="R787" t="s">
        <v>1019</v>
      </c>
      <c r="S787">
        <v>61</v>
      </c>
      <c r="T787">
        <v>55</v>
      </c>
      <c r="U787">
        <v>0</v>
      </c>
      <c r="V787">
        <v>0</v>
      </c>
      <c r="W787">
        <v>6</v>
      </c>
      <c r="X787">
        <v>0</v>
      </c>
      <c r="Y787">
        <v>3900</v>
      </c>
      <c r="Z787">
        <v>1.1799999000000001</v>
      </c>
      <c r="AA787">
        <v>0</v>
      </c>
      <c r="AB787">
        <v>3</v>
      </c>
      <c r="AC787">
        <v>0.96</v>
      </c>
    </row>
    <row r="788" spans="1:29" x14ac:dyDescent="0.25">
      <c r="A788">
        <v>786</v>
      </c>
      <c r="B788" t="s">
        <v>960</v>
      </c>
      <c r="C788">
        <v>1571</v>
      </c>
      <c r="D788">
        <v>1380</v>
      </c>
      <c r="E788">
        <v>43</v>
      </c>
      <c r="F788">
        <v>39</v>
      </c>
      <c r="G788">
        <v>109</v>
      </c>
      <c r="H788">
        <v>0</v>
      </c>
      <c r="I788">
        <v>348438</v>
      </c>
      <c r="J788">
        <v>3.97</v>
      </c>
      <c r="K788">
        <v>2.74</v>
      </c>
      <c r="L788">
        <v>83</v>
      </c>
      <c r="M788">
        <v>8.8199997000000003</v>
      </c>
      <c r="N788">
        <v>0</v>
      </c>
      <c r="O788">
        <v>0</v>
      </c>
      <c r="P788">
        <v>0</v>
      </c>
      <c r="Q788">
        <v>131</v>
      </c>
      <c r="R788" t="s">
        <v>960</v>
      </c>
      <c r="S788">
        <v>1571</v>
      </c>
      <c r="T788">
        <v>1380</v>
      </c>
      <c r="U788">
        <v>43</v>
      </c>
      <c r="V788">
        <v>39</v>
      </c>
      <c r="W788">
        <v>109</v>
      </c>
      <c r="X788">
        <v>0</v>
      </c>
      <c r="Y788">
        <v>348438</v>
      </c>
      <c r="Z788">
        <v>3.97</v>
      </c>
      <c r="AA788">
        <v>2.74</v>
      </c>
      <c r="AB788">
        <v>83</v>
      </c>
      <c r="AC788">
        <v>8.8199997000000003</v>
      </c>
    </row>
    <row r="789" spans="1:29" x14ac:dyDescent="0.25">
      <c r="A789">
        <v>787</v>
      </c>
      <c r="B789" t="s">
        <v>596</v>
      </c>
      <c r="C789">
        <v>4951</v>
      </c>
      <c r="D789">
        <v>4335</v>
      </c>
      <c r="E789">
        <v>197</v>
      </c>
      <c r="F789">
        <v>18</v>
      </c>
      <c r="G789">
        <v>400</v>
      </c>
      <c r="H789">
        <v>1</v>
      </c>
      <c r="I789">
        <v>829920</v>
      </c>
      <c r="J789">
        <v>3.03</v>
      </c>
      <c r="K789">
        <v>3.98</v>
      </c>
      <c r="L789">
        <v>69</v>
      </c>
      <c r="M789">
        <v>4.8699998999999998</v>
      </c>
      <c r="N789">
        <v>-0.01</v>
      </c>
      <c r="O789">
        <v>0</v>
      </c>
      <c r="P789">
        <v>0</v>
      </c>
      <c r="Q789">
        <v>99</v>
      </c>
      <c r="R789" t="s">
        <v>596</v>
      </c>
      <c r="S789">
        <v>4951</v>
      </c>
      <c r="T789">
        <v>4335</v>
      </c>
      <c r="U789">
        <v>197</v>
      </c>
      <c r="V789">
        <v>18</v>
      </c>
      <c r="W789">
        <v>400</v>
      </c>
      <c r="X789">
        <v>1</v>
      </c>
      <c r="Y789">
        <v>829920</v>
      </c>
      <c r="Z789">
        <v>3.04</v>
      </c>
      <c r="AA789">
        <v>3.98</v>
      </c>
      <c r="AB789">
        <v>69</v>
      </c>
      <c r="AC789">
        <v>4.8699998999999998</v>
      </c>
    </row>
    <row r="790" spans="1:29" x14ac:dyDescent="0.25">
      <c r="A790">
        <v>788</v>
      </c>
      <c r="B790" t="s">
        <v>723</v>
      </c>
      <c r="C790">
        <v>8287</v>
      </c>
      <c r="D790">
        <v>6979</v>
      </c>
      <c r="E790">
        <v>624</v>
      </c>
      <c r="F790">
        <v>168</v>
      </c>
      <c r="G790">
        <v>516</v>
      </c>
      <c r="H790">
        <v>0</v>
      </c>
      <c r="I790">
        <v>2467005</v>
      </c>
      <c r="J790">
        <v>5.2800001999999999</v>
      </c>
      <c r="K790">
        <v>7.5300001999999999</v>
      </c>
      <c r="L790">
        <v>125.5500031</v>
      </c>
      <c r="M790">
        <v>11.2700005</v>
      </c>
      <c r="N790">
        <v>-9.9997999999999997E-3</v>
      </c>
      <c r="O790">
        <v>0</v>
      </c>
      <c r="P790">
        <v>0</v>
      </c>
      <c r="Q790">
        <v>460</v>
      </c>
      <c r="R790" t="s">
        <v>723</v>
      </c>
      <c r="S790">
        <v>8287</v>
      </c>
      <c r="T790">
        <v>6979</v>
      </c>
      <c r="U790">
        <v>624</v>
      </c>
      <c r="V790">
        <v>168</v>
      </c>
      <c r="W790">
        <v>516</v>
      </c>
      <c r="X790">
        <v>0</v>
      </c>
      <c r="Y790">
        <v>2467005</v>
      </c>
      <c r="Z790">
        <v>5.29</v>
      </c>
      <c r="AA790">
        <v>7.5300001999999999</v>
      </c>
      <c r="AB790">
        <v>125.5500031</v>
      </c>
      <c r="AC790">
        <v>11.2700005</v>
      </c>
    </row>
    <row r="791" spans="1:29" x14ac:dyDescent="0.25">
      <c r="A791">
        <v>789</v>
      </c>
      <c r="B791" t="s">
        <v>833</v>
      </c>
      <c r="C791">
        <v>122</v>
      </c>
      <c r="D791">
        <v>74</v>
      </c>
      <c r="E791">
        <v>30</v>
      </c>
      <c r="F791">
        <v>1</v>
      </c>
      <c r="G791">
        <v>17</v>
      </c>
      <c r="H791">
        <v>0</v>
      </c>
      <c r="I791">
        <v>51780</v>
      </c>
      <c r="J791">
        <v>8.2200003000000006</v>
      </c>
      <c r="K791">
        <v>24.590000199999999</v>
      </c>
      <c r="L791">
        <v>48</v>
      </c>
      <c r="M791">
        <v>11.75</v>
      </c>
      <c r="N791">
        <v>0</v>
      </c>
      <c r="O791">
        <v>0</v>
      </c>
      <c r="P791">
        <v>0</v>
      </c>
      <c r="Q791">
        <v>783</v>
      </c>
      <c r="R791" t="s">
        <v>833</v>
      </c>
      <c r="S791">
        <v>122</v>
      </c>
      <c r="T791">
        <v>74</v>
      </c>
      <c r="U791">
        <v>30</v>
      </c>
      <c r="V791">
        <v>1</v>
      </c>
      <c r="W791">
        <v>17</v>
      </c>
      <c r="X791">
        <v>0</v>
      </c>
      <c r="Y791">
        <v>51780</v>
      </c>
      <c r="Z791">
        <v>8.2200003000000006</v>
      </c>
      <c r="AA791">
        <v>24.590000199999999</v>
      </c>
      <c r="AB791">
        <v>48</v>
      </c>
      <c r="AC791">
        <v>11.75</v>
      </c>
    </row>
    <row r="792" spans="1:29" x14ac:dyDescent="0.25">
      <c r="A792">
        <v>790</v>
      </c>
      <c r="B792" t="s">
        <v>871</v>
      </c>
      <c r="C792">
        <v>5159</v>
      </c>
      <c r="D792">
        <v>4080</v>
      </c>
      <c r="E792">
        <v>283</v>
      </c>
      <c r="F792">
        <v>276</v>
      </c>
      <c r="G792">
        <v>515</v>
      </c>
      <c r="H792">
        <v>5</v>
      </c>
      <c r="I792">
        <v>814800</v>
      </c>
      <c r="J792">
        <v>2.9200001000000002</v>
      </c>
      <c r="K792">
        <v>5.4899997999999997</v>
      </c>
      <c r="L792">
        <v>91</v>
      </c>
      <c r="M792">
        <v>8.0399999999999991</v>
      </c>
      <c r="N792">
        <v>-0.01</v>
      </c>
      <c r="O792">
        <v>0</v>
      </c>
      <c r="P792">
        <v>0</v>
      </c>
      <c r="Q792">
        <v>661</v>
      </c>
      <c r="R792" t="s">
        <v>871</v>
      </c>
      <c r="S792">
        <v>5159</v>
      </c>
      <c r="T792">
        <v>4080</v>
      </c>
      <c r="U792">
        <v>283</v>
      </c>
      <c r="V792">
        <v>276</v>
      </c>
      <c r="W792">
        <v>515</v>
      </c>
      <c r="X792">
        <v>5</v>
      </c>
      <c r="Y792">
        <v>814800</v>
      </c>
      <c r="Z792">
        <v>2.9300001</v>
      </c>
      <c r="AA792">
        <v>5.4899997999999997</v>
      </c>
      <c r="AB792">
        <v>91</v>
      </c>
      <c r="AC792">
        <v>8.0399999999999991</v>
      </c>
    </row>
    <row r="793" spans="1:29" x14ac:dyDescent="0.25">
      <c r="A793">
        <v>791</v>
      </c>
      <c r="B793" t="s">
        <v>362</v>
      </c>
      <c r="C793">
        <v>9445</v>
      </c>
      <c r="D793">
        <v>8067</v>
      </c>
      <c r="E793">
        <v>580</v>
      </c>
      <c r="F793">
        <v>155</v>
      </c>
      <c r="G793">
        <v>642</v>
      </c>
      <c r="H793">
        <v>1</v>
      </c>
      <c r="I793">
        <v>2440266</v>
      </c>
      <c r="J793">
        <v>4.6199998999999998</v>
      </c>
      <c r="K793">
        <v>6.1399999000000003</v>
      </c>
      <c r="L793">
        <v>67</v>
      </c>
      <c r="M793">
        <v>9.8000001999999995</v>
      </c>
      <c r="N793">
        <v>0</v>
      </c>
      <c r="O793">
        <v>0</v>
      </c>
      <c r="P793">
        <v>0</v>
      </c>
      <c r="Q793">
        <v>136</v>
      </c>
      <c r="R793" t="s">
        <v>362</v>
      </c>
      <c r="S793">
        <v>9445</v>
      </c>
      <c r="T793">
        <v>8067</v>
      </c>
      <c r="U793">
        <v>580</v>
      </c>
      <c r="V793">
        <v>155</v>
      </c>
      <c r="W793">
        <v>642</v>
      </c>
      <c r="X793">
        <v>1</v>
      </c>
      <c r="Y793">
        <v>2440266</v>
      </c>
      <c r="Z793">
        <v>4.6199998999999998</v>
      </c>
      <c r="AA793">
        <v>6.1399999000000003</v>
      </c>
      <c r="AB793">
        <v>67</v>
      </c>
      <c r="AC793">
        <v>9.8000001999999995</v>
      </c>
    </row>
    <row r="794" spans="1:29" x14ac:dyDescent="0.25">
      <c r="A794">
        <v>792</v>
      </c>
      <c r="B794" t="s">
        <v>888</v>
      </c>
      <c r="C794">
        <v>915</v>
      </c>
      <c r="D794">
        <v>777</v>
      </c>
      <c r="E794">
        <v>28</v>
      </c>
      <c r="F794">
        <v>22</v>
      </c>
      <c r="G794">
        <v>83</v>
      </c>
      <c r="H794">
        <v>5</v>
      </c>
      <c r="I794">
        <v>171180</v>
      </c>
      <c r="J794">
        <v>3.4300001</v>
      </c>
      <c r="K794">
        <v>3.0599999000000002</v>
      </c>
      <c r="L794">
        <v>42</v>
      </c>
      <c r="M794">
        <v>6.4899997999999997</v>
      </c>
      <c r="N794">
        <v>-0.02</v>
      </c>
      <c r="O794">
        <v>0</v>
      </c>
      <c r="P794">
        <v>0</v>
      </c>
      <c r="Q794">
        <v>784</v>
      </c>
      <c r="R794" t="s">
        <v>888</v>
      </c>
      <c r="S794">
        <v>915</v>
      </c>
      <c r="T794">
        <v>777</v>
      </c>
      <c r="U794">
        <v>28</v>
      </c>
      <c r="V794">
        <v>22</v>
      </c>
      <c r="W794">
        <v>83</v>
      </c>
      <c r="X794">
        <v>5</v>
      </c>
      <c r="Y794">
        <v>171180</v>
      </c>
      <c r="Z794">
        <v>3.45</v>
      </c>
      <c r="AA794">
        <v>3.0599999000000002</v>
      </c>
      <c r="AB794">
        <v>42</v>
      </c>
      <c r="AC794">
        <v>6.48</v>
      </c>
    </row>
    <row r="795" spans="1:29" x14ac:dyDescent="0.25">
      <c r="A795">
        <v>793</v>
      </c>
      <c r="B795" t="s">
        <v>366</v>
      </c>
      <c r="C795">
        <v>13584</v>
      </c>
      <c r="D795">
        <v>11892</v>
      </c>
      <c r="E795">
        <v>438</v>
      </c>
      <c r="F795">
        <v>226</v>
      </c>
      <c r="G795">
        <v>993</v>
      </c>
      <c r="H795">
        <v>35</v>
      </c>
      <c r="I795">
        <v>2637688</v>
      </c>
      <c r="J795">
        <v>3.5</v>
      </c>
      <c r="K795">
        <v>3.22</v>
      </c>
      <c r="L795">
        <v>123</v>
      </c>
      <c r="M795">
        <v>9.1499995999999992</v>
      </c>
      <c r="N795">
        <v>0</v>
      </c>
      <c r="O795">
        <v>0</v>
      </c>
      <c r="P795">
        <v>0</v>
      </c>
      <c r="Q795">
        <v>662</v>
      </c>
      <c r="R795" t="s">
        <v>366</v>
      </c>
      <c r="S795">
        <v>13584</v>
      </c>
      <c r="T795">
        <v>11892</v>
      </c>
      <c r="U795">
        <v>438</v>
      </c>
      <c r="V795">
        <v>226</v>
      </c>
      <c r="W795">
        <v>993</v>
      </c>
      <c r="X795">
        <v>35</v>
      </c>
      <c r="Y795">
        <v>2637688</v>
      </c>
      <c r="Z795">
        <v>3.5</v>
      </c>
      <c r="AA795">
        <v>3.22</v>
      </c>
      <c r="AB795">
        <v>123</v>
      </c>
      <c r="AC795">
        <v>9.1499995999999992</v>
      </c>
    </row>
    <row r="796" spans="1:29" x14ac:dyDescent="0.25">
      <c r="A796">
        <v>794</v>
      </c>
      <c r="B796" t="s">
        <v>488</v>
      </c>
      <c r="C796">
        <v>42108</v>
      </c>
      <c r="D796">
        <v>36084</v>
      </c>
      <c r="E796">
        <v>1217</v>
      </c>
      <c r="F796">
        <v>1743</v>
      </c>
      <c r="G796">
        <v>3057</v>
      </c>
      <c r="H796">
        <v>7</v>
      </c>
      <c r="I796">
        <v>6729060</v>
      </c>
      <c r="J796">
        <v>2.8699998999999998</v>
      </c>
      <c r="K796">
        <v>2.8900001</v>
      </c>
      <c r="L796">
        <v>436</v>
      </c>
      <c r="M796">
        <v>7.48</v>
      </c>
      <c r="N796">
        <v>0</v>
      </c>
      <c r="O796">
        <v>0</v>
      </c>
      <c r="P796">
        <v>0</v>
      </c>
      <c r="Q796">
        <v>288</v>
      </c>
      <c r="R796" t="s">
        <v>488</v>
      </c>
      <c r="S796">
        <v>42108</v>
      </c>
      <c r="T796">
        <v>36084</v>
      </c>
      <c r="U796">
        <v>1217</v>
      </c>
      <c r="V796">
        <v>1743</v>
      </c>
      <c r="W796">
        <v>3057</v>
      </c>
      <c r="X796">
        <v>7</v>
      </c>
      <c r="Y796">
        <v>6729060</v>
      </c>
      <c r="Z796">
        <v>2.8699998999999998</v>
      </c>
      <c r="AA796">
        <v>2.8900001</v>
      </c>
      <c r="AB796">
        <v>436</v>
      </c>
      <c r="AC796">
        <v>7.48</v>
      </c>
    </row>
    <row r="797" spans="1:29" x14ac:dyDescent="0.25">
      <c r="A797">
        <v>795</v>
      </c>
      <c r="B797" t="s">
        <v>96</v>
      </c>
      <c r="C797">
        <v>16836</v>
      </c>
      <c r="D797">
        <v>14227</v>
      </c>
      <c r="E797">
        <v>556</v>
      </c>
      <c r="F797">
        <v>806</v>
      </c>
      <c r="G797">
        <v>1245</v>
      </c>
      <c r="H797">
        <v>2</v>
      </c>
      <c r="I797">
        <v>2226134</v>
      </c>
      <c r="J797">
        <v>2.3699998999999998</v>
      </c>
      <c r="K797">
        <v>3.3</v>
      </c>
      <c r="L797">
        <v>74.879997299999999</v>
      </c>
      <c r="M797">
        <v>7.0599999000000002</v>
      </c>
      <c r="N797">
        <v>-1.0000200000000001E-2</v>
      </c>
      <c r="O797">
        <v>0</v>
      </c>
      <c r="P797">
        <v>0</v>
      </c>
      <c r="Q797">
        <v>137</v>
      </c>
      <c r="R797" t="s">
        <v>96</v>
      </c>
      <c r="S797">
        <v>16836</v>
      </c>
      <c r="T797">
        <v>14227</v>
      </c>
      <c r="U797">
        <v>556</v>
      </c>
      <c r="V797">
        <v>806</v>
      </c>
      <c r="W797">
        <v>1245</v>
      </c>
      <c r="X797">
        <v>2</v>
      </c>
      <c r="Y797">
        <v>2226134</v>
      </c>
      <c r="Z797">
        <v>2.3800001000000002</v>
      </c>
      <c r="AA797">
        <v>3.3</v>
      </c>
      <c r="AB797">
        <v>74.879997299999999</v>
      </c>
      <c r="AC797">
        <v>7.0599999000000002</v>
      </c>
    </row>
    <row r="798" spans="1:29" x14ac:dyDescent="0.25">
      <c r="A798">
        <v>796</v>
      </c>
      <c r="B798" t="s">
        <v>380</v>
      </c>
      <c r="C798">
        <v>1525</v>
      </c>
      <c r="D798">
        <v>1228</v>
      </c>
      <c r="E798">
        <v>101</v>
      </c>
      <c r="F798">
        <v>57</v>
      </c>
      <c r="G798">
        <v>138</v>
      </c>
      <c r="H798">
        <v>1</v>
      </c>
      <c r="I798">
        <v>285299</v>
      </c>
      <c r="J798">
        <v>3.4200001000000002</v>
      </c>
      <c r="K798">
        <v>6.6199998999999998</v>
      </c>
      <c r="L798">
        <v>59</v>
      </c>
      <c r="M798">
        <v>8.8999995999999992</v>
      </c>
      <c r="N798">
        <v>-0.01</v>
      </c>
      <c r="O798">
        <v>0</v>
      </c>
      <c r="P798">
        <v>0</v>
      </c>
      <c r="Q798">
        <v>882</v>
      </c>
      <c r="R798" t="s">
        <v>380</v>
      </c>
      <c r="S798">
        <v>1525</v>
      </c>
      <c r="T798">
        <v>1228</v>
      </c>
      <c r="U798">
        <v>101</v>
      </c>
      <c r="V798">
        <v>57</v>
      </c>
      <c r="W798">
        <v>138</v>
      </c>
      <c r="X798">
        <v>1</v>
      </c>
      <c r="Y798">
        <v>285299</v>
      </c>
      <c r="Z798">
        <v>3.4300001</v>
      </c>
      <c r="AA798">
        <v>6.6199998999999998</v>
      </c>
      <c r="AB798">
        <v>59</v>
      </c>
      <c r="AC798">
        <v>8.8999995999999992</v>
      </c>
    </row>
    <row r="799" spans="1:29" x14ac:dyDescent="0.25">
      <c r="A799">
        <v>797</v>
      </c>
      <c r="B799" t="s">
        <v>30</v>
      </c>
      <c r="C799">
        <v>25279</v>
      </c>
      <c r="D799">
        <v>20687</v>
      </c>
      <c r="E799">
        <v>1524</v>
      </c>
      <c r="F799">
        <v>1345</v>
      </c>
      <c r="G799">
        <v>1710</v>
      </c>
      <c r="H799">
        <v>13</v>
      </c>
      <c r="I799">
        <v>1575515</v>
      </c>
      <c r="J799">
        <v>1.1000000000000001</v>
      </c>
      <c r="K799">
        <v>6.0300001999999999</v>
      </c>
      <c r="L799">
        <v>61.180000300000003</v>
      </c>
      <c r="M799">
        <v>20.659999800000001</v>
      </c>
      <c r="N799">
        <v>-1.96</v>
      </c>
      <c r="O799">
        <v>-0.279999732971</v>
      </c>
      <c r="P799">
        <v>0</v>
      </c>
      <c r="Q799">
        <v>683</v>
      </c>
      <c r="R799" t="s">
        <v>30</v>
      </c>
      <c r="S799">
        <v>25279</v>
      </c>
      <c r="T799">
        <v>20523</v>
      </c>
      <c r="U799">
        <v>1596</v>
      </c>
      <c r="V799">
        <v>1407</v>
      </c>
      <c r="W799">
        <v>1710</v>
      </c>
      <c r="X799">
        <v>43</v>
      </c>
      <c r="Y799">
        <v>4319882</v>
      </c>
      <c r="Z799">
        <v>3.0599999000000002</v>
      </c>
      <c r="AA799">
        <v>6.3099999000000002</v>
      </c>
      <c r="AB799">
        <v>76</v>
      </c>
      <c r="AC799">
        <v>5.9299998</v>
      </c>
    </row>
    <row r="800" spans="1:29" x14ac:dyDescent="0.25">
      <c r="A800">
        <v>798</v>
      </c>
      <c r="B800" t="s">
        <v>704</v>
      </c>
      <c r="C800">
        <v>16879</v>
      </c>
      <c r="D800">
        <v>13763</v>
      </c>
      <c r="E800">
        <v>412</v>
      </c>
      <c r="F800">
        <v>1504</v>
      </c>
      <c r="G800">
        <v>1175</v>
      </c>
      <c r="H800">
        <v>25</v>
      </c>
      <c r="I800">
        <v>1465894</v>
      </c>
      <c r="J800">
        <v>1.55</v>
      </c>
      <c r="K800">
        <v>2.4400000999999998</v>
      </c>
      <c r="L800">
        <v>65.230003400000001</v>
      </c>
      <c r="M800">
        <v>8.0600003999999998</v>
      </c>
      <c r="N800">
        <v>-0.01</v>
      </c>
      <c r="O800">
        <v>0</v>
      </c>
      <c r="P800">
        <v>0</v>
      </c>
      <c r="Q800">
        <v>104</v>
      </c>
      <c r="R800" t="s">
        <v>704</v>
      </c>
      <c r="S800">
        <v>16879</v>
      </c>
      <c r="T800">
        <v>13763</v>
      </c>
      <c r="U800">
        <v>412</v>
      </c>
      <c r="V800">
        <v>1504</v>
      </c>
      <c r="W800">
        <v>1175</v>
      </c>
      <c r="X800">
        <v>25</v>
      </c>
      <c r="Y800">
        <v>1465894</v>
      </c>
      <c r="Z800">
        <v>1.5599999</v>
      </c>
      <c r="AA800">
        <v>2.4400000999999998</v>
      </c>
      <c r="AB800">
        <v>65.230003400000001</v>
      </c>
      <c r="AC800">
        <v>8.0600003999999998</v>
      </c>
    </row>
    <row r="801" spans="1:29" x14ac:dyDescent="0.25">
      <c r="A801">
        <v>799</v>
      </c>
      <c r="B801" t="s">
        <v>1002</v>
      </c>
      <c r="C801">
        <v>8081</v>
      </c>
      <c r="D801">
        <v>4498</v>
      </c>
      <c r="E801">
        <v>396</v>
      </c>
      <c r="F801">
        <v>326</v>
      </c>
      <c r="G801">
        <v>2859</v>
      </c>
      <c r="H801">
        <v>2</v>
      </c>
      <c r="I801">
        <v>705056</v>
      </c>
      <c r="J801">
        <v>2.25</v>
      </c>
      <c r="K801">
        <v>4.9000000999999997</v>
      </c>
      <c r="L801">
        <v>73</v>
      </c>
      <c r="M801">
        <v>6.9699998000000001</v>
      </c>
      <c r="N801">
        <v>-0.28000000000000003</v>
      </c>
      <c r="O801">
        <v>0.26999998092700001</v>
      </c>
      <c r="P801">
        <v>0</v>
      </c>
      <c r="Q801">
        <v>100</v>
      </c>
      <c r="R801" t="s">
        <v>1002</v>
      </c>
      <c r="S801">
        <v>8081</v>
      </c>
      <c r="T801">
        <v>4397</v>
      </c>
      <c r="U801">
        <v>374</v>
      </c>
      <c r="V801">
        <v>449</v>
      </c>
      <c r="W801">
        <v>2859</v>
      </c>
      <c r="X801">
        <v>2</v>
      </c>
      <c r="Y801">
        <v>791911</v>
      </c>
      <c r="Z801">
        <v>2.5299999999999998</v>
      </c>
      <c r="AA801">
        <v>4.6300001000000002</v>
      </c>
      <c r="AB801">
        <v>73</v>
      </c>
      <c r="AC801">
        <v>7.1999997999999996</v>
      </c>
    </row>
    <row r="802" spans="1:29" x14ac:dyDescent="0.25">
      <c r="A802">
        <v>800</v>
      </c>
      <c r="B802" t="s">
        <v>178</v>
      </c>
      <c r="C802">
        <v>23596</v>
      </c>
      <c r="D802">
        <v>17928</v>
      </c>
      <c r="E802">
        <v>1618</v>
      </c>
      <c r="F802">
        <v>2523</v>
      </c>
      <c r="G802">
        <v>1522</v>
      </c>
      <c r="H802">
        <v>5</v>
      </c>
      <c r="I802">
        <v>3140608</v>
      </c>
      <c r="J802">
        <v>2.3699998999999998</v>
      </c>
      <c r="K802">
        <v>6.8600000999999997</v>
      </c>
      <c r="L802">
        <v>69.349998499999998</v>
      </c>
      <c r="M802">
        <v>6.6100000999999997</v>
      </c>
      <c r="N802">
        <v>0</v>
      </c>
      <c r="O802">
        <v>0</v>
      </c>
      <c r="P802">
        <v>0</v>
      </c>
      <c r="Q802">
        <v>312</v>
      </c>
      <c r="R802" t="s">
        <v>178</v>
      </c>
      <c r="S802">
        <v>23596</v>
      </c>
      <c r="T802">
        <v>17928</v>
      </c>
      <c r="U802">
        <v>1618</v>
      </c>
      <c r="V802">
        <v>2523</v>
      </c>
      <c r="W802">
        <v>1522</v>
      </c>
      <c r="X802">
        <v>5</v>
      </c>
      <c r="Y802">
        <v>3140608</v>
      </c>
      <c r="Z802">
        <v>2.3699998999999998</v>
      </c>
      <c r="AA802">
        <v>6.8600000999999997</v>
      </c>
      <c r="AB802">
        <v>69.349998499999998</v>
      </c>
      <c r="AC802">
        <v>6.6100000999999997</v>
      </c>
    </row>
    <row r="803" spans="1:29" x14ac:dyDescent="0.25">
      <c r="A803">
        <v>801</v>
      </c>
      <c r="B803" t="s">
        <v>158</v>
      </c>
      <c r="C803">
        <v>16721</v>
      </c>
      <c r="D803">
        <v>13879</v>
      </c>
      <c r="E803">
        <v>1135</v>
      </c>
      <c r="F803">
        <v>509</v>
      </c>
      <c r="G803">
        <v>1197</v>
      </c>
      <c r="H803">
        <v>1</v>
      </c>
      <c r="I803">
        <v>3533744</v>
      </c>
      <c r="J803">
        <v>3.78</v>
      </c>
      <c r="K803">
        <v>6.79</v>
      </c>
      <c r="L803">
        <v>91</v>
      </c>
      <c r="M803">
        <v>7.79</v>
      </c>
      <c r="N803">
        <v>-0.01</v>
      </c>
      <c r="O803">
        <v>0</v>
      </c>
      <c r="P803">
        <v>0</v>
      </c>
      <c r="Q803">
        <v>141</v>
      </c>
      <c r="R803" t="s">
        <v>158</v>
      </c>
      <c r="S803">
        <v>16721</v>
      </c>
      <c r="T803">
        <v>13879</v>
      </c>
      <c r="U803">
        <v>1135</v>
      </c>
      <c r="V803">
        <v>509</v>
      </c>
      <c r="W803">
        <v>1197</v>
      </c>
      <c r="X803">
        <v>1</v>
      </c>
      <c r="Y803">
        <v>3533744</v>
      </c>
      <c r="Z803">
        <v>3.79</v>
      </c>
      <c r="AA803">
        <v>6.79</v>
      </c>
      <c r="AB803">
        <v>91</v>
      </c>
      <c r="AC803">
        <v>7.8000002000000004</v>
      </c>
    </row>
    <row r="804" spans="1:29" x14ac:dyDescent="0.25">
      <c r="A804">
        <v>802</v>
      </c>
      <c r="B804" t="s">
        <v>636</v>
      </c>
      <c r="C804">
        <v>1037</v>
      </c>
      <c r="D804">
        <v>892</v>
      </c>
      <c r="E804">
        <v>24</v>
      </c>
      <c r="F804">
        <v>2</v>
      </c>
      <c r="G804">
        <v>101</v>
      </c>
      <c r="H804">
        <v>18</v>
      </c>
      <c r="I804">
        <v>536593</v>
      </c>
      <c r="J804">
        <v>9.7299994999999999</v>
      </c>
      <c r="K804">
        <v>2.3099999000000002</v>
      </c>
      <c r="L804">
        <v>499.27999879999999</v>
      </c>
      <c r="M804">
        <v>59.259998299999999</v>
      </c>
      <c r="N804">
        <v>-1.0000200000000001E-2</v>
      </c>
      <c r="O804">
        <v>0</v>
      </c>
      <c r="P804">
        <v>0</v>
      </c>
      <c r="Q804">
        <v>782</v>
      </c>
      <c r="R804" t="s">
        <v>636</v>
      </c>
      <c r="S804">
        <v>1037</v>
      </c>
      <c r="T804">
        <v>892</v>
      </c>
      <c r="U804">
        <v>24</v>
      </c>
      <c r="V804">
        <v>2</v>
      </c>
      <c r="W804">
        <v>101</v>
      </c>
      <c r="X804">
        <v>18</v>
      </c>
      <c r="Y804">
        <v>536593</v>
      </c>
      <c r="Z804">
        <v>9.7399997999999997</v>
      </c>
      <c r="AA804">
        <v>2.3099999000000002</v>
      </c>
      <c r="AB804">
        <v>499.27999879999999</v>
      </c>
      <c r="AC804">
        <v>59.259998299999999</v>
      </c>
    </row>
    <row r="805" spans="1:29" x14ac:dyDescent="0.25">
      <c r="A805">
        <v>803</v>
      </c>
      <c r="B805" t="s">
        <v>94</v>
      </c>
      <c r="C805">
        <v>18603</v>
      </c>
      <c r="D805">
        <v>15243</v>
      </c>
      <c r="E805">
        <v>1076</v>
      </c>
      <c r="F805">
        <v>1052</v>
      </c>
      <c r="G805">
        <v>1232</v>
      </c>
      <c r="H805">
        <v>0</v>
      </c>
      <c r="I805">
        <v>1209820</v>
      </c>
      <c r="J805">
        <v>1.1499999999999999</v>
      </c>
      <c r="K805">
        <v>5.7800001999999999</v>
      </c>
      <c r="L805">
        <v>60.729999499999998</v>
      </c>
      <c r="M805">
        <v>8.0699997000000003</v>
      </c>
      <c r="N805">
        <v>-2.21</v>
      </c>
      <c r="O805">
        <v>-0.529999732971</v>
      </c>
      <c r="P805">
        <v>0</v>
      </c>
      <c r="Q805">
        <v>314</v>
      </c>
      <c r="R805" t="s">
        <v>94</v>
      </c>
      <c r="S805">
        <v>18603</v>
      </c>
      <c r="T805">
        <v>15268</v>
      </c>
      <c r="U805">
        <v>1173</v>
      </c>
      <c r="V805">
        <v>930</v>
      </c>
      <c r="W805">
        <v>1232</v>
      </c>
      <c r="X805">
        <v>0</v>
      </c>
      <c r="Y805">
        <v>3504765</v>
      </c>
      <c r="Z805">
        <v>3.3599999</v>
      </c>
      <c r="AA805">
        <v>6.3099999000000002</v>
      </c>
      <c r="AB805">
        <v>65.730003400000001</v>
      </c>
      <c r="AC805">
        <v>8.8000001999999995</v>
      </c>
    </row>
    <row r="806" spans="1:29" x14ac:dyDescent="0.25">
      <c r="A806">
        <v>804</v>
      </c>
      <c r="B806" t="s">
        <v>491</v>
      </c>
      <c r="C806">
        <v>42573</v>
      </c>
      <c r="D806">
        <v>35852</v>
      </c>
      <c r="E806">
        <v>1722</v>
      </c>
      <c r="F806">
        <v>1741</v>
      </c>
      <c r="G806">
        <v>3251</v>
      </c>
      <c r="H806">
        <v>7</v>
      </c>
      <c r="I806">
        <v>7313100</v>
      </c>
      <c r="J806">
        <v>3.0999998999999998</v>
      </c>
      <c r="K806">
        <v>4.04</v>
      </c>
      <c r="L806">
        <v>85</v>
      </c>
      <c r="M806">
        <v>7.6999997999999996</v>
      </c>
      <c r="N806">
        <v>0</v>
      </c>
      <c r="O806">
        <v>0</v>
      </c>
      <c r="P806">
        <v>0</v>
      </c>
      <c r="Q806">
        <v>289</v>
      </c>
      <c r="R806" t="s">
        <v>491</v>
      </c>
      <c r="S806">
        <v>42573</v>
      </c>
      <c r="T806">
        <v>35852</v>
      </c>
      <c r="U806">
        <v>1722</v>
      </c>
      <c r="V806">
        <v>1741</v>
      </c>
      <c r="W806">
        <v>3251</v>
      </c>
      <c r="X806">
        <v>7</v>
      </c>
      <c r="Y806">
        <v>7313100</v>
      </c>
      <c r="Z806">
        <v>3.0999998999999998</v>
      </c>
      <c r="AA806">
        <v>4.04</v>
      </c>
      <c r="AB806">
        <v>85</v>
      </c>
      <c r="AC806">
        <v>7.6999997999999996</v>
      </c>
    </row>
    <row r="807" spans="1:29" x14ac:dyDescent="0.25">
      <c r="A807">
        <v>805</v>
      </c>
      <c r="B807" t="s">
        <v>707</v>
      </c>
      <c r="C807">
        <v>16634</v>
      </c>
      <c r="D807">
        <v>13651</v>
      </c>
      <c r="E807">
        <v>1461</v>
      </c>
      <c r="F807">
        <v>369</v>
      </c>
      <c r="G807">
        <v>1152</v>
      </c>
      <c r="H807">
        <v>1</v>
      </c>
      <c r="I807">
        <v>4292384</v>
      </c>
      <c r="J807">
        <v>4.6199998999999998</v>
      </c>
      <c r="K807">
        <v>8.7799996999999994</v>
      </c>
      <c r="L807">
        <v>110</v>
      </c>
      <c r="M807">
        <v>8.2899999999999991</v>
      </c>
      <c r="N807">
        <v>0</v>
      </c>
      <c r="O807">
        <v>0</v>
      </c>
      <c r="P807">
        <v>0</v>
      </c>
      <c r="Q807">
        <v>461</v>
      </c>
      <c r="R807" t="s">
        <v>707</v>
      </c>
      <c r="S807">
        <v>16634</v>
      </c>
      <c r="T807">
        <v>13651</v>
      </c>
      <c r="U807">
        <v>1461</v>
      </c>
      <c r="V807">
        <v>369</v>
      </c>
      <c r="W807">
        <v>1152</v>
      </c>
      <c r="X807">
        <v>1</v>
      </c>
      <c r="Y807">
        <v>4292384</v>
      </c>
      <c r="Z807">
        <v>4.6199998999999998</v>
      </c>
      <c r="AA807">
        <v>8.7799996999999994</v>
      </c>
      <c r="AB807">
        <v>110</v>
      </c>
      <c r="AC807">
        <v>8.2899999999999991</v>
      </c>
    </row>
    <row r="808" spans="1:29" x14ac:dyDescent="0.25">
      <c r="A808">
        <v>806</v>
      </c>
      <c r="B808" t="s">
        <v>444</v>
      </c>
      <c r="C808">
        <v>11755</v>
      </c>
      <c r="D808">
        <v>9872</v>
      </c>
      <c r="E808">
        <v>700</v>
      </c>
      <c r="F808">
        <v>281</v>
      </c>
      <c r="G808">
        <v>854</v>
      </c>
      <c r="H808">
        <v>48</v>
      </c>
      <c r="I808">
        <v>3199727</v>
      </c>
      <c r="J808">
        <v>4.9000000999999997</v>
      </c>
      <c r="K808">
        <v>5.9499997999999996</v>
      </c>
      <c r="L808">
        <v>123</v>
      </c>
      <c r="M808">
        <v>10.279999699999999</v>
      </c>
      <c r="N808">
        <v>-9.9997999999999997E-3</v>
      </c>
      <c r="O808">
        <v>0</v>
      </c>
      <c r="P808">
        <v>0</v>
      </c>
      <c r="Q808">
        <v>101</v>
      </c>
      <c r="R808" t="s">
        <v>444</v>
      </c>
      <c r="S808">
        <v>11755</v>
      </c>
      <c r="T808">
        <v>9872</v>
      </c>
      <c r="U808">
        <v>700</v>
      </c>
      <c r="V808">
        <v>281</v>
      </c>
      <c r="W808">
        <v>854</v>
      </c>
      <c r="X808">
        <v>48</v>
      </c>
      <c r="Y808">
        <v>3199727</v>
      </c>
      <c r="Z808">
        <v>4.9099997999999996</v>
      </c>
      <c r="AA808">
        <v>5.9499997999999996</v>
      </c>
      <c r="AB808">
        <v>123</v>
      </c>
      <c r="AC808">
        <v>10.279999699999999</v>
      </c>
    </row>
    <row r="809" spans="1:29" x14ac:dyDescent="0.25">
      <c r="A809">
        <v>807</v>
      </c>
      <c r="B809" t="s">
        <v>466</v>
      </c>
      <c r="C809">
        <v>732</v>
      </c>
      <c r="D809">
        <v>605</v>
      </c>
      <c r="E809">
        <v>6</v>
      </c>
      <c r="F809">
        <v>3</v>
      </c>
      <c r="G809">
        <v>110</v>
      </c>
      <c r="H809">
        <v>8</v>
      </c>
      <c r="I809">
        <v>87463</v>
      </c>
      <c r="J809">
        <v>2.3699998999999998</v>
      </c>
      <c r="K809">
        <v>0.82</v>
      </c>
      <c r="L809">
        <v>48</v>
      </c>
      <c r="M809">
        <v>4.7300000000000004</v>
      </c>
      <c r="N809">
        <v>0</v>
      </c>
      <c r="O809">
        <v>0</v>
      </c>
      <c r="P809">
        <v>0</v>
      </c>
      <c r="Q809">
        <v>785</v>
      </c>
      <c r="R809" t="s">
        <v>466</v>
      </c>
      <c r="S809">
        <v>732</v>
      </c>
      <c r="T809">
        <v>605</v>
      </c>
      <c r="U809">
        <v>6</v>
      </c>
      <c r="V809">
        <v>3</v>
      </c>
      <c r="W809">
        <v>110</v>
      </c>
      <c r="X809">
        <v>8</v>
      </c>
      <c r="Y809">
        <v>87463</v>
      </c>
      <c r="Z809">
        <v>2.3699998999999998</v>
      </c>
      <c r="AA809">
        <v>0.82</v>
      </c>
      <c r="AB809">
        <v>48</v>
      </c>
      <c r="AC809">
        <v>4.7300000000000004</v>
      </c>
    </row>
    <row r="810" spans="1:29" x14ac:dyDescent="0.25">
      <c r="A810">
        <v>808</v>
      </c>
      <c r="B810" t="s">
        <v>703</v>
      </c>
      <c r="C810">
        <v>2556</v>
      </c>
      <c r="D810">
        <v>2091</v>
      </c>
      <c r="E810">
        <v>117</v>
      </c>
      <c r="F810">
        <v>171</v>
      </c>
      <c r="G810">
        <v>177</v>
      </c>
      <c r="H810">
        <v>0</v>
      </c>
      <c r="I810">
        <v>461949</v>
      </c>
      <c r="J810">
        <v>3.23</v>
      </c>
      <c r="K810">
        <v>4.5799998999999998</v>
      </c>
      <c r="L810">
        <v>65.519996599999999</v>
      </c>
      <c r="M810">
        <v>7.2800001999999999</v>
      </c>
      <c r="N810">
        <v>-0.01</v>
      </c>
      <c r="O810">
        <v>0</v>
      </c>
      <c r="P810">
        <v>0</v>
      </c>
      <c r="Q810">
        <v>857</v>
      </c>
      <c r="R810" t="s">
        <v>703</v>
      </c>
      <c r="S810">
        <v>2556</v>
      </c>
      <c r="T810">
        <v>2091</v>
      </c>
      <c r="U810">
        <v>117</v>
      </c>
      <c r="V810">
        <v>171</v>
      </c>
      <c r="W810">
        <v>177</v>
      </c>
      <c r="X810">
        <v>0</v>
      </c>
      <c r="Y810">
        <v>461949</v>
      </c>
      <c r="Z810">
        <v>3.24</v>
      </c>
      <c r="AA810">
        <v>4.5799998999999998</v>
      </c>
      <c r="AB810">
        <v>65.519996599999999</v>
      </c>
      <c r="AC810">
        <v>7.2800001999999999</v>
      </c>
    </row>
    <row r="811" spans="1:29" x14ac:dyDescent="0.25">
      <c r="A811">
        <v>809</v>
      </c>
      <c r="B811" t="s">
        <v>521</v>
      </c>
      <c r="C811">
        <v>42238</v>
      </c>
      <c r="D811">
        <v>35460</v>
      </c>
      <c r="E811">
        <v>1523</v>
      </c>
      <c r="F811">
        <v>2193</v>
      </c>
      <c r="G811">
        <v>3051</v>
      </c>
      <c r="H811">
        <v>11</v>
      </c>
      <c r="I811">
        <v>6387761</v>
      </c>
      <c r="J811">
        <v>2.72</v>
      </c>
      <c r="K811">
        <v>3.6099999</v>
      </c>
      <c r="L811">
        <v>435</v>
      </c>
      <c r="M811">
        <v>8.3999995999999992</v>
      </c>
      <c r="N811">
        <v>0</v>
      </c>
      <c r="O811">
        <v>0</v>
      </c>
      <c r="P811">
        <v>0</v>
      </c>
      <c r="Q811">
        <v>102</v>
      </c>
      <c r="R811" t="s">
        <v>521</v>
      </c>
      <c r="S811">
        <v>42238</v>
      </c>
      <c r="T811">
        <v>35460</v>
      </c>
      <c r="U811">
        <v>1523</v>
      </c>
      <c r="V811">
        <v>2193</v>
      </c>
      <c r="W811">
        <v>3051</v>
      </c>
      <c r="X811">
        <v>11</v>
      </c>
      <c r="Y811">
        <v>6387761</v>
      </c>
      <c r="Z811">
        <v>2.72</v>
      </c>
      <c r="AA811">
        <v>3.6099999</v>
      </c>
      <c r="AB811">
        <v>435</v>
      </c>
      <c r="AC811">
        <v>8.3999995999999992</v>
      </c>
    </row>
    <row r="812" spans="1:29" x14ac:dyDescent="0.25">
      <c r="A812">
        <v>810</v>
      </c>
      <c r="B812" t="s">
        <v>764</v>
      </c>
      <c r="C812">
        <v>714</v>
      </c>
      <c r="D812">
        <v>585</v>
      </c>
      <c r="E812">
        <v>36</v>
      </c>
      <c r="F812">
        <v>3</v>
      </c>
      <c r="G812">
        <v>72</v>
      </c>
      <c r="H812">
        <v>18</v>
      </c>
      <c r="I812">
        <v>156600</v>
      </c>
      <c r="J812">
        <v>4.1700001000000002</v>
      </c>
      <c r="K812">
        <v>5.04</v>
      </c>
      <c r="L812">
        <v>64</v>
      </c>
      <c r="M812">
        <v>8.75</v>
      </c>
      <c r="N812">
        <v>-9.9997999999999997E-3</v>
      </c>
      <c r="O812">
        <v>0</v>
      </c>
      <c r="P812">
        <v>0</v>
      </c>
      <c r="Q812">
        <v>923</v>
      </c>
      <c r="R812" t="s">
        <v>764</v>
      </c>
      <c r="S812">
        <v>714</v>
      </c>
      <c r="T812">
        <v>585</v>
      </c>
      <c r="U812">
        <v>36</v>
      </c>
      <c r="V812">
        <v>3</v>
      </c>
      <c r="W812">
        <v>72</v>
      </c>
      <c r="X812">
        <v>18</v>
      </c>
      <c r="Y812">
        <v>156600</v>
      </c>
      <c r="Z812">
        <v>4.1799998</v>
      </c>
      <c r="AA812">
        <v>5.04</v>
      </c>
      <c r="AB812">
        <v>64</v>
      </c>
      <c r="AC812">
        <v>8.7600002000000003</v>
      </c>
    </row>
    <row r="813" spans="1:29" x14ac:dyDescent="0.25">
      <c r="A813">
        <v>811</v>
      </c>
      <c r="B813" t="s">
        <v>674</v>
      </c>
      <c r="C813">
        <v>513</v>
      </c>
      <c r="D813">
        <v>399</v>
      </c>
      <c r="E813">
        <v>20</v>
      </c>
      <c r="F813">
        <v>21</v>
      </c>
      <c r="G813">
        <v>73</v>
      </c>
      <c r="H813">
        <v>0</v>
      </c>
      <c r="I813">
        <v>56565</v>
      </c>
      <c r="J813">
        <v>2.1300001000000002</v>
      </c>
      <c r="K813">
        <v>3.9000001000000002</v>
      </c>
      <c r="L813">
        <v>72.480003400000001</v>
      </c>
      <c r="M813">
        <v>9.8900003000000005</v>
      </c>
      <c r="N813">
        <v>-0.01</v>
      </c>
      <c r="O813">
        <v>0</v>
      </c>
      <c r="P813">
        <v>0</v>
      </c>
      <c r="Q813">
        <v>852</v>
      </c>
      <c r="R813" t="s">
        <v>674</v>
      </c>
      <c r="S813">
        <v>513</v>
      </c>
      <c r="T813">
        <v>399</v>
      </c>
      <c r="U813">
        <v>20</v>
      </c>
      <c r="V813">
        <v>21</v>
      </c>
      <c r="W813">
        <v>73</v>
      </c>
      <c r="X813">
        <v>0</v>
      </c>
      <c r="Y813">
        <v>56565</v>
      </c>
      <c r="Z813">
        <v>2.1400001</v>
      </c>
      <c r="AA813">
        <v>3.9000001000000002</v>
      </c>
      <c r="AB813">
        <v>72.480003400000001</v>
      </c>
      <c r="AC813">
        <v>9.8900003000000005</v>
      </c>
    </row>
    <row r="814" spans="1:29" x14ac:dyDescent="0.25">
      <c r="A814">
        <v>812</v>
      </c>
      <c r="B814" t="s">
        <v>165</v>
      </c>
      <c r="C814">
        <v>8619</v>
      </c>
      <c r="D814">
        <v>7382</v>
      </c>
      <c r="E814">
        <v>440</v>
      </c>
      <c r="F814">
        <v>262</v>
      </c>
      <c r="G814">
        <v>526</v>
      </c>
      <c r="H814">
        <v>9</v>
      </c>
      <c r="I814">
        <v>2096703</v>
      </c>
      <c r="J814">
        <v>4.3200002</v>
      </c>
      <c r="K814">
        <v>5.1100000999999997</v>
      </c>
      <c r="L814">
        <v>99.069999699999997</v>
      </c>
      <c r="M814">
        <v>10.359999699999999</v>
      </c>
      <c r="N814">
        <v>0</v>
      </c>
      <c r="O814">
        <v>0</v>
      </c>
      <c r="P814">
        <v>0</v>
      </c>
      <c r="Q814">
        <v>686</v>
      </c>
      <c r="R814" t="s">
        <v>165</v>
      </c>
      <c r="S814">
        <v>8619</v>
      </c>
      <c r="T814">
        <v>7382</v>
      </c>
      <c r="U814">
        <v>440</v>
      </c>
      <c r="V814">
        <v>262</v>
      </c>
      <c r="W814">
        <v>526</v>
      </c>
      <c r="X814">
        <v>9</v>
      </c>
      <c r="Y814">
        <v>2096703</v>
      </c>
      <c r="Z814">
        <v>4.3200002</v>
      </c>
      <c r="AA814">
        <v>5.1100000999999997</v>
      </c>
      <c r="AB814">
        <v>99.069999699999997</v>
      </c>
      <c r="AC814">
        <v>10.359999699999999</v>
      </c>
    </row>
    <row r="815" spans="1:29" x14ac:dyDescent="0.25">
      <c r="A815">
        <v>813</v>
      </c>
      <c r="B815" t="s">
        <v>283</v>
      </c>
      <c r="C815">
        <v>5611</v>
      </c>
      <c r="D815">
        <v>4104</v>
      </c>
      <c r="E815">
        <v>843</v>
      </c>
      <c r="F815">
        <v>233</v>
      </c>
      <c r="G815">
        <v>389</v>
      </c>
      <c r="H815">
        <v>42</v>
      </c>
      <c r="I815">
        <v>1670721</v>
      </c>
      <c r="J815">
        <v>5.3699998999999998</v>
      </c>
      <c r="K815">
        <v>15.0200005</v>
      </c>
      <c r="L815">
        <v>118.3000031</v>
      </c>
      <c r="M815">
        <v>10.1300001</v>
      </c>
      <c r="N815">
        <v>-1.0000200000000001E-2</v>
      </c>
      <c r="O815">
        <v>0</v>
      </c>
      <c r="P815">
        <v>0</v>
      </c>
      <c r="Q815">
        <v>480</v>
      </c>
      <c r="R815" t="s">
        <v>283</v>
      </c>
      <c r="S815">
        <v>5611</v>
      </c>
      <c r="T815">
        <v>4104</v>
      </c>
      <c r="U815">
        <v>843</v>
      </c>
      <c r="V815">
        <v>233</v>
      </c>
      <c r="W815">
        <v>389</v>
      </c>
      <c r="X815">
        <v>42</v>
      </c>
      <c r="Y815">
        <v>1670721</v>
      </c>
      <c r="Z815">
        <v>5.3800001000000002</v>
      </c>
      <c r="AA815">
        <v>15.0200005</v>
      </c>
      <c r="AB815">
        <v>118.3000031</v>
      </c>
      <c r="AC815">
        <v>10.1300001</v>
      </c>
    </row>
    <row r="816" spans="1:29" x14ac:dyDescent="0.25">
      <c r="A816">
        <v>814</v>
      </c>
      <c r="B816" t="s">
        <v>175</v>
      </c>
      <c r="C816">
        <v>8658</v>
      </c>
      <c r="D816">
        <v>7724</v>
      </c>
      <c r="E816">
        <v>139</v>
      </c>
      <c r="F816">
        <v>209</v>
      </c>
      <c r="G816">
        <v>585</v>
      </c>
      <c r="H816">
        <v>1</v>
      </c>
      <c r="I816">
        <v>1128460</v>
      </c>
      <c r="J816">
        <v>2.3199999</v>
      </c>
      <c r="K816">
        <v>1.61</v>
      </c>
      <c r="L816">
        <v>66</v>
      </c>
      <c r="M816">
        <v>5.9899997999999997</v>
      </c>
      <c r="N816">
        <v>-0.01</v>
      </c>
      <c r="O816">
        <v>0</v>
      </c>
      <c r="P816">
        <v>0</v>
      </c>
      <c r="Q816">
        <v>290</v>
      </c>
      <c r="R816" t="s">
        <v>175</v>
      </c>
      <c r="S816">
        <v>8658</v>
      </c>
      <c r="T816">
        <v>7724</v>
      </c>
      <c r="U816">
        <v>139</v>
      </c>
      <c r="V816">
        <v>209</v>
      </c>
      <c r="W816">
        <v>585</v>
      </c>
      <c r="X816">
        <v>1</v>
      </c>
      <c r="Y816">
        <v>1128460</v>
      </c>
      <c r="Z816">
        <v>2.3299998999999998</v>
      </c>
      <c r="AA816">
        <v>1.61</v>
      </c>
      <c r="AB816">
        <v>66</v>
      </c>
      <c r="AC816">
        <v>5.9899997999999997</v>
      </c>
    </row>
    <row r="817" spans="1:29" x14ac:dyDescent="0.25">
      <c r="A817">
        <v>815</v>
      </c>
      <c r="B817" t="s">
        <v>194</v>
      </c>
      <c r="C817">
        <v>8609</v>
      </c>
      <c r="D817">
        <v>7822</v>
      </c>
      <c r="E817">
        <v>103</v>
      </c>
      <c r="F817">
        <v>84</v>
      </c>
      <c r="G817">
        <v>590</v>
      </c>
      <c r="H817">
        <v>10</v>
      </c>
      <c r="I817">
        <v>1278585</v>
      </c>
      <c r="J817">
        <v>2.6500001000000002</v>
      </c>
      <c r="K817">
        <v>1.2</v>
      </c>
      <c r="L817">
        <v>78</v>
      </c>
      <c r="M817">
        <v>5.1300001000000002</v>
      </c>
      <c r="N817">
        <v>-0.01</v>
      </c>
      <c r="O817">
        <v>0</v>
      </c>
      <c r="P817">
        <v>0</v>
      </c>
      <c r="Q817">
        <v>291</v>
      </c>
      <c r="R817" t="s">
        <v>194</v>
      </c>
      <c r="S817">
        <v>8609</v>
      </c>
      <c r="T817">
        <v>7822</v>
      </c>
      <c r="U817">
        <v>103</v>
      </c>
      <c r="V817">
        <v>84</v>
      </c>
      <c r="W817">
        <v>590</v>
      </c>
      <c r="X817">
        <v>10</v>
      </c>
      <c r="Y817">
        <v>1278585</v>
      </c>
      <c r="Z817">
        <v>2.6600001</v>
      </c>
      <c r="AA817">
        <v>1.2</v>
      </c>
      <c r="AB817">
        <v>78</v>
      </c>
      <c r="AC817">
        <v>5.1300001000000002</v>
      </c>
    </row>
    <row r="818" spans="1:29" x14ac:dyDescent="0.25">
      <c r="A818">
        <v>816</v>
      </c>
      <c r="B818" t="s">
        <v>612</v>
      </c>
      <c r="C818">
        <v>1586</v>
      </c>
      <c r="D818">
        <v>1220</v>
      </c>
      <c r="E818">
        <v>106</v>
      </c>
      <c r="F818">
        <v>106</v>
      </c>
      <c r="G818">
        <v>136</v>
      </c>
      <c r="H818">
        <v>18</v>
      </c>
      <c r="I818">
        <v>278580</v>
      </c>
      <c r="J818">
        <v>3.23</v>
      </c>
      <c r="K818">
        <v>6.6799998</v>
      </c>
      <c r="L818">
        <v>59</v>
      </c>
      <c r="M818">
        <v>11.5100002</v>
      </c>
      <c r="N818">
        <v>-0.01</v>
      </c>
      <c r="O818">
        <v>0</v>
      </c>
      <c r="P818">
        <v>0</v>
      </c>
      <c r="Q818">
        <v>914</v>
      </c>
      <c r="R818" t="s">
        <v>612</v>
      </c>
      <c r="S818">
        <v>1586</v>
      </c>
      <c r="T818">
        <v>1220</v>
      </c>
      <c r="U818">
        <v>106</v>
      </c>
      <c r="V818">
        <v>106</v>
      </c>
      <c r="W818">
        <v>136</v>
      </c>
      <c r="X818">
        <v>18</v>
      </c>
      <c r="Y818">
        <v>278580</v>
      </c>
      <c r="Z818">
        <v>3.24</v>
      </c>
      <c r="AA818">
        <v>6.6799998</v>
      </c>
      <c r="AB818">
        <v>59</v>
      </c>
      <c r="AC818">
        <v>11.5100002</v>
      </c>
    </row>
    <row r="819" spans="1:29" x14ac:dyDescent="0.25">
      <c r="A819">
        <v>817</v>
      </c>
      <c r="B819" t="s">
        <v>218</v>
      </c>
      <c r="C819">
        <v>8532</v>
      </c>
      <c r="D819">
        <v>7253</v>
      </c>
      <c r="E819">
        <v>704</v>
      </c>
      <c r="F819">
        <v>71</v>
      </c>
      <c r="G819">
        <v>499</v>
      </c>
      <c r="H819">
        <v>5</v>
      </c>
      <c r="I819">
        <v>2487329</v>
      </c>
      <c r="J819">
        <v>5.1500000999999997</v>
      </c>
      <c r="K819">
        <v>8.25</v>
      </c>
      <c r="L819">
        <v>130</v>
      </c>
      <c r="M819">
        <v>10.4099998</v>
      </c>
      <c r="N819">
        <v>-9.9997999999999997E-3</v>
      </c>
      <c r="O819">
        <v>0</v>
      </c>
      <c r="P819">
        <v>0</v>
      </c>
      <c r="Q819">
        <v>687</v>
      </c>
      <c r="R819" t="s">
        <v>218</v>
      </c>
      <c r="S819">
        <v>8532</v>
      </c>
      <c r="T819">
        <v>7253</v>
      </c>
      <c r="U819">
        <v>704</v>
      </c>
      <c r="V819">
        <v>71</v>
      </c>
      <c r="W819">
        <v>499</v>
      </c>
      <c r="X819">
        <v>5</v>
      </c>
      <c r="Y819">
        <v>2487329</v>
      </c>
      <c r="Z819">
        <v>5.1599997999999996</v>
      </c>
      <c r="AA819">
        <v>8.25</v>
      </c>
      <c r="AB819">
        <v>130</v>
      </c>
      <c r="AC819">
        <v>10.4099998</v>
      </c>
    </row>
    <row r="820" spans="1:29" x14ac:dyDescent="0.25">
      <c r="A820">
        <v>818</v>
      </c>
      <c r="B820" t="s">
        <v>278</v>
      </c>
      <c r="C820">
        <v>139149</v>
      </c>
      <c r="D820">
        <v>96264</v>
      </c>
      <c r="E820">
        <v>7924</v>
      </c>
      <c r="F820">
        <v>11911</v>
      </c>
      <c r="G820">
        <v>22623</v>
      </c>
      <c r="H820">
        <v>427</v>
      </c>
      <c r="I820">
        <v>13612762</v>
      </c>
      <c r="J820">
        <v>1.95</v>
      </c>
      <c r="K820">
        <v>5.6900000999999998</v>
      </c>
      <c r="L820">
        <v>586.67999269999996</v>
      </c>
      <c r="M820">
        <v>17.389999400000001</v>
      </c>
      <c r="N820">
        <v>-1.1000000000000001</v>
      </c>
      <c r="O820">
        <v>-1.1999998092699999</v>
      </c>
      <c r="P820">
        <v>0</v>
      </c>
      <c r="Q820">
        <v>491</v>
      </c>
      <c r="R820" t="s">
        <v>278</v>
      </c>
      <c r="S820">
        <v>139149</v>
      </c>
      <c r="T820">
        <v>93471</v>
      </c>
      <c r="U820">
        <v>9592</v>
      </c>
      <c r="V820">
        <v>12758</v>
      </c>
      <c r="W820">
        <v>22623</v>
      </c>
      <c r="X820">
        <v>705</v>
      </c>
      <c r="Y820">
        <v>21200396</v>
      </c>
      <c r="Z820">
        <v>3.05</v>
      </c>
      <c r="AA820">
        <v>6.8899999000000003</v>
      </c>
      <c r="AB820">
        <v>586.67999269999996</v>
      </c>
      <c r="AC820">
        <v>21.280000699999999</v>
      </c>
    </row>
    <row r="821" spans="1:29" x14ac:dyDescent="0.25">
      <c r="A821">
        <v>819</v>
      </c>
      <c r="B821" t="s">
        <v>837</v>
      </c>
      <c r="C821">
        <v>17074</v>
      </c>
      <c r="D821">
        <v>13034</v>
      </c>
      <c r="E821">
        <v>1911</v>
      </c>
      <c r="F821">
        <v>866</v>
      </c>
      <c r="G821">
        <v>1263</v>
      </c>
      <c r="H821">
        <v>0</v>
      </c>
      <c r="I821">
        <v>2026951</v>
      </c>
      <c r="J821">
        <v>2.1300001000000002</v>
      </c>
      <c r="K821">
        <v>11.1899996</v>
      </c>
      <c r="L821">
        <v>60</v>
      </c>
      <c r="M821">
        <v>10.5699997</v>
      </c>
      <c r="N821">
        <v>-1.2</v>
      </c>
      <c r="O821">
        <v>3.7099995613100001</v>
      </c>
      <c r="P821">
        <v>0</v>
      </c>
      <c r="Q821">
        <v>139</v>
      </c>
      <c r="R821" t="s">
        <v>837</v>
      </c>
      <c r="S821">
        <v>17074</v>
      </c>
      <c r="T821">
        <v>13529</v>
      </c>
      <c r="U821">
        <v>1277</v>
      </c>
      <c r="V821">
        <v>1004</v>
      </c>
      <c r="W821">
        <v>1263</v>
      </c>
      <c r="X821">
        <v>1</v>
      </c>
      <c r="Y821">
        <v>3155210</v>
      </c>
      <c r="Z821">
        <v>3.3299998999999998</v>
      </c>
      <c r="AA821">
        <v>7.48</v>
      </c>
      <c r="AB821">
        <v>66.669998199999995</v>
      </c>
      <c r="AC821">
        <v>6.0700002</v>
      </c>
    </row>
    <row r="822" spans="1:29" x14ac:dyDescent="0.25">
      <c r="A822">
        <v>820</v>
      </c>
      <c r="B822" t="s">
        <v>610</v>
      </c>
      <c r="C822">
        <v>43061</v>
      </c>
      <c r="D822">
        <v>36080</v>
      </c>
      <c r="E822">
        <v>1794</v>
      </c>
      <c r="F822">
        <v>1906</v>
      </c>
      <c r="G822">
        <v>3274</v>
      </c>
      <c r="H822">
        <v>7</v>
      </c>
      <c r="I822">
        <v>7101686</v>
      </c>
      <c r="J822">
        <v>2.97</v>
      </c>
      <c r="K822">
        <v>4.1700001000000002</v>
      </c>
      <c r="L822">
        <v>80</v>
      </c>
      <c r="M822">
        <v>7.6700001000000002</v>
      </c>
      <c r="N822">
        <v>-0.01</v>
      </c>
      <c r="O822">
        <v>0</v>
      </c>
      <c r="P822">
        <v>0</v>
      </c>
      <c r="Q822">
        <v>103</v>
      </c>
      <c r="R822" t="s">
        <v>610</v>
      </c>
      <c r="S822">
        <v>43061</v>
      </c>
      <c r="T822">
        <v>36080</v>
      </c>
      <c r="U822">
        <v>1794</v>
      </c>
      <c r="V822">
        <v>1906</v>
      </c>
      <c r="W822">
        <v>3274</v>
      </c>
      <c r="X822">
        <v>7</v>
      </c>
      <c r="Y822">
        <v>7101686</v>
      </c>
      <c r="Z822">
        <v>2.98</v>
      </c>
      <c r="AA822">
        <v>4.1700001000000002</v>
      </c>
      <c r="AB822">
        <v>80</v>
      </c>
      <c r="AC822">
        <v>7.6700001000000002</v>
      </c>
    </row>
    <row r="823" spans="1:29" x14ac:dyDescent="0.25">
      <c r="A823">
        <v>821</v>
      </c>
      <c r="B823" t="s">
        <v>349</v>
      </c>
      <c r="C823">
        <v>7710</v>
      </c>
      <c r="D823">
        <v>6585</v>
      </c>
      <c r="E823">
        <v>489</v>
      </c>
      <c r="F823">
        <v>150</v>
      </c>
      <c r="G823">
        <v>484</v>
      </c>
      <c r="H823">
        <v>2</v>
      </c>
      <c r="I823">
        <v>2220444</v>
      </c>
      <c r="J823">
        <v>5.1199998999999998</v>
      </c>
      <c r="K823">
        <v>6.3400002000000004</v>
      </c>
      <c r="L823">
        <v>94</v>
      </c>
      <c r="M823">
        <v>9.9600000000000009</v>
      </c>
      <c r="N823">
        <v>0</v>
      </c>
      <c r="O823">
        <v>0</v>
      </c>
      <c r="P823">
        <v>0</v>
      </c>
      <c r="Q823">
        <v>684</v>
      </c>
      <c r="R823" t="s">
        <v>349</v>
      </c>
      <c r="S823">
        <v>7710</v>
      </c>
      <c r="T823">
        <v>6585</v>
      </c>
      <c r="U823">
        <v>489</v>
      </c>
      <c r="V823">
        <v>150</v>
      </c>
      <c r="W823">
        <v>484</v>
      </c>
      <c r="X823">
        <v>2</v>
      </c>
      <c r="Y823">
        <v>2220444</v>
      </c>
      <c r="Z823">
        <v>5.1199998999999998</v>
      </c>
      <c r="AA823">
        <v>6.3400002000000004</v>
      </c>
      <c r="AB823">
        <v>94</v>
      </c>
      <c r="AC823">
        <v>9.9600000000000009</v>
      </c>
    </row>
    <row r="824" spans="1:29" x14ac:dyDescent="0.25">
      <c r="A824">
        <v>822</v>
      </c>
      <c r="B824" t="s">
        <v>721</v>
      </c>
      <c r="C824">
        <v>1098</v>
      </c>
      <c r="D824">
        <v>934</v>
      </c>
      <c r="E824">
        <v>44</v>
      </c>
      <c r="F824">
        <v>3</v>
      </c>
      <c r="G824">
        <v>117</v>
      </c>
      <c r="H824">
        <v>0</v>
      </c>
      <c r="I824">
        <v>200360</v>
      </c>
      <c r="J824">
        <v>3.4000001000000002</v>
      </c>
      <c r="K824">
        <v>4.0100002000000003</v>
      </c>
      <c r="L824">
        <v>65</v>
      </c>
      <c r="M824">
        <v>9.9399996000000002</v>
      </c>
      <c r="N824">
        <v>0</v>
      </c>
      <c r="O824">
        <v>0</v>
      </c>
      <c r="P824">
        <v>0</v>
      </c>
      <c r="Q824">
        <v>786</v>
      </c>
      <c r="R824" t="s">
        <v>721</v>
      </c>
      <c r="S824">
        <v>1098</v>
      </c>
      <c r="T824">
        <v>934</v>
      </c>
      <c r="U824">
        <v>44</v>
      </c>
      <c r="V824">
        <v>3</v>
      </c>
      <c r="W824">
        <v>117</v>
      </c>
      <c r="X824">
        <v>0</v>
      </c>
      <c r="Y824">
        <v>200360</v>
      </c>
      <c r="Z824">
        <v>3.4000001000000002</v>
      </c>
      <c r="AA824">
        <v>4.0100002000000003</v>
      </c>
      <c r="AB824">
        <v>65</v>
      </c>
      <c r="AC824">
        <v>9.9399996000000002</v>
      </c>
    </row>
    <row r="825" spans="1:29" x14ac:dyDescent="0.25">
      <c r="A825">
        <v>823</v>
      </c>
      <c r="B825" t="s">
        <v>590</v>
      </c>
      <c r="C825">
        <v>427</v>
      </c>
      <c r="D825">
        <v>337</v>
      </c>
      <c r="E825">
        <v>48</v>
      </c>
      <c r="F825">
        <v>0</v>
      </c>
      <c r="G825">
        <v>40</v>
      </c>
      <c r="H825">
        <v>2</v>
      </c>
      <c r="I825">
        <v>124944</v>
      </c>
      <c r="J825">
        <v>5.4000000999999997</v>
      </c>
      <c r="K825">
        <v>11.2399998</v>
      </c>
      <c r="L825">
        <v>38.869998899999999</v>
      </c>
      <c r="M825">
        <v>8.3400002000000004</v>
      </c>
      <c r="N825">
        <v>-9.9997999999999997E-3</v>
      </c>
      <c r="O825">
        <v>0</v>
      </c>
      <c r="P825">
        <v>0</v>
      </c>
      <c r="Q825">
        <v>876</v>
      </c>
      <c r="R825" t="s">
        <v>590</v>
      </c>
      <c r="S825">
        <v>427</v>
      </c>
      <c r="T825">
        <v>337</v>
      </c>
      <c r="U825">
        <v>48</v>
      </c>
      <c r="V825">
        <v>0</v>
      </c>
      <c r="W825">
        <v>40</v>
      </c>
      <c r="X825">
        <v>2</v>
      </c>
      <c r="Y825">
        <v>124944</v>
      </c>
      <c r="Z825">
        <v>5.4099997999999996</v>
      </c>
      <c r="AA825">
        <v>11.2399998</v>
      </c>
      <c r="AB825">
        <v>38.869998899999999</v>
      </c>
      <c r="AC825">
        <v>8.3400002000000004</v>
      </c>
    </row>
    <row r="826" spans="1:29" x14ac:dyDescent="0.25">
      <c r="A826">
        <v>824</v>
      </c>
      <c r="B826" t="s">
        <v>168</v>
      </c>
      <c r="C826">
        <v>10827</v>
      </c>
      <c r="D826">
        <v>8784</v>
      </c>
      <c r="E826">
        <v>578</v>
      </c>
      <c r="F826">
        <v>703</v>
      </c>
      <c r="G826">
        <v>737</v>
      </c>
      <c r="H826">
        <v>25</v>
      </c>
      <c r="I826">
        <v>1857982</v>
      </c>
      <c r="J826">
        <v>3.0699999</v>
      </c>
      <c r="K826">
        <v>5.3400002000000004</v>
      </c>
      <c r="L826">
        <v>61.75</v>
      </c>
      <c r="M826">
        <v>6.3099999000000002</v>
      </c>
      <c r="N826">
        <v>-0.01</v>
      </c>
      <c r="O826">
        <v>0</v>
      </c>
      <c r="P826">
        <v>0</v>
      </c>
      <c r="Q826">
        <v>83</v>
      </c>
      <c r="R826" t="s">
        <v>168</v>
      </c>
      <c r="S826">
        <v>10827</v>
      </c>
      <c r="T826">
        <v>8784</v>
      </c>
      <c r="U826">
        <v>578</v>
      </c>
      <c r="V826">
        <v>703</v>
      </c>
      <c r="W826">
        <v>737</v>
      </c>
      <c r="X826">
        <v>25</v>
      </c>
      <c r="Y826">
        <v>1857982</v>
      </c>
      <c r="Z826">
        <v>3.0799998999999998</v>
      </c>
      <c r="AA826">
        <v>5.3400002000000004</v>
      </c>
      <c r="AB826">
        <v>61.75</v>
      </c>
      <c r="AC826">
        <v>6.3099999000000002</v>
      </c>
    </row>
    <row r="827" spans="1:29" x14ac:dyDescent="0.25">
      <c r="A827">
        <v>825</v>
      </c>
      <c r="B827" t="s">
        <v>81</v>
      </c>
      <c r="C827">
        <v>17150</v>
      </c>
      <c r="D827">
        <v>14240</v>
      </c>
      <c r="E827">
        <v>798</v>
      </c>
      <c r="F827">
        <v>856</v>
      </c>
      <c r="G827">
        <v>1254</v>
      </c>
      <c r="H827">
        <v>2</v>
      </c>
      <c r="I827">
        <v>2449625</v>
      </c>
      <c r="J827">
        <v>2.5699999</v>
      </c>
      <c r="K827">
        <v>4.6500000999999997</v>
      </c>
      <c r="L827">
        <v>74</v>
      </c>
      <c r="M827">
        <v>7.5500002000000004</v>
      </c>
      <c r="N827">
        <v>0</v>
      </c>
      <c r="O827">
        <v>0</v>
      </c>
      <c r="P827">
        <v>0</v>
      </c>
      <c r="Q827">
        <v>688</v>
      </c>
      <c r="R827" t="s">
        <v>81</v>
      </c>
      <c r="S827">
        <v>17150</v>
      </c>
      <c r="T827">
        <v>14240</v>
      </c>
      <c r="U827">
        <v>798</v>
      </c>
      <c r="V827">
        <v>856</v>
      </c>
      <c r="W827">
        <v>1254</v>
      </c>
      <c r="X827">
        <v>2</v>
      </c>
      <c r="Y827">
        <v>2449625</v>
      </c>
      <c r="Z827">
        <v>2.5699999</v>
      </c>
      <c r="AA827">
        <v>4.6500000999999997</v>
      </c>
      <c r="AB827">
        <v>74</v>
      </c>
      <c r="AC827">
        <v>7.5500002000000004</v>
      </c>
    </row>
    <row r="828" spans="1:29" x14ac:dyDescent="0.25">
      <c r="A828">
        <v>826</v>
      </c>
      <c r="B828" t="s">
        <v>571</v>
      </c>
      <c r="C828">
        <v>984</v>
      </c>
      <c r="D828">
        <v>823</v>
      </c>
      <c r="E828">
        <v>52</v>
      </c>
      <c r="F828">
        <v>3</v>
      </c>
      <c r="G828">
        <v>106</v>
      </c>
      <c r="H828">
        <v>0</v>
      </c>
      <c r="I828">
        <v>221664</v>
      </c>
      <c r="J828">
        <v>4.1999997999999996</v>
      </c>
      <c r="K828">
        <v>5.2800001999999999</v>
      </c>
      <c r="L828">
        <v>64</v>
      </c>
      <c r="M828">
        <v>12.109999699999999</v>
      </c>
      <c r="N828">
        <v>-1.0000200000000001E-2</v>
      </c>
      <c r="O828">
        <v>0</v>
      </c>
      <c r="P828">
        <v>0</v>
      </c>
      <c r="Q828">
        <v>939</v>
      </c>
      <c r="R828" t="s">
        <v>571</v>
      </c>
      <c r="S828">
        <v>984</v>
      </c>
      <c r="T828">
        <v>823</v>
      </c>
      <c r="U828">
        <v>52</v>
      </c>
      <c r="V828">
        <v>3</v>
      </c>
      <c r="W828">
        <v>106</v>
      </c>
      <c r="X828">
        <v>0</v>
      </c>
      <c r="Y828">
        <v>221664</v>
      </c>
      <c r="Z828">
        <v>4.21</v>
      </c>
      <c r="AA828">
        <v>5.2800001999999999</v>
      </c>
      <c r="AB828">
        <v>64</v>
      </c>
      <c r="AC828">
        <v>12.109999699999999</v>
      </c>
    </row>
    <row r="829" spans="1:29" x14ac:dyDescent="0.25">
      <c r="A829">
        <v>827</v>
      </c>
      <c r="B829" t="s">
        <v>490</v>
      </c>
      <c r="C829">
        <v>14393</v>
      </c>
      <c r="D829">
        <v>12219</v>
      </c>
      <c r="E829">
        <v>364</v>
      </c>
      <c r="F829">
        <v>515</v>
      </c>
      <c r="G829">
        <v>1256</v>
      </c>
      <c r="H829">
        <v>39</v>
      </c>
      <c r="I829">
        <v>1460145</v>
      </c>
      <c r="J829">
        <v>1.85</v>
      </c>
      <c r="K829">
        <v>2.5299999999999998</v>
      </c>
      <c r="L829">
        <v>63</v>
      </c>
      <c r="M829">
        <v>7.25</v>
      </c>
      <c r="N829">
        <v>-0.01</v>
      </c>
      <c r="O829">
        <v>0</v>
      </c>
      <c r="P829">
        <v>0</v>
      </c>
      <c r="Q829">
        <v>481</v>
      </c>
      <c r="R829" t="s">
        <v>490</v>
      </c>
      <c r="S829">
        <v>14393</v>
      </c>
      <c r="T829">
        <v>12219</v>
      </c>
      <c r="U829">
        <v>364</v>
      </c>
      <c r="V829">
        <v>515</v>
      </c>
      <c r="W829">
        <v>1256</v>
      </c>
      <c r="X829">
        <v>39</v>
      </c>
      <c r="Y829">
        <v>1460145</v>
      </c>
      <c r="Z829">
        <v>1.86</v>
      </c>
      <c r="AA829">
        <v>2.5299999999999998</v>
      </c>
      <c r="AB829">
        <v>63</v>
      </c>
      <c r="AC829">
        <v>7.25</v>
      </c>
    </row>
    <row r="830" spans="1:29" x14ac:dyDescent="0.25">
      <c r="A830">
        <v>828</v>
      </c>
      <c r="B830" t="s">
        <v>240</v>
      </c>
      <c r="C830">
        <v>244</v>
      </c>
      <c r="D830">
        <v>196</v>
      </c>
      <c r="E830">
        <v>15</v>
      </c>
      <c r="F830">
        <v>1</v>
      </c>
      <c r="G830">
        <v>23</v>
      </c>
      <c r="H830">
        <v>9</v>
      </c>
      <c r="I830">
        <v>98044</v>
      </c>
      <c r="J830">
        <v>7.6999997999999996</v>
      </c>
      <c r="K830">
        <v>6.1500000999999997</v>
      </c>
      <c r="L830">
        <v>67</v>
      </c>
      <c r="M830">
        <v>12.4099998</v>
      </c>
      <c r="N830">
        <v>-1.0000200000000001E-2</v>
      </c>
      <c r="O830">
        <v>0</v>
      </c>
      <c r="P830">
        <v>0</v>
      </c>
      <c r="Q830">
        <v>768</v>
      </c>
      <c r="R830" t="s">
        <v>240</v>
      </c>
      <c r="S830">
        <v>244</v>
      </c>
      <c r="T830">
        <v>196</v>
      </c>
      <c r="U830">
        <v>15</v>
      </c>
      <c r="V830">
        <v>1</v>
      </c>
      <c r="W830">
        <v>23</v>
      </c>
      <c r="X830">
        <v>9</v>
      </c>
      <c r="Y830">
        <v>98044</v>
      </c>
      <c r="Z830">
        <v>7.71</v>
      </c>
      <c r="AA830">
        <v>6.1500000999999997</v>
      </c>
      <c r="AB830">
        <v>67</v>
      </c>
      <c r="AC830">
        <v>12.4099998</v>
      </c>
    </row>
    <row r="831" spans="1:29" x14ac:dyDescent="0.25">
      <c r="A831">
        <v>829</v>
      </c>
      <c r="B831" t="s">
        <v>925</v>
      </c>
      <c r="C831">
        <v>366</v>
      </c>
      <c r="D831">
        <v>311</v>
      </c>
      <c r="E831">
        <v>6</v>
      </c>
      <c r="F831">
        <v>1</v>
      </c>
      <c r="G831">
        <v>44</v>
      </c>
      <c r="H831">
        <v>4</v>
      </c>
      <c r="I831">
        <v>80003</v>
      </c>
      <c r="J831">
        <v>4.1799998</v>
      </c>
      <c r="K831">
        <v>1.64</v>
      </c>
      <c r="L831">
        <v>50</v>
      </c>
      <c r="M831">
        <v>7.5799998999999998</v>
      </c>
      <c r="N831">
        <v>-1.0000200000000001E-2</v>
      </c>
      <c r="O831">
        <v>0</v>
      </c>
      <c r="P831">
        <v>0</v>
      </c>
      <c r="Q831">
        <v>941</v>
      </c>
      <c r="R831" t="s">
        <v>925</v>
      </c>
      <c r="S831">
        <v>366</v>
      </c>
      <c r="T831">
        <v>311</v>
      </c>
      <c r="U831">
        <v>6</v>
      </c>
      <c r="V831">
        <v>1</v>
      </c>
      <c r="W831">
        <v>44</v>
      </c>
      <c r="X831">
        <v>4</v>
      </c>
      <c r="Y831">
        <v>80003</v>
      </c>
      <c r="Z831">
        <v>4.1900000999999998</v>
      </c>
      <c r="AA831">
        <v>1.64</v>
      </c>
      <c r="AB831">
        <v>50</v>
      </c>
      <c r="AC831">
        <v>7.5799998999999998</v>
      </c>
    </row>
    <row r="832" spans="1:29" x14ac:dyDescent="0.25">
      <c r="A832">
        <v>830</v>
      </c>
      <c r="B832" t="s">
        <v>288</v>
      </c>
      <c r="C832">
        <v>174453</v>
      </c>
      <c r="D832">
        <v>142285</v>
      </c>
      <c r="E832">
        <v>10878</v>
      </c>
      <c r="F832">
        <v>9418</v>
      </c>
      <c r="G832">
        <v>11796</v>
      </c>
      <c r="H832">
        <v>76</v>
      </c>
      <c r="I832">
        <v>19021312</v>
      </c>
      <c r="J832">
        <v>1.9299999000000001</v>
      </c>
      <c r="K832">
        <v>6.2399997999999997</v>
      </c>
      <c r="L832">
        <v>127</v>
      </c>
      <c r="M832">
        <v>17.399999600000001</v>
      </c>
      <c r="N832">
        <v>-1.17</v>
      </c>
      <c r="O832">
        <v>-0.77000045776399995</v>
      </c>
      <c r="P832">
        <v>0</v>
      </c>
      <c r="Q832">
        <v>494</v>
      </c>
      <c r="R832" t="s">
        <v>288</v>
      </c>
      <c r="S832">
        <v>174453</v>
      </c>
      <c r="T832">
        <v>141288</v>
      </c>
      <c r="U832">
        <v>12224</v>
      </c>
      <c r="V832">
        <v>8992</v>
      </c>
      <c r="W832">
        <v>11796</v>
      </c>
      <c r="X832">
        <v>153</v>
      </c>
      <c r="Y832">
        <v>30210708</v>
      </c>
      <c r="Z832">
        <v>3.0999998999999998</v>
      </c>
      <c r="AA832">
        <v>7.0100002000000003</v>
      </c>
      <c r="AB832">
        <v>127</v>
      </c>
      <c r="AC832">
        <v>7.8400002000000004</v>
      </c>
    </row>
    <row r="833" spans="1:29" x14ac:dyDescent="0.25">
      <c r="A833">
        <v>831</v>
      </c>
      <c r="B833" t="s">
        <v>592</v>
      </c>
      <c r="C833">
        <v>10803</v>
      </c>
      <c r="D833">
        <v>8931</v>
      </c>
      <c r="E833">
        <v>712</v>
      </c>
      <c r="F833">
        <v>392</v>
      </c>
      <c r="G833">
        <v>764</v>
      </c>
      <c r="H833">
        <v>4</v>
      </c>
      <c r="I833">
        <v>2078549</v>
      </c>
      <c r="J833">
        <v>3.45</v>
      </c>
      <c r="K833">
        <v>6.5900002000000004</v>
      </c>
      <c r="L833">
        <v>64</v>
      </c>
      <c r="M833">
        <v>9.5</v>
      </c>
      <c r="N833">
        <v>0</v>
      </c>
      <c r="O833">
        <v>0</v>
      </c>
      <c r="P833">
        <v>0</v>
      </c>
      <c r="Q833">
        <v>316</v>
      </c>
      <c r="R833" t="s">
        <v>592</v>
      </c>
      <c r="S833">
        <v>10803</v>
      </c>
      <c r="T833">
        <v>8931</v>
      </c>
      <c r="U833">
        <v>712</v>
      </c>
      <c r="V833">
        <v>392</v>
      </c>
      <c r="W833">
        <v>764</v>
      </c>
      <c r="X833">
        <v>4</v>
      </c>
      <c r="Y833">
        <v>2078549</v>
      </c>
      <c r="Z833">
        <v>3.45</v>
      </c>
      <c r="AA833">
        <v>6.5900002000000004</v>
      </c>
      <c r="AB833">
        <v>64</v>
      </c>
      <c r="AC833">
        <v>9.5</v>
      </c>
    </row>
    <row r="834" spans="1:29" x14ac:dyDescent="0.25">
      <c r="A834">
        <v>832</v>
      </c>
      <c r="B834" t="s">
        <v>988</v>
      </c>
      <c r="C834">
        <v>336</v>
      </c>
      <c r="D834">
        <v>291</v>
      </c>
      <c r="E834">
        <v>5</v>
      </c>
      <c r="F834">
        <v>12</v>
      </c>
      <c r="G834">
        <v>28</v>
      </c>
      <c r="H834">
        <v>0</v>
      </c>
      <c r="I834">
        <v>19593</v>
      </c>
      <c r="J834">
        <v>1.05</v>
      </c>
      <c r="K834">
        <v>1.49</v>
      </c>
      <c r="L834">
        <v>60</v>
      </c>
      <c r="M834">
        <v>6.9000000999999997</v>
      </c>
      <c r="N834">
        <v>-1.89</v>
      </c>
      <c r="O834">
        <v>-2.9700000286099999</v>
      </c>
      <c r="P834">
        <v>0</v>
      </c>
      <c r="Q834">
        <v>996</v>
      </c>
      <c r="R834" t="s">
        <v>988</v>
      </c>
      <c r="S834">
        <v>336</v>
      </c>
      <c r="T834">
        <v>275</v>
      </c>
      <c r="U834">
        <v>15</v>
      </c>
      <c r="V834">
        <v>18</v>
      </c>
      <c r="W834">
        <v>28</v>
      </c>
      <c r="X834">
        <v>0</v>
      </c>
      <c r="Y834">
        <v>54342</v>
      </c>
      <c r="Z834">
        <v>2.9400000999999998</v>
      </c>
      <c r="AA834">
        <v>4.46</v>
      </c>
      <c r="AB834">
        <v>37</v>
      </c>
      <c r="AC834">
        <v>8.3299999000000007</v>
      </c>
    </row>
    <row r="835" spans="1:29" x14ac:dyDescent="0.25">
      <c r="A835">
        <v>833</v>
      </c>
      <c r="B835" t="s">
        <v>915</v>
      </c>
      <c r="C835">
        <v>11728</v>
      </c>
      <c r="D835">
        <v>10518</v>
      </c>
      <c r="E835">
        <v>398</v>
      </c>
      <c r="F835">
        <v>108</v>
      </c>
      <c r="G835">
        <v>702</v>
      </c>
      <c r="H835">
        <v>2</v>
      </c>
      <c r="I835">
        <v>2434963</v>
      </c>
      <c r="J835">
        <v>3.6700001000000002</v>
      </c>
      <c r="K835">
        <v>3.3900001</v>
      </c>
      <c r="L835">
        <v>91</v>
      </c>
      <c r="M835">
        <v>7.5900002000000004</v>
      </c>
      <c r="N835">
        <v>-0.01</v>
      </c>
      <c r="O835">
        <v>0</v>
      </c>
      <c r="P835">
        <v>0</v>
      </c>
      <c r="Q835">
        <v>689</v>
      </c>
      <c r="R835" t="s">
        <v>915</v>
      </c>
      <c r="S835">
        <v>11728</v>
      </c>
      <c r="T835">
        <v>10518</v>
      </c>
      <c r="U835">
        <v>398</v>
      </c>
      <c r="V835">
        <v>108</v>
      </c>
      <c r="W835">
        <v>702</v>
      </c>
      <c r="X835">
        <v>2</v>
      </c>
      <c r="Y835">
        <v>2434963</v>
      </c>
      <c r="Z835">
        <v>3.6800001</v>
      </c>
      <c r="AA835">
        <v>3.3900001</v>
      </c>
      <c r="AB835">
        <v>91</v>
      </c>
      <c r="AC835">
        <v>7.5900002000000004</v>
      </c>
    </row>
    <row r="836" spans="1:29" x14ac:dyDescent="0.25">
      <c r="A836">
        <v>834</v>
      </c>
      <c r="B836" t="s">
        <v>285</v>
      </c>
      <c r="C836">
        <v>4577</v>
      </c>
      <c r="D836">
        <v>3820</v>
      </c>
      <c r="E836">
        <v>362</v>
      </c>
      <c r="F836">
        <v>91</v>
      </c>
      <c r="G836">
        <v>286</v>
      </c>
      <c r="H836">
        <v>18</v>
      </c>
      <c r="I836">
        <v>1405855</v>
      </c>
      <c r="J836">
        <v>5.48</v>
      </c>
      <c r="K836">
        <v>7.9099997999999996</v>
      </c>
      <c r="L836">
        <v>82</v>
      </c>
      <c r="M836">
        <v>9.7899999999999991</v>
      </c>
      <c r="N836">
        <v>0</v>
      </c>
      <c r="O836">
        <v>0</v>
      </c>
      <c r="P836">
        <v>0</v>
      </c>
      <c r="Q836">
        <v>292</v>
      </c>
      <c r="R836" t="s">
        <v>285</v>
      </c>
      <c r="S836">
        <v>4577</v>
      </c>
      <c r="T836">
        <v>3820</v>
      </c>
      <c r="U836">
        <v>362</v>
      </c>
      <c r="V836">
        <v>91</v>
      </c>
      <c r="W836">
        <v>286</v>
      </c>
      <c r="X836">
        <v>18</v>
      </c>
      <c r="Y836">
        <v>1405855</v>
      </c>
      <c r="Z836">
        <v>5.48</v>
      </c>
      <c r="AA836">
        <v>7.9099997999999996</v>
      </c>
      <c r="AB836">
        <v>82</v>
      </c>
      <c r="AC836">
        <v>9.7899999999999991</v>
      </c>
    </row>
    <row r="837" spans="1:29" x14ac:dyDescent="0.25">
      <c r="A837">
        <v>835</v>
      </c>
      <c r="B837" t="s">
        <v>866</v>
      </c>
      <c r="C837">
        <v>18779</v>
      </c>
      <c r="D837">
        <v>15505</v>
      </c>
      <c r="E837">
        <v>708</v>
      </c>
      <c r="F837">
        <v>444</v>
      </c>
      <c r="G837">
        <v>2110</v>
      </c>
      <c r="H837">
        <v>12</v>
      </c>
      <c r="I837">
        <v>3883373</v>
      </c>
      <c r="J837">
        <v>3.8800001000000002</v>
      </c>
      <c r="K837">
        <v>3.77</v>
      </c>
      <c r="L837">
        <v>93</v>
      </c>
      <c r="M837">
        <v>7.0700002</v>
      </c>
      <c r="N837">
        <v>-0.01</v>
      </c>
      <c r="O837">
        <v>0</v>
      </c>
      <c r="P837">
        <v>0</v>
      </c>
      <c r="Q837">
        <v>462</v>
      </c>
      <c r="R837" t="s">
        <v>866</v>
      </c>
      <c r="S837">
        <v>18779</v>
      </c>
      <c r="T837">
        <v>15505</v>
      </c>
      <c r="U837">
        <v>708</v>
      </c>
      <c r="V837">
        <v>444</v>
      </c>
      <c r="W837">
        <v>2110</v>
      </c>
      <c r="X837">
        <v>12</v>
      </c>
      <c r="Y837">
        <v>3883373</v>
      </c>
      <c r="Z837">
        <v>3.8900001</v>
      </c>
      <c r="AA837">
        <v>3.77</v>
      </c>
      <c r="AB837">
        <v>93</v>
      </c>
      <c r="AC837">
        <v>7.0700002</v>
      </c>
    </row>
    <row r="838" spans="1:29" x14ac:dyDescent="0.25">
      <c r="A838">
        <v>836</v>
      </c>
      <c r="B838" t="s">
        <v>689</v>
      </c>
      <c r="C838">
        <v>183</v>
      </c>
      <c r="D838">
        <v>141</v>
      </c>
      <c r="E838">
        <v>19</v>
      </c>
      <c r="F838">
        <v>0</v>
      </c>
      <c r="G838">
        <v>23</v>
      </c>
      <c r="H838">
        <v>0</v>
      </c>
      <c r="I838">
        <v>34544</v>
      </c>
      <c r="J838">
        <v>3.5799998999999998</v>
      </c>
      <c r="K838">
        <v>10.3800001</v>
      </c>
      <c r="L838">
        <v>43.729999499999998</v>
      </c>
      <c r="M838">
        <v>7.0300001999999999</v>
      </c>
      <c r="N838">
        <v>-0.02</v>
      </c>
      <c r="O838">
        <v>0</v>
      </c>
      <c r="P838">
        <v>0</v>
      </c>
      <c r="Q838">
        <v>926</v>
      </c>
      <c r="R838" t="s">
        <v>689</v>
      </c>
      <c r="S838">
        <v>183</v>
      </c>
      <c r="T838">
        <v>141</v>
      </c>
      <c r="U838">
        <v>19</v>
      </c>
      <c r="V838">
        <v>0</v>
      </c>
      <c r="W838">
        <v>23</v>
      </c>
      <c r="X838">
        <v>0</v>
      </c>
      <c r="Y838">
        <v>34544</v>
      </c>
      <c r="Z838">
        <v>3.5999998999999998</v>
      </c>
      <c r="AA838">
        <v>10.3800001</v>
      </c>
      <c r="AB838">
        <v>43.729999499999998</v>
      </c>
      <c r="AC838">
        <v>7.0300001999999999</v>
      </c>
    </row>
    <row r="839" spans="1:29" x14ac:dyDescent="0.25">
      <c r="A839">
        <v>837</v>
      </c>
      <c r="B839" t="s">
        <v>477</v>
      </c>
      <c r="C839">
        <v>4169</v>
      </c>
      <c r="D839">
        <v>3596</v>
      </c>
      <c r="E839">
        <v>135</v>
      </c>
      <c r="F839">
        <v>46</v>
      </c>
      <c r="G839">
        <v>392</v>
      </c>
      <c r="H839">
        <v>0</v>
      </c>
      <c r="I839">
        <v>523392</v>
      </c>
      <c r="J839">
        <v>2.2999999999999998</v>
      </c>
      <c r="K839">
        <v>3.24</v>
      </c>
      <c r="L839">
        <v>62.520000500000002</v>
      </c>
      <c r="M839">
        <v>6.0599999000000002</v>
      </c>
      <c r="N839">
        <v>-0.01</v>
      </c>
      <c r="O839">
        <v>0</v>
      </c>
      <c r="P839">
        <v>0</v>
      </c>
      <c r="Q839">
        <v>318</v>
      </c>
      <c r="R839" t="s">
        <v>477</v>
      </c>
      <c r="S839">
        <v>4169</v>
      </c>
      <c r="T839">
        <v>3596</v>
      </c>
      <c r="U839">
        <v>135</v>
      </c>
      <c r="V839">
        <v>46</v>
      </c>
      <c r="W839">
        <v>392</v>
      </c>
      <c r="X839">
        <v>0</v>
      </c>
      <c r="Y839">
        <v>523392</v>
      </c>
      <c r="Z839">
        <v>2.3099999000000002</v>
      </c>
      <c r="AA839">
        <v>3.24</v>
      </c>
      <c r="AB839">
        <v>62.520000500000002</v>
      </c>
      <c r="AC839">
        <v>6.0599999000000002</v>
      </c>
    </row>
    <row r="840" spans="1:29" x14ac:dyDescent="0.25">
      <c r="A840">
        <v>838</v>
      </c>
      <c r="B840" t="s">
        <v>979</v>
      </c>
      <c r="C840">
        <v>96</v>
      </c>
      <c r="D840">
        <v>90</v>
      </c>
      <c r="E840">
        <v>3</v>
      </c>
      <c r="F840">
        <v>3</v>
      </c>
      <c r="G840">
        <v>0</v>
      </c>
      <c r="H840">
        <v>0</v>
      </c>
      <c r="I840">
        <v>960</v>
      </c>
      <c r="J840">
        <v>0.17</v>
      </c>
      <c r="K840">
        <v>3.1199998999999998</v>
      </c>
      <c r="L840">
        <v>17</v>
      </c>
      <c r="M840">
        <v>5.9000000999999997</v>
      </c>
      <c r="N840">
        <v>-1.1599999999999999</v>
      </c>
      <c r="O840">
        <v>1.03999996185</v>
      </c>
      <c r="P840">
        <v>0</v>
      </c>
      <c r="Q840">
        <v>1010</v>
      </c>
      <c r="R840" t="s">
        <v>979</v>
      </c>
      <c r="S840">
        <v>96</v>
      </c>
      <c r="T840">
        <v>91</v>
      </c>
      <c r="U840">
        <v>2</v>
      </c>
      <c r="V840">
        <v>2</v>
      </c>
      <c r="W840">
        <v>0</v>
      </c>
      <c r="X840">
        <v>1</v>
      </c>
      <c r="Y840">
        <v>7560</v>
      </c>
      <c r="Z840">
        <v>1.33</v>
      </c>
      <c r="AA840">
        <v>2.0799998999999998</v>
      </c>
      <c r="AB840">
        <v>32</v>
      </c>
      <c r="AC840">
        <v>4.9000000999999997</v>
      </c>
    </row>
    <row r="841" spans="1:29" x14ac:dyDescent="0.25">
      <c r="A841">
        <v>839</v>
      </c>
      <c r="B841" t="s">
        <v>512</v>
      </c>
      <c r="C841">
        <v>432613</v>
      </c>
      <c r="D841">
        <v>346395</v>
      </c>
      <c r="E841">
        <v>18957</v>
      </c>
      <c r="F841">
        <v>22658</v>
      </c>
      <c r="G841">
        <v>43682</v>
      </c>
      <c r="H841">
        <v>921</v>
      </c>
      <c r="I841">
        <v>58584728</v>
      </c>
      <c r="J841">
        <v>2.5</v>
      </c>
      <c r="K841">
        <v>4.3800001000000002</v>
      </c>
      <c r="L841">
        <v>589</v>
      </c>
      <c r="M841">
        <v>13.720000300000001</v>
      </c>
      <c r="N841">
        <v>-0.74</v>
      </c>
      <c r="O841">
        <v>-0.51999998092699995</v>
      </c>
      <c r="P841">
        <v>0</v>
      </c>
      <c r="Q841">
        <v>463</v>
      </c>
      <c r="R841" t="s">
        <v>512</v>
      </c>
      <c r="S841">
        <v>432613</v>
      </c>
      <c r="T841">
        <v>345278</v>
      </c>
      <c r="U841">
        <v>21209</v>
      </c>
      <c r="V841">
        <v>21142</v>
      </c>
      <c r="W841">
        <v>43682</v>
      </c>
      <c r="X841">
        <v>1302</v>
      </c>
      <c r="Y841">
        <v>75286512</v>
      </c>
      <c r="Z841">
        <v>3.24</v>
      </c>
      <c r="AA841">
        <v>4.9000000999999997</v>
      </c>
      <c r="AB841">
        <v>589</v>
      </c>
      <c r="AC841">
        <v>14.2399998</v>
      </c>
    </row>
    <row r="842" spans="1:29" x14ac:dyDescent="0.25">
      <c r="A842">
        <v>840</v>
      </c>
      <c r="B842" t="s">
        <v>985</v>
      </c>
      <c r="C842">
        <v>336</v>
      </c>
      <c r="D842">
        <v>290</v>
      </c>
      <c r="E842">
        <v>9</v>
      </c>
      <c r="F842">
        <v>9</v>
      </c>
      <c r="G842">
        <v>28</v>
      </c>
      <c r="H842">
        <v>0</v>
      </c>
      <c r="I842">
        <v>28862</v>
      </c>
      <c r="J842">
        <v>1.55</v>
      </c>
      <c r="K842">
        <v>2.6800001</v>
      </c>
      <c r="L842">
        <v>32.150001500000002</v>
      </c>
      <c r="M842">
        <v>6.2199998000000001</v>
      </c>
      <c r="N842">
        <v>-1.67</v>
      </c>
      <c r="O842">
        <v>-3.26999974251</v>
      </c>
      <c r="P842">
        <v>0</v>
      </c>
      <c r="Q842">
        <v>1003</v>
      </c>
      <c r="R842" t="s">
        <v>985</v>
      </c>
      <c r="S842">
        <v>336</v>
      </c>
      <c r="T842">
        <v>266</v>
      </c>
      <c r="U842">
        <v>20</v>
      </c>
      <c r="V842">
        <v>22</v>
      </c>
      <c r="W842">
        <v>28</v>
      </c>
      <c r="X842">
        <v>0</v>
      </c>
      <c r="Y842">
        <v>59445</v>
      </c>
      <c r="Z842">
        <v>3.22</v>
      </c>
      <c r="AA842">
        <v>5.9499997999999996</v>
      </c>
      <c r="AB842">
        <v>36</v>
      </c>
      <c r="AC842">
        <v>9.0399999999999991</v>
      </c>
    </row>
    <row r="843" spans="1:29" x14ac:dyDescent="0.25">
      <c r="A843">
        <v>841</v>
      </c>
      <c r="B843" t="s">
        <v>539</v>
      </c>
      <c r="C843">
        <v>3848</v>
      </c>
      <c r="D843">
        <v>3514</v>
      </c>
      <c r="E843">
        <v>81</v>
      </c>
      <c r="F843">
        <v>25</v>
      </c>
      <c r="G843">
        <v>225</v>
      </c>
      <c r="H843">
        <v>3</v>
      </c>
      <c r="I843">
        <v>825720</v>
      </c>
      <c r="J843">
        <v>3.8</v>
      </c>
      <c r="K843">
        <v>2.0999998999999998</v>
      </c>
      <c r="L843">
        <v>121</v>
      </c>
      <c r="M843">
        <v>8.8400002000000004</v>
      </c>
      <c r="N843">
        <v>0</v>
      </c>
      <c r="O843">
        <v>0</v>
      </c>
      <c r="P843">
        <v>0</v>
      </c>
      <c r="Q843">
        <v>142</v>
      </c>
      <c r="R843" t="s">
        <v>539</v>
      </c>
      <c r="S843">
        <v>3848</v>
      </c>
      <c r="T843">
        <v>3514</v>
      </c>
      <c r="U843">
        <v>81</v>
      </c>
      <c r="V843">
        <v>25</v>
      </c>
      <c r="W843">
        <v>225</v>
      </c>
      <c r="X843">
        <v>3</v>
      </c>
      <c r="Y843">
        <v>825720</v>
      </c>
      <c r="Z843">
        <v>3.8</v>
      </c>
      <c r="AA843">
        <v>2.0999998999999998</v>
      </c>
      <c r="AB843">
        <v>121</v>
      </c>
      <c r="AC843">
        <v>8.8400002000000004</v>
      </c>
    </row>
    <row r="844" spans="1:29" x14ac:dyDescent="0.25">
      <c r="A844">
        <v>842</v>
      </c>
      <c r="B844" t="s">
        <v>406</v>
      </c>
      <c r="C844">
        <v>5183</v>
      </c>
      <c r="D844">
        <v>4197</v>
      </c>
      <c r="E844">
        <v>163</v>
      </c>
      <c r="F844">
        <v>488</v>
      </c>
      <c r="G844">
        <v>335</v>
      </c>
      <c r="H844">
        <v>0</v>
      </c>
      <c r="I844">
        <v>294610</v>
      </c>
      <c r="J844">
        <v>1</v>
      </c>
      <c r="K844">
        <v>3.1400001</v>
      </c>
      <c r="L844">
        <v>93.699996900000002</v>
      </c>
      <c r="M844">
        <v>10.550000199999999</v>
      </c>
      <c r="N844">
        <v>-0.01</v>
      </c>
      <c r="O844">
        <v>0</v>
      </c>
      <c r="P844">
        <v>0</v>
      </c>
      <c r="Q844">
        <v>482</v>
      </c>
      <c r="R844" t="s">
        <v>406</v>
      </c>
      <c r="S844">
        <v>5183</v>
      </c>
      <c r="T844">
        <v>4197</v>
      </c>
      <c r="U844">
        <v>163</v>
      </c>
      <c r="V844">
        <v>488</v>
      </c>
      <c r="W844">
        <v>335</v>
      </c>
      <c r="X844">
        <v>0</v>
      </c>
      <c r="Y844">
        <v>294610</v>
      </c>
      <c r="Z844">
        <v>1.01</v>
      </c>
      <c r="AA844">
        <v>3.1400001</v>
      </c>
      <c r="AB844">
        <v>93.699996900000002</v>
      </c>
      <c r="AC844">
        <v>10.550000199999999</v>
      </c>
    </row>
    <row r="845" spans="1:29" x14ac:dyDescent="0.25">
      <c r="A845">
        <v>843</v>
      </c>
      <c r="B845" t="s">
        <v>309</v>
      </c>
      <c r="C845">
        <v>366</v>
      </c>
      <c r="D845">
        <v>302</v>
      </c>
      <c r="E845">
        <v>3</v>
      </c>
      <c r="F845">
        <v>2</v>
      </c>
      <c r="G845">
        <v>58</v>
      </c>
      <c r="H845">
        <v>1</v>
      </c>
      <c r="I845">
        <v>54720</v>
      </c>
      <c r="J845">
        <v>2.97</v>
      </c>
      <c r="K845">
        <v>0.82</v>
      </c>
      <c r="L845">
        <v>45</v>
      </c>
      <c r="M845">
        <v>4.0100002000000003</v>
      </c>
      <c r="N845">
        <v>0</v>
      </c>
      <c r="O845">
        <v>0</v>
      </c>
      <c r="P845">
        <v>0</v>
      </c>
      <c r="Q845">
        <v>932</v>
      </c>
      <c r="R845" t="s">
        <v>309</v>
      </c>
      <c r="S845">
        <v>366</v>
      </c>
      <c r="T845">
        <v>302</v>
      </c>
      <c r="U845">
        <v>3</v>
      </c>
      <c r="V845">
        <v>2</v>
      </c>
      <c r="W845">
        <v>58</v>
      </c>
      <c r="X845">
        <v>1</v>
      </c>
      <c r="Y845">
        <v>54720</v>
      </c>
      <c r="Z845">
        <v>2.97</v>
      </c>
      <c r="AA845">
        <v>0.82</v>
      </c>
      <c r="AB845">
        <v>45</v>
      </c>
      <c r="AC845">
        <v>4.0100002000000003</v>
      </c>
    </row>
    <row r="846" spans="1:29" x14ac:dyDescent="0.25">
      <c r="A846">
        <v>844</v>
      </c>
      <c r="B846" t="s">
        <v>894</v>
      </c>
      <c r="C846">
        <v>872</v>
      </c>
      <c r="D846">
        <v>706</v>
      </c>
      <c r="E846">
        <v>20</v>
      </c>
      <c r="F846">
        <v>30</v>
      </c>
      <c r="G846">
        <v>76</v>
      </c>
      <c r="H846">
        <v>40</v>
      </c>
      <c r="I846">
        <v>153396</v>
      </c>
      <c r="J846">
        <v>3.3699998999999998</v>
      </c>
      <c r="K846">
        <v>2.29</v>
      </c>
      <c r="L846">
        <v>43</v>
      </c>
      <c r="M846">
        <v>6.7399997999999997</v>
      </c>
      <c r="N846">
        <v>-1.0000200000000001E-2</v>
      </c>
      <c r="O846">
        <v>0</v>
      </c>
      <c r="P846">
        <v>0</v>
      </c>
      <c r="Q846">
        <v>812</v>
      </c>
      <c r="R846" t="s">
        <v>894</v>
      </c>
      <c r="S846">
        <v>872</v>
      </c>
      <c r="T846">
        <v>706</v>
      </c>
      <c r="U846">
        <v>20</v>
      </c>
      <c r="V846">
        <v>30</v>
      </c>
      <c r="W846">
        <v>76</v>
      </c>
      <c r="X846">
        <v>40</v>
      </c>
      <c r="Y846">
        <v>153396</v>
      </c>
      <c r="Z846">
        <v>3.3800001000000002</v>
      </c>
      <c r="AA846">
        <v>2.29</v>
      </c>
      <c r="AB846">
        <v>43</v>
      </c>
      <c r="AC846">
        <v>6.7399997999999997</v>
      </c>
    </row>
    <row r="847" spans="1:29" x14ac:dyDescent="0.25">
      <c r="A847">
        <v>845</v>
      </c>
      <c r="B847" t="s">
        <v>714</v>
      </c>
      <c r="C847">
        <v>366</v>
      </c>
      <c r="D847">
        <v>304</v>
      </c>
      <c r="E847">
        <v>3</v>
      </c>
      <c r="F847">
        <v>1</v>
      </c>
      <c r="G847">
        <v>58</v>
      </c>
      <c r="H847">
        <v>0</v>
      </c>
      <c r="I847">
        <v>50340</v>
      </c>
      <c r="J847">
        <v>2.72</v>
      </c>
      <c r="K847">
        <v>0.82</v>
      </c>
      <c r="L847">
        <v>45</v>
      </c>
      <c r="M847">
        <v>4.3699998999999998</v>
      </c>
      <c r="N847">
        <v>0</v>
      </c>
      <c r="O847">
        <v>0</v>
      </c>
      <c r="P847">
        <v>0</v>
      </c>
      <c r="Q847">
        <v>858</v>
      </c>
      <c r="R847" t="s">
        <v>714</v>
      </c>
      <c r="S847">
        <v>366</v>
      </c>
      <c r="T847">
        <v>304</v>
      </c>
      <c r="U847">
        <v>3</v>
      </c>
      <c r="V847">
        <v>1</v>
      </c>
      <c r="W847">
        <v>58</v>
      </c>
      <c r="X847">
        <v>0</v>
      </c>
      <c r="Y847">
        <v>50340</v>
      </c>
      <c r="Z847">
        <v>2.72</v>
      </c>
      <c r="AA847">
        <v>0.82</v>
      </c>
      <c r="AB847">
        <v>45</v>
      </c>
      <c r="AC847">
        <v>4.3699998999999998</v>
      </c>
    </row>
    <row r="848" spans="1:29" x14ac:dyDescent="0.25">
      <c r="A848">
        <v>846</v>
      </c>
      <c r="B848" t="s">
        <v>354</v>
      </c>
      <c r="C848">
        <v>5670</v>
      </c>
      <c r="D848">
        <v>4979</v>
      </c>
      <c r="E848">
        <v>203</v>
      </c>
      <c r="F848">
        <v>143</v>
      </c>
      <c r="G848">
        <v>345</v>
      </c>
      <c r="H848">
        <v>0</v>
      </c>
      <c r="I848">
        <v>1357440</v>
      </c>
      <c r="J848">
        <v>4.2300000000000004</v>
      </c>
      <c r="K848">
        <v>3.5799998999999998</v>
      </c>
      <c r="L848">
        <v>64</v>
      </c>
      <c r="M848">
        <v>7.7199998000000001</v>
      </c>
      <c r="N848">
        <v>-0.02</v>
      </c>
      <c r="O848">
        <v>0</v>
      </c>
      <c r="P848">
        <v>0</v>
      </c>
      <c r="Q848">
        <v>483</v>
      </c>
      <c r="R848" t="s">
        <v>354</v>
      </c>
      <c r="S848">
        <v>5670</v>
      </c>
      <c r="T848">
        <v>4979</v>
      </c>
      <c r="U848">
        <v>203</v>
      </c>
      <c r="V848">
        <v>143</v>
      </c>
      <c r="W848">
        <v>345</v>
      </c>
      <c r="X848">
        <v>0</v>
      </c>
      <c r="Y848">
        <v>1357440</v>
      </c>
      <c r="Z848">
        <v>4.25</v>
      </c>
      <c r="AA848">
        <v>3.5799998999999998</v>
      </c>
      <c r="AB848">
        <v>64</v>
      </c>
      <c r="AC848">
        <v>7.7199998000000001</v>
      </c>
    </row>
    <row r="849" spans="1:29" x14ac:dyDescent="0.25">
      <c r="A849">
        <v>847</v>
      </c>
      <c r="B849" t="s">
        <v>680</v>
      </c>
      <c r="C849">
        <v>197547</v>
      </c>
      <c r="D849">
        <v>163043</v>
      </c>
      <c r="E849">
        <v>11115</v>
      </c>
      <c r="F849">
        <v>8424</v>
      </c>
      <c r="G849">
        <v>14914</v>
      </c>
      <c r="H849">
        <v>51</v>
      </c>
      <c r="I849">
        <v>35308340</v>
      </c>
      <c r="J849">
        <v>3.22</v>
      </c>
      <c r="K849">
        <v>5.6300001000000002</v>
      </c>
      <c r="L849">
        <v>162.83000179999999</v>
      </c>
      <c r="M849">
        <v>8.9600000000000009</v>
      </c>
      <c r="N849">
        <v>0</v>
      </c>
      <c r="O849">
        <v>0</v>
      </c>
      <c r="P849">
        <v>0</v>
      </c>
      <c r="Q849">
        <v>105</v>
      </c>
      <c r="R849" t="s">
        <v>680</v>
      </c>
      <c r="S849">
        <v>197547</v>
      </c>
      <c r="T849">
        <v>163043</v>
      </c>
      <c r="U849">
        <v>11115</v>
      </c>
      <c r="V849">
        <v>8424</v>
      </c>
      <c r="W849">
        <v>14914</v>
      </c>
      <c r="X849">
        <v>51</v>
      </c>
      <c r="Y849">
        <v>35308340</v>
      </c>
      <c r="Z849">
        <v>3.22</v>
      </c>
      <c r="AA849">
        <v>5.6300001000000002</v>
      </c>
      <c r="AB849">
        <v>162.83000179999999</v>
      </c>
      <c r="AC849">
        <v>8.9600000000000009</v>
      </c>
    </row>
    <row r="850" spans="1:29" x14ac:dyDescent="0.25">
      <c r="A850">
        <v>848</v>
      </c>
      <c r="B850" t="s">
        <v>184</v>
      </c>
      <c r="C850">
        <v>11064</v>
      </c>
      <c r="D850">
        <v>8499</v>
      </c>
      <c r="E850">
        <v>1023</v>
      </c>
      <c r="F850">
        <v>855</v>
      </c>
      <c r="G850">
        <v>687</v>
      </c>
      <c r="H850">
        <v>0</v>
      </c>
      <c r="I850">
        <v>2247741</v>
      </c>
      <c r="J850">
        <v>3.5999998999999998</v>
      </c>
      <c r="K850">
        <v>9.25</v>
      </c>
      <c r="L850">
        <v>75</v>
      </c>
      <c r="M850">
        <v>9.7100000000000009</v>
      </c>
      <c r="N850">
        <v>-0.01</v>
      </c>
      <c r="O850">
        <v>0</v>
      </c>
      <c r="P850">
        <v>0</v>
      </c>
      <c r="Q850">
        <v>541</v>
      </c>
      <c r="R850" t="s">
        <v>184</v>
      </c>
      <c r="S850">
        <v>11064</v>
      </c>
      <c r="T850">
        <v>8499</v>
      </c>
      <c r="U850">
        <v>1023</v>
      </c>
      <c r="V850">
        <v>855</v>
      </c>
      <c r="W850">
        <v>687</v>
      </c>
      <c r="X850">
        <v>0</v>
      </c>
      <c r="Y850">
        <v>2247741</v>
      </c>
      <c r="Z850">
        <v>3.6099999</v>
      </c>
      <c r="AA850">
        <v>9.25</v>
      </c>
      <c r="AB850">
        <v>75</v>
      </c>
      <c r="AC850">
        <v>9.7100000000000009</v>
      </c>
    </row>
    <row r="851" spans="1:29" x14ac:dyDescent="0.25">
      <c r="A851">
        <v>849</v>
      </c>
      <c r="B851" t="s">
        <v>716</v>
      </c>
      <c r="C851">
        <v>292220</v>
      </c>
      <c r="D851">
        <v>236587</v>
      </c>
      <c r="E851">
        <v>21440</v>
      </c>
      <c r="F851">
        <v>12029</v>
      </c>
      <c r="G851">
        <v>21584</v>
      </c>
      <c r="H851">
        <v>580</v>
      </c>
      <c r="I851">
        <v>50796504</v>
      </c>
      <c r="J851">
        <v>3.1300001000000002</v>
      </c>
      <c r="K851">
        <v>7.3400002000000004</v>
      </c>
      <c r="L851">
        <v>518</v>
      </c>
      <c r="M851">
        <v>13.3100004</v>
      </c>
      <c r="N851">
        <v>-0.04</v>
      </c>
      <c r="O851">
        <v>0.61000013351399995</v>
      </c>
      <c r="P851">
        <v>0</v>
      </c>
      <c r="Q851">
        <v>693</v>
      </c>
      <c r="R851" t="s">
        <v>716</v>
      </c>
      <c r="S851">
        <v>292220</v>
      </c>
      <c r="T851">
        <v>236621</v>
      </c>
      <c r="U851">
        <v>19659</v>
      </c>
      <c r="V851">
        <v>13766</v>
      </c>
      <c r="W851">
        <v>21584</v>
      </c>
      <c r="X851">
        <v>590</v>
      </c>
      <c r="Y851">
        <v>51438744</v>
      </c>
      <c r="Z851">
        <v>3.1700001000000002</v>
      </c>
      <c r="AA851">
        <v>6.73</v>
      </c>
      <c r="AB851">
        <v>518</v>
      </c>
      <c r="AC851">
        <v>12.3400002</v>
      </c>
    </row>
    <row r="852" spans="1:29" x14ac:dyDescent="0.25">
      <c r="A852">
        <v>850</v>
      </c>
      <c r="B852" t="s">
        <v>264</v>
      </c>
      <c r="C852">
        <v>732</v>
      </c>
      <c r="D852">
        <v>638</v>
      </c>
      <c r="E852">
        <v>13</v>
      </c>
      <c r="F852">
        <v>5</v>
      </c>
      <c r="G852">
        <v>66</v>
      </c>
      <c r="H852">
        <v>10</v>
      </c>
      <c r="I852">
        <v>101316</v>
      </c>
      <c r="J852">
        <v>2.5699999</v>
      </c>
      <c r="K852">
        <v>1.78</v>
      </c>
      <c r="L852">
        <v>36.400001500000002</v>
      </c>
      <c r="M852">
        <v>3.99</v>
      </c>
      <c r="N852">
        <v>0</v>
      </c>
      <c r="O852">
        <v>0</v>
      </c>
      <c r="P852">
        <v>0</v>
      </c>
      <c r="Q852">
        <v>922</v>
      </c>
      <c r="R852" t="s">
        <v>264</v>
      </c>
      <c r="S852">
        <v>732</v>
      </c>
      <c r="T852">
        <v>638</v>
      </c>
      <c r="U852">
        <v>13</v>
      </c>
      <c r="V852">
        <v>5</v>
      </c>
      <c r="W852">
        <v>66</v>
      </c>
      <c r="X852">
        <v>10</v>
      </c>
      <c r="Y852">
        <v>101316</v>
      </c>
      <c r="Z852">
        <v>2.5699999</v>
      </c>
      <c r="AA852">
        <v>1.78</v>
      </c>
      <c r="AB852">
        <v>36.400001500000002</v>
      </c>
      <c r="AC852">
        <v>3.99</v>
      </c>
    </row>
    <row r="853" spans="1:29" x14ac:dyDescent="0.25">
      <c r="A853">
        <v>851</v>
      </c>
      <c r="B853" t="s">
        <v>638</v>
      </c>
      <c r="C853">
        <v>1647</v>
      </c>
      <c r="D853">
        <v>1292</v>
      </c>
      <c r="E853">
        <v>39</v>
      </c>
      <c r="F853">
        <v>77</v>
      </c>
      <c r="G853">
        <v>193</v>
      </c>
      <c r="H853">
        <v>46</v>
      </c>
      <c r="I853">
        <v>155908</v>
      </c>
      <c r="J853">
        <v>1.83</v>
      </c>
      <c r="K853">
        <v>2.3699998999999998</v>
      </c>
      <c r="L853">
        <v>45</v>
      </c>
      <c r="M853">
        <v>6.3000002000000004</v>
      </c>
      <c r="N853">
        <v>-0.02</v>
      </c>
      <c r="O853">
        <v>0</v>
      </c>
      <c r="P853">
        <v>0</v>
      </c>
      <c r="Q853">
        <v>980</v>
      </c>
      <c r="R853" t="s">
        <v>638</v>
      </c>
      <c r="S853">
        <v>1647</v>
      </c>
      <c r="T853">
        <v>1292</v>
      </c>
      <c r="U853">
        <v>39</v>
      </c>
      <c r="V853">
        <v>77</v>
      </c>
      <c r="W853">
        <v>193</v>
      </c>
      <c r="X853">
        <v>46</v>
      </c>
      <c r="Y853">
        <v>155908</v>
      </c>
      <c r="Z853">
        <v>1.85</v>
      </c>
      <c r="AA853">
        <v>2.3699998999999998</v>
      </c>
      <c r="AB853">
        <v>45</v>
      </c>
      <c r="AC853">
        <v>6.3000002000000004</v>
      </c>
    </row>
    <row r="854" spans="1:29" x14ac:dyDescent="0.25">
      <c r="A854">
        <v>852</v>
      </c>
      <c r="B854" t="s">
        <v>890</v>
      </c>
      <c r="C854">
        <v>958</v>
      </c>
      <c r="D854">
        <v>820</v>
      </c>
      <c r="E854">
        <v>5</v>
      </c>
      <c r="F854">
        <v>12</v>
      </c>
      <c r="G854">
        <v>103</v>
      </c>
      <c r="H854">
        <v>18</v>
      </c>
      <c r="I854">
        <v>78240</v>
      </c>
      <c r="J854">
        <v>1.55</v>
      </c>
      <c r="K854">
        <v>0.52</v>
      </c>
      <c r="L854">
        <v>40</v>
      </c>
      <c r="M854">
        <v>4.6599997999999996</v>
      </c>
      <c r="N854">
        <v>-0.01</v>
      </c>
      <c r="O854">
        <v>0</v>
      </c>
      <c r="P854">
        <v>0</v>
      </c>
      <c r="Q854">
        <v>798</v>
      </c>
      <c r="R854" t="s">
        <v>890</v>
      </c>
      <c r="S854">
        <v>958</v>
      </c>
      <c r="T854">
        <v>820</v>
      </c>
      <c r="U854">
        <v>5</v>
      </c>
      <c r="V854">
        <v>12</v>
      </c>
      <c r="W854">
        <v>103</v>
      </c>
      <c r="X854">
        <v>18</v>
      </c>
      <c r="Y854">
        <v>78240</v>
      </c>
      <c r="Z854">
        <v>1.5599999</v>
      </c>
      <c r="AA854">
        <v>0.52</v>
      </c>
      <c r="AB854">
        <v>40</v>
      </c>
      <c r="AC854">
        <v>4.6599997999999996</v>
      </c>
    </row>
    <row r="855" spans="1:29" x14ac:dyDescent="0.25">
      <c r="A855">
        <v>853</v>
      </c>
      <c r="B855" t="s">
        <v>525</v>
      </c>
      <c r="C855">
        <v>2687</v>
      </c>
      <c r="D855">
        <v>2402</v>
      </c>
      <c r="E855">
        <v>127</v>
      </c>
      <c r="F855">
        <v>0</v>
      </c>
      <c r="G855">
        <v>158</v>
      </c>
      <c r="H855">
        <v>0</v>
      </c>
      <c r="I855">
        <v>979135</v>
      </c>
      <c r="J855">
        <v>6.4499997999999996</v>
      </c>
      <c r="K855">
        <v>4.7300000000000004</v>
      </c>
      <c r="L855">
        <v>105</v>
      </c>
      <c r="M855">
        <v>13.899999599999999</v>
      </c>
      <c r="N855">
        <v>0</v>
      </c>
      <c r="O855">
        <v>0</v>
      </c>
      <c r="P855">
        <v>0</v>
      </c>
      <c r="Q855">
        <v>680</v>
      </c>
      <c r="R855" t="s">
        <v>525</v>
      </c>
      <c r="S855">
        <v>2687</v>
      </c>
      <c r="T855">
        <v>2402</v>
      </c>
      <c r="U855">
        <v>127</v>
      </c>
      <c r="V855">
        <v>0</v>
      </c>
      <c r="W855">
        <v>158</v>
      </c>
      <c r="X855">
        <v>0</v>
      </c>
      <c r="Y855">
        <v>979135</v>
      </c>
      <c r="Z855">
        <v>6.4499997999999996</v>
      </c>
      <c r="AA855">
        <v>4.7300000000000004</v>
      </c>
      <c r="AB855">
        <v>105</v>
      </c>
      <c r="AC855">
        <v>13.899999599999999</v>
      </c>
    </row>
    <row r="856" spans="1:29" x14ac:dyDescent="0.25">
      <c r="A856">
        <v>854</v>
      </c>
      <c r="B856" t="s">
        <v>417</v>
      </c>
      <c r="C856">
        <v>22302</v>
      </c>
      <c r="D856">
        <v>19186</v>
      </c>
      <c r="E856">
        <v>796</v>
      </c>
      <c r="F856">
        <v>939</v>
      </c>
      <c r="G856">
        <v>1380</v>
      </c>
      <c r="H856">
        <v>1</v>
      </c>
      <c r="I856">
        <v>3459880</v>
      </c>
      <c r="J856">
        <v>2.75</v>
      </c>
      <c r="K856">
        <v>3.5699999</v>
      </c>
      <c r="L856">
        <v>67</v>
      </c>
      <c r="M856">
        <v>7.3600000999999997</v>
      </c>
      <c r="N856">
        <v>-0.01</v>
      </c>
      <c r="O856">
        <v>0</v>
      </c>
      <c r="P856">
        <v>0</v>
      </c>
      <c r="Q856">
        <v>484</v>
      </c>
      <c r="R856" t="s">
        <v>417</v>
      </c>
      <c r="S856">
        <v>22302</v>
      </c>
      <c r="T856">
        <v>19186</v>
      </c>
      <c r="U856">
        <v>796</v>
      </c>
      <c r="V856">
        <v>939</v>
      </c>
      <c r="W856">
        <v>1380</v>
      </c>
      <c r="X856">
        <v>1</v>
      </c>
      <c r="Y856">
        <v>3459880</v>
      </c>
      <c r="Z856">
        <v>2.76</v>
      </c>
      <c r="AA856">
        <v>3.5699999</v>
      </c>
      <c r="AB856">
        <v>67</v>
      </c>
      <c r="AC856">
        <v>7.3600000999999997</v>
      </c>
    </row>
    <row r="857" spans="1:29" x14ac:dyDescent="0.25">
      <c r="A857">
        <v>855</v>
      </c>
      <c r="B857" t="s">
        <v>563</v>
      </c>
      <c r="C857">
        <v>28476</v>
      </c>
      <c r="D857">
        <v>23642</v>
      </c>
      <c r="E857">
        <v>1473</v>
      </c>
      <c r="F857">
        <v>585</v>
      </c>
      <c r="G857">
        <v>2586</v>
      </c>
      <c r="H857">
        <v>190</v>
      </c>
      <c r="I857">
        <v>9045523</v>
      </c>
      <c r="J857">
        <v>5.8499999000000003</v>
      </c>
      <c r="K857">
        <v>5.1700001000000002</v>
      </c>
      <c r="L857">
        <v>530.15002440000001</v>
      </c>
      <c r="M857">
        <v>27.9400005</v>
      </c>
      <c r="N857">
        <v>-0.02</v>
      </c>
      <c r="O857">
        <v>0</v>
      </c>
      <c r="P857">
        <v>0</v>
      </c>
      <c r="Q857">
        <v>145</v>
      </c>
      <c r="R857" t="s">
        <v>563</v>
      </c>
      <c r="S857">
        <v>28476</v>
      </c>
      <c r="T857">
        <v>23642</v>
      </c>
      <c r="U857">
        <v>1473</v>
      </c>
      <c r="V857">
        <v>585</v>
      </c>
      <c r="W857">
        <v>2586</v>
      </c>
      <c r="X857">
        <v>190</v>
      </c>
      <c r="Y857">
        <v>9045523</v>
      </c>
      <c r="Z857">
        <v>5.8699998999999998</v>
      </c>
      <c r="AA857">
        <v>5.1700001000000002</v>
      </c>
      <c r="AB857">
        <v>530.15002440000001</v>
      </c>
      <c r="AC857">
        <v>27.9400005</v>
      </c>
    </row>
    <row r="858" spans="1:29" x14ac:dyDescent="0.25">
      <c r="A858">
        <v>856</v>
      </c>
      <c r="B858" t="s">
        <v>191</v>
      </c>
      <c r="C858">
        <v>6062</v>
      </c>
      <c r="D858">
        <v>5262</v>
      </c>
      <c r="E858">
        <v>320</v>
      </c>
      <c r="F858">
        <v>124</v>
      </c>
      <c r="G858">
        <v>355</v>
      </c>
      <c r="H858">
        <v>1</v>
      </c>
      <c r="I858">
        <v>1704600</v>
      </c>
      <c r="J858">
        <v>4.9699998000000001</v>
      </c>
      <c r="K858">
        <v>5.2800001999999999</v>
      </c>
      <c r="L858">
        <v>68</v>
      </c>
      <c r="M858">
        <v>8.5699997000000003</v>
      </c>
      <c r="N858">
        <v>-1.0000200000000001E-2</v>
      </c>
      <c r="O858">
        <v>0</v>
      </c>
      <c r="P858">
        <v>0</v>
      </c>
      <c r="Q858">
        <v>485</v>
      </c>
      <c r="R858" t="s">
        <v>191</v>
      </c>
      <c r="S858">
        <v>6062</v>
      </c>
      <c r="T858">
        <v>5262</v>
      </c>
      <c r="U858">
        <v>320</v>
      </c>
      <c r="V858">
        <v>124</v>
      </c>
      <c r="W858">
        <v>355</v>
      </c>
      <c r="X858">
        <v>1</v>
      </c>
      <c r="Y858">
        <v>1704600</v>
      </c>
      <c r="Z858">
        <v>4.9800000000000004</v>
      </c>
      <c r="AA858">
        <v>5.2800001999999999</v>
      </c>
      <c r="AB858">
        <v>68</v>
      </c>
      <c r="AC858">
        <v>8.5699997000000003</v>
      </c>
    </row>
    <row r="859" spans="1:29" x14ac:dyDescent="0.25">
      <c r="A859">
        <v>857</v>
      </c>
      <c r="B859" t="s">
        <v>855</v>
      </c>
      <c r="C859">
        <v>3068</v>
      </c>
      <c r="D859">
        <v>2713</v>
      </c>
      <c r="E859">
        <v>92</v>
      </c>
      <c r="F859">
        <v>11</v>
      </c>
      <c r="G859">
        <v>249</v>
      </c>
      <c r="H859">
        <v>3</v>
      </c>
      <c r="I859">
        <v>712436</v>
      </c>
      <c r="J859">
        <v>4.1999997999999996</v>
      </c>
      <c r="K859">
        <v>3</v>
      </c>
      <c r="L859">
        <v>121</v>
      </c>
      <c r="M859">
        <v>10.1599998</v>
      </c>
      <c r="N859">
        <v>-0.02</v>
      </c>
      <c r="O859">
        <v>0</v>
      </c>
      <c r="P859">
        <v>0</v>
      </c>
      <c r="Q859">
        <v>195</v>
      </c>
      <c r="R859" t="s">
        <v>855</v>
      </c>
      <c r="S859">
        <v>3068</v>
      </c>
      <c r="T859">
        <v>2713</v>
      </c>
      <c r="U859">
        <v>92</v>
      </c>
      <c r="V859">
        <v>11</v>
      </c>
      <c r="W859">
        <v>249</v>
      </c>
      <c r="X859">
        <v>3</v>
      </c>
      <c r="Y859">
        <v>712436</v>
      </c>
      <c r="Z859">
        <v>4.2199998000000001</v>
      </c>
      <c r="AA859">
        <v>3</v>
      </c>
      <c r="AB859">
        <v>121</v>
      </c>
      <c r="AC859">
        <v>10.1599998</v>
      </c>
    </row>
    <row r="860" spans="1:29" x14ac:dyDescent="0.25">
      <c r="A860">
        <v>858</v>
      </c>
      <c r="B860" t="s">
        <v>310</v>
      </c>
      <c r="C860">
        <v>366</v>
      </c>
      <c r="D860">
        <v>302</v>
      </c>
      <c r="E860">
        <v>8</v>
      </c>
      <c r="F860">
        <v>6</v>
      </c>
      <c r="G860">
        <v>50</v>
      </c>
      <c r="H860">
        <v>0</v>
      </c>
      <c r="I860">
        <v>47552</v>
      </c>
      <c r="J860">
        <v>2.5</v>
      </c>
      <c r="K860">
        <v>2.1900000999999998</v>
      </c>
      <c r="L860">
        <v>71</v>
      </c>
      <c r="M860">
        <v>7.96</v>
      </c>
      <c r="N860">
        <v>-0.01</v>
      </c>
      <c r="O860">
        <v>0</v>
      </c>
      <c r="P860">
        <v>0</v>
      </c>
      <c r="Q860">
        <v>927</v>
      </c>
      <c r="R860" t="s">
        <v>310</v>
      </c>
      <c r="S860">
        <v>366</v>
      </c>
      <c r="T860">
        <v>302</v>
      </c>
      <c r="U860">
        <v>8</v>
      </c>
      <c r="V860">
        <v>6</v>
      </c>
      <c r="W860">
        <v>50</v>
      </c>
      <c r="X860">
        <v>0</v>
      </c>
      <c r="Y860">
        <v>47552</v>
      </c>
      <c r="Z860">
        <v>2.5099999999999998</v>
      </c>
      <c r="AA860">
        <v>2.1900000999999998</v>
      </c>
      <c r="AB860">
        <v>71</v>
      </c>
      <c r="AC860">
        <v>7.9699998000000001</v>
      </c>
    </row>
    <row r="861" spans="1:29" x14ac:dyDescent="0.25">
      <c r="A861">
        <v>859</v>
      </c>
      <c r="B861" t="s">
        <v>161</v>
      </c>
      <c r="C861">
        <v>5218</v>
      </c>
      <c r="D861">
        <v>4492</v>
      </c>
      <c r="E861">
        <v>208</v>
      </c>
      <c r="F861">
        <v>190</v>
      </c>
      <c r="G861">
        <v>328</v>
      </c>
      <c r="H861">
        <v>0</v>
      </c>
      <c r="I861">
        <v>1265338</v>
      </c>
      <c r="J861">
        <v>4.3000002000000004</v>
      </c>
      <c r="K861">
        <v>3.99</v>
      </c>
      <c r="L861">
        <v>68</v>
      </c>
      <c r="M861">
        <v>8.4600000000000009</v>
      </c>
      <c r="N861">
        <v>-9.9997999999999997E-3</v>
      </c>
      <c r="O861">
        <v>0</v>
      </c>
      <c r="P861">
        <v>0</v>
      </c>
      <c r="Q861">
        <v>558</v>
      </c>
      <c r="R861" t="s">
        <v>161</v>
      </c>
      <c r="S861">
        <v>5218</v>
      </c>
      <c r="T861">
        <v>4492</v>
      </c>
      <c r="U861">
        <v>208</v>
      </c>
      <c r="V861">
        <v>190</v>
      </c>
      <c r="W861">
        <v>328</v>
      </c>
      <c r="X861">
        <v>0</v>
      </c>
      <c r="Y861">
        <v>1265338</v>
      </c>
      <c r="Z861">
        <v>4.3099999000000002</v>
      </c>
      <c r="AA861">
        <v>3.99</v>
      </c>
      <c r="AB861">
        <v>68</v>
      </c>
      <c r="AC861">
        <v>8.4600000000000009</v>
      </c>
    </row>
    <row r="862" spans="1:29" x14ac:dyDescent="0.25">
      <c r="A862">
        <v>860</v>
      </c>
      <c r="B862" t="s">
        <v>671</v>
      </c>
      <c r="C862">
        <v>13130</v>
      </c>
      <c r="D862">
        <v>11646</v>
      </c>
      <c r="E862">
        <v>368</v>
      </c>
      <c r="F862">
        <v>260</v>
      </c>
      <c r="G862">
        <v>856</v>
      </c>
      <c r="H862">
        <v>0</v>
      </c>
      <c r="I862">
        <v>2600760</v>
      </c>
      <c r="J862">
        <v>3.52</v>
      </c>
      <c r="K862">
        <v>2.8</v>
      </c>
      <c r="L862">
        <v>122</v>
      </c>
      <c r="M862">
        <v>8.8999995999999992</v>
      </c>
      <c r="N862">
        <v>-0.01</v>
      </c>
      <c r="O862">
        <v>0</v>
      </c>
      <c r="P862">
        <v>0</v>
      </c>
      <c r="Q862">
        <v>703</v>
      </c>
      <c r="R862" t="s">
        <v>671</v>
      </c>
      <c r="S862">
        <v>13130</v>
      </c>
      <c r="T862">
        <v>11646</v>
      </c>
      <c r="U862">
        <v>368</v>
      </c>
      <c r="V862">
        <v>260</v>
      </c>
      <c r="W862">
        <v>856</v>
      </c>
      <c r="X862">
        <v>0</v>
      </c>
      <c r="Y862">
        <v>2600760</v>
      </c>
      <c r="Z862">
        <v>3.53</v>
      </c>
      <c r="AA862">
        <v>2.8</v>
      </c>
      <c r="AB862">
        <v>122</v>
      </c>
      <c r="AC862">
        <v>8.8999995999999992</v>
      </c>
    </row>
    <row r="863" spans="1:29" x14ac:dyDescent="0.25">
      <c r="A863">
        <v>861</v>
      </c>
      <c r="B863" t="s">
        <v>666</v>
      </c>
      <c r="C863">
        <v>192645</v>
      </c>
      <c r="D863">
        <v>157127</v>
      </c>
      <c r="E863">
        <v>11882</v>
      </c>
      <c r="F863">
        <v>9945</v>
      </c>
      <c r="G863">
        <v>13559</v>
      </c>
      <c r="H863">
        <v>132</v>
      </c>
      <c r="I863">
        <v>34918108</v>
      </c>
      <c r="J863">
        <v>3.25</v>
      </c>
      <c r="K863">
        <v>6.1700001000000002</v>
      </c>
      <c r="L863">
        <v>434.86999509999998</v>
      </c>
      <c r="M863">
        <v>9.5100002000000003</v>
      </c>
      <c r="N863">
        <v>0</v>
      </c>
      <c r="O863">
        <v>0</v>
      </c>
      <c r="P863">
        <v>0</v>
      </c>
      <c r="Q863">
        <v>183</v>
      </c>
      <c r="R863" t="s">
        <v>666</v>
      </c>
      <c r="S863">
        <v>192645</v>
      </c>
      <c r="T863">
        <v>157127</v>
      </c>
      <c r="U863">
        <v>11882</v>
      </c>
      <c r="V863">
        <v>9945</v>
      </c>
      <c r="W863">
        <v>13559</v>
      </c>
      <c r="X863">
        <v>132</v>
      </c>
      <c r="Y863">
        <v>34918108</v>
      </c>
      <c r="Z863">
        <v>3.25</v>
      </c>
      <c r="AA863">
        <v>6.1700001000000002</v>
      </c>
      <c r="AB863">
        <v>434.86999509999998</v>
      </c>
      <c r="AC863">
        <v>9.5100002000000003</v>
      </c>
    </row>
    <row r="864" spans="1:29" x14ac:dyDescent="0.25">
      <c r="A864">
        <v>862</v>
      </c>
      <c r="B864" t="s">
        <v>832</v>
      </c>
      <c r="C864">
        <v>488</v>
      </c>
      <c r="D864">
        <v>428</v>
      </c>
      <c r="E864">
        <v>2</v>
      </c>
      <c r="F864">
        <v>3</v>
      </c>
      <c r="G864">
        <v>55</v>
      </c>
      <c r="H864">
        <v>0</v>
      </c>
      <c r="I864">
        <v>25680</v>
      </c>
      <c r="J864">
        <v>0.98</v>
      </c>
      <c r="K864">
        <v>0.41</v>
      </c>
      <c r="L864">
        <v>33</v>
      </c>
      <c r="M864">
        <v>3.45</v>
      </c>
      <c r="N864">
        <v>-0.01</v>
      </c>
      <c r="O864">
        <v>0</v>
      </c>
      <c r="P864">
        <v>0</v>
      </c>
      <c r="Q864">
        <v>797</v>
      </c>
      <c r="R864" t="s">
        <v>832</v>
      </c>
      <c r="S864">
        <v>488</v>
      </c>
      <c r="T864">
        <v>428</v>
      </c>
      <c r="U864">
        <v>2</v>
      </c>
      <c r="V864">
        <v>3</v>
      </c>
      <c r="W864">
        <v>55</v>
      </c>
      <c r="X864">
        <v>0</v>
      </c>
      <c r="Y864">
        <v>25680</v>
      </c>
      <c r="Z864">
        <v>0.99</v>
      </c>
      <c r="AA864">
        <v>0.41</v>
      </c>
      <c r="AB864">
        <v>33</v>
      </c>
      <c r="AC864">
        <v>3.45</v>
      </c>
    </row>
    <row r="865" spans="1:29" x14ac:dyDescent="0.25">
      <c r="A865">
        <v>863</v>
      </c>
      <c r="B865" t="s">
        <v>854</v>
      </c>
      <c r="C865">
        <v>27262</v>
      </c>
      <c r="D865">
        <v>22793</v>
      </c>
      <c r="E865">
        <v>1456</v>
      </c>
      <c r="F865">
        <v>928</v>
      </c>
      <c r="G865">
        <v>1988</v>
      </c>
      <c r="H865">
        <v>97</v>
      </c>
      <c r="I865">
        <v>5865132</v>
      </c>
      <c r="J865">
        <v>3.8699998999999998</v>
      </c>
      <c r="K865">
        <v>5.3400002000000004</v>
      </c>
      <c r="L865">
        <v>123</v>
      </c>
      <c r="M865">
        <v>10.550000199999999</v>
      </c>
      <c r="N865">
        <v>-1.0000200000000001E-2</v>
      </c>
      <c r="O865">
        <v>0</v>
      </c>
      <c r="P865">
        <v>0</v>
      </c>
      <c r="Q865">
        <v>465</v>
      </c>
      <c r="R865" t="s">
        <v>854</v>
      </c>
      <c r="S865">
        <v>27262</v>
      </c>
      <c r="T865">
        <v>22793</v>
      </c>
      <c r="U865">
        <v>1456</v>
      </c>
      <c r="V865">
        <v>928</v>
      </c>
      <c r="W865">
        <v>1988</v>
      </c>
      <c r="X865">
        <v>97</v>
      </c>
      <c r="Y865">
        <v>5865132</v>
      </c>
      <c r="Z865">
        <v>3.8800001000000002</v>
      </c>
      <c r="AA865">
        <v>5.3400002000000004</v>
      </c>
      <c r="AB865">
        <v>123</v>
      </c>
      <c r="AC865">
        <v>10.550000199999999</v>
      </c>
    </row>
    <row r="866" spans="1:29" x14ac:dyDescent="0.25">
      <c r="A866">
        <v>864</v>
      </c>
      <c r="B866" t="s">
        <v>463</v>
      </c>
      <c r="C866">
        <v>11554</v>
      </c>
      <c r="D866">
        <v>8801</v>
      </c>
      <c r="E866">
        <v>1142</v>
      </c>
      <c r="F866">
        <v>756</v>
      </c>
      <c r="G866">
        <v>842</v>
      </c>
      <c r="H866">
        <v>13</v>
      </c>
      <c r="I866">
        <v>2564041</v>
      </c>
      <c r="J866">
        <v>3.98</v>
      </c>
      <c r="K866">
        <v>9.8800001000000002</v>
      </c>
      <c r="L866">
        <v>103</v>
      </c>
      <c r="M866">
        <v>12.0699997</v>
      </c>
      <c r="N866">
        <v>-0.01</v>
      </c>
      <c r="O866">
        <v>0</v>
      </c>
      <c r="P866">
        <v>0</v>
      </c>
      <c r="Q866">
        <v>275</v>
      </c>
      <c r="R866" t="s">
        <v>463</v>
      </c>
      <c r="S866">
        <v>11554</v>
      </c>
      <c r="T866">
        <v>8801</v>
      </c>
      <c r="U866">
        <v>1142</v>
      </c>
      <c r="V866">
        <v>756</v>
      </c>
      <c r="W866">
        <v>842</v>
      </c>
      <c r="X866">
        <v>13</v>
      </c>
      <c r="Y866">
        <v>2564041</v>
      </c>
      <c r="Z866">
        <v>3.99</v>
      </c>
      <c r="AA866">
        <v>9.8800001000000002</v>
      </c>
      <c r="AB866">
        <v>103</v>
      </c>
      <c r="AC866">
        <v>12.0699997</v>
      </c>
    </row>
    <row r="867" spans="1:29" x14ac:dyDescent="0.25">
      <c r="A867">
        <v>865</v>
      </c>
      <c r="B867" t="s">
        <v>330</v>
      </c>
      <c r="C867">
        <v>6607</v>
      </c>
      <c r="D867">
        <v>5140</v>
      </c>
      <c r="E867">
        <v>520</v>
      </c>
      <c r="F867">
        <v>485</v>
      </c>
      <c r="G867">
        <v>461</v>
      </c>
      <c r="H867">
        <v>1</v>
      </c>
      <c r="I867">
        <v>1525540</v>
      </c>
      <c r="J867">
        <v>4.1300001000000002</v>
      </c>
      <c r="K867">
        <v>7.8699998999999998</v>
      </c>
      <c r="L867">
        <v>132</v>
      </c>
      <c r="M867">
        <v>10.4300003</v>
      </c>
      <c r="N867">
        <v>-9.9997999999999997E-3</v>
      </c>
      <c r="O867">
        <v>0</v>
      </c>
      <c r="P867">
        <v>0</v>
      </c>
      <c r="Q867">
        <v>486</v>
      </c>
      <c r="R867" t="s">
        <v>330</v>
      </c>
      <c r="S867">
        <v>6607</v>
      </c>
      <c r="T867">
        <v>5140</v>
      </c>
      <c r="U867">
        <v>520</v>
      </c>
      <c r="V867">
        <v>485</v>
      </c>
      <c r="W867">
        <v>461</v>
      </c>
      <c r="X867">
        <v>1</v>
      </c>
      <c r="Y867">
        <v>1525540</v>
      </c>
      <c r="Z867">
        <v>4.1399999000000003</v>
      </c>
      <c r="AA867">
        <v>7.8699998999999998</v>
      </c>
      <c r="AB867">
        <v>132</v>
      </c>
      <c r="AC867">
        <v>10.4300003</v>
      </c>
    </row>
    <row r="868" spans="1:29" x14ac:dyDescent="0.25">
      <c r="A868">
        <v>866</v>
      </c>
      <c r="B868" t="s">
        <v>660</v>
      </c>
      <c r="C868">
        <v>7687</v>
      </c>
      <c r="D868">
        <v>6128</v>
      </c>
      <c r="E868">
        <v>569</v>
      </c>
      <c r="F868">
        <v>464</v>
      </c>
      <c r="G868">
        <v>524</v>
      </c>
      <c r="H868">
        <v>2</v>
      </c>
      <c r="I868">
        <v>1589045</v>
      </c>
      <c r="J868">
        <v>3.6800001</v>
      </c>
      <c r="K868">
        <v>7.4000000999999997</v>
      </c>
      <c r="L868">
        <v>110</v>
      </c>
      <c r="M868">
        <v>9.3199997000000003</v>
      </c>
      <c r="N868">
        <v>-0.02</v>
      </c>
      <c r="O868">
        <v>0</v>
      </c>
      <c r="P868">
        <v>0</v>
      </c>
      <c r="Q868">
        <v>363</v>
      </c>
      <c r="R868" t="s">
        <v>660</v>
      </c>
      <c r="S868">
        <v>7687</v>
      </c>
      <c r="T868">
        <v>6128</v>
      </c>
      <c r="U868">
        <v>569</v>
      </c>
      <c r="V868">
        <v>464</v>
      </c>
      <c r="W868">
        <v>524</v>
      </c>
      <c r="X868">
        <v>2</v>
      </c>
      <c r="Y868">
        <v>1589045</v>
      </c>
      <c r="Z868">
        <v>3.7</v>
      </c>
      <c r="AA868">
        <v>7.4000000999999997</v>
      </c>
      <c r="AB868">
        <v>110</v>
      </c>
      <c r="AC868">
        <v>9.3199997000000003</v>
      </c>
    </row>
    <row r="869" spans="1:29" x14ac:dyDescent="0.25">
      <c r="A869">
        <v>867</v>
      </c>
      <c r="B869" t="s">
        <v>271</v>
      </c>
      <c r="C869">
        <v>18073</v>
      </c>
      <c r="D869">
        <v>14996</v>
      </c>
      <c r="E869">
        <v>669</v>
      </c>
      <c r="F869">
        <v>1113</v>
      </c>
      <c r="G869">
        <v>1294</v>
      </c>
      <c r="H869">
        <v>1</v>
      </c>
      <c r="I869">
        <v>2003880</v>
      </c>
      <c r="J869">
        <v>1.98</v>
      </c>
      <c r="K869">
        <v>3.7</v>
      </c>
      <c r="L869">
        <v>67</v>
      </c>
      <c r="M869">
        <v>6.1799998</v>
      </c>
      <c r="N869">
        <v>-0.01</v>
      </c>
      <c r="O869">
        <v>0</v>
      </c>
      <c r="P869">
        <v>0</v>
      </c>
      <c r="Q869">
        <v>160</v>
      </c>
      <c r="R869" t="s">
        <v>271</v>
      </c>
      <c r="S869">
        <v>18073</v>
      </c>
      <c r="T869">
        <v>14996</v>
      </c>
      <c r="U869">
        <v>669</v>
      </c>
      <c r="V869">
        <v>1113</v>
      </c>
      <c r="W869">
        <v>1294</v>
      </c>
      <c r="X869">
        <v>1</v>
      </c>
      <c r="Y869">
        <v>2003880</v>
      </c>
      <c r="Z869">
        <v>1.99</v>
      </c>
      <c r="AA869">
        <v>3.7</v>
      </c>
      <c r="AB869">
        <v>67</v>
      </c>
      <c r="AC869">
        <v>6.1799998</v>
      </c>
    </row>
    <row r="870" spans="1:29" x14ac:dyDescent="0.25">
      <c r="A870">
        <v>868</v>
      </c>
      <c r="B870" t="s">
        <v>588</v>
      </c>
      <c r="C870">
        <v>173270</v>
      </c>
      <c r="D870">
        <v>143613</v>
      </c>
      <c r="E870">
        <v>8812</v>
      </c>
      <c r="F870">
        <v>8568</v>
      </c>
      <c r="G870">
        <v>12197</v>
      </c>
      <c r="H870">
        <v>80</v>
      </c>
      <c r="I870">
        <v>30650062</v>
      </c>
      <c r="J870">
        <v>3.1700001000000002</v>
      </c>
      <c r="K870">
        <v>5.0900002000000004</v>
      </c>
      <c r="L870">
        <v>435</v>
      </c>
      <c r="M870">
        <v>8.9300002999999997</v>
      </c>
      <c r="N870">
        <v>0</v>
      </c>
      <c r="O870">
        <v>0</v>
      </c>
      <c r="P870">
        <v>0</v>
      </c>
      <c r="Q870">
        <v>695</v>
      </c>
      <c r="R870" t="s">
        <v>588</v>
      </c>
      <c r="S870">
        <v>173270</v>
      </c>
      <c r="T870">
        <v>143613</v>
      </c>
      <c r="U870">
        <v>8812</v>
      </c>
      <c r="V870">
        <v>8568</v>
      </c>
      <c r="W870">
        <v>12197</v>
      </c>
      <c r="X870">
        <v>80</v>
      </c>
      <c r="Y870">
        <v>30650062</v>
      </c>
      <c r="Z870">
        <v>3.1700001000000002</v>
      </c>
      <c r="AA870">
        <v>5.0900002000000004</v>
      </c>
      <c r="AB870">
        <v>435</v>
      </c>
      <c r="AC870">
        <v>8.9300002999999997</v>
      </c>
    </row>
    <row r="871" spans="1:29" x14ac:dyDescent="0.25">
      <c r="A871">
        <v>869</v>
      </c>
      <c r="B871" t="s">
        <v>303</v>
      </c>
      <c r="C871">
        <v>2420</v>
      </c>
      <c r="D871">
        <v>2139</v>
      </c>
      <c r="E871">
        <v>84</v>
      </c>
      <c r="F871">
        <v>2</v>
      </c>
      <c r="G871">
        <v>195</v>
      </c>
      <c r="H871">
        <v>0</v>
      </c>
      <c r="I871">
        <v>300060</v>
      </c>
      <c r="J871">
        <v>2.23</v>
      </c>
      <c r="K871">
        <v>3.47</v>
      </c>
      <c r="L871">
        <v>74</v>
      </c>
      <c r="M871">
        <v>6.6100000999999997</v>
      </c>
      <c r="N871">
        <v>-1</v>
      </c>
      <c r="O871">
        <v>0.77999997138999999</v>
      </c>
      <c r="P871">
        <v>0</v>
      </c>
      <c r="Q871">
        <v>320</v>
      </c>
      <c r="R871" t="s">
        <v>303</v>
      </c>
      <c r="S871">
        <v>2420</v>
      </c>
      <c r="T871">
        <v>2147</v>
      </c>
      <c r="U871">
        <v>65</v>
      </c>
      <c r="V871">
        <v>13</v>
      </c>
      <c r="W871">
        <v>195</v>
      </c>
      <c r="X871">
        <v>0</v>
      </c>
      <c r="Y871">
        <v>431160</v>
      </c>
      <c r="Z871">
        <v>3.23</v>
      </c>
      <c r="AA871">
        <v>2.6900000999999998</v>
      </c>
      <c r="AB871">
        <v>88</v>
      </c>
      <c r="AC871">
        <v>8.1499995999999992</v>
      </c>
    </row>
    <row r="872" spans="1:29" x14ac:dyDescent="0.25">
      <c r="A872">
        <v>870</v>
      </c>
      <c r="B872" t="s">
        <v>308</v>
      </c>
      <c r="C872">
        <v>7586</v>
      </c>
      <c r="D872">
        <v>6207</v>
      </c>
      <c r="E872">
        <v>529</v>
      </c>
      <c r="F872">
        <v>361</v>
      </c>
      <c r="G872">
        <v>489</v>
      </c>
      <c r="H872">
        <v>0</v>
      </c>
      <c r="I872">
        <v>2040666</v>
      </c>
      <c r="J872">
        <v>4.7800001999999999</v>
      </c>
      <c r="K872">
        <v>6.9699998000000001</v>
      </c>
      <c r="L872">
        <v>350</v>
      </c>
      <c r="M872">
        <v>13.100000400000001</v>
      </c>
      <c r="N872">
        <v>-9.9997999999999997E-3</v>
      </c>
      <c r="O872">
        <v>0</v>
      </c>
      <c r="P872">
        <v>0</v>
      </c>
      <c r="Q872">
        <v>685</v>
      </c>
      <c r="R872" t="s">
        <v>308</v>
      </c>
      <c r="S872">
        <v>7586</v>
      </c>
      <c r="T872">
        <v>6207</v>
      </c>
      <c r="U872">
        <v>529</v>
      </c>
      <c r="V872">
        <v>361</v>
      </c>
      <c r="W872">
        <v>489</v>
      </c>
      <c r="X872">
        <v>0</v>
      </c>
      <c r="Y872">
        <v>2040666</v>
      </c>
      <c r="Z872">
        <v>4.79</v>
      </c>
      <c r="AA872">
        <v>6.9699998000000001</v>
      </c>
      <c r="AB872">
        <v>350</v>
      </c>
      <c r="AC872">
        <v>13.100000400000001</v>
      </c>
    </row>
    <row r="873" spans="1:29" x14ac:dyDescent="0.25">
      <c r="A873">
        <v>871</v>
      </c>
      <c r="B873" t="s">
        <v>387</v>
      </c>
      <c r="C873">
        <v>143788</v>
      </c>
      <c r="D873">
        <v>115442</v>
      </c>
      <c r="E873">
        <v>7801</v>
      </c>
      <c r="F873">
        <v>7641</v>
      </c>
      <c r="G873">
        <v>12370</v>
      </c>
      <c r="H873">
        <v>534</v>
      </c>
      <c r="I873">
        <v>24316368</v>
      </c>
      <c r="J873">
        <v>3.0799998999999998</v>
      </c>
      <c r="K873">
        <v>5.4299998</v>
      </c>
      <c r="L873">
        <v>548</v>
      </c>
      <c r="M873">
        <v>17.9300003</v>
      </c>
      <c r="N873">
        <v>-0.02</v>
      </c>
      <c r="O873">
        <v>0</v>
      </c>
      <c r="P873">
        <v>0</v>
      </c>
      <c r="Q873">
        <v>293</v>
      </c>
      <c r="R873" t="s">
        <v>387</v>
      </c>
      <c r="S873">
        <v>143788</v>
      </c>
      <c r="T873">
        <v>115442</v>
      </c>
      <c r="U873">
        <v>7801</v>
      </c>
      <c r="V873">
        <v>7641</v>
      </c>
      <c r="W873">
        <v>12370</v>
      </c>
      <c r="X873">
        <v>534</v>
      </c>
      <c r="Y873">
        <v>24316368</v>
      </c>
      <c r="Z873">
        <v>3.0999998999999998</v>
      </c>
      <c r="AA873">
        <v>5.4299998</v>
      </c>
      <c r="AB873">
        <v>548</v>
      </c>
      <c r="AC873">
        <v>17.9300003</v>
      </c>
    </row>
    <row r="874" spans="1:29" x14ac:dyDescent="0.25">
      <c r="A874">
        <v>872</v>
      </c>
      <c r="B874" t="s">
        <v>851</v>
      </c>
      <c r="C874">
        <v>5185</v>
      </c>
      <c r="D874">
        <v>1460</v>
      </c>
      <c r="E874">
        <v>79</v>
      </c>
      <c r="F874">
        <v>9</v>
      </c>
      <c r="G874">
        <v>3637</v>
      </c>
      <c r="H874">
        <v>0</v>
      </c>
      <c r="I874">
        <v>437433</v>
      </c>
      <c r="J874">
        <v>4.6999997999999996</v>
      </c>
      <c r="K874">
        <v>1.52</v>
      </c>
      <c r="L874">
        <v>72</v>
      </c>
      <c r="M874">
        <v>8.2200003000000006</v>
      </c>
      <c r="N874">
        <v>-1.0000200000000001E-2</v>
      </c>
      <c r="O874">
        <v>0</v>
      </c>
      <c r="P874">
        <v>0</v>
      </c>
      <c r="Q874">
        <v>929</v>
      </c>
      <c r="R874" t="s">
        <v>851</v>
      </c>
      <c r="S874">
        <v>5185</v>
      </c>
      <c r="T874">
        <v>1460</v>
      </c>
      <c r="U874">
        <v>79</v>
      </c>
      <c r="V874">
        <v>9</v>
      </c>
      <c r="W874">
        <v>3637</v>
      </c>
      <c r="X874">
        <v>0</v>
      </c>
      <c r="Y874">
        <v>437433</v>
      </c>
      <c r="Z874">
        <v>4.71</v>
      </c>
      <c r="AA874">
        <v>1.52</v>
      </c>
      <c r="AB874">
        <v>72</v>
      </c>
      <c r="AC874">
        <v>8.2200003000000006</v>
      </c>
    </row>
    <row r="875" spans="1:29" x14ac:dyDescent="0.25">
      <c r="A875">
        <v>873</v>
      </c>
      <c r="B875" t="s">
        <v>247</v>
      </c>
      <c r="C875">
        <v>146</v>
      </c>
      <c r="D875">
        <v>132</v>
      </c>
      <c r="E875">
        <v>0</v>
      </c>
      <c r="F875">
        <v>0</v>
      </c>
      <c r="G875">
        <v>14</v>
      </c>
      <c r="H875">
        <v>0</v>
      </c>
      <c r="I875">
        <v>17880</v>
      </c>
      <c r="J875">
        <v>2.25</v>
      </c>
      <c r="K875">
        <v>0</v>
      </c>
      <c r="L875">
        <v>12</v>
      </c>
      <c r="M875">
        <v>2.0599999000000002</v>
      </c>
      <c r="N875">
        <v>-0.01</v>
      </c>
      <c r="O875">
        <v>0</v>
      </c>
      <c r="P875">
        <v>0</v>
      </c>
      <c r="Q875">
        <v>983</v>
      </c>
      <c r="R875" t="s">
        <v>247</v>
      </c>
      <c r="S875">
        <v>146</v>
      </c>
      <c r="T875">
        <v>132</v>
      </c>
      <c r="U875">
        <v>0</v>
      </c>
      <c r="V875">
        <v>0</v>
      </c>
      <c r="W875">
        <v>14</v>
      </c>
      <c r="X875">
        <v>0</v>
      </c>
      <c r="Y875">
        <v>17880</v>
      </c>
      <c r="Z875">
        <v>2.2599999999999998</v>
      </c>
      <c r="AA875">
        <v>0</v>
      </c>
      <c r="AB875">
        <v>12</v>
      </c>
      <c r="AC875">
        <v>2.0599999000000002</v>
      </c>
    </row>
    <row r="876" spans="1:29" x14ac:dyDescent="0.25">
      <c r="A876">
        <v>874</v>
      </c>
      <c r="B876" t="s">
        <v>860</v>
      </c>
      <c r="C876">
        <v>27369</v>
      </c>
      <c r="D876">
        <v>22441</v>
      </c>
      <c r="E876">
        <v>1664</v>
      </c>
      <c r="F876">
        <v>1118</v>
      </c>
      <c r="G876">
        <v>2027</v>
      </c>
      <c r="H876">
        <v>119</v>
      </c>
      <c r="I876">
        <v>5876492</v>
      </c>
      <c r="J876">
        <v>3.8699998999999998</v>
      </c>
      <c r="K876">
        <v>6.0799998999999998</v>
      </c>
      <c r="L876">
        <v>123</v>
      </c>
      <c r="M876">
        <v>11.029999699999999</v>
      </c>
      <c r="N876">
        <v>-1.0000200000000001E-2</v>
      </c>
      <c r="O876">
        <v>0</v>
      </c>
      <c r="P876">
        <v>0</v>
      </c>
      <c r="Q876">
        <v>190</v>
      </c>
      <c r="R876" t="s">
        <v>860</v>
      </c>
      <c r="S876">
        <v>27369</v>
      </c>
      <c r="T876">
        <v>22441</v>
      </c>
      <c r="U876">
        <v>1664</v>
      </c>
      <c r="V876">
        <v>1118</v>
      </c>
      <c r="W876">
        <v>2027</v>
      </c>
      <c r="X876">
        <v>119</v>
      </c>
      <c r="Y876">
        <v>5876492</v>
      </c>
      <c r="Z876">
        <v>3.8800001000000002</v>
      </c>
      <c r="AA876">
        <v>6.0799998999999998</v>
      </c>
      <c r="AB876">
        <v>123</v>
      </c>
      <c r="AC876">
        <v>11.029999699999999</v>
      </c>
    </row>
    <row r="877" spans="1:29" x14ac:dyDescent="0.25">
      <c r="A877">
        <v>875</v>
      </c>
      <c r="B877" t="s">
        <v>999</v>
      </c>
      <c r="C877">
        <v>134</v>
      </c>
      <c r="D877">
        <v>121</v>
      </c>
      <c r="E877">
        <v>0</v>
      </c>
      <c r="F877">
        <v>0</v>
      </c>
      <c r="G877">
        <v>13</v>
      </c>
      <c r="H877">
        <v>0</v>
      </c>
      <c r="I877">
        <v>9360</v>
      </c>
      <c r="J877">
        <v>1.28</v>
      </c>
      <c r="K877">
        <v>0</v>
      </c>
      <c r="L877">
        <v>8</v>
      </c>
      <c r="M877">
        <v>1.95</v>
      </c>
      <c r="N877">
        <v>-0.01</v>
      </c>
      <c r="O877">
        <v>0</v>
      </c>
      <c r="P877">
        <v>0</v>
      </c>
      <c r="Q877">
        <v>988</v>
      </c>
      <c r="R877" t="s">
        <v>999</v>
      </c>
      <c r="S877">
        <v>134</v>
      </c>
      <c r="T877">
        <v>121</v>
      </c>
      <c r="U877">
        <v>0</v>
      </c>
      <c r="V877">
        <v>0</v>
      </c>
      <c r="W877">
        <v>13</v>
      </c>
      <c r="X877">
        <v>0</v>
      </c>
      <c r="Y877">
        <v>9360</v>
      </c>
      <c r="Z877">
        <v>1.29</v>
      </c>
      <c r="AA877">
        <v>0</v>
      </c>
      <c r="AB877">
        <v>8</v>
      </c>
      <c r="AC877">
        <v>1.95</v>
      </c>
    </row>
    <row r="878" spans="1:29" x14ac:dyDescent="0.25">
      <c r="A878">
        <v>876</v>
      </c>
      <c r="B878" t="s">
        <v>845</v>
      </c>
      <c r="C878">
        <v>384</v>
      </c>
      <c r="D878">
        <v>327</v>
      </c>
      <c r="E878">
        <v>10</v>
      </c>
      <c r="F878">
        <v>3</v>
      </c>
      <c r="G878">
        <v>44</v>
      </c>
      <c r="H878">
        <v>0</v>
      </c>
      <c r="I878">
        <v>53340</v>
      </c>
      <c r="J878">
        <v>2.5999998999999998</v>
      </c>
      <c r="K878">
        <v>2.5999998999999998</v>
      </c>
      <c r="L878">
        <v>35</v>
      </c>
      <c r="M878">
        <v>6.5300001999999999</v>
      </c>
      <c r="N878">
        <v>-0.01</v>
      </c>
      <c r="O878">
        <v>0</v>
      </c>
      <c r="P878">
        <v>0</v>
      </c>
      <c r="Q878">
        <v>823</v>
      </c>
      <c r="R878" t="s">
        <v>845</v>
      </c>
      <c r="S878">
        <v>384</v>
      </c>
      <c r="T878">
        <v>327</v>
      </c>
      <c r="U878">
        <v>10</v>
      </c>
      <c r="V878">
        <v>3</v>
      </c>
      <c r="W878">
        <v>44</v>
      </c>
      <c r="X878">
        <v>0</v>
      </c>
      <c r="Y878">
        <v>53340</v>
      </c>
      <c r="Z878">
        <v>2.6099999</v>
      </c>
      <c r="AA878">
        <v>2.5999998999999998</v>
      </c>
      <c r="AB878">
        <v>35</v>
      </c>
      <c r="AC878">
        <v>6.5300001999999999</v>
      </c>
    </row>
    <row r="879" spans="1:29" x14ac:dyDescent="0.25">
      <c r="A879">
        <v>877</v>
      </c>
      <c r="B879" t="s">
        <v>749</v>
      </c>
      <c r="C879">
        <v>7261</v>
      </c>
      <c r="D879">
        <v>6109</v>
      </c>
      <c r="E879">
        <v>228</v>
      </c>
      <c r="F879">
        <v>229</v>
      </c>
      <c r="G879">
        <v>671</v>
      </c>
      <c r="H879">
        <v>24</v>
      </c>
      <c r="I879">
        <v>665555</v>
      </c>
      <c r="J879">
        <v>1.6799999000000001</v>
      </c>
      <c r="K879">
        <v>3.1400001</v>
      </c>
      <c r="L879">
        <v>63</v>
      </c>
      <c r="M879">
        <v>7.46</v>
      </c>
      <c r="N879">
        <v>-1.00001E-2</v>
      </c>
      <c r="O879">
        <v>0</v>
      </c>
      <c r="P879">
        <v>0</v>
      </c>
      <c r="Q879">
        <v>321</v>
      </c>
      <c r="R879" t="s">
        <v>749</v>
      </c>
      <c r="S879">
        <v>7261</v>
      </c>
      <c r="T879">
        <v>6109</v>
      </c>
      <c r="U879">
        <v>228</v>
      </c>
      <c r="V879">
        <v>229</v>
      </c>
      <c r="W879">
        <v>671</v>
      </c>
      <c r="X879">
        <v>24</v>
      </c>
      <c r="Y879">
        <v>665555</v>
      </c>
      <c r="Z879">
        <v>1.6900001</v>
      </c>
      <c r="AA879">
        <v>3.1400001</v>
      </c>
      <c r="AB879">
        <v>63</v>
      </c>
      <c r="AC879">
        <v>7.46</v>
      </c>
    </row>
    <row r="880" spans="1:29" x14ac:dyDescent="0.25">
      <c r="A880">
        <v>878</v>
      </c>
      <c r="B880" t="s">
        <v>499</v>
      </c>
      <c r="C880">
        <v>1037</v>
      </c>
      <c r="D880">
        <v>855</v>
      </c>
      <c r="E880">
        <v>67</v>
      </c>
      <c r="F880">
        <v>5</v>
      </c>
      <c r="G880">
        <v>110</v>
      </c>
      <c r="H880">
        <v>0</v>
      </c>
      <c r="I880">
        <v>252366</v>
      </c>
      <c r="J880">
        <v>4.5300001999999999</v>
      </c>
      <c r="K880">
        <v>6.46</v>
      </c>
      <c r="L880">
        <v>64</v>
      </c>
      <c r="M880">
        <v>12.550000199999999</v>
      </c>
      <c r="N880">
        <v>-9.9997999999999997E-3</v>
      </c>
      <c r="O880">
        <v>0</v>
      </c>
      <c r="P880">
        <v>0</v>
      </c>
      <c r="Q880">
        <v>973</v>
      </c>
      <c r="R880" t="s">
        <v>499</v>
      </c>
      <c r="S880">
        <v>1037</v>
      </c>
      <c r="T880">
        <v>855</v>
      </c>
      <c r="U880">
        <v>67</v>
      </c>
      <c r="V880">
        <v>5</v>
      </c>
      <c r="W880">
        <v>110</v>
      </c>
      <c r="X880">
        <v>0</v>
      </c>
      <c r="Y880">
        <v>252366</v>
      </c>
      <c r="Z880">
        <v>4.54</v>
      </c>
      <c r="AA880">
        <v>6.46</v>
      </c>
      <c r="AB880">
        <v>64</v>
      </c>
      <c r="AC880">
        <v>12.550000199999999</v>
      </c>
    </row>
    <row r="881" spans="1:29" x14ac:dyDescent="0.25">
      <c r="A881">
        <v>879</v>
      </c>
      <c r="B881" t="s">
        <v>305</v>
      </c>
      <c r="C881">
        <v>4841</v>
      </c>
      <c r="D881">
        <v>4425</v>
      </c>
      <c r="E881">
        <v>112</v>
      </c>
      <c r="F881">
        <v>4</v>
      </c>
      <c r="G881">
        <v>300</v>
      </c>
      <c r="H881">
        <v>0</v>
      </c>
      <c r="I881">
        <v>645314</v>
      </c>
      <c r="J881">
        <v>2.3699998999999998</v>
      </c>
      <c r="K881">
        <v>2.3099999000000002</v>
      </c>
      <c r="L881">
        <v>63</v>
      </c>
      <c r="M881">
        <v>6.1199998999999998</v>
      </c>
      <c r="N881">
        <v>-2.46</v>
      </c>
      <c r="O881">
        <v>-1.7800002098100001</v>
      </c>
      <c r="P881">
        <v>0</v>
      </c>
      <c r="Q881">
        <v>708</v>
      </c>
      <c r="R881" t="s">
        <v>305</v>
      </c>
      <c r="S881">
        <v>4841</v>
      </c>
      <c r="T881">
        <v>4266</v>
      </c>
      <c r="U881">
        <v>198</v>
      </c>
      <c r="V881">
        <v>70</v>
      </c>
      <c r="W881">
        <v>300</v>
      </c>
      <c r="X881">
        <v>7</v>
      </c>
      <c r="Y881">
        <v>1312866</v>
      </c>
      <c r="Z881">
        <v>4.8299998999999998</v>
      </c>
      <c r="AA881">
        <v>4.0900002000000004</v>
      </c>
      <c r="AB881">
        <v>106</v>
      </c>
      <c r="AC881">
        <v>12.0699997</v>
      </c>
    </row>
    <row r="882" spans="1:29" x14ac:dyDescent="0.25">
      <c r="A882">
        <v>880</v>
      </c>
      <c r="B882" t="s">
        <v>315</v>
      </c>
      <c r="C882">
        <v>1281</v>
      </c>
      <c r="D882">
        <v>1110</v>
      </c>
      <c r="E882">
        <v>4</v>
      </c>
      <c r="F882">
        <v>27</v>
      </c>
      <c r="G882">
        <v>138</v>
      </c>
      <c r="H882">
        <v>2</v>
      </c>
      <c r="I882">
        <v>157274</v>
      </c>
      <c r="J882">
        <v>2.2799999999999998</v>
      </c>
      <c r="K882">
        <v>0.31</v>
      </c>
      <c r="L882">
        <v>69</v>
      </c>
      <c r="M882">
        <v>5</v>
      </c>
      <c r="N882">
        <v>-0.02</v>
      </c>
      <c r="O882">
        <v>0</v>
      </c>
      <c r="P882">
        <v>0</v>
      </c>
      <c r="Q882">
        <v>946</v>
      </c>
      <c r="R882" t="s">
        <v>315</v>
      </c>
      <c r="S882">
        <v>1281</v>
      </c>
      <c r="T882">
        <v>1110</v>
      </c>
      <c r="U882">
        <v>4</v>
      </c>
      <c r="V882">
        <v>27</v>
      </c>
      <c r="W882">
        <v>138</v>
      </c>
      <c r="X882">
        <v>2</v>
      </c>
      <c r="Y882">
        <v>157274</v>
      </c>
      <c r="Z882">
        <v>2.2999999999999998</v>
      </c>
      <c r="AA882">
        <v>0.31</v>
      </c>
      <c r="AB882">
        <v>69</v>
      </c>
      <c r="AC882">
        <v>5</v>
      </c>
    </row>
    <row r="883" spans="1:29" x14ac:dyDescent="0.25">
      <c r="A883">
        <v>881</v>
      </c>
      <c r="B883" t="s">
        <v>364</v>
      </c>
      <c r="C883">
        <v>18380</v>
      </c>
      <c r="D883">
        <v>15289</v>
      </c>
      <c r="E883">
        <v>928</v>
      </c>
      <c r="F883">
        <v>807</v>
      </c>
      <c r="G883">
        <v>1337</v>
      </c>
      <c r="H883">
        <v>19</v>
      </c>
      <c r="I883">
        <v>2751240</v>
      </c>
      <c r="J883">
        <v>2.6800001</v>
      </c>
      <c r="K883">
        <v>5.0500002000000004</v>
      </c>
      <c r="L883">
        <v>66</v>
      </c>
      <c r="M883">
        <v>6.0599999000000002</v>
      </c>
      <c r="N883">
        <v>-0.01</v>
      </c>
      <c r="O883">
        <v>0</v>
      </c>
      <c r="P883">
        <v>0</v>
      </c>
      <c r="Q883">
        <v>146</v>
      </c>
      <c r="R883" t="s">
        <v>364</v>
      </c>
      <c r="S883">
        <v>18380</v>
      </c>
      <c r="T883">
        <v>15289</v>
      </c>
      <c r="U883">
        <v>928</v>
      </c>
      <c r="V883">
        <v>807</v>
      </c>
      <c r="W883">
        <v>1337</v>
      </c>
      <c r="X883">
        <v>19</v>
      </c>
      <c r="Y883">
        <v>2751240</v>
      </c>
      <c r="Z883">
        <v>2.6900000999999998</v>
      </c>
      <c r="AA883">
        <v>5.0500002000000004</v>
      </c>
      <c r="AB883">
        <v>66</v>
      </c>
      <c r="AC883">
        <v>6.0599999000000002</v>
      </c>
    </row>
    <row r="884" spans="1:29" x14ac:dyDescent="0.25">
      <c r="A884">
        <v>882</v>
      </c>
      <c r="B884" t="s">
        <v>215</v>
      </c>
      <c r="C884">
        <v>42932</v>
      </c>
      <c r="D884">
        <v>33882</v>
      </c>
      <c r="E884">
        <v>3180</v>
      </c>
      <c r="F884">
        <v>3011</v>
      </c>
      <c r="G884">
        <v>2841</v>
      </c>
      <c r="H884">
        <v>18</v>
      </c>
      <c r="I884">
        <v>3958995</v>
      </c>
      <c r="J884">
        <v>1.63</v>
      </c>
      <c r="K884">
        <v>7.4099997999999996</v>
      </c>
      <c r="L884">
        <v>102</v>
      </c>
      <c r="M884">
        <v>15.649999599999999</v>
      </c>
      <c r="N884">
        <v>-1.24</v>
      </c>
      <c r="O884">
        <v>0.31999969482399998</v>
      </c>
      <c r="P884">
        <v>0</v>
      </c>
      <c r="Q884">
        <v>147</v>
      </c>
      <c r="R884" t="s">
        <v>215</v>
      </c>
      <c r="S884">
        <v>42932</v>
      </c>
      <c r="T884">
        <v>34155</v>
      </c>
      <c r="U884">
        <v>3043</v>
      </c>
      <c r="V884">
        <v>2830</v>
      </c>
      <c r="W884">
        <v>2841</v>
      </c>
      <c r="X884">
        <v>63</v>
      </c>
      <c r="Y884">
        <v>6902775</v>
      </c>
      <c r="Z884">
        <v>2.8699998999999998</v>
      </c>
      <c r="AA884">
        <v>7.0900002000000004</v>
      </c>
      <c r="AB884">
        <v>120</v>
      </c>
      <c r="AC884">
        <v>6.4400000999999998</v>
      </c>
    </row>
    <row r="885" spans="1:29" x14ac:dyDescent="0.25">
      <c r="A885">
        <v>883</v>
      </c>
      <c r="B885" t="s">
        <v>729</v>
      </c>
      <c r="C885">
        <v>15349</v>
      </c>
      <c r="D885">
        <v>12715</v>
      </c>
      <c r="E885">
        <v>814</v>
      </c>
      <c r="F885">
        <v>751</v>
      </c>
      <c r="G885">
        <v>1061</v>
      </c>
      <c r="H885">
        <v>8</v>
      </c>
      <c r="I885">
        <v>2976338</v>
      </c>
      <c r="J885">
        <v>3.47</v>
      </c>
      <c r="K885">
        <v>5.3000002000000004</v>
      </c>
      <c r="L885">
        <v>110</v>
      </c>
      <c r="M885">
        <v>7.9699998000000001</v>
      </c>
      <c r="N885">
        <v>0</v>
      </c>
      <c r="O885">
        <v>0</v>
      </c>
      <c r="P885">
        <v>0</v>
      </c>
      <c r="Q885">
        <v>487</v>
      </c>
      <c r="R885" t="s">
        <v>729</v>
      </c>
      <c r="S885">
        <v>15349</v>
      </c>
      <c r="T885">
        <v>12715</v>
      </c>
      <c r="U885">
        <v>814</v>
      </c>
      <c r="V885">
        <v>751</v>
      </c>
      <c r="W885">
        <v>1061</v>
      </c>
      <c r="X885">
        <v>8</v>
      </c>
      <c r="Y885">
        <v>2976338</v>
      </c>
      <c r="Z885">
        <v>3.47</v>
      </c>
      <c r="AA885">
        <v>5.3000002000000004</v>
      </c>
      <c r="AB885">
        <v>110</v>
      </c>
      <c r="AC885">
        <v>7.9699998000000001</v>
      </c>
    </row>
    <row r="886" spans="1:29" x14ac:dyDescent="0.25">
      <c r="A886">
        <v>884</v>
      </c>
      <c r="B886" t="s">
        <v>919</v>
      </c>
      <c r="C886">
        <v>11814</v>
      </c>
      <c r="D886">
        <v>10379</v>
      </c>
      <c r="E886">
        <v>248</v>
      </c>
      <c r="F886">
        <v>428</v>
      </c>
      <c r="G886">
        <v>759</v>
      </c>
      <c r="H886">
        <v>0</v>
      </c>
      <c r="I886">
        <v>1578185</v>
      </c>
      <c r="J886">
        <v>2.3699998999999998</v>
      </c>
      <c r="K886">
        <v>2.0999998999999998</v>
      </c>
      <c r="L886">
        <v>72</v>
      </c>
      <c r="M886">
        <v>7.3600000999999997</v>
      </c>
      <c r="N886">
        <v>-1.0000200000000001E-2</v>
      </c>
      <c r="O886">
        <v>0</v>
      </c>
      <c r="P886">
        <v>0</v>
      </c>
      <c r="Q886">
        <v>161</v>
      </c>
      <c r="R886" t="s">
        <v>919</v>
      </c>
      <c r="S886">
        <v>11814</v>
      </c>
      <c r="T886">
        <v>10379</v>
      </c>
      <c r="U886">
        <v>248</v>
      </c>
      <c r="V886">
        <v>428</v>
      </c>
      <c r="W886">
        <v>759</v>
      </c>
      <c r="X886">
        <v>0</v>
      </c>
      <c r="Y886">
        <v>1578185</v>
      </c>
      <c r="Z886">
        <v>2.3800001000000002</v>
      </c>
      <c r="AA886">
        <v>2.0999998999999998</v>
      </c>
      <c r="AB886">
        <v>72</v>
      </c>
      <c r="AC886">
        <v>7.3600000999999997</v>
      </c>
    </row>
    <row r="887" spans="1:29" x14ac:dyDescent="0.25">
      <c r="A887">
        <v>885</v>
      </c>
      <c r="B887" t="s">
        <v>151</v>
      </c>
      <c r="C887">
        <v>5427</v>
      </c>
      <c r="D887">
        <v>4887</v>
      </c>
      <c r="E887">
        <v>179</v>
      </c>
      <c r="F887">
        <v>4</v>
      </c>
      <c r="G887">
        <v>357</v>
      </c>
      <c r="H887">
        <v>0</v>
      </c>
      <c r="I887">
        <v>1523460</v>
      </c>
      <c r="J887">
        <v>5</v>
      </c>
      <c r="K887">
        <v>3.3</v>
      </c>
      <c r="L887">
        <v>121.7200012</v>
      </c>
      <c r="M887">
        <v>11.96</v>
      </c>
      <c r="N887">
        <v>-1.0000200000000001E-2</v>
      </c>
      <c r="O887">
        <v>0</v>
      </c>
      <c r="P887">
        <v>0</v>
      </c>
      <c r="Q887">
        <v>586</v>
      </c>
      <c r="R887" t="s">
        <v>151</v>
      </c>
      <c r="S887">
        <v>5427</v>
      </c>
      <c r="T887">
        <v>4887</v>
      </c>
      <c r="U887">
        <v>179</v>
      </c>
      <c r="V887">
        <v>4</v>
      </c>
      <c r="W887">
        <v>357</v>
      </c>
      <c r="X887">
        <v>0</v>
      </c>
      <c r="Y887">
        <v>1523460</v>
      </c>
      <c r="Z887">
        <v>5.0100002000000003</v>
      </c>
      <c r="AA887">
        <v>3.3</v>
      </c>
      <c r="AB887">
        <v>121.7200012</v>
      </c>
      <c r="AC887">
        <v>11.96</v>
      </c>
    </row>
    <row r="888" spans="1:29" x14ac:dyDescent="0.25">
      <c r="A888">
        <v>886</v>
      </c>
      <c r="B888" t="s">
        <v>350</v>
      </c>
      <c r="C888">
        <v>3887</v>
      </c>
      <c r="D888">
        <v>3527</v>
      </c>
      <c r="E888">
        <v>62</v>
      </c>
      <c r="F888">
        <v>17</v>
      </c>
      <c r="G888">
        <v>281</v>
      </c>
      <c r="H888">
        <v>0</v>
      </c>
      <c r="I888">
        <v>943437</v>
      </c>
      <c r="J888">
        <v>4.3499999000000003</v>
      </c>
      <c r="K888">
        <v>1.6</v>
      </c>
      <c r="L888">
        <v>123</v>
      </c>
      <c r="M888">
        <v>7.6700001000000002</v>
      </c>
      <c r="N888">
        <v>-1.0000200000000001E-2</v>
      </c>
      <c r="O888">
        <v>0</v>
      </c>
      <c r="P888">
        <v>0</v>
      </c>
      <c r="Q888">
        <v>705</v>
      </c>
      <c r="R888" t="s">
        <v>350</v>
      </c>
      <c r="S888">
        <v>3887</v>
      </c>
      <c r="T888">
        <v>3527</v>
      </c>
      <c r="U888">
        <v>62</v>
      </c>
      <c r="V888">
        <v>17</v>
      </c>
      <c r="W888">
        <v>281</v>
      </c>
      <c r="X888">
        <v>0</v>
      </c>
      <c r="Y888">
        <v>943437</v>
      </c>
      <c r="Z888">
        <v>4.3600000999999997</v>
      </c>
      <c r="AA888">
        <v>1.6</v>
      </c>
      <c r="AB888">
        <v>123</v>
      </c>
      <c r="AC888">
        <v>7.6700001000000002</v>
      </c>
    </row>
    <row r="889" spans="1:29" x14ac:dyDescent="0.25">
      <c r="A889">
        <v>887</v>
      </c>
      <c r="B889" t="s">
        <v>287</v>
      </c>
      <c r="C889">
        <v>23536</v>
      </c>
      <c r="D889">
        <v>19305</v>
      </c>
      <c r="E889">
        <v>862</v>
      </c>
      <c r="F889">
        <v>1846</v>
      </c>
      <c r="G889">
        <v>1519</v>
      </c>
      <c r="H889">
        <v>4</v>
      </c>
      <c r="I889">
        <v>2771700</v>
      </c>
      <c r="J889">
        <v>2.0799998999999998</v>
      </c>
      <c r="K889">
        <v>3.6600001</v>
      </c>
      <c r="L889">
        <v>63</v>
      </c>
      <c r="M889">
        <v>5.23</v>
      </c>
      <c r="N889">
        <v>-0.02</v>
      </c>
      <c r="O889">
        <v>0</v>
      </c>
      <c r="P889">
        <v>0</v>
      </c>
      <c r="Q889">
        <v>706</v>
      </c>
      <c r="R889" t="s">
        <v>287</v>
      </c>
      <c r="S889">
        <v>23536</v>
      </c>
      <c r="T889">
        <v>19305</v>
      </c>
      <c r="U889">
        <v>862</v>
      </c>
      <c r="V889">
        <v>1846</v>
      </c>
      <c r="W889">
        <v>1519</v>
      </c>
      <c r="X889">
        <v>4</v>
      </c>
      <c r="Y889">
        <v>2771700</v>
      </c>
      <c r="Z889">
        <v>2.0999998999999998</v>
      </c>
      <c r="AA889">
        <v>3.6600001</v>
      </c>
      <c r="AB889">
        <v>63</v>
      </c>
      <c r="AC889">
        <v>5.23</v>
      </c>
    </row>
    <row r="890" spans="1:29" x14ac:dyDescent="0.25">
      <c r="A890">
        <v>888</v>
      </c>
      <c r="B890" t="s">
        <v>889</v>
      </c>
      <c r="C890">
        <v>1185</v>
      </c>
      <c r="D890">
        <v>954</v>
      </c>
      <c r="E890">
        <v>74</v>
      </c>
      <c r="F890">
        <v>81</v>
      </c>
      <c r="G890">
        <v>76</v>
      </c>
      <c r="H890">
        <v>0</v>
      </c>
      <c r="I890">
        <v>173204</v>
      </c>
      <c r="J890">
        <v>2.5999998999999998</v>
      </c>
      <c r="K890">
        <v>6.2399997999999997</v>
      </c>
      <c r="L890">
        <v>70.319999699999997</v>
      </c>
      <c r="M890">
        <v>11.850000400000001</v>
      </c>
      <c r="N890">
        <v>0</v>
      </c>
      <c r="O890">
        <v>0</v>
      </c>
      <c r="P890">
        <v>0</v>
      </c>
      <c r="Q890">
        <v>589</v>
      </c>
      <c r="R890" t="s">
        <v>889</v>
      </c>
      <c r="S890">
        <v>1185</v>
      </c>
      <c r="T890">
        <v>954</v>
      </c>
      <c r="U890">
        <v>74</v>
      </c>
      <c r="V890">
        <v>81</v>
      </c>
      <c r="W890">
        <v>76</v>
      </c>
      <c r="X890">
        <v>0</v>
      </c>
      <c r="Y890">
        <v>173204</v>
      </c>
      <c r="Z890">
        <v>2.5999998999999998</v>
      </c>
      <c r="AA890">
        <v>6.2399997999999997</v>
      </c>
      <c r="AB890">
        <v>70.319999699999997</v>
      </c>
      <c r="AC890">
        <v>11.850000400000001</v>
      </c>
    </row>
    <row r="891" spans="1:29" x14ac:dyDescent="0.25">
      <c r="A891">
        <v>889</v>
      </c>
      <c r="B891" t="s">
        <v>711</v>
      </c>
      <c r="C891">
        <v>72661</v>
      </c>
      <c r="D891">
        <v>60914</v>
      </c>
      <c r="E891">
        <v>4403</v>
      </c>
      <c r="F891">
        <v>1609</v>
      </c>
      <c r="G891">
        <v>5628</v>
      </c>
      <c r="H891">
        <v>107</v>
      </c>
      <c r="I891">
        <v>15115632</v>
      </c>
      <c r="J891">
        <v>3.75</v>
      </c>
      <c r="K891">
        <v>6.0599999000000002</v>
      </c>
      <c r="L891">
        <v>240</v>
      </c>
      <c r="M891">
        <v>11.390000300000001</v>
      </c>
      <c r="N891">
        <v>-0.01</v>
      </c>
      <c r="O891">
        <v>0</v>
      </c>
      <c r="P891">
        <v>0</v>
      </c>
      <c r="Q891">
        <v>211</v>
      </c>
      <c r="R891" t="s">
        <v>711</v>
      </c>
      <c r="S891">
        <v>72661</v>
      </c>
      <c r="T891">
        <v>60914</v>
      </c>
      <c r="U891">
        <v>4403</v>
      </c>
      <c r="V891">
        <v>1609</v>
      </c>
      <c r="W891">
        <v>5628</v>
      </c>
      <c r="X891">
        <v>107</v>
      </c>
      <c r="Y891">
        <v>15115632</v>
      </c>
      <c r="Z891">
        <v>3.76</v>
      </c>
      <c r="AA891">
        <v>6.0599999000000002</v>
      </c>
      <c r="AB891">
        <v>240</v>
      </c>
      <c r="AC891">
        <v>11.390000300000001</v>
      </c>
    </row>
    <row r="892" spans="1:29" x14ac:dyDescent="0.25">
      <c r="A892">
        <v>890</v>
      </c>
      <c r="B892" t="s">
        <v>209</v>
      </c>
      <c r="C892">
        <v>8349</v>
      </c>
      <c r="D892">
        <v>7078</v>
      </c>
      <c r="E892">
        <v>736</v>
      </c>
      <c r="F892">
        <v>49</v>
      </c>
      <c r="G892">
        <v>481</v>
      </c>
      <c r="H892">
        <v>5</v>
      </c>
      <c r="I892">
        <v>2490614</v>
      </c>
      <c r="J892">
        <v>5.27</v>
      </c>
      <c r="K892">
        <v>8.8199997000000003</v>
      </c>
      <c r="L892">
        <v>130</v>
      </c>
      <c r="M892">
        <v>10.0900002</v>
      </c>
      <c r="N892">
        <v>-1.0000200000000001E-2</v>
      </c>
      <c r="O892">
        <v>0</v>
      </c>
      <c r="P892">
        <v>0</v>
      </c>
      <c r="Q892">
        <v>707</v>
      </c>
      <c r="R892" t="s">
        <v>209</v>
      </c>
      <c r="S892">
        <v>8349</v>
      </c>
      <c r="T892">
        <v>7078</v>
      </c>
      <c r="U892">
        <v>736</v>
      </c>
      <c r="V892">
        <v>49</v>
      </c>
      <c r="W892">
        <v>481</v>
      </c>
      <c r="X892">
        <v>5</v>
      </c>
      <c r="Y892">
        <v>2490614</v>
      </c>
      <c r="Z892">
        <v>5.2800001999999999</v>
      </c>
      <c r="AA892">
        <v>8.8199997000000003</v>
      </c>
      <c r="AB892">
        <v>130</v>
      </c>
      <c r="AC892">
        <v>10.0900002</v>
      </c>
    </row>
    <row r="893" spans="1:29" x14ac:dyDescent="0.25">
      <c r="A893">
        <v>891</v>
      </c>
      <c r="B893" t="s">
        <v>699</v>
      </c>
      <c r="C893">
        <v>2493</v>
      </c>
      <c r="D893">
        <v>2042</v>
      </c>
      <c r="E893">
        <v>86</v>
      </c>
      <c r="F893">
        <v>114</v>
      </c>
      <c r="G893">
        <v>251</v>
      </c>
      <c r="H893">
        <v>0</v>
      </c>
      <c r="I893">
        <v>340812</v>
      </c>
      <c r="J893">
        <v>2.5299999999999998</v>
      </c>
      <c r="K893">
        <v>3.45</v>
      </c>
      <c r="L893">
        <v>66</v>
      </c>
      <c r="M893">
        <v>10.5900002</v>
      </c>
      <c r="N893">
        <v>0</v>
      </c>
      <c r="O893">
        <v>0</v>
      </c>
      <c r="P893">
        <v>0</v>
      </c>
      <c r="Q893">
        <v>323</v>
      </c>
      <c r="R893" t="s">
        <v>699</v>
      </c>
      <c r="S893">
        <v>2493</v>
      </c>
      <c r="T893">
        <v>2042</v>
      </c>
      <c r="U893">
        <v>86</v>
      </c>
      <c r="V893">
        <v>114</v>
      </c>
      <c r="W893">
        <v>251</v>
      </c>
      <c r="X893">
        <v>0</v>
      </c>
      <c r="Y893">
        <v>340812</v>
      </c>
      <c r="Z893">
        <v>2.5299999999999998</v>
      </c>
      <c r="AA893">
        <v>3.45</v>
      </c>
      <c r="AB893">
        <v>66</v>
      </c>
      <c r="AC893">
        <v>10.5900002</v>
      </c>
    </row>
    <row r="894" spans="1:29" x14ac:dyDescent="0.25">
      <c r="A894">
        <v>892</v>
      </c>
      <c r="B894" t="s">
        <v>101</v>
      </c>
      <c r="C894">
        <v>73</v>
      </c>
      <c r="D894">
        <v>66</v>
      </c>
      <c r="E894">
        <v>0</v>
      </c>
      <c r="F894">
        <v>0</v>
      </c>
      <c r="G894">
        <v>7</v>
      </c>
      <c r="H894">
        <v>0</v>
      </c>
      <c r="I894">
        <v>6540</v>
      </c>
      <c r="J894">
        <v>1.65</v>
      </c>
      <c r="K894">
        <v>0</v>
      </c>
      <c r="L894">
        <v>6</v>
      </c>
      <c r="M894">
        <v>1.28</v>
      </c>
      <c r="N894">
        <v>0</v>
      </c>
      <c r="O894">
        <v>0</v>
      </c>
      <c r="P894">
        <v>0</v>
      </c>
      <c r="Q894">
        <v>863</v>
      </c>
      <c r="R894" t="s">
        <v>101</v>
      </c>
      <c r="S894">
        <v>73</v>
      </c>
      <c r="T894">
        <v>66</v>
      </c>
      <c r="U894">
        <v>0</v>
      </c>
      <c r="V894">
        <v>0</v>
      </c>
      <c r="W894">
        <v>7</v>
      </c>
      <c r="X894">
        <v>0</v>
      </c>
      <c r="Y894">
        <v>6540</v>
      </c>
      <c r="Z894">
        <v>1.65</v>
      </c>
      <c r="AA894">
        <v>0</v>
      </c>
      <c r="AB894">
        <v>6</v>
      </c>
      <c r="AC894">
        <v>1.28</v>
      </c>
    </row>
    <row r="895" spans="1:29" x14ac:dyDescent="0.25">
      <c r="A895">
        <v>893</v>
      </c>
      <c r="B895" t="s">
        <v>750</v>
      </c>
      <c r="C895">
        <v>96934</v>
      </c>
      <c r="D895">
        <v>81492</v>
      </c>
      <c r="E895">
        <v>3106</v>
      </c>
      <c r="F895">
        <v>4412</v>
      </c>
      <c r="G895">
        <v>7833</v>
      </c>
      <c r="H895">
        <v>91</v>
      </c>
      <c r="I895">
        <v>12551460</v>
      </c>
      <c r="J895">
        <v>2.3499998999999998</v>
      </c>
      <c r="K895">
        <v>3.2</v>
      </c>
      <c r="L895">
        <v>180</v>
      </c>
      <c r="M895">
        <v>8.9300002999999997</v>
      </c>
      <c r="N895">
        <v>0</v>
      </c>
      <c r="O895">
        <v>0</v>
      </c>
      <c r="P895">
        <v>0</v>
      </c>
      <c r="Q895">
        <v>489</v>
      </c>
      <c r="R895" t="s">
        <v>750</v>
      </c>
      <c r="S895">
        <v>96934</v>
      </c>
      <c r="T895">
        <v>81492</v>
      </c>
      <c r="U895">
        <v>3106</v>
      </c>
      <c r="V895">
        <v>4412</v>
      </c>
      <c r="W895">
        <v>7833</v>
      </c>
      <c r="X895">
        <v>91</v>
      </c>
      <c r="Y895">
        <v>12551460</v>
      </c>
      <c r="Z895">
        <v>2.3499998999999998</v>
      </c>
      <c r="AA895">
        <v>3.2</v>
      </c>
      <c r="AB895">
        <v>180</v>
      </c>
      <c r="AC895">
        <v>8.9300002999999997</v>
      </c>
    </row>
    <row r="896" spans="1:29" x14ac:dyDescent="0.25">
      <c r="A896">
        <v>894</v>
      </c>
      <c r="B896" t="s">
        <v>781</v>
      </c>
      <c r="C896">
        <v>6042</v>
      </c>
      <c r="D896">
        <v>5256</v>
      </c>
      <c r="E896">
        <v>188</v>
      </c>
      <c r="F896">
        <v>247</v>
      </c>
      <c r="G896">
        <v>351</v>
      </c>
      <c r="H896">
        <v>0</v>
      </c>
      <c r="I896">
        <v>1035122</v>
      </c>
      <c r="J896">
        <v>3.02</v>
      </c>
      <c r="K896">
        <v>3.1099999</v>
      </c>
      <c r="L896">
        <v>75</v>
      </c>
      <c r="M896">
        <v>10.359999699999999</v>
      </c>
      <c r="N896">
        <v>-0.01</v>
      </c>
      <c r="O896">
        <v>0</v>
      </c>
      <c r="P896">
        <v>0</v>
      </c>
      <c r="Q896">
        <v>233</v>
      </c>
      <c r="R896" t="s">
        <v>781</v>
      </c>
      <c r="S896">
        <v>6042</v>
      </c>
      <c r="T896">
        <v>5256</v>
      </c>
      <c r="U896">
        <v>188</v>
      </c>
      <c r="V896">
        <v>247</v>
      </c>
      <c r="W896">
        <v>351</v>
      </c>
      <c r="X896">
        <v>0</v>
      </c>
      <c r="Y896">
        <v>1035122</v>
      </c>
      <c r="Z896">
        <v>3.03</v>
      </c>
      <c r="AA896">
        <v>3.1099999</v>
      </c>
      <c r="AB896">
        <v>75</v>
      </c>
      <c r="AC896">
        <v>10.359999699999999</v>
      </c>
    </row>
    <row r="897" spans="1:29" x14ac:dyDescent="0.25">
      <c r="A897">
        <v>895</v>
      </c>
      <c r="B897" t="s">
        <v>312</v>
      </c>
      <c r="C897">
        <v>5881</v>
      </c>
      <c r="D897">
        <v>4710</v>
      </c>
      <c r="E897">
        <v>331</v>
      </c>
      <c r="F897">
        <v>407</v>
      </c>
      <c r="G897">
        <v>433</v>
      </c>
      <c r="H897">
        <v>0</v>
      </c>
      <c r="I897">
        <v>806244</v>
      </c>
      <c r="J897">
        <v>2.4500000000000002</v>
      </c>
      <c r="K897">
        <v>5.6300001000000002</v>
      </c>
      <c r="L897">
        <v>63</v>
      </c>
      <c r="M897">
        <v>6.1599997999999996</v>
      </c>
      <c r="N897">
        <v>-0.02</v>
      </c>
      <c r="O897">
        <v>0</v>
      </c>
      <c r="P897">
        <v>0</v>
      </c>
      <c r="Q897">
        <v>162</v>
      </c>
      <c r="R897" t="s">
        <v>312</v>
      </c>
      <c r="S897">
        <v>5881</v>
      </c>
      <c r="T897">
        <v>4710</v>
      </c>
      <c r="U897">
        <v>331</v>
      </c>
      <c r="V897">
        <v>407</v>
      </c>
      <c r="W897">
        <v>433</v>
      </c>
      <c r="X897">
        <v>0</v>
      </c>
      <c r="Y897">
        <v>806244</v>
      </c>
      <c r="Z897">
        <v>2.4700000000000002</v>
      </c>
      <c r="AA897">
        <v>5.6300001000000002</v>
      </c>
      <c r="AB897">
        <v>63</v>
      </c>
      <c r="AC897">
        <v>6.1599997999999996</v>
      </c>
    </row>
    <row r="898" spans="1:29" x14ac:dyDescent="0.25">
      <c r="A898">
        <v>896</v>
      </c>
      <c r="B898" t="s">
        <v>213</v>
      </c>
      <c r="C898">
        <v>23012</v>
      </c>
      <c r="D898">
        <v>18095</v>
      </c>
      <c r="E898">
        <v>1864</v>
      </c>
      <c r="F898">
        <v>1637</v>
      </c>
      <c r="G898">
        <v>1414</v>
      </c>
      <c r="H898">
        <v>2</v>
      </c>
      <c r="I898">
        <v>3737760</v>
      </c>
      <c r="J898">
        <v>2.8800001000000002</v>
      </c>
      <c r="K898">
        <v>8.1000004000000008</v>
      </c>
      <c r="L898">
        <v>62</v>
      </c>
      <c r="M898">
        <v>6.3800001000000002</v>
      </c>
      <c r="N898">
        <v>0</v>
      </c>
      <c r="O898">
        <v>0</v>
      </c>
      <c r="P898">
        <v>0</v>
      </c>
      <c r="Q898">
        <v>709</v>
      </c>
      <c r="R898" t="s">
        <v>213</v>
      </c>
      <c r="S898">
        <v>23012</v>
      </c>
      <c r="T898">
        <v>18095</v>
      </c>
      <c r="U898">
        <v>1864</v>
      </c>
      <c r="V898">
        <v>1637</v>
      </c>
      <c r="W898">
        <v>1414</v>
      </c>
      <c r="X898">
        <v>2</v>
      </c>
      <c r="Y898">
        <v>3737760</v>
      </c>
      <c r="Z898">
        <v>2.8800001000000002</v>
      </c>
      <c r="AA898">
        <v>8.1000004000000008</v>
      </c>
      <c r="AB898">
        <v>62</v>
      </c>
      <c r="AC898">
        <v>6.3800001000000002</v>
      </c>
    </row>
    <row r="899" spans="1:29" x14ac:dyDescent="0.25">
      <c r="A899">
        <v>897</v>
      </c>
      <c r="B899" t="s">
        <v>715</v>
      </c>
      <c r="C899">
        <v>15347</v>
      </c>
      <c r="D899">
        <v>12547</v>
      </c>
      <c r="E899">
        <v>1011</v>
      </c>
      <c r="F899">
        <v>700</v>
      </c>
      <c r="G899">
        <v>1082</v>
      </c>
      <c r="H899">
        <v>7</v>
      </c>
      <c r="I899">
        <v>3023115</v>
      </c>
      <c r="J899">
        <v>3.53</v>
      </c>
      <c r="K899">
        <v>6.5900002000000004</v>
      </c>
      <c r="L899">
        <v>76</v>
      </c>
      <c r="M899">
        <v>8.7600002000000003</v>
      </c>
      <c r="N899">
        <v>0</v>
      </c>
      <c r="O899">
        <v>0</v>
      </c>
      <c r="P899">
        <v>0</v>
      </c>
      <c r="Q899">
        <v>497</v>
      </c>
      <c r="R899" t="s">
        <v>715</v>
      </c>
      <c r="S899">
        <v>15347</v>
      </c>
      <c r="T899">
        <v>12547</v>
      </c>
      <c r="U899">
        <v>1011</v>
      </c>
      <c r="V899">
        <v>700</v>
      </c>
      <c r="W899">
        <v>1082</v>
      </c>
      <c r="X899">
        <v>7</v>
      </c>
      <c r="Y899">
        <v>3023115</v>
      </c>
      <c r="Z899">
        <v>3.53</v>
      </c>
      <c r="AA899">
        <v>6.5900002000000004</v>
      </c>
      <c r="AB899">
        <v>76</v>
      </c>
      <c r="AC899">
        <v>8.7600002000000003</v>
      </c>
    </row>
    <row r="900" spans="1:29" x14ac:dyDescent="0.25">
      <c r="A900">
        <v>898</v>
      </c>
      <c r="B900" t="s">
        <v>883</v>
      </c>
      <c r="C900">
        <v>2508</v>
      </c>
      <c r="D900">
        <v>2237</v>
      </c>
      <c r="E900">
        <v>145</v>
      </c>
      <c r="F900">
        <v>1</v>
      </c>
      <c r="G900">
        <v>125</v>
      </c>
      <c r="H900">
        <v>0</v>
      </c>
      <c r="I900">
        <v>964902</v>
      </c>
      <c r="J900">
        <v>6.73</v>
      </c>
      <c r="K900">
        <v>5.7800001999999999</v>
      </c>
      <c r="L900">
        <v>102</v>
      </c>
      <c r="M900">
        <v>14.890000300000001</v>
      </c>
      <c r="N900">
        <v>-0.02</v>
      </c>
      <c r="O900">
        <v>0</v>
      </c>
      <c r="P900">
        <v>0</v>
      </c>
      <c r="Q900">
        <v>560</v>
      </c>
      <c r="R900" t="s">
        <v>883</v>
      </c>
      <c r="S900">
        <v>2508</v>
      </c>
      <c r="T900">
        <v>2237</v>
      </c>
      <c r="U900">
        <v>145</v>
      </c>
      <c r="V900">
        <v>1</v>
      </c>
      <c r="W900">
        <v>125</v>
      </c>
      <c r="X900">
        <v>0</v>
      </c>
      <c r="Y900">
        <v>964902</v>
      </c>
      <c r="Z900">
        <v>6.75</v>
      </c>
      <c r="AA900">
        <v>5.7800001999999999</v>
      </c>
      <c r="AB900">
        <v>102</v>
      </c>
      <c r="AC900">
        <v>14.890000300000001</v>
      </c>
    </row>
    <row r="901" spans="1:29" x14ac:dyDescent="0.25">
      <c r="A901">
        <v>899</v>
      </c>
      <c r="B901" t="s">
        <v>45</v>
      </c>
      <c r="C901">
        <v>305</v>
      </c>
      <c r="D901">
        <v>215</v>
      </c>
      <c r="E901">
        <v>4</v>
      </c>
      <c r="F901">
        <v>65</v>
      </c>
      <c r="G901">
        <v>21</v>
      </c>
      <c r="H901">
        <v>0</v>
      </c>
      <c r="I901">
        <v>-8686</v>
      </c>
      <c r="J901">
        <v>-0.52</v>
      </c>
      <c r="K901">
        <v>1.3099999</v>
      </c>
      <c r="L901">
        <v>36</v>
      </c>
      <c r="M901">
        <v>13.149999599999999</v>
      </c>
      <c r="N901">
        <v>-0.01</v>
      </c>
      <c r="O901">
        <v>0</v>
      </c>
      <c r="P901">
        <v>0</v>
      </c>
      <c r="Q901">
        <v>864</v>
      </c>
      <c r="R901" t="s">
        <v>45</v>
      </c>
      <c r="S901">
        <v>305</v>
      </c>
      <c r="T901">
        <v>215</v>
      </c>
      <c r="U901">
        <v>4</v>
      </c>
      <c r="V901">
        <v>65</v>
      </c>
      <c r="W901">
        <v>21</v>
      </c>
      <c r="X901">
        <v>0</v>
      </c>
      <c r="Y901">
        <v>-8686</v>
      </c>
      <c r="Z901">
        <v>-0.51</v>
      </c>
      <c r="AA901">
        <v>1.3099999</v>
      </c>
      <c r="AB901">
        <v>36</v>
      </c>
      <c r="AC901">
        <v>13.1599998</v>
      </c>
    </row>
    <row r="902" spans="1:29" x14ac:dyDescent="0.25">
      <c r="A902">
        <v>900</v>
      </c>
      <c r="B902" t="s">
        <v>329</v>
      </c>
      <c r="C902">
        <v>4224</v>
      </c>
      <c r="D902">
        <v>3804</v>
      </c>
      <c r="E902">
        <v>61</v>
      </c>
      <c r="F902">
        <v>7</v>
      </c>
      <c r="G902">
        <v>350</v>
      </c>
      <c r="H902">
        <v>2</v>
      </c>
      <c r="I902">
        <v>779569</v>
      </c>
      <c r="J902">
        <v>3.3499998999999998</v>
      </c>
      <c r="K902">
        <v>1.4400001</v>
      </c>
      <c r="L902">
        <v>87</v>
      </c>
      <c r="M902">
        <v>8.2299994999999999</v>
      </c>
      <c r="N902">
        <v>-0.01</v>
      </c>
      <c r="O902">
        <v>0</v>
      </c>
      <c r="P902">
        <v>0</v>
      </c>
      <c r="Q902">
        <v>710</v>
      </c>
      <c r="R902" t="s">
        <v>329</v>
      </c>
      <c r="S902">
        <v>4224</v>
      </c>
      <c r="T902">
        <v>3804</v>
      </c>
      <c r="U902">
        <v>61</v>
      </c>
      <c r="V902">
        <v>7</v>
      </c>
      <c r="W902">
        <v>350</v>
      </c>
      <c r="X902">
        <v>2</v>
      </c>
      <c r="Y902">
        <v>779569</v>
      </c>
      <c r="Z902">
        <v>3.3599999</v>
      </c>
      <c r="AA902">
        <v>1.4400001</v>
      </c>
      <c r="AB902">
        <v>87</v>
      </c>
      <c r="AC902">
        <v>8.2299994999999999</v>
      </c>
    </row>
    <row r="903" spans="1:29" x14ac:dyDescent="0.25">
      <c r="A903">
        <v>901</v>
      </c>
      <c r="B903" t="s">
        <v>665</v>
      </c>
      <c r="C903">
        <v>42483</v>
      </c>
      <c r="D903">
        <v>34765</v>
      </c>
      <c r="E903">
        <v>1704</v>
      </c>
      <c r="F903">
        <v>2944</v>
      </c>
      <c r="G903">
        <v>3061</v>
      </c>
      <c r="H903">
        <v>9</v>
      </c>
      <c r="I903">
        <v>5923162</v>
      </c>
      <c r="J903">
        <v>2.5</v>
      </c>
      <c r="K903">
        <v>4.0100002000000003</v>
      </c>
      <c r="L903">
        <v>435</v>
      </c>
      <c r="M903">
        <v>9.2799996999999994</v>
      </c>
      <c r="N903">
        <v>0</v>
      </c>
      <c r="O903">
        <v>0</v>
      </c>
      <c r="P903">
        <v>0</v>
      </c>
      <c r="Q903">
        <v>697</v>
      </c>
      <c r="R903" t="s">
        <v>665</v>
      </c>
      <c r="S903">
        <v>42483</v>
      </c>
      <c r="T903">
        <v>34765</v>
      </c>
      <c r="U903">
        <v>1704</v>
      </c>
      <c r="V903">
        <v>2944</v>
      </c>
      <c r="W903">
        <v>3061</v>
      </c>
      <c r="X903">
        <v>9</v>
      </c>
      <c r="Y903">
        <v>5923162</v>
      </c>
      <c r="Z903">
        <v>2.5</v>
      </c>
      <c r="AA903">
        <v>4.0100002000000003</v>
      </c>
      <c r="AB903">
        <v>435</v>
      </c>
      <c r="AC903">
        <v>9.2799996999999994</v>
      </c>
    </row>
    <row r="904" spans="1:29" x14ac:dyDescent="0.25">
      <c r="A904">
        <v>902</v>
      </c>
      <c r="B904" t="s">
        <v>995</v>
      </c>
      <c r="C904">
        <v>134</v>
      </c>
      <c r="D904">
        <v>121</v>
      </c>
      <c r="E904">
        <v>0</v>
      </c>
      <c r="F904">
        <v>0</v>
      </c>
      <c r="G904">
        <v>13</v>
      </c>
      <c r="H904">
        <v>0</v>
      </c>
      <c r="I904">
        <v>10200</v>
      </c>
      <c r="J904">
        <v>1.4</v>
      </c>
      <c r="K904">
        <v>0</v>
      </c>
      <c r="L904">
        <v>7</v>
      </c>
      <c r="M904">
        <v>1.52</v>
      </c>
      <c r="N904">
        <v>0</v>
      </c>
      <c r="O904">
        <v>0</v>
      </c>
      <c r="P904">
        <v>0</v>
      </c>
      <c r="Q904">
        <v>865</v>
      </c>
      <c r="R904" t="s">
        <v>995</v>
      </c>
      <c r="S904">
        <v>134</v>
      </c>
      <c r="T904">
        <v>121</v>
      </c>
      <c r="U904">
        <v>0</v>
      </c>
      <c r="V904">
        <v>0</v>
      </c>
      <c r="W904">
        <v>13</v>
      </c>
      <c r="X904">
        <v>0</v>
      </c>
      <c r="Y904">
        <v>10200</v>
      </c>
      <c r="Z904">
        <v>1.4</v>
      </c>
      <c r="AA904">
        <v>0</v>
      </c>
      <c r="AB904">
        <v>7</v>
      </c>
      <c r="AC904">
        <v>1.52</v>
      </c>
    </row>
    <row r="905" spans="1:29" x14ac:dyDescent="0.25">
      <c r="A905">
        <v>903</v>
      </c>
      <c r="B905" t="s">
        <v>155</v>
      </c>
      <c r="C905">
        <v>17906</v>
      </c>
      <c r="D905">
        <v>15305</v>
      </c>
      <c r="E905">
        <v>701</v>
      </c>
      <c r="F905">
        <v>501</v>
      </c>
      <c r="G905">
        <v>1399</v>
      </c>
      <c r="H905">
        <v>0</v>
      </c>
      <c r="I905">
        <v>839578</v>
      </c>
      <c r="J905">
        <v>0.83</v>
      </c>
      <c r="K905">
        <v>3.9100001</v>
      </c>
      <c r="L905">
        <v>60</v>
      </c>
      <c r="M905">
        <v>6.6599997999999996</v>
      </c>
      <c r="N905">
        <v>-1.3200000999999999</v>
      </c>
      <c r="O905">
        <v>-0.129999876022</v>
      </c>
      <c r="P905">
        <v>0</v>
      </c>
      <c r="Q905">
        <v>164</v>
      </c>
      <c r="R905" t="s">
        <v>155</v>
      </c>
      <c r="S905">
        <v>17906</v>
      </c>
      <c r="T905">
        <v>15036</v>
      </c>
      <c r="U905">
        <v>724</v>
      </c>
      <c r="V905">
        <v>747</v>
      </c>
      <c r="W905">
        <v>1399</v>
      </c>
      <c r="X905">
        <v>0</v>
      </c>
      <c r="Y905">
        <v>2127085</v>
      </c>
      <c r="Z905">
        <v>2.1500001000000002</v>
      </c>
      <c r="AA905">
        <v>4.04</v>
      </c>
      <c r="AB905">
        <v>66</v>
      </c>
      <c r="AC905">
        <v>7.48</v>
      </c>
    </row>
    <row r="906" spans="1:29" x14ac:dyDescent="0.25">
      <c r="A906">
        <v>904</v>
      </c>
      <c r="B906" t="s">
        <v>982</v>
      </c>
      <c r="C906">
        <v>96</v>
      </c>
      <c r="D906">
        <v>91</v>
      </c>
      <c r="E906">
        <v>2</v>
      </c>
      <c r="F906">
        <v>3</v>
      </c>
      <c r="G906">
        <v>0</v>
      </c>
      <c r="H906">
        <v>0</v>
      </c>
      <c r="I906">
        <v>3504</v>
      </c>
      <c r="J906">
        <v>0.6</v>
      </c>
      <c r="K906">
        <v>2.0799998999999998</v>
      </c>
      <c r="L906">
        <v>17</v>
      </c>
      <c r="M906">
        <v>5.5900002000000004</v>
      </c>
      <c r="N906">
        <v>-1.1000000000000001</v>
      </c>
      <c r="O906">
        <v>1.03999996185</v>
      </c>
      <c r="P906">
        <v>0</v>
      </c>
      <c r="Q906">
        <v>1011</v>
      </c>
      <c r="R906" t="s">
        <v>982</v>
      </c>
      <c r="S906">
        <v>96</v>
      </c>
      <c r="T906">
        <v>93</v>
      </c>
      <c r="U906">
        <v>1</v>
      </c>
      <c r="V906">
        <v>2</v>
      </c>
      <c r="W906">
        <v>0</v>
      </c>
      <c r="X906">
        <v>0</v>
      </c>
      <c r="Y906">
        <v>9780</v>
      </c>
      <c r="Z906">
        <v>1.7</v>
      </c>
      <c r="AA906">
        <v>1.04</v>
      </c>
      <c r="AB906">
        <v>32.529998800000001</v>
      </c>
      <c r="AC906">
        <v>4.5799998999999998</v>
      </c>
    </row>
    <row r="907" spans="1:29" x14ac:dyDescent="0.25">
      <c r="A907">
        <v>905</v>
      </c>
      <c r="B907" t="s">
        <v>487</v>
      </c>
      <c r="C907">
        <v>191634</v>
      </c>
      <c r="D907">
        <v>156872</v>
      </c>
      <c r="E907">
        <v>12297</v>
      </c>
      <c r="F907">
        <v>8854</v>
      </c>
      <c r="G907">
        <v>13492</v>
      </c>
      <c r="H907">
        <v>119</v>
      </c>
      <c r="I907">
        <v>36489992</v>
      </c>
      <c r="J907">
        <v>3.4000001000000002</v>
      </c>
      <c r="K907">
        <v>6.4200001000000002</v>
      </c>
      <c r="L907">
        <v>434.48001099999999</v>
      </c>
      <c r="M907">
        <v>9.3500004000000008</v>
      </c>
      <c r="N907">
        <v>-0.02</v>
      </c>
      <c r="O907">
        <v>0</v>
      </c>
      <c r="P907">
        <v>0</v>
      </c>
      <c r="Q907">
        <v>218</v>
      </c>
      <c r="R907" t="s">
        <v>487</v>
      </c>
      <c r="S907">
        <v>191634</v>
      </c>
      <c r="T907">
        <v>156872</v>
      </c>
      <c r="U907">
        <v>12297</v>
      </c>
      <c r="V907">
        <v>8854</v>
      </c>
      <c r="W907">
        <v>13492</v>
      </c>
      <c r="X907">
        <v>119</v>
      </c>
      <c r="Y907">
        <v>36489992</v>
      </c>
      <c r="Z907">
        <v>3.4200001000000002</v>
      </c>
      <c r="AA907">
        <v>6.4200001000000002</v>
      </c>
      <c r="AB907">
        <v>434.48001099999999</v>
      </c>
      <c r="AC907">
        <v>9.3500004000000008</v>
      </c>
    </row>
    <row r="908" spans="1:29" x14ac:dyDescent="0.25">
      <c r="A908">
        <v>906</v>
      </c>
      <c r="B908" t="s">
        <v>896</v>
      </c>
      <c r="C908">
        <v>933</v>
      </c>
      <c r="D908">
        <v>749</v>
      </c>
      <c r="E908">
        <v>11</v>
      </c>
      <c r="F908">
        <v>44</v>
      </c>
      <c r="G908">
        <v>95</v>
      </c>
      <c r="H908">
        <v>34</v>
      </c>
      <c r="I908">
        <v>27776</v>
      </c>
      <c r="J908">
        <v>0.56999999999999995</v>
      </c>
      <c r="K908">
        <v>1.1799999000000001</v>
      </c>
      <c r="L908">
        <v>53.25</v>
      </c>
      <c r="M908">
        <v>7.96</v>
      </c>
      <c r="N908">
        <v>-0.01</v>
      </c>
      <c r="O908">
        <v>0</v>
      </c>
      <c r="P908">
        <v>0</v>
      </c>
      <c r="Q908">
        <v>799</v>
      </c>
      <c r="R908" t="s">
        <v>896</v>
      </c>
      <c r="S908">
        <v>933</v>
      </c>
      <c r="T908">
        <v>749</v>
      </c>
      <c r="U908">
        <v>11</v>
      </c>
      <c r="V908">
        <v>44</v>
      </c>
      <c r="W908">
        <v>95</v>
      </c>
      <c r="X908">
        <v>34</v>
      </c>
      <c r="Y908">
        <v>27776</v>
      </c>
      <c r="Z908">
        <v>0.57999999999999996</v>
      </c>
      <c r="AA908">
        <v>1.1799999000000001</v>
      </c>
      <c r="AB908">
        <v>53.25</v>
      </c>
      <c r="AC908">
        <v>7.96</v>
      </c>
    </row>
    <row r="909" spans="1:29" x14ac:dyDescent="0.25">
      <c r="A909">
        <v>907</v>
      </c>
      <c r="B909" t="s">
        <v>173</v>
      </c>
      <c r="C909">
        <v>8337</v>
      </c>
      <c r="D909">
        <v>7223</v>
      </c>
      <c r="E909">
        <v>506</v>
      </c>
      <c r="F909">
        <v>122</v>
      </c>
      <c r="G909">
        <v>480</v>
      </c>
      <c r="H909">
        <v>6</v>
      </c>
      <c r="I909">
        <v>2059599</v>
      </c>
      <c r="J909">
        <v>4.3699998999999998</v>
      </c>
      <c r="K909">
        <v>6.0700002</v>
      </c>
      <c r="L909">
        <v>131</v>
      </c>
      <c r="M909">
        <v>9.2700005000000001</v>
      </c>
      <c r="N909">
        <v>0</v>
      </c>
      <c r="O909">
        <v>0</v>
      </c>
      <c r="P909">
        <v>0</v>
      </c>
      <c r="Q909">
        <v>324</v>
      </c>
      <c r="R909" t="s">
        <v>173</v>
      </c>
      <c r="S909">
        <v>8337</v>
      </c>
      <c r="T909">
        <v>7223</v>
      </c>
      <c r="U909">
        <v>506</v>
      </c>
      <c r="V909">
        <v>122</v>
      </c>
      <c r="W909">
        <v>480</v>
      </c>
      <c r="X909">
        <v>6</v>
      </c>
      <c r="Y909">
        <v>2059599</v>
      </c>
      <c r="Z909">
        <v>4.3699998999999998</v>
      </c>
      <c r="AA909">
        <v>6.0700002</v>
      </c>
      <c r="AB909">
        <v>131</v>
      </c>
      <c r="AC909">
        <v>9.2700005000000001</v>
      </c>
    </row>
    <row r="910" spans="1:29" x14ac:dyDescent="0.25">
      <c r="A910">
        <v>908</v>
      </c>
      <c r="B910" t="s">
        <v>825</v>
      </c>
      <c r="C910">
        <v>17328</v>
      </c>
      <c r="D910">
        <v>14042</v>
      </c>
      <c r="E910">
        <v>1133</v>
      </c>
      <c r="F910">
        <v>933</v>
      </c>
      <c r="G910">
        <v>1185</v>
      </c>
      <c r="H910">
        <v>35</v>
      </c>
      <c r="I910">
        <v>3736836</v>
      </c>
      <c r="J910">
        <v>3.8499998999999998</v>
      </c>
      <c r="K910">
        <v>6.54</v>
      </c>
      <c r="L910">
        <v>108</v>
      </c>
      <c r="M910">
        <v>10.7299995</v>
      </c>
      <c r="N910">
        <v>-0.02</v>
      </c>
      <c r="O910">
        <v>0</v>
      </c>
      <c r="P910">
        <v>0</v>
      </c>
      <c r="Q910">
        <v>588</v>
      </c>
      <c r="R910" t="s">
        <v>825</v>
      </c>
      <c r="S910">
        <v>17328</v>
      </c>
      <c r="T910">
        <v>14042</v>
      </c>
      <c r="U910">
        <v>1133</v>
      </c>
      <c r="V910">
        <v>933</v>
      </c>
      <c r="W910">
        <v>1185</v>
      </c>
      <c r="X910">
        <v>35</v>
      </c>
      <c r="Y910">
        <v>3736836</v>
      </c>
      <c r="Z910">
        <v>3.8699998999999998</v>
      </c>
      <c r="AA910">
        <v>6.54</v>
      </c>
      <c r="AB910">
        <v>108</v>
      </c>
      <c r="AC910">
        <v>10.7299995</v>
      </c>
    </row>
    <row r="911" spans="1:29" x14ac:dyDescent="0.25">
      <c r="A911">
        <v>909</v>
      </c>
      <c r="B911" t="s">
        <v>865</v>
      </c>
      <c r="C911">
        <v>3392</v>
      </c>
      <c r="D911">
        <v>2762</v>
      </c>
      <c r="E911">
        <v>296</v>
      </c>
      <c r="F911">
        <v>22</v>
      </c>
      <c r="G911">
        <v>307</v>
      </c>
      <c r="H911">
        <v>5</v>
      </c>
      <c r="I911">
        <v>765480</v>
      </c>
      <c r="J911">
        <v>4.1300001000000002</v>
      </c>
      <c r="K911">
        <v>8.7299994999999999</v>
      </c>
      <c r="L911">
        <v>62</v>
      </c>
      <c r="M911">
        <v>9.6000004000000008</v>
      </c>
      <c r="N911">
        <v>-9.9997999999999997E-3</v>
      </c>
      <c r="O911">
        <v>0</v>
      </c>
      <c r="P911">
        <v>0</v>
      </c>
      <c r="Q911">
        <v>148</v>
      </c>
      <c r="R911" t="s">
        <v>865</v>
      </c>
      <c r="S911">
        <v>3392</v>
      </c>
      <c r="T911">
        <v>2762</v>
      </c>
      <c r="U911">
        <v>296</v>
      </c>
      <c r="V911">
        <v>22</v>
      </c>
      <c r="W911">
        <v>307</v>
      </c>
      <c r="X911">
        <v>5</v>
      </c>
      <c r="Y911">
        <v>765480</v>
      </c>
      <c r="Z911">
        <v>4.1399999000000003</v>
      </c>
      <c r="AA911">
        <v>8.7299994999999999</v>
      </c>
      <c r="AB911">
        <v>62</v>
      </c>
      <c r="AC911">
        <v>9.6000004000000008</v>
      </c>
    </row>
    <row r="912" spans="1:29" x14ac:dyDescent="0.25">
      <c r="A912">
        <v>910</v>
      </c>
      <c r="B912" t="s">
        <v>772</v>
      </c>
      <c r="C912">
        <v>8205</v>
      </c>
      <c r="D912">
        <v>6226</v>
      </c>
      <c r="E912">
        <v>807</v>
      </c>
      <c r="F912">
        <v>517</v>
      </c>
      <c r="G912">
        <v>654</v>
      </c>
      <c r="H912">
        <v>1</v>
      </c>
      <c r="I912">
        <v>1847034</v>
      </c>
      <c r="J912">
        <v>4.0700002</v>
      </c>
      <c r="K912">
        <v>9.8400002000000004</v>
      </c>
      <c r="L912">
        <v>64</v>
      </c>
      <c r="M912">
        <v>9.6599997999999996</v>
      </c>
      <c r="N912">
        <v>-9.9997999999999997E-3</v>
      </c>
      <c r="O912">
        <v>0</v>
      </c>
      <c r="P912">
        <v>0</v>
      </c>
      <c r="Q912">
        <v>149</v>
      </c>
      <c r="R912" t="s">
        <v>772</v>
      </c>
      <c r="S912">
        <v>8205</v>
      </c>
      <c r="T912">
        <v>6226</v>
      </c>
      <c r="U912">
        <v>807</v>
      </c>
      <c r="V912">
        <v>517</v>
      </c>
      <c r="W912">
        <v>654</v>
      </c>
      <c r="X912">
        <v>1</v>
      </c>
      <c r="Y912">
        <v>1847034</v>
      </c>
      <c r="Z912">
        <v>4.0799998999999998</v>
      </c>
      <c r="AA912">
        <v>9.8400002000000004</v>
      </c>
      <c r="AB912">
        <v>64</v>
      </c>
      <c r="AC912">
        <v>9.6599997999999996</v>
      </c>
    </row>
    <row r="913" spans="1:29" x14ac:dyDescent="0.25">
      <c r="A913">
        <v>911</v>
      </c>
      <c r="B913" t="s">
        <v>577</v>
      </c>
      <c r="C913">
        <v>4888</v>
      </c>
      <c r="D913">
        <v>4235</v>
      </c>
      <c r="E913">
        <v>246</v>
      </c>
      <c r="F913">
        <v>97</v>
      </c>
      <c r="G913">
        <v>309</v>
      </c>
      <c r="H913">
        <v>1</v>
      </c>
      <c r="I913">
        <v>1219867</v>
      </c>
      <c r="J913">
        <v>4.4299998</v>
      </c>
      <c r="K913">
        <v>5.0300001999999999</v>
      </c>
      <c r="L913">
        <v>124</v>
      </c>
      <c r="M913">
        <v>10.470000300000001</v>
      </c>
      <c r="N913">
        <v>-1.0000200000000001E-2</v>
      </c>
      <c r="O913">
        <v>0</v>
      </c>
      <c r="P913">
        <v>0</v>
      </c>
      <c r="Q913">
        <v>325</v>
      </c>
      <c r="R913" t="s">
        <v>577</v>
      </c>
      <c r="S913">
        <v>4888</v>
      </c>
      <c r="T913">
        <v>4235</v>
      </c>
      <c r="U913">
        <v>246</v>
      </c>
      <c r="V913">
        <v>97</v>
      </c>
      <c r="W913">
        <v>309</v>
      </c>
      <c r="X913">
        <v>1</v>
      </c>
      <c r="Y913">
        <v>1219867</v>
      </c>
      <c r="Z913">
        <v>4.4400000999999998</v>
      </c>
      <c r="AA913">
        <v>5.0300001999999999</v>
      </c>
      <c r="AB913">
        <v>124</v>
      </c>
      <c r="AC913">
        <v>10.470000300000001</v>
      </c>
    </row>
    <row r="914" spans="1:29" x14ac:dyDescent="0.25">
      <c r="A914">
        <v>912</v>
      </c>
      <c r="B914" t="s">
        <v>383</v>
      </c>
      <c r="C914">
        <v>6562</v>
      </c>
      <c r="D914">
        <v>5607</v>
      </c>
      <c r="E914">
        <v>100</v>
      </c>
      <c r="F914">
        <v>468</v>
      </c>
      <c r="G914">
        <v>387</v>
      </c>
      <c r="H914">
        <v>0</v>
      </c>
      <c r="I914">
        <v>875160</v>
      </c>
      <c r="J914">
        <v>2.3499998999999998</v>
      </c>
      <c r="K914">
        <v>1.52</v>
      </c>
      <c r="L914">
        <v>70</v>
      </c>
      <c r="M914">
        <v>8.7299994999999999</v>
      </c>
      <c r="N914">
        <v>-0.01</v>
      </c>
      <c r="O914">
        <v>0</v>
      </c>
      <c r="P914">
        <v>0</v>
      </c>
      <c r="Q914">
        <v>326</v>
      </c>
      <c r="R914" t="s">
        <v>383</v>
      </c>
      <c r="S914">
        <v>6562</v>
      </c>
      <c r="T914">
        <v>5607</v>
      </c>
      <c r="U914">
        <v>100</v>
      </c>
      <c r="V914">
        <v>468</v>
      </c>
      <c r="W914">
        <v>387</v>
      </c>
      <c r="X914">
        <v>0</v>
      </c>
      <c r="Y914">
        <v>875160</v>
      </c>
      <c r="Z914">
        <v>2.3599999</v>
      </c>
      <c r="AA914">
        <v>1.52</v>
      </c>
      <c r="AB914">
        <v>70</v>
      </c>
      <c r="AC914">
        <v>8.7299994999999999</v>
      </c>
    </row>
    <row r="915" spans="1:29" x14ac:dyDescent="0.25">
      <c r="A915">
        <v>913</v>
      </c>
      <c r="B915" t="s">
        <v>798</v>
      </c>
      <c r="C915">
        <v>5104</v>
      </c>
      <c r="D915">
        <v>4347</v>
      </c>
      <c r="E915">
        <v>232</v>
      </c>
      <c r="F915">
        <v>161</v>
      </c>
      <c r="G915">
        <v>364</v>
      </c>
      <c r="H915">
        <v>0</v>
      </c>
      <c r="I915">
        <v>830591</v>
      </c>
      <c r="J915">
        <v>2.9200001000000002</v>
      </c>
      <c r="K915">
        <v>4.5500002000000004</v>
      </c>
      <c r="L915">
        <v>60</v>
      </c>
      <c r="M915">
        <v>7.3499999000000003</v>
      </c>
      <c r="N915">
        <v>0</v>
      </c>
      <c r="O915">
        <v>0</v>
      </c>
      <c r="P915">
        <v>0</v>
      </c>
      <c r="Q915">
        <v>168</v>
      </c>
      <c r="R915" t="s">
        <v>798</v>
      </c>
      <c r="S915">
        <v>5104</v>
      </c>
      <c r="T915">
        <v>4347</v>
      </c>
      <c r="U915">
        <v>232</v>
      </c>
      <c r="V915">
        <v>161</v>
      </c>
      <c r="W915">
        <v>364</v>
      </c>
      <c r="X915">
        <v>0</v>
      </c>
      <c r="Y915">
        <v>830591</v>
      </c>
      <c r="Z915">
        <v>2.9200001000000002</v>
      </c>
      <c r="AA915">
        <v>4.5500002000000004</v>
      </c>
      <c r="AB915">
        <v>60</v>
      </c>
      <c r="AC915">
        <v>7.3499999000000003</v>
      </c>
    </row>
    <row r="916" spans="1:29" x14ac:dyDescent="0.25">
      <c r="A916">
        <v>914</v>
      </c>
      <c r="B916" t="s">
        <v>403</v>
      </c>
      <c r="C916">
        <v>2801</v>
      </c>
      <c r="D916">
        <v>2384</v>
      </c>
      <c r="E916">
        <v>257</v>
      </c>
      <c r="F916">
        <v>1</v>
      </c>
      <c r="G916">
        <v>144</v>
      </c>
      <c r="H916">
        <v>15</v>
      </c>
      <c r="I916">
        <v>1345212</v>
      </c>
      <c r="J916">
        <v>8.4799994999999999</v>
      </c>
      <c r="K916">
        <v>9.1800002999999997</v>
      </c>
      <c r="L916">
        <v>120</v>
      </c>
      <c r="M916">
        <v>18.1200008</v>
      </c>
      <c r="N916">
        <v>-1.0000200000000001E-2</v>
      </c>
      <c r="O916">
        <v>0</v>
      </c>
      <c r="P916">
        <v>0</v>
      </c>
      <c r="Q916">
        <v>712</v>
      </c>
      <c r="R916" t="s">
        <v>403</v>
      </c>
      <c r="S916">
        <v>2801</v>
      </c>
      <c r="T916">
        <v>2384</v>
      </c>
      <c r="U916">
        <v>257</v>
      </c>
      <c r="V916">
        <v>1</v>
      </c>
      <c r="W916">
        <v>144</v>
      </c>
      <c r="X916">
        <v>15</v>
      </c>
      <c r="Y916">
        <v>1345212</v>
      </c>
      <c r="Z916">
        <v>8.4899997999999997</v>
      </c>
      <c r="AA916">
        <v>9.1800002999999997</v>
      </c>
      <c r="AB916">
        <v>120</v>
      </c>
      <c r="AC916">
        <v>18.1200008</v>
      </c>
    </row>
    <row r="917" spans="1:29" x14ac:dyDescent="0.25">
      <c r="A917">
        <v>915</v>
      </c>
      <c r="B917" t="s">
        <v>225</v>
      </c>
      <c r="C917">
        <v>5793</v>
      </c>
      <c r="D917">
        <v>4765</v>
      </c>
      <c r="E917">
        <v>22</v>
      </c>
      <c r="F917">
        <v>646</v>
      </c>
      <c r="G917">
        <v>360</v>
      </c>
      <c r="H917">
        <v>0</v>
      </c>
      <c r="I917">
        <v>199092</v>
      </c>
      <c r="J917">
        <v>0.6</v>
      </c>
      <c r="K917">
        <v>0.38</v>
      </c>
      <c r="L917">
        <v>38</v>
      </c>
      <c r="M917">
        <v>9.4200000999999993</v>
      </c>
      <c r="N917">
        <v>-1.91</v>
      </c>
      <c r="O917">
        <v>-1.7299998998599999</v>
      </c>
      <c r="P917">
        <v>0</v>
      </c>
      <c r="Q917">
        <v>165</v>
      </c>
      <c r="R917" t="s">
        <v>225</v>
      </c>
      <c r="S917">
        <v>5793</v>
      </c>
      <c r="T917">
        <v>4912</v>
      </c>
      <c r="U917">
        <v>122</v>
      </c>
      <c r="V917">
        <v>399</v>
      </c>
      <c r="W917">
        <v>360</v>
      </c>
      <c r="X917">
        <v>0</v>
      </c>
      <c r="Y917">
        <v>818896</v>
      </c>
      <c r="Z917">
        <v>2.5099999999999998</v>
      </c>
      <c r="AA917">
        <v>2.1099999</v>
      </c>
      <c r="AB917">
        <v>65</v>
      </c>
      <c r="AC917">
        <v>8.8599996999999995</v>
      </c>
    </row>
    <row r="918" spans="1:29" x14ac:dyDescent="0.25">
      <c r="A918">
        <v>916</v>
      </c>
      <c r="B918" t="s">
        <v>68</v>
      </c>
      <c r="C918">
        <v>7479</v>
      </c>
      <c r="D918">
        <v>6326</v>
      </c>
      <c r="E918">
        <v>304</v>
      </c>
      <c r="F918">
        <v>284</v>
      </c>
      <c r="G918">
        <v>565</v>
      </c>
      <c r="H918">
        <v>0</v>
      </c>
      <c r="I918">
        <v>1384260</v>
      </c>
      <c r="J918">
        <v>3.3299998999999998</v>
      </c>
      <c r="K918">
        <v>4.0599999000000002</v>
      </c>
      <c r="L918">
        <v>100</v>
      </c>
      <c r="M918">
        <v>9.0900002000000004</v>
      </c>
      <c r="N918">
        <v>-0.01</v>
      </c>
      <c r="O918">
        <v>0</v>
      </c>
      <c r="P918">
        <v>0</v>
      </c>
      <c r="Q918">
        <v>166</v>
      </c>
      <c r="R918" t="s">
        <v>68</v>
      </c>
      <c r="S918">
        <v>7479</v>
      </c>
      <c r="T918">
        <v>6326</v>
      </c>
      <c r="U918">
        <v>304</v>
      </c>
      <c r="V918">
        <v>284</v>
      </c>
      <c r="W918">
        <v>565</v>
      </c>
      <c r="X918">
        <v>0</v>
      </c>
      <c r="Y918">
        <v>1384260</v>
      </c>
      <c r="Z918">
        <v>3.3399999</v>
      </c>
      <c r="AA918">
        <v>4.0599999000000002</v>
      </c>
      <c r="AB918">
        <v>100</v>
      </c>
      <c r="AC918">
        <v>9.0900002000000004</v>
      </c>
    </row>
    <row r="919" spans="1:29" x14ac:dyDescent="0.25">
      <c r="A919">
        <v>917</v>
      </c>
      <c r="B919" t="s">
        <v>761</v>
      </c>
      <c r="C919">
        <v>1389</v>
      </c>
      <c r="D919">
        <v>1177</v>
      </c>
      <c r="E919">
        <v>135</v>
      </c>
      <c r="F919">
        <v>6</v>
      </c>
      <c r="G919">
        <v>71</v>
      </c>
      <c r="H919">
        <v>0</v>
      </c>
      <c r="I919">
        <v>422985</v>
      </c>
      <c r="J919">
        <v>5.3299998999999998</v>
      </c>
      <c r="K919">
        <v>9.7200003000000006</v>
      </c>
      <c r="L919">
        <v>73</v>
      </c>
      <c r="M919">
        <v>9.8100003999999998</v>
      </c>
      <c r="N919">
        <v>-0.02</v>
      </c>
      <c r="O919">
        <v>0</v>
      </c>
      <c r="P919">
        <v>0</v>
      </c>
      <c r="Q919">
        <v>639</v>
      </c>
      <c r="R919" t="s">
        <v>761</v>
      </c>
      <c r="S919">
        <v>1389</v>
      </c>
      <c r="T919">
        <v>1177</v>
      </c>
      <c r="U919">
        <v>135</v>
      </c>
      <c r="V919">
        <v>6</v>
      </c>
      <c r="W919">
        <v>71</v>
      </c>
      <c r="X919">
        <v>0</v>
      </c>
      <c r="Y919">
        <v>422985</v>
      </c>
      <c r="Z919">
        <v>5.3499999000000003</v>
      </c>
      <c r="AA919">
        <v>9.7200003000000006</v>
      </c>
      <c r="AB919">
        <v>73</v>
      </c>
      <c r="AC919">
        <v>9.8100003999999998</v>
      </c>
    </row>
    <row r="920" spans="1:29" x14ac:dyDescent="0.25">
      <c r="A920">
        <v>918</v>
      </c>
      <c r="B920" t="s">
        <v>878</v>
      </c>
      <c r="C920">
        <v>4695</v>
      </c>
      <c r="D920">
        <v>3697</v>
      </c>
      <c r="E920">
        <v>454</v>
      </c>
      <c r="F920">
        <v>24</v>
      </c>
      <c r="G920">
        <v>503</v>
      </c>
      <c r="H920">
        <v>17</v>
      </c>
      <c r="I920">
        <v>943800</v>
      </c>
      <c r="J920">
        <v>3.77</v>
      </c>
      <c r="K920">
        <v>9.6700000999999993</v>
      </c>
      <c r="L920">
        <v>85</v>
      </c>
      <c r="M920">
        <v>8.4099997999999996</v>
      </c>
      <c r="N920">
        <v>0</v>
      </c>
      <c r="O920">
        <v>0</v>
      </c>
      <c r="P920">
        <v>0</v>
      </c>
      <c r="Q920">
        <v>498</v>
      </c>
      <c r="R920" t="s">
        <v>878</v>
      </c>
      <c r="S920">
        <v>4695</v>
      </c>
      <c r="T920">
        <v>3697</v>
      </c>
      <c r="U920">
        <v>454</v>
      </c>
      <c r="V920">
        <v>24</v>
      </c>
      <c r="W920">
        <v>503</v>
      </c>
      <c r="X920">
        <v>17</v>
      </c>
      <c r="Y920">
        <v>943800</v>
      </c>
      <c r="Z920">
        <v>3.77</v>
      </c>
      <c r="AA920">
        <v>9.6700000999999993</v>
      </c>
      <c r="AB920">
        <v>85</v>
      </c>
      <c r="AC920">
        <v>8.4099997999999996</v>
      </c>
    </row>
    <row r="921" spans="1:29" x14ac:dyDescent="0.25">
      <c r="A921">
        <v>919</v>
      </c>
      <c r="B921" t="s">
        <v>114</v>
      </c>
      <c r="C921">
        <v>8434</v>
      </c>
      <c r="D921">
        <v>7424</v>
      </c>
      <c r="E921">
        <v>313</v>
      </c>
      <c r="F921">
        <v>143</v>
      </c>
      <c r="G921">
        <v>554</v>
      </c>
      <c r="H921">
        <v>0</v>
      </c>
      <c r="I921">
        <v>1930012</v>
      </c>
      <c r="J921">
        <v>4.0700002</v>
      </c>
      <c r="K921">
        <v>3.71</v>
      </c>
      <c r="L921">
        <v>84</v>
      </c>
      <c r="M921">
        <v>9.0100002000000003</v>
      </c>
      <c r="N921">
        <v>-9.9997999999999997E-3</v>
      </c>
      <c r="O921">
        <v>0</v>
      </c>
      <c r="P921">
        <v>0</v>
      </c>
      <c r="Q921">
        <v>601</v>
      </c>
      <c r="R921" t="s">
        <v>114</v>
      </c>
      <c r="S921">
        <v>8434</v>
      </c>
      <c r="T921">
        <v>7424</v>
      </c>
      <c r="U921">
        <v>313</v>
      </c>
      <c r="V921">
        <v>143</v>
      </c>
      <c r="W921">
        <v>554</v>
      </c>
      <c r="X921">
        <v>0</v>
      </c>
      <c r="Y921">
        <v>1930012</v>
      </c>
      <c r="Z921">
        <v>4.0799998999999998</v>
      </c>
      <c r="AA921">
        <v>3.71</v>
      </c>
      <c r="AB921">
        <v>84</v>
      </c>
      <c r="AC921">
        <v>9.0100002000000003</v>
      </c>
    </row>
    <row r="922" spans="1:29" x14ac:dyDescent="0.25">
      <c r="A922">
        <v>920</v>
      </c>
      <c r="B922" t="s">
        <v>280</v>
      </c>
      <c r="C922">
        <v>134</v>
      </c>
      <c r="D922">
        <v>121</v>
      </c>
      <c r="E922">
        <v>0</v>
      </c>
      <c r="F922">
        <v>0</v>
      </c>
      <c r="G922">
        <v>13</v>
      </c>
      <c r="H922">
        <v>0</v>
      </c>
      <c r="I922">
        <v>10440</v>
      </c>
      <c r="J922">
        <v>1.4299999000000001</v>
      </c>
      <c r="K922">
        <v>0</v>
      </c>
      <c r="L922">
        <v>8</v>
      </c>
      <c r="M922">
        <v>1.99</v>
      </c>
      <c r="N922">
        <v>-1.00001E-2</v>
      </c>
      <c r="O922">
        <v>0</v>
      </c>
      <c r="P922">
        <v>0</v>
      </c>
      <c r="Q922">
        <v>933</v>
      </c>
      <c r="R922" t="s">
        <v>280</v>
      </c>
      <c r="S922">
        <v>134</v>
      </c>
      <c r="T922">
        <v>121</v>
      </c>
      <c r="U922">
        <v>0</v>
      </c>
      <c r="V922">
        <v>0</v>
      </c>
      <c r="W922">
        <v>13</v>
      </c>
      <c r="X922">
        <v>0</v>
      </c>
      <c r="Y922">
        <v>10440</v>
      </c>
      <c r="Z922">
        <v>1.4400001</v>
      </c>
      <c r="AA922">
        <v>0</v>
      </c>
      <c r="AB922">
        <v>8</v>
      </c>
      <c r="AC922">
        <v>1.99</v>
      </c>
    </row>
    <row r="923" spans="1:29" x14ac:dyDescent="0.25">
      <c r="A923">
        <v>921</v>
      </c>
      <c r="B923" t="s">
        <v>534</v>
      </c>
      <c r="C923">
        <v>1769</v>
      </c>
      <c r="D923">
        <v>1453</v>
      </c>
      <c r="E923">
        <v>89</v>
      </c>
      <c r="F923">
        <v>33</v>
      </c>
      <c r="G923">
        <v>193</v>
      </c>
      <c r="H923">
        <v>1</v>
      </c>
      <c r="I923">
        <v>490221</v>
      </c>
      <c r="J923">
        <v>5.1799998</v>
      </c>
      <c r="K923">
        <v>5.0300001999999999</v>
      </c>
      <c r="L923">
        <v>68</v>
      </c>
      <c r="M923">
        <v>10.6199999</v>
      </c>
      <c r="N923">
        <v>-1.0000200000000001E-2</v>
      </c>
      <c r="O923">
        <v>0</v>
      </c>
      <c r="P923">
        <v>0</v>
      </c>
      <c r="Q923">
        <v>866</v>
      </c>
      <c r="R923" t="s">
        <v>534</v>
      </c>
      <c r="S923">
        <v>1769</v>
      </c>
      <c r="T923">
        <v>1453</v>
      </c>
      <c r="U923">
        <v>89</v>
      </c>
      <c r="V923">
        <v>33</v>
      </c>
      <c r="W923">
        <v>193</v>
      </c>
      <c r="X923">
        <v>1</v>
      </c>
      <c r="Y923">
        <v>490221</v>
      </c>
      <c r="Z923">
        <v>5.1900000999999998</v>
      </c>
      <c r="AA923">
        <v>5.0300001999999999</v>
      </c>
      <c r="AB923">
        <v>68</v>
      </c>
      <c r="AC923">
        <v>10.6199999</v>
      </c>
    </row>
    <row r="924" spans="1:29" x14ac:dyDescent="0.25">
      <c r="A924">
        <v>922</v>
      </c>
      <c r="B924" t="s">
        <v>1023</v>
      </c>
      <c r="C924">
        <v>61</v>
      </c>
      <c r="D924">
        <v>55</v>
      </c>
      <c r="E924">
        <v>0</v>
      </c>
      <c r="F924">
        <v>0</v>
      </c>
      <c r="G924">
        <v>6</v>
      </c>
      <c r="H924">
        <v>0</v>
      </c>
      <c r="I924">
        <v>4020</v>
      </c>
      <c r="J924">
        <v>1.22</v>
      </c>
      <c r="K924">
        <v>0</v>
      </c>
      <c r="L924">
        <v>3</v>
      </c>
      <c r="M924">
        <v>0.85</v>
      </c>
      <c r="N924">
        <v>0</v>
      </c>
      <c r="O924">
        <v>0</v>
      </c>
      <c r="P924">
        <v>0</v>
      </c>
      <c r="Q924">
        <v>867</v>
      </c>
      <c r="R924" t="s">
        <v>1023</v>
      </c>
      <c r="S924">
        <v>61</v>
      </c>
      <c r="T924">
        <v>55</v>
      </c>
      <c r="U924">
        <v>0</v>
      </c>
      <c r="V924">
        <v>0</v>
      </c>
      <c r="W924">
        <v>6</v>
      </c>
      <c r="X924">
        <v>0</v>
      </c>
      <c r="Y924">
        <v>4020</v>
      </c>
      <c r="Z924">
        <v>1.22</v>
      </c>
      <c r="AA924">
        <v>0</v>
      </c>
      <c r="AB924">
        <v>3</v>
      </c>
      <c r="AC924">
        <v>0.85</v>
      </c>
    </row>
    <row r="925" spans="1:29" x14ac:dyDescent="0.25">
      <c r="A925">
        <v>923</v>
      </c>
      <c r="B925" t="s">
        <v>452</v>
      </c>
      <c r="C925">
        <v>549</v>
      </c>
      <c r="D925">
        <v>438</v>
      </c>
      <c r="E925">
        <v>45</v>
      </c>
      <c r="F925">
        <v>6</v>
      </c>
      <c r="G925">
        <v>49</v>
      </c>
      <c r="H925">
        <v>11</v>
      </c>
      <c r="I925">
        <v>143160</v>
      </c>
      <c r="J925">
        <v>4.8699998999999998</v>
      </c>
      <c r="K925">
        <v>8.1999998000000005</v>
      </c>
      <c r="L925">
        <v>65</v>
      </c>
      <c r="M925">
        <v>9.6999998000000005</v>
      </c>
      <c r="N925">
        <v>-1.0000200000000001E-2</v>
      </c>
      <c r="O925">
        <v>0</v>
      </c>
      <c r="P925">
        <v>0</v>
      </c>
      <c r="Q925">
        <v>818</v>
      </c>
      <c r="R925" t="s">
        <v>452</v>
      </c>
      <c r="S925">
        <v>549</v>
      </c>
      <c r="T925">
        <v>438</v>
      </c>
      <c r="U925">
        <v>45</v>
      </c>
      <c r="V925">
        <v>6</v>
      </c>
      <c r="W925">
        <v>49</v>
      </c>
      <c r="X925">
        <v>11</v>
      </c>
      <c r="Y925">
        <v>143160</v>
      </c>
      <c r="Z925">
        <v>4.8800001000000002</v>
      </c>
      <c r="AA925">
        <v>8.1999998000000005</v>
      </c>
      <c r="AB925">
        <v>65</v>
      </c>
      <c r="AC925">
        <v>9.6999998000000005</v>
      </c>
    </row>
    <row r="926" spans="1:29" x14ac:dyDescent="0.25">
      <c r="A926">
        <v>924</v>
      </c>
      <c r="B926" t="s">
        <v>532</v>
      </c>
      <c r="C926">
        <v>2458</v>
      </c>
      <c r="D926">
        <v>2020</v>
      </c>
      <c r="E926">
        <v>92</v>
      </c>
      <c r="F926">
        <v>85</v>
      </c>
      <c r="G926">
        <v>228</v>
      </c>
      <c r="H926">
        <v>33</v>
      </c>
      <c r="I926">
        <v>374770</v>
      </c>
      <c r="J926">
        <v>2.8299998999999998</v>
      </c>
      <c r="K926">
        <v>3.74</v>
      </c>
      <c r="L926">
        <v>121.5</v>
      </c>
      <c r="M926">
        <v>13.140000300000001</v>
      </c>
      <c r="N926">
        <v>-0.01</v>
      </c>
      <c r="O926">
        <v>0</v>
      </c>
      <c r="P926">
        <v>0</v>
      </c>
      <c r="Q926">
        <v>499</v>
      </c>
      <c r="R926" t="s">
        <v>532</v>
      </c>
      <c r="S926">
        <v>2458</v>
      </c>
      <c r="T926">
        <v>2020</v>
      </c>
      <c r="U926">
        <v>92</v>
      </c>
      <c r="V926">
        <v>85</v>
      </c>
      <c r="W926">
        <v>228</v>
      </c>
      <c r="X926">
        <v>33</v>
      </c>
      <c r="Y926">
        <v>374770</v>
      </c>
      <c r="Z926">
        <v>2.8399999</v>
      </c>
      <c r="AA926">
        <v>3.74</v>
      </c>
      <c r="AB926">
        <v>121.5</v>
      </c>
      <c r="AC926">
        <v>13.140000300000001</v>
      </c>
    </row>
    <row r="927" spans="1:29" x14ac:dyDescent="0.25">
      <c r="A927">
        <v>925</v>
      </c>
      <c r="B927" t="s">
        <v>379</v>
      </c>
      <c r="C927">
        <v>5538</v>
      </c>
      <c r="D927">
        <v>4682</v>
      </c>
      <c r="E927">
        <v>10</v>
      </c>
      <c r="F927">
        <v>510</v>
      </c>
      <c r="G927">
        <v>336</v>
      </c>
      <c r="H927">
        <v>0</v>
      </c>
      <c r="I927">
        <v>357484</v>
      </c>
      <c r="J927">
        <v>1.1299999999999999</v>
      </c>
      <c r="K927">
        <v>0.18</v>
      </c>
      <c r="L927">
        <v>38</v>
      </c>
      <c r="M927">
        <v>8.9399996000000002</v>
      </c>
      <c r="N927">
        <v>-3.23</v>
      </c>
      <c r="O927">
        <v>-5.42000007629</v>
      </c>
      <c r="P927">
        <v>0</v>
      </c>
      <c r="Q927">
        <v>167</v>
      </c>
      <c r="R927" t="s">
        <v>379</v>
      </c>
      <c r="S927">
        <v>5538</v>
      </c>
      <c r="T927">
        <v>4620</v>
      </c>
      <c r="U927">
        <v>310</v>
      </c>
      <c r="V927">
        <v>271</v>
      </c>
      <c r="W927">
        <v>336</v>
      </c>
      <c r="X927">
        <v>1</v>
      </c>
      <c r="Y927">
        <v>1359890</v>
      </c>
      <c r="Z927">
        <v>4.3600000999999997</v>
      </c>
      <c r="AA927">
        <v>5.5999999000000003</v>
      </c>
      <c r="AB927">
        <v>92</v>
      </c>
      <c r="AC927">
        <v>10.210000000000001</v>
      </c>
    </row>
    <row r="928" spans="1:29" x14ac:dyDescent="0.25">
      <c r="A928">
        <v>926</v>
      </c>
      <c r="B928" t="s">
        <v>873</v>
      </c>
      <c r="C928">
        <v>5106</v>
      </c>
      <c r="D928">
        <v>4002</v>
      </c>
      <c r="E928">
        <v>386</v>
      </c>
      <c r="F928">
        <v>210</v>
      </c>
      <c r="G928">
        <v>482</v>
      </c>
      <c r="H928">
        <v>26</v>
      </c>
      <c r="I928">
        <v>605220</v>
      </c>
      <c r="J928">
        <v>2.1800001</v>
      </c>
      <c r="K928">
        <v>7.5599999000000002</v>
      </c>
      <c r="L928">
        <v>241</v>
      </c>
      <c r="M928">
        <v>10.0100002</v>
      </c>
      <c r="N928">
        <v>-0.01</v>
      </c>
      <c r="O928">
        <v>0</v>
      </c>
      <c r="P928">
        <v>0</v>
      </c>
      <c r="Q928">
        <v>442</v>
      </c>
      <c r="R928" t="s">
        <v>873</v>
      </c>
      <c r="S928">
        <v>5106</v>
      </c>
      <c r="T928">
        <v>4002</v>
      </c>
      <c r="U928">
        <v>386</v>
      </c>
      <c r="V928">
        <v>210</v>
      </c>
      <c r="W928">
        <v>482</v>
      </c>
      <c r="X928">
        <v>26</v>
      </c>
      <c r="Y928">
        <v>605220</v>
      </c>
      <c r="Z928">
        <v>2.1900000999999998</v>
      </c>
      <c r="AA928">
        <v>7.5599999000000002</v>
      </c>
      <c r="AB928">
        <v>241</v>
      </c>
      <c r="AC928">
        <v>10.0100002</v>
      </c>
    </row>
    <row r="929" spans="1:29" x14ac:dyDescent="0.25">
      <c r="A929">
        <v>927</v>
      </c>
      <c r="B929" t="s">
        <v>731</v>
      </c>
      <c r="C929">
        <v>2824</v>
      </c>
      <c r="D929">
        <v>2167</v>
      </c>
      <c r="E929">
        <v>241</v>
      </c>
      <c r="F929">
        <v>224</v>
      </c>
      <c r="G929">
        <v>186</v>
      </c>
      <c r="H929">
        <v>6</v>
      </c>
      <c r="I929">
        <v>736618</v>
      </c>
      <c r="J929">
        <v>4.6500000999999997</v>
      </c>
      <c r="K929">
        <v>8.5299996999999994</v>
      </c>
      <c r="L929">
        <v>182.11999510000001</v>
      </c>
      <c r="M929">
        <v>19.290000899999999</v>
      </c>
      <c r="N929">
        <v>-9.9997999999999997E-3</v>
      </c>
      <c r="O929">
        <v>0</v>
      </c>
      <c r="P929">
        <v>0</v>
      </c>
      <c r="Q929">
        <v>640</v>
      </c>
      <c r="R929" t="s">
        <v>731</v>
      </c>
      <c r="S929">
        <v>2824</v>
      </c>
      <c r="T929">
        <v>2167</v>
      </c>
      <c r="U929">
        <v>241</v>
      </c>
      <c r="V929">
        <v>224</v>
      </c>
      <c r="W929">
        <v>186</v>
      </c>
      <c r="X929">
        <v>6</v>
      </c>
      <c r="Y929">
        <v>736618</v>
      </c>
      <c r="Z929">
        <v>4.6599997999999996</v>
      </c>
      <c r="AA929">
        <v>8.5299996999999994</v>
      </c>
      <c r="AB929">
        <v>182.11999510000001</v>
      </c>
      <c r="AC929">
        <v>19.290000899999999</v>
      </c>
    </row>
    <row r="930" spans="1:29" x14ac:dyDescent="0.25">
      <c r="A930">
        <v>928</v>
      </c>
      <c r="B930" t="s">
        <v>537</v>
      </c>
      <c r="C930">
        <v>17008</v>
      </c>
      <c r="D930">
        <v>14530</v>
      </c>
      <c r="E930">
        <v>507</v>
      </c>
      <c r="F930">
        <v>789</v>
      </c>
      <c r="G930">
        <v>1174</v>
      </c>
      <c r="H930">
        <v>8</v>
      </c>
      <c r="I930">
        <v>2553156</v>
      </c>
      <c r="J930">
        <v>2.6800001</v>
      </c>
      <c r="K930">
        <v>2.98</v>
      </c>
      <c r="L930">
        <v>124</v>
      </c>
      <c r="M930">
        <v>6.79</v>
      </c>
      <c r="N930">
        <v>-0.01</v>
      </c>
      <c r="O930">
        <v>0</v>
      </c>
      <c r="P930">
        <v>0</v>
      </c>
      <c r="Q930">
        <v>295</v>
      </c>
      <c r="R930" t="s">
        <v>537</v>
      </c>
      <c r="S930">
        <v>17008</v>
      </c>
      <c r="T930">
        <v>14530</v>
      </c>
      <c r="U930">
        <v>507</v>
      </c>
      <c r="V930">
        <v>789</v>
      </c>
      <c r="W930">
        <v>1174</v>
      </c>
      <c r="X930">
        <v>8</v>
      </c>
      <c r="Y930">
        <v>2553156</v>
      </c>
      <c r="Z930">
        <v>2.6900000999999998</v>
      </c>
      <c r="AA930">
        <v>2.98</v>
      </c>
      <c r="AB930">
        <v>124</v>
      </c>
      <c r="AC930">
        <v>6.79</v>
      </c>
    </row>
    <row r="931" spans="1:29" x14ac:dyDescent="0.25">
      <c r="A931">
        <v>929</v>
      </c>
      <c r="B931" t="s">
        <v>120</v>
      </c>
      <c r="C931">
        <v>7272</v>
      </c>
      <c r="D931">
        <v>6338</v>
      </c>
      <c r="E931">
        <v>120</v>
      </c>
      <c r="F931">
        <v>252</v>
      </c>
      <c r="G931">
        <v>562</v>
      </c>
      <c r="H931">
        <v>0</v>
      </c>
      <c r="I931">
        <v>1059240</v>
      </c>
      <c r="J931">
        <v>2.6199998999999998</v>
      </c>
      <c r="K931">
        <v>1.65</v>
      </c>
      <c r="L931">
        <v>71</v>
      </c>
      <c r="M931">
        <v>7.1500000999999997</v>
      </c>
      <c r="N931">
        <v>-1.0000200000000001E-2</v>
      </c>
      <c r="O931">
        <v>0</v>
      </c>
      <c r="P931">
        <v>0</v>
      </c>
      <c r="Q931">
        <v>169</v>
      </c>
      <c r="R931" t="s">
        <v>120</v>
      </c>
      <c r="S931">
        <v>7272</v>
      </c>
      <c r="T931">
        <v>6338</v>
      </c>
      <c r="U931">
        <v>120</v>
      </c>
      <c r="V931">
        <v>252</v>
      </c>
      <c r="W931">
        <v>562</v>
      </c>
      <c r="X931">
        <v>0</v>
      </c>
      <c r="Y931">
        <v>1059240</v>
      </c>
      <c r="Z931">
        <v>2.6300001000000002</v>
      </c>
      <c r="AA931">
        <v>1.65</v>
      </c>
      <c r="AB931">
        <v>71</v>
      </c>
      <c r="AC931">
        <v>7.1500000999999997</v>
      </c>
    </row>
    <row r="932" spans="1:29" x14ac:dyDescent="0.25">
      <c r="A932">
        <v>930</v>
      </c>
      <c r="B932" t="s">
        <v>1003</v>
      </c>
      <c r="C932">
        <v>195</v>
      </c>
      <c r="D932">
        <v>180</v>
      </c>
      <c r="E932">
        <v>3</v>
      </c>
      <c r="F932">
        <v>0</v>
      </c>
      <c r="G932">
        <v>11</v>
      </c>
      <c r="H932">
        <v>1</v>
      </c>
      <c r="I932">
        <v>41760</v>
      </c>
      <c r="J932">
        <v>3.8</v>
      </c>
      <c r="K932">
        <v>1.54</v>
      </c>
      <c r="L932">
        <v>70</v>
      </c>
      <c r="M932">
        <v>8.1700000999999993</v>
      </c>
      <c r="N932">
        <v>0</v>
      </c>
      <c r="O932">
        <v>0</v>
      </c>
      <c r="P932">
        <v>0</v>
      </c>
      <c r="Q932">
        <v>500</v>
      </c>
      <c r="R932" t="s">
        <v>1003</v>
      </c>
      <c r="S932">
        <v>195</v>
      </c>
      <c r="T932">
        <v>180</v>
      </c>
      <c r="U932">
        <v>3</v>
      </c>
      <c r="V932">
        <v>0</v>
      </c>
      <c r="W932">
        <v>11</v>
      </c>
      <c r="X932">
        <v>1</v>
      </c>
      <c r="Y932">
        <v>41760</v>
      </c>
      <c r="Z932">
        <v>3.8</v>
      </c>
      <c r="AA932">
        <v>1.54</v>
      </c>
      <c r="AB932">
        <v>70</v>
      </c>
      <c r="AC932">
        <v>8.1700000999999993</v>
      </c>
    </row>
    <row r="933" spans="1:29" x14ac:dyDescent="0.25">
      <c r="A933">
        <v>931</v>
      </c>
      <c r="B933" t="s">
        <v>594</v>
      </c>
      <c r="C933">
        <v>44862</v>
      </c>
      <c r="D933">
        <v>37325</v>
      </c>
      <c r="E933">
        <v>2226</v>
      </c>
      <c r="F933">
        <v>2489</v>
      </c>
      <c r="G933">
        <v>2806</v>
      </c>
      <c r="H933">
        <v>16</v>
      </c>
      <c r="I933">
        <v>6675524</v>
      </c>
      <c r="J933">
        <v>2.6300001000000002</v>
      </c>
      <c r="K933">
        <v>4.96</v>
      </c>
      <c r="L933">
        <v>110</v>
      </c>
      <c r="M933">
        <v>8.6700000999999993</v>
      </c>
      <c r="N933">
        <v>-0.02</v>
      </c>
      <c r="O933">
        <v>0</v>
      </c>
      <c r="P933">
        <v>0</v>
      </c>
      <c r="Q933">
        <v>501</v>
      </c>
      <c r="R933" t="s">
        <v>594</v>
      </c>
      <c r="S933">
        <v>44862</v>
      </c>
      <c r="T933">
        <v>37325</v>
      </c>
      <c r="U933">
        <v>2226</v>
      </c>
      <c r="V933">
        <v>2489</v>
      </c>
      <c r="W933">
        <v>2806</v>
      </c>
      <c r="X933">
        <v>16</v>
      </c>
      <c r="Y933">
        <v>6675524</v>
      </c>
      <c r="Z933">
        <v>2.6500001000000002</v>
      </c>
      <c r="AA933">
        <v>4.96</v>
      </c>
      <c r="AB933">
        <v>110</v>
      </c>
      <c r="AC933">
        <v>8.6700000999999993</v>
      </c>
    </row>
    <row r="934" spans="1:29" x14ac:dyDescent="0.25">
      <c r="A934">
        <v>932</v>
      </c>
      <c r="B934" t="s">
        <v>591</v>
      </c>
      <c r="C934">
        <v>610</v>
      </c>
      <c r="D934">
        <v>523</v>
      </c>
      <c r="E934">
        <v>4</v>
      </c>
      <c r="F934">
        <v>16</v>
      </c>
      <c r="G934">
        <v>53</v>
      </c>
      <c r="H934">
        <v>14</v>
      </c>
      <c r="I934">
        <v>72496</v>
      </c>
      <c r="J934">
        <v>2.2200000000000002</v>
      </c>
      <c r="K934">
        <v>0.66</v>
      </c>
      <c r="L934">
        <v>27.270000499999998</v>
      </c>
      <c r="M934">
        <v>3.6800001</v>
      </c>
      <c r="N934">
        <v>-0.01</v>
      </c>
      <c r="O934">
        <v>0</v>
      </c>
      <c r="P934">
        <v>0</v>
      </c>
      <c r="Q934">
        <v>871</v>
      </c>
      <c r="R934" t="s">
        <v>591</v>
      </c>
      <c r="S934">
        <v>610</v>
      </c>
      <c r="T934">
        <v>523</v>
      </c>
      <c r="U934">
        <v>4</v>
      </c>
      <c r="V934">
        <v>16</v>
      </c>
      <c r="W934">
        <v>53</v>
      </c>
      <c r="X934">
        <v>14</v>
      </c>
      <c r="Y934">
        <v>72496</v>
      </c>
      <c r="Z934">
        <v>2.23</v>
      </c>
      <c r="AA934">
        <v>0.66</v>
      </c>
      <c r="AB934">
        <v>27.270000499999998</v>
      </c>
      <c r="AC934">
        <v>3.6800001</v>
      </c>
    </row>
    <row r="935" spans="1:29" x14ac:dyDescent="0.25">
      <c r="A935">
        <v>933</v>
      </c>
      <c r="B935" t="s">
        <v>382</v>
      </c>
      <c r="C935">
        <v>4277</v>
      </c>
      <c r="D935">
        <v>3789</v>
      </c>
      <c r="E935">
        <v>96</v>
      </c>
      <c r="F935">
        <v>27</v>
      </c>
      <c r="G935">
        <v>332</v>
      </c>
      <c r="H935">
        <v>33</v>
      </c>
      <c r="I935">
        <v>624689</v>
      </c>
      <c r="J935">
        <v>2.6500001000000002</v>
      </c>
      <c r="K935">
        <v>2.2400000000000002</v>
      </c>
      <c r="L935">
        <v>71.220001199999999</v>
      </c>
      <c r="M935">
        <v>6.6700001000000002</v>
      </c>
      <c r="N935">
        <v>-0.01</v>
      </c>
      <c r="O935">
        <v>0</v>
      </c>
      <c r="P935">
        <v>0</v>
      </c>
      <c r="Q935">
        <v>170</v>
      </c>
      <c r="R935" t="s">
        <v>382</v>
      </c>
      <c r="S935">
        <v>4277</v>
      </c>
      <c r="T935">
        <v>3789</v>
      </c>
      <c r="U935">
        <v>96</v>
      </c>
      <c r="V935">
        <v>27</v>
      </c>
      <c r="W935">
        <v>332</v>
      </c>
      <c r="X935">
        <v>33</v>
      </c>
      <c r="Y935">
        <v>624689</v>
      </c>
      <c r="Z935">
        <v>2.6600001</v>
      </c>
      <c r="AA935">
        <v>2.2400000000000002</v>
      </c>
      <c r="AB935">
        <v>71.220001199999999</v>
      </c>
      <c r="AC935">
        <v>6.6700001000000002</v>
      </c>
    </row>
    <row r="936" spans="1:29" x14ac:dyDescent="0.25">
      <c r="A936">
        <v>934</v>
      </c>
      <c r="B936" t="s">
        <v>314</v>
      </c>
      <c r="C936">
        <v>4824</v>
      </c>
      <c r="D936">
        <v>4349</v>
      </c>
      <c r="E936">
        <v>72</v>
      </c>
      <c r="F936">
        <v>55</v>
      </c>
      <c r="G936">
        <v>345</v>
      </c>
      <c r="H936">
        <v>3</v>
      </c>
      <c r="I936">
        <v>945639</v>
      </c>
      <c r="J936">
        <v>3.52</v>
      </c>
      <c r="K936">
        <v>1.49</v>
      </c>
      <c r="L936">
        <v>73</v>
      </c>
      <c r="M936">
        <v>5.5500002000000004</v>
      </c>
      <c r="N936">
        <v>0</v>
      </c>
      <c r="O936">
        <v>0</v>
      </c>
      <c r="P936">
        <v>0</v>
      </c>
      <c r="Q936">
        <v>526</v>
      </c>
      <c r="R936" t="s">
        <v>314</v>
      </c>
      <c r="S936">
        <v>4824</v>
      </c>
      <c r="T936">
        <v>4349</v>
      </c>
      <c r="U936">
        <v>72</v>
      </c>
      <c r="V936">
        <v>55</v>
      </c>
      <c r="W936">
        <v>345</v>
      </c>
      <c r="X936">
        <v>3</v>
      </c>
      <c r="Y936">
        <v>945639</v>
      </c>
      <c r="Z936">
        <v>3.52</v>
      </c>
      <c r="AA936">
        <v>1.49</v>
      </c>
      <c r="AB936">
        <v>73</v>
      </c>
      <c r="AC936">
        <v>5.5500002000000004</v>
      </c>
    </row>
    <row r="937" spans="1:29" x14ac:dyDescent="0.25">
      <c r="A937">
        <v>935</v>
      </c>
      <c r="B937" t="s">
        <v>904</v>
      </c>
      <c r="C937">
        <v>958</v>
      </c>
      <c r="D937">
        <v>810</v>
      </c>
      <c r="E937">
        <v>17</v>
      </c>
      <c r="F937">
        <v>19</v>
      </c>
      <c r="G937">
        <v>98</v>
      </c>
      <c r="H937">
        <v>14</v>
      </c>
      <c r="I937">
        <v>109848</v>
      </c>
      <c r="J937">
        <v>2.1500001000000002</v>
      </c>
      <c r="K937">
        <v>1.77</v>
      </c>
      <c r="L937">
        <v>68.529998800000001</v>
      </c>
      <c r="M937">
        <v>7.8400002000000004</v>
      </c>
      <c r="N937">
        <v>-0.01</v>
      </c>
      <c r="O937">
        <v>0</v>
      </c>
      <c r="P937">
        <v>0</v>
      </c>
      <c r="Q937">
        <v>931</v>
      </c>
      <c r="R937" t="s">
        <v>904</v>
      </c>
      <c r="S937">
        <v>958</v>
      </c>
      <c r="T937">
        <v>810</v>
      </c>
      <c r="U937">
        <v>17</v>
      </c>
      <c r="V937">
        <v>19</v>
      </c>
      <c r="W937">
        <v>98</v>
      </c>
      <c r="X937">
        <v>14</v>
      </c>
      <c r="Y937">
        <v>109848</v>
      </c>
      <c r="Z937">
        <v>2.1600001</v>
      </c>
      <c r="AA937">
        <v>1.77</v>
      </c>
      <c r="AB937">
        <v>68.529998800000001</v>
      </c>
      <c r="AC937">
        <v>7.8400002000000004</v>
      </c>
    </row>
    <row r="938" spans="1:29" x14ac:dyDescent="0.25">
      <c r="A938">
        <v>936</v>
      </c>
      <c r="B938" t="s">
        <v>791</v>
      </c>
      <c r="C938">
        <v>5718</v>
      </c>
      <c r="D938">
        <v>4769</v>
      </c>
      <c r="E938">
        <v>312</v>
      </c>
      <c r="F938">
        <v>253</v>
      </c>
      <c r="G938">
        <v>383</v>
      </c>
      <c r="H938">
        <v>1</v>
      </c>
      <c r="I938">
        <v>992156</v>
      </c>
      <c r="J938">
        <v>3.0999998999999998</v>
      </c>
      <c r="K938">
        <v>5.46</v>
      </c>
      <c r="L938">
        <v>91</v>
      </c>
      <c r="M938">
        <v>9.9300002999999997</v>
      </c>
      <c r="N938">
        <v>0</v>
      </c>
      <c r="O938">
        <v>0</v>
      </c>
      <c r="P938">
        <v>0</v>
      </c>
      <c r="Q938">
        <v>699</v>
      </c>
      <c r="R938" t="s">
        <v>791</v>
      </c>
      <c r="S938">
        <v>5718</v>
      </c>
      <c r="T938">
        <v>4769</v>
      </c>
      <c r="U938">
        <v>312</v>
      </c>
      <c r="V938">
        <v>253</v>
      </c>
      <c r="W938">
        <v>383</v>
      </c>
      <c r="X938">
        <v>1</v>
      </c>
      <c r="Y938">
        <v>992156</v>
      </c>
      <c r="Z938">
        <v>3.0999998999999998</v>
      </c>
      <c r="AA938">
        <v>5.46</v>
      </c>
      <c r="AB938">
        <v>91</v>
      </c>
      <c r="AC938">
        <v>9.9300002999999997</v>
      </c>
    </row>
    <row r="939" spans="1:29" x14ac:dyDescent="0.25">
      <c r="A939">
        <v>937</v>
      </c>
      <c r="B939" t="s">
        <v>747</v>
      </c>
      <c r="C939">
        <v>3678</v>
      </c>
      <c r="D939">
        <v>3191</v>
      </c>
      <c r="E939">
        <v>119</v>
      </c>
      <c r="F939">
        <v>13</v>
      </c>
      <c r="G939">
        <v>351</v>
      </c>
      <c r="H939">
        <v>4</v>
      </c>
      <c r="I939">
        <v>1478294</v>
      </c>
      <c r="J939">
        <v>7.4000000999999997</v>
      </c>
      <c r="K939">
        <v>3.24</v>
      </c>
      <c r="L939">
        <v>532</v>
      </c>
      <c r="M939">
        <v>43.659999800000001</v>
      </c>
      <c r="N939">
        <v>-9.9997999999999997E-3</v>
      </c>
      <c r="O939">
        <v>0</v>
      </c>
      <c r="P939">
        <v>0</v>
      </c>
      <c r="Q939">
        <v>678</v>
      </c>
      <c r="R939" t="s">
        <v>747</v>
      </c>
      <c r="S939">
        <v>3678</v>
      </c>
      <c r="T939">
        <v>3191</v>
      </c>
      <c r="U939">
        <v>119</v>
      </c>
      <c r="V939">
        <v>13</v>
      </c>
      <c r="W939">
        <v>351</v>
      </c>
      <c r="X939">
        <v>4</v>
      </c>
      <c r="Y939">
        <v>1478294</v>
      </c>
      <c r="Z939">
        <v>7.4099997999999996</v>
      </c>
      <c r="AA939">
        <v>3.24</v>
      </c>
      <c r="AB939">
        <v>532</v>
      </c>
      <c r="AC939">
        <v>43.659999800000001</v>
      </c>
    </row>
    <row r="940" spans="1:29" x14ac:dyDescent="0.25">
      <c r="A940">
        <v>938</v>
      </c>
      <c r="B940" t="s">
        <v>920</v>
      </c>
      <c r="C940">
        <v>10840</v>
      </c>
      <c r="D940">
        <v>8393</v>
      </c>
      <c r="E940">
        <v>1125</v>
      </c>
      <c r="F940">
        <v>655</v>
      </c>
      <c r="G940">
        <v>660</v>
      </c>
      <c r="H940">
        <v>7</v>
      </c>
      <c r="I940">
        <v>2106759</v>
      </c>
      <c r="J940">
        <v>3.45</v>
      </c>
      <c r="K940">
        <v>10.3800001</v>
      </c>
      <c r="L940">
        <v>88.480003400000001</v>
      </c>
      <c r="M940">
        <v>6.48</v>
      </c>
      <c r="N940">
        <v>0</v>
      </c>
      <c r="O940">
        <v>0</v>
      </c>
      <c r="P940">
        <v>0</v>
      </c>
      <c r="Q940">
        <v>645</v>
      </c>
      <c r="R940" t="s">
        <v>920</v>
      </c>
      <c r="S940">
        <v>10840</v>
      </c>
      <c r="T940">
        <v>8393</v>
      </c>
      <c r="U940">
        <v>1125</v>
      </c>
      <c r="V940">
        <v>655</v>
      </c>
      <c r="W940">
        <v>660</v>
      </c>
      <c r="X940">
        <v>7</v>
      </c>
      <c r="Y940">
        <v>2106759</v>
      </c>
      <c r="Z940">
        <v>3.45</v>
      </c>
      <c r="AA940">
        <v>10.3800001</v>
      </c>
      <c r="AB940">
        <v>88.480003400000001</v>
      </c>
      <c r="AC940">
        <v>6.48</v>
      </c>
    </row>
    <row r="941" spans="1:29" x14ac:dyDescent="0.25">
      <c r="A941">
        <v>939</v>
      </c>
      <c r="B941" t="s">
        <v>530</v>
      </c>
      <c r="C941">
        <v>21021</v>
      </c>
      <c r="D941">
        <v>16993</v>
      </c>
      <c r="E941">
        <v>1216</v>
      </c>
      <c r="F941">
        <v>1242</v>
      </c>
      <c r="G941">
        <v>1554</v>
      </c>
      <c r="H941">
        <v>16</v>
      </c>
      <c r="I941">
        <v>3747549</v>
      </c>
      <c r="J941">
        <v>3.2</v>
      </c>
      <c r="K941">
        <v>5.7800001999999999</v>
      </c>
      <c r="L941">
        <v>67</v>
      </c>
      <c r="M941">
        <v>7.8800001000000002</v>
      </c>
      <c r="N941">
        <v>-0.01</v>
      </c>
      <c r="O941">
        <v>0</v>
      </c>
      <c r="P941">
        <v>0</v>
      </c>
      <c r="Q941">
        <v>502</v>
      </c>
      <c r="R941" t="s">
        <v>530</v>
      </c>
      <c r="S941">
        <v>21021</v>
      </c>
      <c r="T941">
        <v>16993</v>
      </c>
      <c r="U941">
        <v>1216</v>
      </c>
      <c r="V941">
        <v>1242</v>
      </c>
      <c r="W941">
        <v>1554</v>
      </c>
      <c r="X941">
        <v>16</v>
      </c>
      <c r="Y941">
        <v>3747549</v>
      </c>
      <c r="Z941">
        <v>3.21</v>
      </c>
      <c r="AA941">
        <v>5.7800001999999999</v>
      </c>
      <c r="AB941">
        <v>67</v>
      </c>
      <c r="AC941">
        <v>7.8800001000000002</v>
      </c>
    </row>
    <row r="942" spans="1:29" x14ac:dyDescent="0.25">
      <c r="A942">
        <v>940</v>
      </c>
      <c r="B942" t="s">
        <v>812</v>
      </c>
      <c r="C942">
        <v>976</v>
      </c>
      <c r="D942">
        <v>860</v>
      </c>
      <c r="E942">
        <v>12</v>
      </c>
      <c r="F942">
        <v>5</v>
      </c>
      <c r="G942">
        <v>98</v>
      </c>
      <c r="H942">
        <v>1</v>
      </c>
      <c r="I942">
        <v>120360</v>
      </c>
      <c r="J942">
        <v>2.2799999999999998</v>
      </c>
      <c r="K942">
        <v>1.23</v>
      </c>
      <c r="L942">
        <v>41</v>
      </c>
      <c r="M942">
        <v>4.0199999999999996</v>
      </c>
      <c r="N942">
        <v>-0.01</v>
      </c>
      <c r="O942">
        <v>0</v>
      </c>
      <c r="P942">
        <v>0</v>
      </c>
      <c r="Q942">
        <v>911</v>
      </c>
      <c r="R942" t="s">
        <v>812</v>
      </c>
      <c r="S942">
        <v>976</v>
      </c>
      <c r="T942">
        <v>860</v>
      </c>
      <c r="U942">
        <v>12</v>
      </c>
      <c r="V942">
        <v>5</v>
      </c>
      <c r="W942">
        <v>98</v>
      </c>
      <c r="X942">
        <v>1</v>
      </c>
      <c r="Y942">
        <v>120360</v>
      </c>
      <c r="Z942">
        <v>2.29</v>
      </c>
      <c r="AA942">
        <v>1.23</v>
      </c>
      <c r="AB942">
        <v>41</v>
      </c>
      <c r="AC942">
        <v>4.0199999999999996</v>
      </c>
    </row>
    <row r="943" spans="1:29" x14ac:dyDescent="0.25">
      <c r="A943">
        <v>941</v>
      </c>
      <c r="B943" t="s">
        <v>144</v>
      </c>
      <c r="C943">
        <v>12672</v>
      </c>
      <c r="D943">
        <v>9368</v>
      </c>
      <c r="E943">
        <v>1080</v>
      </c>
      <c r="F943">
        <v>1349</v>
      </c>
      <c r="G943">
        <v>875</v>
      </c>
      <c r="H943">
        <v>0</v>
      </c>
      <c r="I943">
        <v>814649</v>
      </c>
      <c r="J943">
        <v>1.1499999999999999</v>
      </c>
      <c r="K943">
        <v>8.5200005000000001</v>
      </c>
      <c r="L943">
        <v>102</v>
      </c>
      <c r="M943">
        <v>22.049999199999998</v>
      </c>
      <c r="N943">
        <v>-1.64</v>
      </c>
      <c r="O943">
        <v>3.6900005340600002</v>
      </c>
      <c r="P943">
        <v>0</v>
      </c>
      <c r="Q943">
        <v>717</v>
      </c>
      <c r="R943" t="s">
        <v>144</v>
      </c>
      <c r="S943">
        <v>12672</v>
      </c>
      <c r="T943">
        <v>10270</v>
      </c>
      <c r="U943">
        <v>612</v>
      </c>
      <c r="V943">
        <v>907</v>
      </c>
      <c r="W943">
        <v>875</v>
      </c>
      <c r="X943">
        <v>8</v>
      </c>
      <c r="Y943">
        <v>1970915</v>
      </c>
      <c r="Z943">
        <v>2.79</v>
      </c>
      <c r="AA943">
        <v>4.8299998999999998</v>
      </c>
      <c r="AB943">
        <v>121</v>
      </c>
      <c r="AC943">
        <v>6.73</v>
      </c>
    </row>
    <row r="944" spans="1:29" x14ac:dyDescent="0.25">
      <c r="A944">
        <v>942</v>
      </c>
      <c r="B944" t="s">
        <v>585</v>
      </c>
      <c r="C944">
        <v>155027</v>
      </c>
      <c r="D944">
        <v>114180</v>
      </c>
      <c r="E944">
        <v>4692</v>
      </c>
      <c r="F944">
        <v>11175</v>
      </c>
      <c r="G944">
        <v>24814</v>
      </c>
      <c r="H944">
        <v>166</v>
      </c>
      <c r="I944">
        <v>11424840</v>
      </c>
      <c r="J944">
        <v>1.45</v>
      </c>
      <c r="K944">
        <v>3.03</v>
      </c>
      <c r="L944">
        <v>529</v>
      </c>
      <c r="M944">
        <v>9.9600000000000009</v>
      </c>
      <c r="N944">
        <v>-0.73</v>
      </c>
      <c r="O944">
        <v>-0.83999991416899999</v>
      </c>
      <c r="P944">
        <v>0</v>
      </c>
      <c r="Q944">
        <v>374</v>
      </c>
      <c r="R944" t="s">
        <v>585</v>
      </c>
      <c r="S944">
        <v>155027</v>
      </c>
      <c r="T944">
        <v>113018</v>
      </c>
      <c r="U944">
        <v>6006</v>
      </c>
      <c r="V944">
        <v>10841</v>
      </c>
      <c r="W944">
        <v>24814</v>
      </c>
      <c r="X944">
        <v>348</v>
      </c>
      <c r="Y944">
        <v>17012280</v>
      </c>
      <c r="Z944">
        <v>2.1800001</v>
      </c>
      <c r="AA944">
        <v>3.8699998999999998</v>
      </c>
      <c r="AB944">
        <v>560</v>
      </c>
      <c r="AC944">
        <v>12.649999599999999</v>
      </c>
    </row>
    <row r="945" spans="1:29" x14ac:dyDescent="0.25">
      <c r="A945">
        <v>943</v>
      </c>
      <c r="B945" t="s">
        <v>735</v>
      </c>
      <c r="C945">
        <v>7452</v>
      </c>
      <c r="D945">
        <v>6551</v>
      </c>
      <c r="E945">
        <v>222</v>
      </c>
      <c r="F945">
        <v>122</v>
      </c>
      <c r="G945">
        <v>556</v>
      </c>
      <c r="H945">
        <v>1</v>
      </c>
      <c r="I945">
        <v>1546602</v>
      </c>
      <c r="J945">
        <v>3.73</v>
      </c>
      <c r="K945">
        <v>2.98</v>
      </c>
      <c r="L945">
        <v>123</v>
      </c>
      <c r="M945">
        <v>7.6399999000000003</v>
      </c>
      <c r="N945">
        <v>-0.01</v>
      </c>
      <c r="O945">
        <v>0</v>
      </c>
      <c r="P945">
        <v>0</v>
      </c>
      <c r="Q945">
        <v>150</v>
      </c>
      <c r="R945" t="s">
        <v>735</v>
      </c>
      <c r="S945">
        <v>7452</v>
      </c>
      <c r="T945">
        <v>6551</v>
      </c>
      <c r="U945">
        <v>222</v>
      </c>
      <c r="V945">
        <v>122</v>
      </c>
      <c r="W945">
        <v>556</v>
      </c>
      <c r="X945">
        <v>1</v>
      </c>
      <c r="Y945">
        <v>1546602</v>
      </c>
      <c r="Z945">
        <v>3.74</v>
      </c>
      <c r="AA945">
        <v>2.98</v>
      </c>
      <c r="AB945">
        <v>123</v>
      </c>
      <c r="AC945">
        <v>7.6399999000000003</v>
      </c>
    </row>
    <row r="946" spans="1:29" x14ac:dyDescent="0.25">
      <c r="A946">
        <v>944</v>
      </c>
      <c r="B946" t="s">
        <v>409</v>
      </c>
      <c r="C946">
        <v>20201</v>
      </c>
      <c r="D946">
        <v>17168</v>
      </c>
      <c r="E946">
        <v>1010</v>
      </c>
      <c r="F946">
        <v>578</v>
      </c>
      <c r="G946">
        <v>1444</v>
      </c>
      <c r="H946">
        <v>1</v>
      </c>
      <c r="I946">
        <v>4122274</v>
      </c>
      <c r="J946">
        <v>3.6500001000000002</v>
      </c>
      <c r="K946">
        <v>5</v>
      </c>
      <c r="L946">
        <v>91</v>
      </c>
      <c r="M946">
        <v>7.6799998</v>
      </c>
      <c r="N946">
        <v>-0.01</v>
      </c>
      <c r="O946">
        <v>0</v>
      </c>
      <c r="P946">
        <v>0</v>
      </c>
      <c r="Q946">
        <v>269</v>
      </c>
      <c r="R946" t="s">
        <v>409</v>
      </c>
      <c r="S946">
        <v>20201</v>
      </c>
      <c r="T946">
        <v>17168</v>
      </c>
      <c r="U946">
        <v>1010</v>
      </c>
      <c r="V946">
        <v>578</v>
      </c>
      <c r="W946">
        <v>1444</v>
      </c>
      <c r="X946">
        <v>1</v>
      </c>
      <c r="Y946">
        <v>4122274</v>
      </c>
      <c r="Z946">
        <v>3.6600001</v>
      </c>
      <c r="AA946">
        <v>5</v>
      </c>
      <c r="AB946">
        <v>91</v>
      </c>
      <c r="AC946">
        <v>7.6799998</v>
      </c>
    </row>
    <row r="947" spans="1:29" x14ac:dyDescent="0.25">
      <c r="A947">
        <v>945</v>
      </c>
      <c r="B947" t="s">
        <v>450</v>
      </c>
      <c r="C947">
        <v>732</v>
      </c>
      <c r="D947">
        <v>601</v>
      </c>
      <c r="E947">
        <v>11</v>
      </c>
      <c r="F947">
        <v>58</v>
      </c>
      <c r="G947">
        <v>61</v>
      </c>
      <c r="H947">
        <v>1</v>
      </c>
      <c r="I947">
        <v>71220</v>
      </c>
      <c r="J947">
        <v>1.77</v>
      </c>
      <c r="K947">
        <v>1.5</v>
      </c>
      <c r="L947">
        <v>37</v>
      </c>
      <c r="M947">
        <v>8.3800001000000002</v>
      </c>
      <c r="N947">
        <v>0</v>
      </c>
      <c r="O947">
        <v>0</v>
      </c>
      <c r="P947">
        <v>0</v>
      </c>
      <c r="Q947">
        <v>924</v>
      </c>
      <c r="R947" t="s">
        <v>450</v>
      </c>
      <c r="S947">
        <v>732</v>
      </c>
      <c r="T947">
        <v>601</v>
      </c>
      <c r="U947">
        <v>11</v>
      </c>
      <c r="V947">
        <v>58</v>
      </c>
      <c r="W947">
        <v>61</v>
      </c>
      <c r="X947">
        <v>1</v>
      </c>
      <c r="Y947">
        <v>71220</v>
      </c>
      <c r="Z947">
        <v>1.77</v>
      </c>
      <c r="AA947">
        <v>1.5</v>
      </c>
      <c r="AB947">
        <v>37</v>
      </c>
      <c r="AC947">
        <v>8.3800001000000002</v>
      </c>
    </row>
    <row r="948" spans="1:29" x14ac:dyDescent="0.25">
      <c r="A948">
        <v>946</v>
      </c>
      <c r="B948" t="s">
        <v>609</v>
      </c>
      <c r="C948">
        <v>10153</v>
      </c>
      <c r="D948">
        <v>8056</v>
      </c>
      <c r="E948">
        <v>862</v>
      </c>
      <c r="F948">
        <v>228</v>
      </c>
      <c r="G948">
        <v>1002</v>
      </c>
      <c r="H948">
        <v>5</v>
      </c>
      <c r="I948">
        <v>2542850</v>
      </c>
      <c r="J948">
        <v>4.6300001000000002</v>
      </c>
      <c r="K948">
        <v>8.4899997999999997</v>
      </c>
      <c r="L948">
        <v>127</v>
      </c>
      <c r="M948">
        <v>12.7700005</v>
      </c>
      <c r="N948">
        <v>0</v>
      </c>
      <c r="O948">
        <v>0</v>
      </c>
      <c r="P948">
        <v>0</v>
      </c>
      <c r="Q948">
        <v>297</v>
      </c>
      <c r="R948" t="s">
        <v>609</v>
      </c>
      <c r="S948">
        <v>10153</v>
      </c>
      <c r="T948">
        <v>8056</v>
      </c>
      <c r="U948">
        <v>862</v>
      </c>
      <c r="V948">
        <v>228</v>
      </c>
      <c r="W948">
        <v>1002</v>
      </c>
      <c r="X948">
        <v>5</v>
      </c>
      <c r="Y948">
        <v>2542850</v>
      </c>
      <c r="Z948">
        <v>4.6300001000000002</v>
      </c>
      <c r="AA948">
        <v>8.4899997999999997</v>
      </c>
      <c r="AB948">
        <v>127</v>
      </c>
      <c r="AC948">
        <v>12.7600002</v>
      </c>
    </row>
    <row r="949" spans="1:29" x14ac:dyDescent="0.25">
      <c r="A949">
        <v>947</v>
      </c>
      <c r="B949" t="s">
        <v>793</v>
      </c>
      <c r="C949">
        <v>57977</v>
      </c>
      <c r="D949">
        <v>48589</v>
      </c>
      <c r="E949">
        <v>2109</v>
      </c>
      <c r="F949">
        <v>2595</v>
      </c>
      <c r="G949">
        <v>4667</v>
      </c>
      <c r="H949">
        <v>17</v>
      </c>
      <c r="I949">
        <v>7265925</v>
      </c>
      <c r="J949">
        <v>2.27</v>
      </c>
      <c r="K949">
        <v>3.6400001</v>
      </c>
      <c r="L949">
        <v>135</v>
      </c>
      <c r="M949">
        <v>9.2700005000000001</v>
      </c>
      <c r="N949">
        <v>0</v>
      </c>
      <c r="O949">
        <v>0</v>
      </c>
      <c r="P949">
        <v>0</v>
      </c>
      <c r="Q949">
        <v>700</v>
      </c>
      <c r="R949" t="s">
        <v>793</v>
      </c>
      <c r="S949">
        <v>57977</v>
      </c>
      <c r="T949">
        <v>48589</v>
      </c>
      <c r="U949">
        <v>2109</v>
      </c>
      <c r="V949">
        <v>2595</v>
      </c>
      <c r="W949">
        <v>4667</v>
      </c>
      <c r="X949">
        <v>17</v>
      </c>
      <c r="Y949">
        <v>7265925</v>
      </c>
      <c r="Z949">
        <v>2.27</v>
      </c>
      <c r="AA949">
        <v>3.6400001</v>
      </c>
      <c r="AB949">
        <v>135</v>
      </c>
      <c r="AC949">
        <v>9.2700005000000001</v>
      </c>
    </row>
    <row r="950" spans="1:29" x14ac:dyDescent="0.25">
      <c r="A950">
        <v>948</v>
      </c>
      <c r="B950" t="s">
        <v>741</v>
      </c>
      <c r="C950">
        <v>71413</v>
      </c>
      <c r="D950">
        <v>53621</v>
      </c>
      <c r="E950">
        <v>6980</v>
      </c>
      <c r="F950">
        <v>3009</v>
      </c>
      <c r="G950">
        <v>7643</v>
      </c>
      <c r="H950">
        <v>160</v>
      </c>
      <c r="I950">
        <v>14386689</v>
      </c>
      <c r="J950">
        <v>3.77</v>
      </c>
      <c r="K950">
        <v>9.7700005000000001</v>
      </c>
      <c r="L950">
        <v>572</v>
      </c>
      <c r="M950">
        <v>21.0699997</v>
      </c>
      <c r="N950">
        <v>-6.9999900000000004E-2</v>
      </c>
      <c r="O950">
        <v>1.62000083923</v>
      </c>
      <c r="P950">
        <v>0</v>
      </c>
      <c r="Q950">
        <v>298</v>
      </c>
      <c r="R950" t="s">
        <v>741</v>
      </c>
      <c r="S950">
        <v>71413</v>
      </c>
      <c r="T950">
        <v>54134</v>
      </c>
      <c r="U950">
        <v>5819</v>
      </c>
      <c r="V950">
        <v>3656</v>
      </c>
      <c r="W950">
        <v>7643</v>
      </c>
      <c r="X950">
        <v>161</v>
      </c>
      <c r="Y950">
        <v>14649780</v>
      </c>
      <c r="Z950">
        <v>3.8399999</v>
      </c>
      <c r="AA950">
        <v>8.1499995999999992</v>
      </c>
      <c r="AB950">
        <v>572</v>
      </c>
      <c r="AC950">
        <v>20.899999600000001</v>
      </c>
    </row>
    <row r="951" spans="1:29" x14ac:dyDescent="0.25">
      <c r="A951">
        <v>949</v>
      </c>
      <c r="B951" t="s">
        <v>371</v>
      </c>
      <c r="C951">
        <v>19980</v>
      </c>
      <c r="D951">
        <v>16643</v>
      </c>
      <c r="E951">
        <v>1242</v>
      </c>
      <c r="F951">
        <v>740</v>
      </c>
      <c r="G951">
        <v>1348</v>
      </c>
      <c r="H951">
        <v>7</v>
      </c>
      <c r="I951">
        <v>4271044</v>
      </c>
      <c r="J951">
        <v>3.8199999</v>
      </c>
      <c r="K951">
        <v>6.2199998000000001</v>
      </c>
      <c r="L951">
        <v>99.480003400000001</v>
      </c>
      <c r="M951">
        <v>8.8599996999999995</v>
      </c>
      <c r="N951">
        <v>0</v>
      </c>
      <c r="O951">
        <v>0</v>
      </c>
      <c r="P951">
        <v>0</v>
      </c>
      <c r="Q951">
        <v>171</v>
      </c>
      <c r="R951" t="s">
        <v>371</v>
      </c>
      <c r="S951">
        <v>19980</v>
      </c>
      <c r="T951">
        <v>16643</v>
      </c>
      <c r="U951">
        <v>1242</v>
      </c>
      <c r="V951">
        <v>740</v>
      </c>
      <c r="W951">
        <v>1348</v>
      </c>
      <c r="X951">
        <v>7</v>
      </c>
      <c r="Y951">
        <v>4271044</v>
      </c>
      <c r="Z951">
        <v>3.8199999</v>
      </c>
      <c r="AA951">
        <v>6.2199998000000001</v>
      </c>
      <c r="AB951">
        <v>99.480003400000001</v>
      </c>
      <c r="AC951">
        <v>8.8599996999999995</v>
      </c>
    </row>
    <row r="952" spans="1:29" x14ac:dyDescent="0.25">
      <c r="A952">
        <v>950</v>
      </c>
      <c r="B952" t="s">
        <v>519</v>
      </c>
      <c r="C952">
        <v>16614</v>
      </c>
      <c r="D952">
        <v>13217</v>
      </c>
      <c r="E952">
        <v>1001</v>
      </c>
      <c r="F952">
        <v>1353</v>
      </c>
      <c r="G952">
        <v>1042</v>
      </c>
      <c r="H952">
        <v>1</v>
      </c>
      <c r="I952">
        <v>2200003</v>
      </c>
      <c r="J952">
        <v>2.3499998999999998</v>
      </c>
      <c r="K952">
        <v>6.0300001999999999</v>
      </c>
      <c r="L952">
        <v>67</v>
      </c>
      <c r="M952">
        <v>9.2600002000000003</v>
      </c>
      <c r="N952">
        <v>0</v>
      </c>
      <c r="O952">
        <v>0</v>
      </c>
      <c r="P952">
        <v>0</v>
      </c>
      <c r="Q952">
        <v>226</v>
      </c>
      <c r="R952" t="s">
        <v>519</v>
      </c>
      <c r="S952">
        <v>16614</v>
      </c>
      <c r="T952">
        <v>13217</v>
      </c>
      <c r="U952">
        <v>1001</v>
      </c>
      <c r="V952">
        <v>1353</v>
      </c>
      <c r="W952">
        <v>1042</v>
      </c>
      <c r="X952">
        <v>1</v>
      </c>
      <c r="Y952">
        <v>2200003</v>
      </c>
      <c r="Z952">
        <v>2.3499998999999998</v>
      </c>
      <c r="AA952">
        <v>6.0300001999999999</v>
      </c>
      <c r="AB952">
        <v>67</v>
      </c>
      <c r="AC952">
        <v>9.2600002000000003</v>
      </c>
    </row>
    <row r="953" spans="1:29" x14ac:dyDescent="0.25">
      <c r="A953">
        <v>951</v>
      </c>
      <c r="B953" t="s">
        <v>440</v>
      </c>
      <c r="C953">
        <v>1473</v>
      </c>
      <c r="D953">
        <v>1120</v>
      </c>
      <c r="E953">
        <v>218</v>
      </c>
      <c r="F953">
        <v>56</v>
      </c>
      <c r="G953">
        <v>79</v>
      </c>
      <c r="H953">
        <v>0</v>
      </c>
      <c r="I953">
        <v>573780</v>
      </c>
      <c r="J953">
        <v>6.8499999000000003</v>
      </c>
      <c r="K953">
        <v>14.800000199999999</v>
      </c>
      <c r="L953">
        <v>64</v>
      </c>
      <c r="M953">
        <v>12.6199999</v>
      </c>
      <c r="N953">
        <v>-1.0000200000000001E-2</v>
      </c>
      <c r="O953">
        <v>0</v>
      </c>
      <c r="P953">
        <v>0</v>
      </c>
      <c r="Q953">
        <v>172</v>
      </c>
      <c r="R953" t="s">
        <v>440</v>
      </c>
      <c r="S953">
        <v>1473</v>
      </c>
      <c r="T953">
        <v>1120</v>
      </c>
      <c r="U953">
        <v>218</v>
      </c>
      <c r="V953">
        <v>56</v>
      </c>
      <c r="W953">
        <v>79</v>
      </c>
      <c r="X953">
        <v>0</v>
      </c>
      <c r="Y953">
        <v>573780</v>
      </c>
      <c r="Z953">
        <v>6.8600000999999997</v>
      </c>
      <c r="AA953">
        <v>14.800000199999999</v>
      </c>
      <c r="AB953">
        <v>64</v>
      </c>
      <c r="AC953">
        <v>12.6199999</v>
      </c>
    </row>
    <row r="954" spans="1:29" x14ac:dyDescent="0.25">
      <c r="A954">
        <v>952</v>
      </c>
      <c r="B954" t="s">
        <v>498</v>
      </c>
      <c r="C954">
        <v>9201</v>
      </c>
      <c r="D954">
        <v>8139</v>
      </c>
      <c r="E954">
        <v>323</v>
      </c>
      <c r="F954">
        <v>112</v>
      </c>
      <c r="G954">
        <v>620</v>
      </c>
      <c r="H954">
        <v>7</v>
      </c>
      <c r="I954">
        <v>2038356</v>
      </c>
      <c r="J954">
        <v>3.95</v>
      </c>
      <c r="K954">
        <v>3.51</v>
      </c>
      <c r="L954">
        <v>84</v>
      </c>
      <c r="M954">
        <v>7.5599999000000002</v>
      </c>
      <c r="N954">
        <v>-0.01</v>
      </c>
      <c r="O954">
        <v>0</v>
      </c>
      <c r="P954">
        <v>0</v>
      </c>
      <c r="Q954">
        <v>376</v>
      </c>
      <c r="R954" t="s">
        <v>498</v>
      </c>
      <c r="S954">
        <v>9201</v>
      </c>
      <c r="T954">
        <v>8139</v>
      </c>
      <c r="U954">
        <v>323</v>
      </c>
      <c r="V954">
        <v>112</v>
      </c>
      <c r="W954">
        <v>620</v>
      </c>
      <c r="X954">
        <v>7</v>
      </c>
      <c r="Y954">
        <v>2038356</v>
      </c>
      <c r="Z954">
        <v>3.96</v>
      </c>
      <c r="AA954">
        <v>3.51</v>
      </c>
      <c r="AB954">
        <v>84</v>
      </c>
      <c r="AC954">
        <v>7.5599999000000002</v>
      </c>
    </row>
    <row r="955" spans="1:29" x14ac:dyDescent="0.25">
      <c r="A955">
        <v>953</v>
      </c>
      <c r="B955" t="s">
        <v>503</v>
      </c>
      <c r="C955">
        <v>14996</v>
      </c>
      <c r="D955">
        <v>13154</v>
      </c>
      <c r="E955">
        <v>232</v>
      </c>
      <c r="F955">
        <v>203</v>
      </c>
      <c r="G955">
        <v>1404</v>
      </c>
      <c r="H955">
        <v>3</v>
      </c>
      <c r="I955">
        <v>1714409</v>
      </c>
      <c r="J955">
        <v>2.0999998999999998</v>
      </c>
      <c r="K955">
        <v>1.55</v>
      </c>
      <c r="L955">
        <v>64</v>
      </c>
      <c r="M955">
        <v>5.4499997999999996</v>
      </c>
      <c r="N955">
        <v>0</v>
      </c>
      <c r="O955">
        <v>0</v>
      </c>
      <c r="P955">
        <v>0</v>
      </c>
      <c r="Q955">
        <v>504</v>
      </c>
      <c r="R955" t="s">
        <v>503</v>
      </c>
      <c r="S955">
        <v>14996</v>
      </c>
      <c r="T955">
        <v>13154</v>
      </c>
      <c r="U955">
        <v>232</v>
      </c>
      <c r="V955">
        <v>203</v>
      </c>
      <c r="W955">
        <v>1404</v>
      </c>
      <c r="X955">
        <v>3</v>
      </c>
      <c r="Y955">
        <v>1714409</v>
      </c>
      <c r="Z955">
        <v>2.0999998999999998</v>
      </c>
      <c r="AA955">
        <v>1.55</v>
      </c>
      <c r="AB955">
        <v>64</v>
      </c>
      <c r="AC955">
        <v>5.4499997999999996</v>
      </c>
    </row>
    <row r="956" spans="1:29" x14ac:dyDescent="0.25">
      <c r="A956">
        <v>954</v>
      </c>
      <c r="B956" t="s">
        <v>802</v>
      </c>
      <c r="C956">
        <v>7264</v>
      </c>
      <c r="D956">
        <v>5809</v>
      </c>
      <c r="E956">
        <v>175</v>
      </c>
      <c r="F956">
        <v>110</v>
      </c>
      <c r="G956">
        <v>1162</v>
      </c>
      <c r="H956">
        <v>8</v>
      </c>
      <c r="I956">
        <v>1067400</v>
      </c>
      <c r="J956">
        <v>2.9200001000000002</v>
      </c>
      <c r="K956">
        <v>2.4100001</v>
      </c>
      <c r="L956">
        <v>180</v>
      </c>
      <c r="M956">
        <v>10.5699997</v>
      </c>
      <c r="N956">
        <v>0</v>
      </c>
      <c r="O956">
        <v>0</v>
      </c>
      <c r="P956">
        <v>0</v>
      </c>
      <c r="Q956">
        <v>329</v>
      </c>
      <c r="R956" t="s">
        <v>802</v>
      </c>
      <c r="S956">
        <v>7264</v>
      </c>
      <c r="T956">
        <v>5809</v>
      </c>
      <c r="U956">
        <v>175</v>
      </c>
      <c r="V956">
        <v>110</v>
      </c>
      <c r="W956">
        <v>1162</v>
      </c>
      <c r="X956">
        <v>8</v>
      </c>
      <c r="Y956">
        <v>1067400</v>
      </c>
      <c r="Z956">
        <v>2.9200001000000002</v>
      </c>
      <c r="AA956">
        <v>2.4100001</v>
      </c>
      <c r="AB956">
        <v>180</v>
      </c>
      <c r="AC956">
        <v>10.5699997</v>
      </c>
    </row>
    <row r="957" spans="1:29" x14ac:dyDescent="0.25">
      <c r="A957">
        <v>955</v>
      </c>
      <c r="B957" t="s">
        <v>85</v>
      </c>
      <c r="C957">
        <v>73</v>
      </c>
      <c r="D957">
        <v>66</v>
      </c>
      <c r="E957">
        <v>0</v>
      </c>
      <c r="F957">
        <v>0</v>
      </c>
      <c r="G957">
        <v>7</v>
      </c>
      <c r="H957">
        <v>0</v>
      </c>
      <c r="I957">
        <v>5640</v>
      </c>
      <c r="J957">
        <v>1.42</v>
      </c>
      <c r="K957">
        <v>0</v>
      </c>
      <c r="L957">
        <v>8</v>
      </c>
      <c r="M957">
        <v>1.42</v>
      </c>
      <c r="N957">
        <v>0</v>
      </c>
      <c r="O957">
        <v>0</v>
      </c>
      <c r="P957">
        <v>0</v>
      </c>
      <c r="Q957">
        <v>795</v>
      </c>
      <c r="R957" t="s">
        <v>85</v>
      </c>
      <c r="S957">
        <v>73</v>
      </c>
      <c r="T957">
        <v>66</v>
      </c>
      <c r="U957">
        <v>0</v>
      </c>
      <c r="V957">
        <v>0</v>
      </c>
      <c r="W957">
        <v>7</v>
      </c>
      <c r="X957">
        <v>0</v>
      </c>
      <c r="Y957">
        <v>5640</v>
      </c>
      <c r="Z957">
        <v>1.42</v>
      </c>
      <c r="AA957">
        <v>0</v>
      </c>
      <c r="AB957">
        <v>8</v>
      </c>
      <c r="AC957">
        <v>1.42</v>
      </c>
    </row>
    <row r="958" spans="1:29" x14ac:dyDescent="0.25">
      <c r="A958">
        <v>956</v>
      </c>
      <c r="B958" t="s">
        <v>756</v>
      </c>
      <c r="C958">
        <v>7186</v>
      </c>
      <c r="D958">
        <v>5771</v>
      </c>
      <c r="E958">
        <v>666</v>
      </c>
      <c r="F958">
        <v>286</v>
      </c>
      <c r="G958">
        <v>462</v>
      </c>
      <c r="H958">
        <v>1</v>
      </c>
      <c r="I958">
        <v>1656252</v>
      </c>
      <c r="J958">
        <v>4.0999999000000003</v>
      </c>
      <c r="K958">
        <v>9.2700005000000001</v>
      </c>
      <c r="L958">
        <v>78</v>
      </c>
      <c r="M958">
        <v>8.3199997000000003</v>
      </c>
      <c r="N958">
        <v>-1.0000200000000001E-2</v>
      </c>
      <c r="O958">
        <v>0</v>
      </c>
      <c r="P958">
        <v>0</v>
      </c>
      <c r="Q958">
        <v>505</v>
      </c>
      <c r="R958" t="s">
        <v>756</v>
      </c>
      <c r="S958">
        <v>7186</v>
      </c>
      <c r="T958">
        <v>5771</v>
      </c>
      <c r="U958">
        <v>666</v>
      </c>
      <c r="V958">
        <v>286</v>
      </c>
      <c r="W958">
        <v>462</v>
      </c>
      <c r="X958">
        <v>1</v>
      </c>
      <c r="Y958">
        <v>1656252</v>
      </c>
      <c r="Z958">
        <v>4.1100000999999997</v>
      </c>
      <c r="AA958">
        <v>9.2700005000000001</v>
      </c>
      <c r="AB958">
        <v>78</v>
      </c>
      <c r="AC958">
        <v>8.3199997000000003</v>
      </c>
    </row>
    <row r="959" spans="1:29" x14ac:dyDescent="0.25">
      <c r="A959">
        <v>957</v>
      </c>
      <c r="B959" t="s">
        <v>1024</v>
      </c>
      <c r="C959">
        <v>61</v>
      </c>
      <c r="D959">
        <v>55</v>
      </c>
      <c r="E959">
        <v>0</v>
      </c>
      <c r="F959">
        <v>0</v>
      </c>
      <c r="G959">
        <v>6</v>
      </c>
      <c r="H959">
        <v>0</v>
      </c>
      <c r="I959">
        <v>5160</v>
      </c>
      <c r="J959">
        <v>1.55</v>
      </c>
      <c r="K959">
        <v>0</v>
      </c>
      <c r="L959">
        <v>5</v>
      </c>
      <c r="M959">
        <v>1.22</v>
      </c>
      <c r="N959">
        <v>-0.01</v>
      </c>
      <c r="O959">
        <v>0</v>
      </c>
      <c r="P959">
        <v>0</v>
      </c>
      <c r="Q959">
        <v>862</v>
      </c>
      <c r="R959" t="s">
        <v>1024</v>
      </c>
      <c r="S959">
        <v>61</v>
      </c>
      <c r="T959">
        <v>55</v>
      </c>
      <c r="U959">
        <v>0</v>
      </c>
      <c r="V959">
        <v>0</v>
      </c>
      <c r="W959">
        <v>6</v>
      </c>
      <c r="X959">
        <v>0</v>
      </c>
      <c r="Y959">
        <v>5160</v>
      </c>
      <c r="Z959">
        <v>1.5599999</v>
      </c>
      <c r="AA959">
        <v>0</v>
      </c>
      <c r="AB959">
        <v>5</v>
      </c>
      <c r="AC959">
        <v>1.22</v>
      </c>
    </row>
    <row r="960" spans="1:29" x14ac:dyDescent="0.25">
      <c r="A960">
        <v>958</v>
      </c>
      <c r="B960" t="s">
        <v>620</v>
      </c>
      <c r="C960">
        <v>16711</v>
      </c>
      <c r="D960">
        <v>13992</v>
      </c>
      <c r="E960">
        <v>1058</v>
      </c>
      <c r="F960">
        <v>626</v>
      </c>
      <c r="G960">
        <v>1023</v>
      </c>
      <c r="H960">
        <v>12</v>
      </c>
      <c r="I960">
        <v>2820214</v>
      </c>
      <c r="J960">
        <v>2.98</v>
      </c>
      <c r="K960">
        <v>6.3299998999999998</v>
      </c>
      <c r="L960">
        <v>71</v>
      </c>
      <c r="M960">
        <v>8.3100003999999998</v>
      </c>
      <c r="N960">
        <v>-0.02</v>
      </c>
      <c r="O960">
        <v>0</v>
      </c>
      <c r="P960">
        <v>0</v>
      </c>
      <c r="Q960">
        <v>720</v>
      </c>
      <c r="R960" t="s">
        <v>620</v>
      </c>
      <c r="S960">
        <v>16711</v>
      </c>
      <c r="T960">
        <v>13992</v>
      </c>
      <c r="U960">
        <v>1058</v>
      </c>
      <c r="V960">
        <v>626</v>
      </c>
      <c r="W960">
        <v>1023</v>
      </c>
      <c r="X960">
        <v>12</v>
      </c>
      <c r="Y960">
        <v>2820214</v>
      </c>
      <c r="Z960">
        <v>3</v>
      </c>
      <c r="AA960">
        <v>6.3299998999999998</v>
      </c>
      <c r="AB960">
        <v>71</v>
      </c>
      <c r="AC960">
        <v>8.3100003999999998</v>
      </c>
    </row>
    <row r="961" spans="1:29" x14ac:dyDescent="0.25">
      <c r="A961">
        <v>959</v>
      </c>
      <c r="B961" t="s">
        <v>760</v>
      </c>
      <c r="C961">
        <v>5048</v>
      </c>
      <c r="D961">
        <v>4437</v>
      </c>
      <c r="E961">
        <v>78</v>
      </c>
      <c r="F961">
        <v>68</v>
      </c>
      <c r="G961">
        <v>465</v>
      </c>
      <c r="H961">
        <v>0</v>
      </c>
      <c r="I961">
        <v>823440</v>
      </c>
      <c r="J961">
        <v>2.98</v>
      </c>
      <c r="K961">
        <v>1.55</v>
      </c>
      <c r="L961">
        <v>70</v>
      </c>
      <c r="M961">
        <v>5.9299998</v>
      </c>
      <c r="N961">
        <v>-0.01</v>
      </c>
      <c r="O961">
        <v>0</v>
      </c>
      <c r="P961">
        <v>0</v>
      </c>
      <c r="Q961">
        <v>721</v>
      </c>
      <c r="R961" t="s">
        <v>760</v>
      </c>
      <c r="S961">
        <v>5048</v>
      </c>
      <c r="T961">
        <v>4437</v>
      </c>
      <c r="U961">
        <v>78</v>
      </c>
      <c r="V961">
        <v>68</v>
      </c>
      <c r="W961">
        <v>465</v>
      </c>
      <c r="X961">
        <v>0</v>
      </c>
      <c r="Y961">
        <v>823440</v>
      </c>
      <c r="Z961">
        <v>2.99</v>
      </c>
      <c r="AA961">
        <v>1.55</v>
      </c>
      <c r="AB961">
        <v>70</v>
      </c>
      <c r="AC961">
        <v>5.9299998</v>
      </c>
    </row>
    <row r="962" spans="1:29" x14ac:dyDescent="0.25">
      <c r="A962">
        <v>960</v>
      </c>
      <c r="B962" t="s">
        <v>348</v>
      </c>
      <c r="C962">
        <v>6002</v>
      </c>
      <c r="D962">
        <v>4576</v>
      </c>
      <c r="E962">
        <v>495</v>
      </c>
      <c r="F962">
        <v>479</v>
      </c>
      <c r="G962">
        <v>442</v>
      </c>
      <c r="H962">
        <v>10</v>
      </c>
      <c r="I962">
        <v>945115</v>
      </c>
      <c r="J962">
        <v>2.8299998999999998</v>
      </c>
      <c r="K962">
        <v>8.25</v>
      </c>
      <c r="L962">
        <v>61</v>
      </c>
      <c r="M962">
        <v>6.8899999000000003</v>
      </c>
      <c r="N962">
        <v>-0.01</v>
      </c>
      <c r="O962">
        <v>0</v>
      </c>
      <c r="P962">
        <v>0</v>
      </c>
      <c r="Q962">
        <v>421</v>
      </c>
      <c r="R962" t="s">
        <v>348</v>
      </c>
      <c r="S962">
        <v>6002</v>
      </c>
      <c r="T962">
        <v>4576</v>
      </c>
      <c r="U962">
        <v>495</v>
      </c>
      <c r="V962">
        <v>479</v>
      </c>
      <c r="W962">
        <v>442</v>
      </c>
      <c r="X962">
        <v>10</v>
      </c>
      <c r="Y962">
        <v>945115</v>
      </c>
      <c r="Z962">
        <v>2.8399999</v>
      </c>
      <c r="AA962">
        <v>8.25</v>
      </c>
      <c r="AB962">
        <v>61</v>
      </c>
      <c r="AC962">
        <v>6.8899999000000003</v>
      </c>
    </row>
    <row r="963" spans="1:29" x14ac:dyDescent="0.25">
      <c r="A963">
        <v>961</v>
      </c>
      <c r="B963" t="s">
        <v>955</v>
      </c>
      <c r="C963">
        <v>7693</v>
      </c>
      <c r="D963">
        <v>6558</v>
      </c>
      <c r="E963">
        <v>369</v>
      </c>
      <c r="F963">
        <v>189</v>
      </c>
      <c r="G963">
        <v>561</v>
      </c>
      <c r="H963">
        <v>16</v>
      </c>
      <c r="I963">
        <v>1947660</v>
      </c>
      <c r="J963">
        <v>4.5500002000000004</v>
      </c>
      <c r="K963">
        <v>4.8000002000000004</v>
      </c>
      <c r="L963">
        <v>180</v>
      </c>
      <c r="M963">
        <v>10.54</v>
      </c>
      <c r="N963">
        <v>-9.9997999999999997E-3</v>
      </c>
      <c r="O963">
        <v>0</v>
      </c>
      <c r="P963">
        <v>0</v>
      </c>
      <c r="Q963">
        <v>348</v>
      </c>
      <c r="R963" t="s">
        <v>955</v>
      </c>
      <c r="S963">
        <v>7693</v>
      </c>
      <c r="T963">
        <v>6558</v>
      </c>
      <c r="U963">
        <v>369</v>
      </c>
      <c r="V963">
        <v>189</v>
      </c>
      <c r="W963">
        <v>561</v>
      </c>
      <c r="X963">
        <v>16</v>
      </c>
      <c r="Y963">
        <v>1947660</v>
      </c>
      <c r="Z963">
        <v>4.5599999000000002</v>
      </c>
      <c r="AA963">
        <v>4.8000002000000004</v>
      </c>
      <c r="AB963">
        <v>180</v>
      </c>
      <c r="AC963">
        <v>10.54</v>
      </c>
    </row>
    <row r="964" spans="1:29" x14ac:dyDescent="0.25">
      <c r="A964">
        <v>962</v>
      </c>
      <c r="B964" t="s">
        <v>385</v>
      </c>
      <c r="C964">
        <v>1464</v>
      </c>
      <c r="D964">
        <v>1200</v>
      </c>
      <c r="E964">
        <v>66</v>
      </c>
      <c r="F964">
        <v>22</v>
      </c>
      <c r="G964">
        <v>176</v>
      </c>
      <c r="H964">
        <v>0</v>
      </c>
      <c r="I964">
        <v>256814</v>
      </c>
      <c r="J964">
        <v>3.3199999</v>
      </c>
      <c r="K964">
        <v>4.5100002000000003</v>
      </c>
      <c r="L964">
        <v>54.470001199999999</v>
      </c>
      <c r="M964">
        <v>7.0799998999999998</v>
      </c>
      <c r="N964">
        <v>0</v>
      </c>
      <c r="O964">
        <v>0</v>
      </c>
      <c r="P964">
        <v>0</v>
      </c>
      <c r="Q964">
        <v>800</v>
      </c>
      <c r="R964" t="s">
        <v>385</v>
      </c>
      <c r="S964">
        <v>1464</v>
      </c>
      <c r="T964">
        <v>1200</v>
      </c>
      <c r="U964">
        <v>66</v>
      </c>
      <c r="V964">
        <v>22</v>
      </c>
      <c r="W964">
        <v>176</v>
      </c>
      <c r="X964">
        <v>0</v>
      </c>
      <c r="Y964">
        <v>256814</v>
      </c>
      <c r="Z964">
        <v>3.3199999</v>
      </c>
      <c r="AA964">
        <v>4.5100002000000003</v>
      </c>
      <c r="AB964">
        <v>54.470001199999999</v>
      </c>
      <c r="AC964">
        <v>7.0799998999999998</v>
      </c>
    </row>
    <row r="965" spans="1:29" x14ac:dyDescent="0.25">
      <c r="A965">
        <v>963</v>
      </c>
      <c r="B965" t="s">
        <v>841</v>
      </c>
      <c r="C965">
        <v>7601</v>
      </c>
      <c r="D965">
        <v>6406</v>
      </c>
      <c r="E965">
        <v>486</v>
      </c>
      <c r="F965">
        <v>221</v>
      </c>
      <c r="G965">
        <v>488</v>
      </c>
      <c r="H965">
        <v>0</v>
      </c>
      <c r="I965">
        <v>1446300</v>
      </c>
      <c r="J965">
        <v>3.3800001000000002</v>
      </c>
      <c r="K965">
        <v>6.3899999000000003</v>
      </c>
      <c r="L965">
        <v>75</v>
      </c>
      <c r="M965">
        <v>6.3400002000000004</v>
      </c>
      <c r="N965">
        <v>-0.01</v>
      </c>
      <c r="O965">
        <v>0</v>
      </c>
      <c r="P965">
        <v>0</v>
      </c>
      <c r="Q965">
        <v>506</v>
      </c>
      <c r="R965" t="s">
        <v>841</v>
      </c>
      <c r="S965">
        <v>7601</v>
      </c>
      <c r="T965">
        <v>6406</v>
      </c>
      <c r="U965">
        <v>486</v>
      </c>
      <c r="V965">
        <v>221</v>
      </c>
      <c r="W965">
        <v>488</v>
      </c>
      <c r="X965">
        <v>0</v>
      </c>
      <c r="Y965">
        <v>1446300</v>
      </c>
      <c r="Z965">
        <v>3.3900001</v>
      </c>
      <c r="AA965">
        <v>6.3899999000000003</v>
      </c>
      <c r="AB965">
        <v>75</v>
      </c>
      <c r="AC965">
        <v>6.3400002000000004</v>
      </c>
    </row>
    <row r="966" spans="1:29" x14ac:dyDescent="0.25">
      <c r="A966">
        <v>964</v>
      </c>
      <c r="B966" t="s">
        <v>650</v>
      </c>
      <c r="C966">
        <v>1037</v>
      </c>
      <c r="D966">
        <v>880</v>
      </c>
      <c r="E966">
        <v>26</v>
      </c>
      <c r="F966">
        <v>2</v>
      </c>
      <c r="G966">
        <v>101</v>
      </c>
      <c r="H966">
        <v>28</v>
      </c>
      <c r="I966">
        <v>543205</v>
      </c>
      <c r="J966">
        <v>9.9700003000000006</v>
      </c>
      <c r="K966">
        <v>2.5099999999999998</v>
      </c>
      <c r="L966">
        <v>499.47000120000001</v>
      </c>
      <c r="M966">
        <v>59.659999800000001</v>
      </c>
      <c r="N966">
        <v>0</v>
      </c>
      <c r="O966">
        <v>0</v>
      </c>
      <c r="P966">
        <v>0</v>
      </c>
      <c r="Q966">
        <v>802</v>
      </c>
      <c r="R966" t="s">
        <v>650</v>
      </c>
      <c r="S966">
        <v>1037</v>
      </c>
      <c r="T966">
        <v>880</v>
      </c>
      <c r="U966">
        <v>26</v>
      </c>
      <c r="V966">
        <v>2</v>
      </c>
      <c r="W966">
        <v>101</v>
      </c>
      <c r="X966">
        <v>28</v>
      </c>
      <c r="Y966">
        <v>543205</v>
      </c>
      <c r="Z966">
        <v>9.9700003000000006</v>
      </c>
      <c r="AA966">
        <v>2.5099999999999998</v>
      </c>
      <c r="AB966">
        <v>499.47000120000001</v>
      </c>
      <c r="AC966">
        <v>59.659999800000001</v>
      </c>
    </row>
    <row r="967" spans="1:29" x14ac:dyDescent="0.25">
      <c r="A967">
        <v>965</v>
      </c>
      <c r="B967" t="s">
        <v>495</v>
      </c>
      <c r="C967">
        <v>17199</v>
      </c>
      <c r="D967">
        <v>14315</v>
      </c>
      <c r="E967">
        <v>728</v>
      </c>
      <c r="F967">
        <v>892</v>
      </c>
      <c r="G967">
        <v>1262</v>
      </c>
      <c r="H967">
        <v>2</v>
      </c>
      <c r="I967">
        <v>2442293</v>
      </c>
      <c r="J967">
        <v>2.5499999999999998</v>
      </c>
      <c r="K967">
        <v>4.2300000000000004</v>
      </c>
      <c r="L967">
        <v>74</v>
      </c>
      <c r="M967">
        <v>7.6999997999999996</v>
      </c>
      <c r="N967">
        <v>0</v>
      </c>
      <c r="O967">
        <v>0</v>
      </c>
      <c r="P967">
        <v>0</v>
      </c>
      <c r="Q967">
        <v>173</v>
      </c>
      <c r="R967" t="s">
        <v>495</v>
      </c>
      <c r="S967">
        <v>17199</v>
      </c>
      <c r="T967">
        <v>14315</v>
      </c>
      <c r="U967">
        <v>728</v>
      </c>
      <c r="V967">
        <v>892</v>
      </c>
      <c r="W967">
        <v>1262</v>
      </c>
      <c r="X967">
        <v>2</v>
      </c>
      <c r="Y967">
        <v>2442293</v>
      </c>
      <c r="Z967">
        <v>2.5499999999999998</v>
      </c>
      <c r="AA967">
        <v>4.2300000000000004</v>
      </c>
      <c r="AB967">
        <v>74</v>
      </c>
      <c r="AC967">
        <v>7.6999997999999996</v>
      </c>
    </row>
    <row r="968" spans="1:29" x14ac:dyDescent="0.25">
      <c r="A968">
        <v>966</v>
      </c>
      <c r="B968" t="s">
        <v>790</v>
      </c>
      <c r="C968">
        <v>27744</v>
      </c>
      <c r="D968">
        <v>23014</v>
      </c>
      <c r="E968">
        <v>1597</v>
      </c>
      <c r="F968">
        <v>1168</v>
      </c>
      <c r="G968">
        <v>1961</v>
      </c>
      <c r="H968">
        <v>4</v>
      </c>
      <c r="I968">
        <v>4273167</v>
      </c>
      <c r="J968">
        <v>2.75</v>
      </c>
      <c r="K968">
        <v>5.7600002000000003</v>
      </c>
      <c r="L968">
        <v>301</v>
      </c>
      <c r="M968">
        <v>7.5700002</v>
      </c>
      <c r="N968">
        <v>0</v>
      </c>
      <c r="O968">
        <v>0.61000013351399995</v>
      </c>
      <c r="P968">
        <v>0</v>
      </c>
      <c r="Q968">
        <v>492</v>
      </c>
      <c r="R968" t="s">
        <v>790</v>
      </c>
      <c r="S968">
        <v>27744</v>
      </c>
      <c r="T968">
        <v>22341</v>
      </c>
      <c r="U968">
        <v>1430</v>
      </c>
      <c r="V968">
        <v>2008</v>
      </c>
      <c r="W968">
        <v>1961</v>
      </c>
      <c r="X968">
        <v>4</v>
      </c>
      <c r="Y968">
        <v>4254702</v>
      </c>
      <c r="Z968">
        <v>2.75</v>
      </c>
      <c r="AA968">
        <v>5.1500000999999997</v>
      </c>
      <c r="AB968">
        <v>301</v>
      </c>
      <c r="AC968">
        <v>7.8699998999999998</v>
      </c>
    </row>
    <row r="969" spans="1:29" x14ac:dyDescent="0.25">
      <c r="A969">
        <v>967</v>
      </c>
      <c r="B969" t="s">
        <v>868</v>
      </c>
      <c r="C969">
        <v>897</v>
      </c>
      <c r="D969">
        <v>752</v>
      </c>
      <c r="E969">
        <v>12</v>
      </c>
      <c r="F969">
        <v>32</v>
      </c>
      <c r="G969">
        <v>90</v>
      </c>
      <c r="H969">
        <v>11</v>
      </c>
      <c r="I969">
        <v>66002</v>
      </c>
      <c r="J969">
        <v>1.37</v>
      </c>
      <c r="K969">
        <v>1.34</v>
      </c>
      <c r="L969">
        <v>61</v>
      </c>
      <c r="M969">
        <v>7.8000002000000004</v>
      </c>
      <c r="N969">
        <v>-0.01</v>
      </c>
      <c r="O969">
        <v>0</v>
      </c>
      <c r="P969">
        <v>0</v>
      </c>
      <c r="Q969">
        <v>803</v>
      </c>
      <c r="R969" t="s">
        <v>868</v>
      </c>
      <c r="S969">
        <v>897</v>
      </c>
      <c r="T969">
        <v>752</v>
      </c>
      <c r="U969">
        <v>12</v>
      </c>
      <c r="V969">
        <v>32</v>
      </c>
      <c r="W969">
        <v>90</v>
      </c>
      <c r="X969">
        <v>11</v>
      </c>
      <c r="Y969">
        <v>66002</v>
      </c>
      <c r="Z969">
        <v>1.38</v>
      </c>
      <c r="AA969">
        <v>1.34</v>
      </c>
      <c r="AB969">
        <v>61</v>
      </c>
      <c r="AC969">
        <v>7.8000002000000004</v>
      </c>
    </row>
    <row r="970" spans="1:29" x14ac:dyDescent="0.25">
      <c r="A970">
        <v>968</v>
      </c>
      <c r="B970" t="s">
        <v>615</v>
      </c>
      <c r="C970">
        <v>488</v>
      </c>
      <c r="D970">
        <v>397</v>
      </c>
      <c r="E970">
        <v>34</v>
      </c>
      <c r="F970">
        <v>1</v>
      </c>
      <c r="G970">
        <v>56</v>
      </c>
      <c r="H970">
        <v>0</v>
      </c>
      <c r="I970">
        <v>143580</v>
      </c>
      <c r="J970">
        <v>5.5300001999999999</v>
      </c>
      <c r="K970">
        <v>6.9699998000000001</v>
      </c>
      <c r="L970">
        <v>64</v>
      </c>
      <c r="M970">
        <v>16.850000399999999</v>
      </c>
      <c r="N970">
        <v>-9.9997999999999997E-3</v>
      </c>
      <c r="O970">
        <v>0</v>
      </c>
      <c r="P970">
        <v>0</v>
      </c>
      <c r="Q970">
        <v>913</v>
      </c>
      <c r="R970" t="s">
        <v>615</v>
      </c>
      <c r="S970">
        <v>488</v>
      </c>
      <c r="T970">
        <v>397</v>
      </c>
      <c r="U970">
        <v>34</v>
      </c>
      <c r="V970">
        <v>1</v>
      </c>
      <c r="W970">
        <v>56</v>
      </c>
      <c r="X970">
        <v>0</v>
      </c>
      <c r="Y970">
        <v>143580</v>
      </c>
      <c r="Z970">
        <v>5.54</v>
      </c>
      <c r="AA970">
        <v>6.9699998000000001</v>
      </c>
      <c r="AB970">
        <v>64</v>
      </c>
      <c r="AC970">
        <v>16.850000399999999</v>
      </c>
    </row>
    <row r="971" spans="1:29" x14ac:dyDescent="0.25">
      <c r="A971">
        <v>969</v>
      </c>
      <c r="B971" t="s">
        <v>472</v>
      </c>
      <c r="C971">
        <v>671</v>
      </c>
      <c r="D971">
        <v>542</v>
      </c>
      <c r="E971">
        <v>18</v>
      </c>
      <c r="F971">
        <v>21</v>
      </c>
      <c r="G971">
        <v>89</v>
      </c>
      <c r="H971">
        <v>1</v>
      </c>
      <c r="I971">
        <v>87321</v>
      </c>
      <c r="J971">
        <v>2.5</v>
      </c>
      <c r="K971">
        <v>2.6800001</v>
      </c>
      <c r="L971">
        <v>55.720001199999999</v>
      </c>
      <c r="M971">
        <v>8.3400002000000004</v>
      </c>
      <c r="N971">
        <v>0</v>
      </c>
      <c r="O971">
        <v>0</v>
      </c>
      <c r="P971">
        <v>0</v>
      </c>
      <c r="Q971">
        <v>982</v>
      </c>
      <c r="R971" t="s">
        <v>472</v>
      </c>
      <c r="S971">
        <v>671</v>
      </c>
      <c r="T971">
        <v>542</v>
      </c>
      <c r="U971">
        <v>18</v>
      </c>
      <c r="V971">
        <v>21</v>
      </c>
      <c r="W971">
        <v>89</v>
      </c>
      <c r="X971">
        <v>1</v>
      </c>
      <c r="Y971">
        <v>87321</v>
      </c>
      <c r="Z971">
        <v>2.5</v>
      </c>
      <c r="AA971">
        <v>2.6800001</v>
      </c>
      <c r="AB971">
        <v>55.720001199999999</v>
      </c>
      <c r="AC971">
        <v>8.3400002000000004</v>
      </c>
    </row>
    <row r="972" spans="1:29" x14ac:dyDescent="0.25">
      <c r="A972">
        <v>970</v>
      </c>
      <c r="B972" t="s">
        <v>47</v>
      </c>
      <c r="C972">
        <v>24141</v>
      </c>
      <c r="D972">
        <v>19240</v>
      </c>
      <c r="E972">
        <v>1229</v>
      </c>
      <c r="F972">
        <v>889</v>
      </c>
      <c r="G972">
        <v>2751</v>
      </c>
      <c r="H972">
        <v>32</v>
      </c>
      <c r="I972">
        <v>4049066</v>
      </c>
      <c r="J972">
        <v>3.1500001000000002</v>
      </c>
      <c r="K972">
        <v>5.0900002000000004</v>
      </c>
      <c r="L972">
        <v>66</v>
      </c>
      <c r="M972">
        <v>7.02</v>
      </c>
      <c r="N972">
        <v>-0.01</v>
      </c>
      <c r="O972">
        <v>0</v>
      </c>
      <c r="P972">
        <v>0</v>
      </c>
      <c r="Q972">
        <v>151</v>
      </c>
      <c r="R972" t="s">
        <v>47</v>
      </c>
      <c r="S972">
        <v>24141</v>
      </c>
      <c r="T972">
        <v>19240</v>
      </c>
      <c r="U972">
        <v>1229</v>
      </c>
      <c r="V972">
        <v>889</v>
      </c>
      <c r="W972">
        <v>2751</v>
      </c>
      <c r="X972">
        <v>32</v>
      </c>
      <c r="Y972">
        <v>4049066</v>
      </c>
      <c r="Z972">
        <v>3.1600001</v>
      </c>
      <c r="AA972">
        <v>5.0900002000000004</v>
      </c>
      <c r="AB972">
        <v>66</v>
      </c>
      <c r="AC972">
        <v>7.02</v>
      </c>
    </row>
    <row r="973" spans="1:29" x14ac:dyDescent="0.25">
      <c r="A973">
        <v>971</v>
      </c>
      <c r="B973" t="s">
        <v>395</v>
      </c>
      <c r="C973">
        <v>5231</v>
      </c>
      <c r="D973">
        <v>4439</v>
      </c>
      <c r="E973">
        <v>55</v>
      </c>
      <c r="F973">
        <v>420</v>
      </c>
      <c r="G973">
        <v>317</v>
      </c>
      <c r="H973">
        <v>0</v>
      </c>
      <c r="I973">
        <v>499581</v>
      </c>
      <c r="J973">
        <v>1.6799999000000001</v>
      </c>
      <c r="K973">
        <v>1.05</v>
      </c>
      <c r="L973">
        <v>55</v>
      </c>
      <c r="M973">
        <v>8.75</v>
      </c>
      <c r="N973">
        <v>-1.00001E-2</v>
      </c>
      <c r="O973">
        <v>0</v>
      </c>
      <c r="P973">
        <v>0</v>
      </c>
      <c r="Q973">
        <v>507</v>
      </c>
      <c r="R973" t="s">
        <v>395</v>
      </c>
      <c r="S973">
        <v>5231</v>
      </c>
      <c r="T973">
        <v>4439</v>
      </c>
      <c r="U973">
        <v>55</v>
      </c>
      <c r="V973">
        <v>420</v>
      </c>
      <c r="W973">
        <v>317</v>
      </c>
      <c r="X973">
        <v>0</v>
      </c>
      <c r="Y973">
        <v>499581</v>
      </c>
      <c r="Z973">
        <v>1.6900001</v>
      </c>
      <c r="AA973">
        <v>1.05</v>
      </c>
      <c r="AB973">
        <v>55</v>
      </c>
      <c r="AC973">
        <v>8.75</v>
      </c>
    </row>
    <row r="974" spans="1:29" x14ac:dyDescent="0.25">
      <c r="A974">
        <v>972</v>
      </c>
      <c r="B974" t="s">
        <v>298</v>
      </c>
      <c r="C974">
        <v>854</v>
      </c>
      <c r="D974">
        <v>741</v>
      </c>
      <c r="E974">
        <v>0</v>
      </c>
      <c r="F974">
        <v>12</v>
      </c>
      <c r="G974">
        <v>101</v>
      </c>
      <c r="H974">
        <v>0</v>
      </c>
      <c r="I974">
        <v>145860</v>
      </c>
      <c r="J974">
        <v>3.22</v>
      </c>
      <c r="K974">
        <v>0</v>
      </c>
      <c r="L974">
        <v>45</v>
      </c>
      <c r="M974">
        <v>4.1599997999999996</v>
      </c>
      <c r="N974">
        <v>-0.01</v>
      </c>
      <c r="O974">
        <v>0</v>
      </c>
      <c r="P974">
        <v>0</v>
      </c>
      <c r="Q974">
        <v>872</v>
      </c>
      <c r="R974" t="s">
        <v>298</v>
      </c>
      <c r="S974">
        <v>854</v>
      </c>
      <c r="T974">
        <v>741</v>
      </c>
      <c r="U974">
        <v>0</v>
      </c>
      <c r="V974">
        <v>12</v>
      </c>
      <c r="W974">
        <v>101</v>
      </c>
      <c r="X974">
        <v>0</v>
      </c>
      <c r="Y974">
        <v>145860</v>
      </c>
      <c r="Z974">
        <v>3.23</v>
      </c>
      <c r="AA974">
        <v>0</v>
      </c>
      <c r="AB974">
        <v>45</v>
      </c>
      <c r="AC974">
        <v>4.1599997999999996</v>
      </c>
    </row>
    <row r="975" spans="1:29" x14ac:dyDescent="0.25">
      <c r="A975">
        <v>973</v>
      </c>
      <c r="B975" t="s">
        <v>265</v>
      </c>
      <c r="C975">
        <v>2837</v>
      </c>
      <c r="D975">
        <v>2528</v>
      </c>
      <c r="E975">
        <v>88</v>
      </c>
      <c r="F975">
        <v>22</v>
      </c>
      <c r="G975">
        <v>199</v>
      </c>
      <c r="H975">
        <v>0</v>
      </c>
      <c r="I975">
        <v>455298</v>
      </c>
      <c r="J975">
        <v>2.8699998999999998</v>
      </c>
      <c r="K975">
        <v>3.0999998999999998</v>
      </c>
      <c r="L975">
        <v>94</v>
      </c>
      <c r="M975">
        <v>6.71</v>
      </c>
      <c r="N975">
        <v>-1.0000200000000001E-2</v>
      </c>
      <c r="O975">
        <v>0</v>
      </c>
      <c r="P975">
        <v>0</v>
      </c>
      <c r="Q975">
        <v>174</v>
      </c>
      <c r="R975" t="s">
        <v>265</v>
      </c>
      <c r="S975">
        <v>2837</v>
      </c>
      <c r="T975">
        <v>2528</v>
      </c>
      <c r="U975">
        <v>88</v>
      </c>
      <c r="V975">
        <v>22</v>
      </c>
      <c r="W975">
        <v>199</v>
      </c>
      <c r="X975">
        <v>0</v>
      </c>
      <c r="Y975">
        <v>455298</v>
      </c>
      <c r="Z975">
        <v>2.8800001000000002</v>
      </c>
      <c r="AA975">
        <v>3.0999998999999998</v>
      </c>
      <c r="AB975">
        <v>94</v>
      </c>
      <c r="AC975">
        <v>6.71</v>
      </c>
    </row>
    <row r="976" spans="1:29" x14ac:dyDescent="0.25">
      <c r="A976">
        <v>974</v>
      </c>
      <c r="B976" t="s">
        <v>420</v>
      </c>
      <c r="C976">
        <v>18440</v>
      </c>
      <c r="D976">
        <v>15154</v>
      </c>
      <c r="E976">
        <v>1018</v>
      </c>
      <c r="F976">
        <v>953</v>
      </c>
      <c r="G976">
        <v>1314</v>
      </c>
      <c r="H976">
        <v>1</v>
      </c>
      <c r="I976">
        <v>2952446</v>
      </c>
      <c r="J976">
        <v>2.8699998999999998</v>
      </c>
      <c r="K976">
        <v>5.52</v>
      </c>
      <c r="L976">
        <v>67</v>
      </c>
      <c r="M976">
        <v>6.6300001000000002</v>
      </c>
      <c r="N976">
        <v>0</v>
      </c>
      <c r="O976">
        <v>0</v>
      </c>
      <c r="P976">
        <v>0</v>
      </c>
      <c r="Q976">
        <v>152</v>
      </c>
      <c r="R976" t="s">
        <v>420</v>
      </c>
      <c r="S976">
        <v>18440</v>
      </c>
      <c r="T976">
        <v>15154</v>
      </c>
      <c r="U976">
        <v>1018</v>
      </c>
      <c r="V976">
        <v>953</v>
      </c>
      <c r="W976">
        <v>1314</v>
      </c>
      <c r="X976">
        <v>1</v>
      </c>
      <c r="Y976">
        <v>2952446</v>
      </c>
      <c r="Z976">
        <v>2.8699998999999998</v>
      </c>
      <c r="AA976">
        <v>5.52</v>
      </c>
      <c r="AB976">
        <v>67</v>
      </c>
      <c r="AC976">
        <v>6.6300001000000002</v>
      </c>
    </row>
    <row r="977" spans="1:29" x14ac:dyDescent="0.25">
      <c r="A977">
        <v>975</v>
      </c>
      <c r="B977" t="s">
        <v>693</v>
      </c>
      <c r="C977">
        <v>6173</v>
      </c>
      <c r="D977">
        <v>4907</v>
      </c>
      <c r="E977">
        <v>432</v>
      </c>
      <c r="F977">
        <v>294</v>
      </c>
      <c r="G977">
        <v>537</v>
      </c>
      <c r="H977">
        <v>3</v>
      </c>
      <c r="I977">
        <v>937942</v>
      </c>
      <c r="J977">
        <v>2.77</v>
      </c>
      <c r="K977">
        <v>7</v>
      </c>
      <c r="L977">
        <v>64.019996599999999</v>
      </c>
      <c r="M977">
        <v>5.1799998</v>
      </c>
      <c r="N977">
        <v>-0.01</v>
      </c>
      <c r="O977">
        <v>0</v>
      </c>
      <c r="P977">
        <v>0</v>
      </c>
      <c r="Q977">
        <v>681</v>
      </c>
      <c r="R977" t="s">
        <v>693</v>
      </c>
      <c r="S977">
        <v>6173</v>
      </c>
      <c r="T977">
        <v>4907</v>
      </c>
      <c r="U977">
        <v>432</v>
      </c>
      <c r="V977">
        <v>294</v>
      </c>
      <c r="W977">
        <v>537</v>
      </c>
      <c r="X977">
        <v>3</v>
      </c>
      <c r="Y977">
        <v>937942</v>
      </c>
      <c r="Z977">
        <v>2.78</v>
      </c>
      <c r="AA977">
        <v>7</v>
      </c>
      <c r="AB977">
        <v>64.019996599999999</v>
      </c>
      <c r="AC977">
        <v>5.1799998</v>
      </c>
    </row>
    <row r="978" spans="1:29" x14ac:dyDescent="0.25">
      <c r="A978">
        <v>976</v>
      </c>
      <c r="B978" t="s">
        <v>792</v>
      </c>
      <c r="C978">
        <v>10467</v>
      </c>
      <c r="D978">
        <v>8914</v>
      </c>
      <c r="E978">
        <v>324</v>
      </c>
      <c r="F978">
        <v>391</v>
      </c>
      <c r="G978">
        <v>838</v>
      </c>
      <c r="H978">
        <v>0</v>
      </c>
      <c r="I978">
        <v>2023882</v>
      </c>
      <c r="J978">
        <v>3.5</v>
      </c>
      <c r="K978">
        <v>3.0999998999999998</v>
      </c>
      <c r="L978">
        <v>95</v>
      </c>
      <c r="M978">
        <v>9.1400003000000005</v>
      </c>
      <c r="N978">
        <v>0</v>
      </c>
      <c r="O978">
        <v>0</v>
      </c>
      <c r="P978">
        <v>0</v>
      </c>
      <c r="Q978">
        <v>350</v>
      </c>
      <c r="R978" t="s">
        <v>792</v>
      </c>
      <c r="S978">
        <v>10467</v>
      </c>
      <c r="T978">
        <v>8914</v>
      </c>
      <c r="U978">
        <v>324</v>
      </c>
      <c r="V978">
        <v>391</v>
      </c>
      <c r="W978">
        <v>838</v>
      </c>
      <c r="X978">
        <v>0</v>
      </c>
      <c r="Y978">
        <v>2023882</v>
      </c>
      <c r="Z978">
        <v>3.5</v>
      </c>
      <c r="AA978">
        <v>3.0999998999999998</v>
      </c>
      <c r="AB978">
        <v>95</v>
      </c>
      <c r="AC978">
        <v>9.1400003000000005</v>
      </c>
    </row>
    <row r="979" spans="1:29" x14ac:dyDescent="0.25">
      <c r="A979">
        <v>977</v>
      </c>
      <c r="B979" t="s">
        <v>430</v>
      </c>
      <c r="C979">
        <v>13529</v>
      </c>
      <c r="D979">
        <v>11036</v>
      </c>
      <c r="E979">
        <v>937</v>
      </c>
      <c r="F979">
        <v>527</v>
      </c>
      <c r="G979">
        <v>1025</v>
      </c>
      <c r="H979">
        <v>4</v>
      </c>
      <c r="I979">
        <v>3055216</v>
      </c>
      <c r="J979">
        <v>4.0700002</v>
      </c>
      <c r="K979">
        <v>6.9299998</v>
      </c>
      <c r="L979">
        <v>154</v>
      </c>
      <c r="M979">
        <v>9.7399997999999997</v>
      </c>
      <c r="N979">
        <v>0</v>
      </c>
      <c r="O979">
        <v>0</v>
      </c>
      <c r="P979">
        <v>0</v>
      </c>
      <c r="Q979">
        <v>726</v>
      </c>
      <c r="R979" t="s">
        <v>430</v>
      </c>
      <c r="S979">
        <v>13529</v>
      </c>
      <c r="T979">
        <v>11036</v>
      </c>
      <c r="U979">
        <v>937</v>
      </c>
      <c r="V979">
        <v>527</v>
      </c>
      <c r="W979">
        <v>1025</v>
      </c>
      <c r="X979">
        <v>4</v>
      </c>
      <c r="Y979">
        <v>3055216</v>
      </c>
      <c r="Z979">
        <v>4.0700002</v>
      </c>
      <c r="AA979">
        <v>6.9299998</v>
      </c>
      <c r="AB979">
        <v>154</v>
      </c>
      <c r="AC979">
        <v>9.7399997999999997</v>
      </c>
    </row>
    <row r="980" spans="1:29" x14ac:dyDescent="0.25">
      <c r="A980">
        <v>978</v>
      </c>
      <c r="B980" t="s">
        <v>28</v>
      </c>
      <c r="C980">
        <v>38543</v>
      </c>
      <c r="D980">
        <v>29271</v>
      </c>
      <c r="E980">
        <v>2971</v>
      </c>
      <c r="F980">
        <v>2334</v>
      </c>
      <c r="G980">
        <v>3941</v>
      </c>
      <c r="H980">
        <v>26</v>
      </c>
      <c r="I980">
        <v>6552871</v>
      </c>
      <c r="J980">
        <v>3.1500001000000002</v>
      </c>
      <c r="K980">
        <v>7.71</v>
      </c>
      <c r="L980">
        <v>74</v>
      </c>
      <c r="M980">
        <v>7.3099999000000002</v>
      </c>
      <c r="N980">
        <v>-0.01</v>
      </c>
      <c r="O980">
        <v>0</v>
      </c>
      <c r="P980">
        <v>0</v>
      </c>
      <c r="Q980">
        <v>153</v>
      </c>
      <c r="R980" t="s">
        <v>28</v>
      </c>
      <c r="S980">
        <v>38543</v>
      </c>
      <c r="T980">
        <v>29271</v>
      </c>
      <c r="U980">
        <v>2971</v>
      </c>
      <c r="V980">
        <v>2334</v>
      </c>
      <c r="W980">
        <v>3941</v>
      </c>
      <c r="X980">
        <v>26</v>
      </c>
      <c r="Y980">
        <v>6552871</v>
      </c>
      <c r="Z980">
        <v>3.1600001</v>
      </c>
      <c r="AA980">
        <v>7.71</v>
      </c>
      <c r="AB980">
        <v>74</v>
      </c>
      <c r="AC980">
        <v>7.3099999000000002</v>
      </c>
    </row>
    <row r="981" spans="1:29" x14ac:dyDescent="0.25">
      <c r="A981">
        <v>979</v>
      </c>
      <c r="B981" t="s">
        <v>326</v>
      </c>
      <c r="C981">
        <v>4410</v>
      </c>
      <c r="D981">
        <v>3823</v>
      </c>
      <c r="E981">
        <v>165</v>
      </c>
      <c r="F981">
        <v>10</v>
      </c>
      <c r="G981">
        <v>410</v>
      </c>
      <c r="H981">
        <v>2</v>
      </c>
      <c r="I981">
        <v>1466040</v>
      </c>
      <c r="J981">
        <v>6.0999999000000003</v>
      </c>
      <c r="K981">
        <v>3.74</v>
      </c>
      <c r="L981">
        <v>530.28002930000002</v>
      </c>
      <c r="M981">
        <v>33.720001199999999</v>
      </c>
      <c r="N981">
        <v>-1.0000200000000001E-2</v>
      </c>
      <c r="O981">
        <v>0</v>
      </c>
      <c r="P981">
        <v>0</v>
      </c>
      <c r="Q981">
        <v>727</v>
      </c>
      <c r="R981" t="s">
        <v>326</v>
      </c>
      <c r="S981">
        <v>4410</v>
      </c>
      <c r="T981">
        <v>3823</v>
      </c>
      <c r="U981">
        <v>165</v>
      </c>
      <c r="V981">
        <v>10</v>
      </c>
      <c r="W981">
        <v>410</v>
      </c>
      <c r="X981">
        <v>2</v>
      </c>
      <c r="Y981">
        <v>1466040</v>
      </c>
      <c r="Z981">
        <v>6.1100000999999997</v>
      </c>
      <c r="AA981">
        <v>3.74</v>
      </c>
      <c r="AB981">
        <v>530.28002930000002</v>
      </c>
      <c r="AC981">
        <v>33.720001199999999</v>
      </c>
    </row>
    <row r="982" spans="1:29" x14ac:dyDescent="0.25">
      <c r="A982">
        <v>980</v>
      </c>
      <c r="B982" t="s">
        <v>867</v>
      </c>
      <c r="C982">
        <v>958</v>
      </c>
      <c r="D982">
        <v>793</v>
      </c>
      <c r="E982">
        <v>24</v>
      </c>
      <c r="F982">
        <v>25</v>
      </c>
      <c r="G982">
        <v>88</v>
      </c>
      <c r="H982">
        <v>28</v>
      </c>
      <c r="I982">
        <v>181655</v>
      </c>
      <c r="J982">
        <v>3.5799998999999998</v>
      </c>
      <c r="K982">
        <v>2.5099999999999998</v>
      </c>
      <c r="L982">
        <v>42</v>
      </c>
      <c r="M982">
        <v>7.6100000999999997</v>
      </c>
      <c r="N982">
        <v>-0.02</v>
      </c>
      <c r="O982">
        <v>0</v>
      </c>
      <c r="P982">
        <v>0</v>
      </c>
      <c r="Q982">
        <v>804</v>
      </c>
      <c r="R982" t="s">
        <v>867</v>
      </c>
      <c r="S982">
        <v>958</v>
      </c>
      <c r="T982">
        <v>793</v>
      </c>
      <c r="U982">
        <v>24</v>
      </c>
      <c r="V982">
        <v>25</v>
      </c>
      <c r="W982">
        <v>88</v>
      </c>
      <c r="X982">
        <v>28</v>
      </c>
      <c r="Y982">
        <v>181655</v>
      </c>
      <c r="Z982">
        <v>3.5999998999999998</v>
      </c>
      <c r="AA982">
        <v>2.5099999999999998</v>
      </c>
      <c r="AB982">
        <v>42</v>
      </c>
      <c r="AC982">
        <v>7.6100000999999997</v>
      </c>
    </row>
    <row r="983" spans="1:29" x14ac:dyDescent="0.25">
      <c r="A983">
        <v>981</v>
      </c>
      <c r="B983" t="s">
        <v>601</v>
      </c>
      <c r="C983">
        <v>1534</v>
      </c>
      <c r="D983">
        <v>1322</v>
      </c>
      <c r="E983">
        <v>86</v>
      </c>
      <c r="F983">
        <v>0</v>
      </c>
      <c r="G983">
        <v>124</v>
      </c>
      <c r="H983">
        <v>2</v>
      </c>
      <c r="I983">
        <v>520115</v>
      </c>
      <c r="J983">
        <v>6.1500000999999997</v>
      </c>
      <c r="K983">
        <v>5.6100000999999997</v>
      </c>
      <c r="L983">
        <v>121</v>
      </c>
      <c r="M983">
        <v>13.329999900000001</v>
      </c>
      <c r="N983">
        <v>-9.9997999999999997E-3</v>
      </c>
      <c r="O983">
        <v>0</v>
      </c>
      <c r="P983">
        <v>0</v>
      </c>
      <c r="Q983">
        <v>509</v>
      </c>
      <c r="R983" t="s">
        <v>601</v>
      </c>
      <c r="S983">
        <v>1534</v>
      </c>
      <c r="T983">
        <v>1322</v>
      </c>
      <c r="U983">
        <v>86</v>
      </c>
      <c r="V983">
        <v>0</v>
      </c>
      <c r="W983">
        <v>124</v>
      </c>
      <c r="X983">
        <v>2</v>
      </c>
      <c r="Y983">
        <v>520115</v>
      </c>
      <c r="Z983">
        <v>6.1599997999999996</v>
      </c>
      <c r="AA983">
        <v>5.6100000999999997</v>
      </c>
      <c r="AB983">
        <v>121</v>
      </c>
      <c r="AC983">
        <v>13.329999900000001</v>
      </c>
    </row>
    <row r="984" spans="1:29" x14ac:dyDescent="0.25">
      <c r="A984">
        <v>982</v>
      </c>
      <c r="B984" t="s">
        <v>579</v>
      </c>
      <c r="C984">
        <v>133397</v>
      </c>
      <c r="D984">
        <v>110801</v>
      </c>
      <c r="E984">
        <v>6942</v>
      </c>
      <c r="F984">
        <v>4979</v>
      </c>
      <c r="G984">
        <v>10237</v>
      </c>
      <c r="H984">
        <v>438</v>
      </c>
      <c r="I984">
        <v>27277904</v>
      </c>
      <c r="J984">
        <v>3.7</v>
      </c>
      <c r="K984">
        <v>5.1999997999999996</v>
      </c>
      <c r="L984">
        <v>559</v>
      </c>
      <c r="M984">
        <v>13.1800003</v>
      </c>
      <c r="N984">
        <v>0</v>
      </c>
      <c r="O984">
        <v>0</v>
      </c>
      <c r="P984">
        <v>0</v>
      </c>
      <c r="Q984">
        <v>154</v>
      </c>
      <c r="R984" t="s">
        <v>579</v>
      </c>
      <c r="S984">
        <v>133397</v>
      </c>
      <c r="T984">
        <v>110801</v>
      </c>
      <c r="U984">
        <v>6942</v>
      </c>
      <c r="V984">
        <v>4979</v>
      </c>
      <c r="W984">
        <v>10237</v>
      </c>
      <c r="X984">
        <v>438</v>
      </c>
      <c r="Y984">
        <v>27277904</v>
      </c>
      <c r="Z984">
        <v>3.7</v>
      </c>
      <c r="AA984">
        <v>5.1999997999999996</v>
      </c>
      <c r="AB984">
        <v>559</v>
      </c>
      <c r="AC984">
        <v>13.1800003</v>
      </c>
    </row>
    <row r="985" spans="1:29" x14ac:dyDescent="0.25">
      <c r="A985">
        <v>983</v>
      </c>
      <c r="B985" t="s">
        <v>582</v>
      </c>
      <c r="C985">
        <v>5562</v>
      </c>
      <c r="D985">
        <v>4457</v>
      </c>
      <c r="E985">
        <v>455</v>
      </c>
      <c r="F985">
        <v>306</v>
      </c>
      <c r="G985">
        <v>343</v>
      </c>
      <c r="H985">
        <v>1</v>
      </c>
      <c r="I985">
        <v>919680</v>
      </c>
      <c r="J985">
        <v>2.9300001</v>
      </c>
      <c r="K985">
        <v>8.1800002999999997</v>
      </c>
      <c r="L985">
        <v>65</v>
      </c>
      <c r="M985">
        <v>5.3200002</v>
      </c>
      <c r="N985">
        <v>-0.01</v>
      </c>
      <c r="O985">
        <v>0</v>
      </c>
      <c r="P985">
        <v>0</v>
      </c>
      <c r="Q985">
        <v>503</v>
      </c>
      <c r="R985" t="s">
        <v>582</v>
      </c>
      <c r="S985">
        <v>5562</v>
      </c>
      <c r="T985">
        <v>4457</v>
      </c>
      <c r="U985">
        <v>455</v>
      </c>
      <c r="V985">
        <v>306</v>
      </c>
      <c r="W985">
        <v>343</v>
      </c>
      <c r="X985">
        <v>1</v>
      </c>
      <c r="Y985">
        <v>919680</v>
      </c>
      <c r="Z985">
        <v>2.9400000999999998</v>
      </c>
      <c r="AA985">
        <v>8.1800002999999997</v>
      </c>
      <c r="AB985">
        <v>65</v>
      </c>
      <c r="AC985">
        <v>5.3200002</v>
      </c>
    </row>
    <row r="986" spans="1:29" x14ac:dyDescent="0.25">
      <c r="A986">
        <v>984</v>
      </c>
      <c r="B986" t="s">
        <v>401</v>
      </c>
      <c r="C986">
        <v>72136</v>
      </c>
      <c r="D986">
        <v>53962</v>
      </c>
      <c r="E986">
        <v>7868</v>
      </c>
      <c r="F986">
        <v>2377</v>
      </c>
      <c r="G986">
        <v>7732</v>
      </c>
      <c r="H986">
        <v>197</v>
      </c>
      <c r="I986">
        <v>15635340</v>
      </c>
      <c r="J986">
        <v>4.0500002000000004</v>
      </c>
      <c r="K986">
        <v>10.9099998</v>
      </c>
      <c r="L986">
        <v>560</v>
      </c>
      <c r="M986">
        <v>19.1900005</v>
      </c>
      <c r="N986">
        <v>-0.12</v>
      </c>
      <c r="O986">
        <v>1.6999998092699999</v>
      </c>
      <c r="P986">
        <v>0</v>
      </c>
      <c r="Q986">
        <v>493</v>
      </c>
      <c r="R986" t="s">
        <v>401</v>
      </c>
      <c r="S986">
        <v>72136</v>
      </c>
      <c r="T986">
        <v>54674</v>
      </c>
      <c r="U986">
        <v>6644</v>
      </c>
      <c r="V986">
        <v>2889</v>
      </c>
      <c r="W986">
        <v>7732</v>
      </c>
      <c r="X986">
        <v>197</v>
      </c>
      <c r="Y986">
        <v>16053240</v>
      </c>
      <c r="Z986">
        <v>4.1700001000000002</v>
      </c>
      <c r="AA986">
        <v>9.2100000000000009</v>
      </c>
      <c r="AB986">
        <v>560</v>
      </c>
      <c r="AC986">
        <v>19.1900005</v>
      </c>
    </row>
    <row r="987" spans="1:29" x14ac:dyDescent="0.25">
      <c r="A987">
        <v>985</v>
      </c>
      <c r="B987" t="s">
        <v>125</v>
      </c>
      <c r="C987">
        <v>13241</v>
      </c>
      <c r="D987">
        <v>11678</v>
      </c>
      <c r="E987">
        <v>331</v>
      </c>
      <c r="F987">
        <v>358</v>
      </c>
      <c r="G987">
        <v>874</v>
      </c>
      <c r="H987">
        <v>0</v>
      </c>
      <c r="I987">
        <v>1751843</v>
      </c>
      <c r="J987">
        <v>2.3499998999999998</v>
      </c>
      <c r="K987">
        <v>2.5</v>
      </c>
      <c r="L987">
        <v>96.870002700000001</v>
      </c>
      <c r="M987">
        <v>6.27</v>
      </c>
      <c r="N987">
        <v>-0.01</v>
      </c>
      <c r="O987">
        <v>0</v>
      </c>
      <c r="P987">
        <v>0</v>
      </c>
      <c r="Q987">
        <v>422</v>
      </c>
      <c r="R987" t="s">
        <v>125</v>
      </c>
      <c r="S987">
        <v>13241</v>
      </c>
      <c r="T987">
        <v>11678</v>
      </c>
      <c r="U987">
        <v>331</v>
      </c>
      <c r="V987">
        <v>358</v>
      </c>
      <c r="W987">
        <v>874</v>
      </c>
      <c r="X987">
        <v>0</v>
      </c>
      <c r="Y987">
        <v>1751843</v>
      </c>
      <c r="Z987">
        <v>2.3599999</v>
      </c>
      <c r="AA987">
        <v>2.5</v>
      </c>
      <c r="AB987">
        <v>96.870002700000001</v>
      </c>
      <c r="AC987">
        <v>6.27</v>
      </c>
    </row>
    <row r="988" spans="1:29" x14ac:dyDescent="0.25">
      <c r="A988">
        <v>986</v>
      </c>
      <c r="B988" t="s">
        <v>849</v>
      </c>
      <c r="C988">
        <v>5748</v>
      </c>
      <c r="D988">
        <v>5236</v>
      </c>
      <c r="E988">
        <v>43</v>
      </c>
      <c r="F988">
        <v>78</v>
      </c>
      <c r="G988">
        <v>388</v>
      </c>
      <c r="H988">
        <v>3</v>
      </c>
      <c r="I988">
        <v>753752</v>
      </c>
      <c r="J988">
        <v>2.3299998999999998</v>
      </c>
      <c r="K988">
        <v>0.75</v>
      </c>
      <c r="L988">
        <v>63</v>
      </c>
      <c r="M988">
        <v>5.25</v>
      </c>
      <c r="N988">
        <v>-0.02</v>
      </c>
      <c r="O988">
        <v>0</v>
      </c>
      <c r="P988">
        <v>0</v>
      </c>
      <c r="Q988">
        <v>315</v>
      </c>
      <c r="R988" t="s">
        <v>849</v>
      </c>
      <c r="S988">
        <v>5748</v>
      </c>
      <c r="T988">
        <v>5236</v>
      </c>
      <c r="U988">
        <v>43</v>
      </c>
      <c r="V988">
        <v>78</v>
      </c>
      <c r="W988">
        <v>388</v>
      </c>
      <c r="X988">
        <v>3</v>
      </c>
      <c r="Y988">
        <v>753752</v>
      </c>
      <c r="Z988">
        <v>2.3499998999999998</v>
      </c>
      <c r="AA988">
        <v>0.75</v>
      </c>
      <c r="AB988">
        <v>63</v>
      </c>
      <c r="AC988">
        <v>5.25</v>
      </c>
    </row>
    <row r="989" spans="1:29" x14ac:dyDescent="0.25">
      <c r="A989">
        <v>987</v>
      </c>
      <c r="B989" t="s">
        <v>52</v>
      </c>
      <c r="C989">
        <v>1993</v>
      </c>
      <c r="D989">
        <v>1499</v>
      </c>
      <c r="E989">
        <v>244</v>
      </c>
      <c r="F989">
        <v>79</v>
      </c>
      <c r="G989">
        <v>162</v>
      </c>
      <c r="H989">
        <v>9</v>
      </c>
      <c r="I989">
        <v>698840</v>
      </c>
      <c r="J989">
        <v>6.3800001000000002</v>
      </c>
      <c r="K989">
        <v>12.2399998</v>
      </c>
      <c r="L989">
        <v>88</v>
      </c>
      <c r="M989">
        <v>13.7700005</v>
      </c>
      <c r="N989">
        <v>-9.9997999999999997E-3</v>
      </c>
      <c r="O989">
        <v>0</v>
      </c>
      <c r="P989">
        <v>0</v>
      </c>
      <c r="Q989">
        <v>317</v>
      </c>
      <c r="R989" t="s">
        <v>52</v>
      </c>
      <c r="S989">
        <v>1993</v>
      </c>
      <c r="T989">
        <v>1499</v>
      </c>
      <c r="U989">
        <v>244</v>
      </c>
      <c r="V989">
        <v>79</v>
      </c>
      <c r="W989">
        <v>162</v>
      </c>
      <c r="X989">
        <v>9</v>
      </c>
      <c r="Y989">
        <v>698840</v>
      </c>
      <c r="Z989">
        <v>6.3899999000000003</v>
      </c>
      <c r="AA989">
        <v>12.2399998</v>
      </c>
      <c r="AB989">
        <v>88</v>
      </c>
      <c r="AC989">
        <v>13.7700005</v>
      </c>
    </row>
    <row r="990" spans="1:29" x14ac:dyDescent="0.25">
      <c r="A990">
        <v>988</v>
      </c>
      <c r="B990" t="s">
        <v>129</v>
      </c>
      <c r="C990">
        <v>10594</v>
      </c>
      <c r="D990">
        <v>9464</v>
      </c>
      <c r="E990">
        <v>232</v>
      </c>
      <c r="F990">
        <v>158</v>
      </c>
      <c r="G990">
        <v>737</v>
      </c>
      <c r="H990">
        <v>3</v>
      </c>
      <c r="I990">
        <v>1583100</v>
      </c>
      <c r="J990">
        <v>2.6700001000000002</v>
      </c>
      <c r="K990">
        <v>2.1900000999999998</v>
      </c>
      <c r="L990">
        <v>74</v>
      </c>
      <c r="M990">
        <v>6.1999997999999996</v>
      </c>
      <c r="N990">
        <v>-0.01</v>
      </c>
      <c r="O990">
        <v>0</v>
      </c>
      <c r="P990">
        <v>0</v>
      </c>
      <c r="Q990">
        <v>401</v>
      </c>
      <c r="R990" t="s">
        <v>129</v>
      </c>
      <c r="S990">
        <v>10594</v>
      </c>
      <c r="T990">
        <v>9464</v>
      </c>
      <c r="U990">
        <v>232</v>
      </c>
      <c r="V990">
        <v>158</v>
      </c>
      <c r="W990">
        <v>737</v>
      </c>
      <c r="X990">
        <v>3</v>
      </c>
      <c r="Y990">
        <v>1583100</v>
      </c>
      <c r="Z990">
        <v>2.6800001</v>
      </c>
      <c r="AA990">
        <v>2.1900000999999998</v>
      </c>
      <c r="AB990">
        <v>74</v>
      </c>
      <c r="AC990">
        <v>6.1999997999999996</v>
      </c>
    </row>
    <row r="991" spans="1:29" x14ac:dyDescent="0.25">
      <c r="A991">
        <v>989</v>
      </c>
      <c r="B991" t="s">
        <v>321</v>
      </c>
      <c r="C991">
        <v>9587</v>
      </c>
      <c r="D991">
        <v>8524</v>
      </c>
      <c r="E991">
        <v>303</v>
      </c>
      <c r="F991">
        <v>83</v>
      </c>
      <c r="G991">
        <v>669</v>
      </c>
      <c r="H991">
        <v>8</v>
      </c>
      <c r="I991">
        <v>2362836</v>
      </c>
      <c r="J991">
        <v>4.4200001000000002</v>
      </c>
      <c r="K991">
        <v>3.1600001</v>
      </c>
      <c r="L991">
        <v>123</v>
      </c>
      <c r="M991">
        <v>8.0399999999999991</v>
      </c>
      <c r="N991">
        <v>0</v>
      </c>
      <c r="O991">
        <v>0</v>
      </c>
      <c r="P991">
        <v>0</v>
      </c>
      <c r="Q991">
        <v>729</v>
      </c>
      <c r="R991" t="s">
        <v>321</v>
      </c>
      <c r="S991">
        <v>9587</v>
      </c>
      <c r="T991">
        <v>8524</v>
      </c>
      <c r="U991">
        <v>303</v>
      </c>
      <c r="V991">
        <v>83</v>
      </c>
      <c r="W991">
        <v>669</v>
      </c>
      <c r="X991">
        <v>8</v>
      </c>
      <c r="Y991">
        <v>2362836</v>
      </c>
      <c r="Z991">
        <v>4.4200001000000002</v>
      </c>
      <c r="AA991">
        <v>3.1600001</v>
      </c>
      <c r="AB991">
        <v>123</v>
      </c>
      <c r="AC991">
        <v>8.0399999999999991</v>
      </c>
    </row>
    <row r="992" spans="1:29" x14ac:dyDescent="0.25">
      <c r="A992">
        <v>990</v>
      </c>
      <c r="B992" t="s">
        <v>520</v>
      </c>
      <c r="C992">
        <v>1464</v>
      </c>
      <c r="D992">
        <v>1174</v>
      </c>
      <c r="E992">
        <v>81</v>
      </c>
      <c r="F992">
        <v>78</v>
      </c>
      <c r="G992">
        <v>129</v>
      </c>
      <c r="H992">
        <v>2</v>
      </c>
      <c r="I992">
        <v>235744</v>
      </c>
      <c r="J992">
        <v>2.9300001</v>
      </c>
      <c r="K992">
        <v>5.5300001999999999</v>
      </c>
      <c r="L992">
        <v>56</v>
      </c>
      <c r="M992">
        <v>9.3999995999999992</v>
      </c>
      <c r="N992">
        <v>-0.02</v>
      </c>
      <c r="O992">
        <v>0</v>
      </c>
      <c r="P992">
        <v>0</v>
      </c>
      <c r="Q992">
        <v>801</v>
      </c>
      <c r="R992" t="s">
        <v>520</v>
      </c>
      <c r="S992">
        <v>1464</v>
      </c>
      <c r="T992">
        <v>1174</v>
      </c>
      <c r="U992">
        <v>81</v>
      </c>
      <c r="V992">
        <v>78</v>
      </c>
      <c r="W992">
        <v>129</v>
      </c>
      <c r="X992">
        <v>2</v>
      </c>
      <c r="Y992">
        <v>235744</v>
      </c>
      <c r="Z992">
        <v>2.95</v>
      </c>
      <c r="AA992">
        <v>5.5300001999999999</v>
      </c>
      <c r="AB992">
        <v>56</v>
      </c>
      <c r="AC992">
        <v>9.3999995999999992</v>
      </c>
    </row>
    <row r="993" spans="1:29" x14ac:dyDescent="0.25">
      <c r="A993">
        <v>991</v>
      </c>
      <c r="B993" t="s">
        <v>464</v>
      </c>
      <c r="C993">
        <v>56847</v>
      </c>
      <c r="D993">
        <v>44680</v>
      </c>
      <c r="E993">
        <v>6198</v>
      </c>
      <c r="F993">
        <v>1430</v>
      </c>
      <c r="G993">
        <v>4449</v>
      </c>
      <c r="H993">
        <v>90</v>
      </c>
      <c r="I993">
        <v>18856912</v>
      </c>
      <c r="J993">
        <v>6</v>
      </c>
      <c r="K993">
        <v>10.899999599999999</v>
      </c>
      <c r="L993">
        <v>563.03002930000002</v>
      </c>
      <c r="M993">
        <v>25.0699997</v>
      </c>
      <c r="N993">
        <v>-1.0000200000000001E-2</v>
      </c>
      <c r="O993">
        <v>0</v>
      </c>
      <c r="P993">
        <v>0</v>
      </c>
      <c r="Q993">
        <v>723</v>
      </c>
      <c r="R993" t="s">
        <v>464</v>
      </c>
      <c r="S993">
        <v>56847</v>
      </c>
      <c r="T993">
        <v>44680</v>
      </c>
      <c r="U993">
        <v>6198</v>
      </c>
      <c r="V993">
        <v>1430</v>
      </c>
      <c r="W993">
        <v>4449</v>
      </c>
      <c r="X993">
        <v>90</v>
      </c>
      <c r="Y993">
        <v>18856912</v>
      </c>
      <c r="Z993">
        <v>6.0100002000000003</v>
      </c>
      <c r="AA993">
        <v>10.899999599999999</v>
      </c>
      <c r="AB993">
        <v>563.03002930000002</v>
      </c>
      <c r="AC993">
        <v>25.0699997</v>
      </c>
    </row>
    <row r="994" spans="1:29" x14ac:dyDescent="0.25">
      <c r="A994">
        <v>992</v>
      </c>
      <c r="B994" t="s">
        <v>1015</v>
      </c>
      <c r="C994">
        <v>73</v>
      </c>
      <c r="D994">
        <v>66</v>
      </c>
      <c r="E994">
        <v>0</v>
      </c>
      <c r="F994">
        <v>0</v>
      </c>
      <c r="G994">
        <v>7</v>
      </c>
      <c r="H994">
        <v>0</v>
      </c>
      <c r="I994">
        <v>3660</v>
      </c>
      <c r="J994">
        <v>0.92</v>
      </c>
      <c r="K994">
        <v>0</v>
      </c>
      <c r="L994">
        <v>8</v>
      </c>
      <c r="M994">
        <v>1.47</v>
      </c>
      <c r="N994">
        <v>0</v>
      </c>
      <c r="O994">
        <v>0</v>
      </c>
      <c r="P994">
        <v>0</v>
      </c>
      <c r="Q994">
        <v>987</v>
      </c>
      <c r="R994" t="s">
        <v>1015</v>
      </c>
      <c r="S994">
        <v>73</v>
      </c>
      <c r="T994">
        <v>66</v>
      </c>
      <c r="U994">
        <v>0</v>
      </c>
      <c r="V994">
        <v>0</v>
      </c>
      <c r="W994">
        <v>7</v>
      </c>
      <c r="X994">
        <v>0</v>
      </c>
      <c r="Y994">
        <v>3660</v>
      </c>
      <c r="Z994">
        <v>0.92</v>
      </c>
      <c r="AA994">
        <v>0</v>
      </c>
      <c r="AB994">
        <v>8</v>
      </c>
      <c r="AC994">
        <v>1.47</v>
      </c>
    </row>
    <row r="995" spans="1:29" x14ac:dyDescent="0.25">
      <c r="A995">
        <v>993</v>
      </c>
      <c r="B995" t="s">
        <v>807</v>
      </c>
      <c r="C995">
        <v>488</v>
      </c>
      <c r="D995">
        <v>406</v>
      </c>
      <c r="E995">
        <v>19</v>
      </c>
      <c r="F995">
        <v>2</v>
      </c>
      <c r="G995">
        <v>61</v>
      </c>
      <c r="H995">
        <v>0</v>
      </c>
      <c r="I995">
        <v>71502</v>
      </c>
      <c r="J995">
        <v>2.78</v>
      </c>
      <c r="K995">
        <v>3.8900001</v>
      </c>
      <c r="L995">
        <v>61</v>
      </c>
      <c r="M995">
        <v>7.02</v>
      </c>
      <c r="N995">
        <v>-0.01</v>
      </c>
      <c r="O995">
        <v>0</v>
      </c>
      <c r="P995">
        <v>0</v>
      </c>
      <c r="Q995">
        <v>808</v>
      </c>
      <c r="R995" t="s">
        <v>807</v>
      </c>
      <c r="S995">
        <v>488</v>
      </c>
      <c r="T995">
        <v>406</v>
      </c>
      <c r="U995">
        <v>19</v>
      </c>
      <c r="V995">
        <v>2</v>
      </c>
      <c r="W995">
        <v>61</v>
      </c>
      <c r="X995">
        <v>0</v>
      </c>
      <c r="Y995">
        <v>71502</v>
      </c>
      <c r="Z995">
        <v>2.79</v>
      </c>
      <c r="AA995">
        <v>3.8900001</v>
      </c>
      <c r="AB995">
        <v>61</v>
      </c>
      <c r="AC995">
        <v>7.02</v>
      </c>
    </row>
    <row r="996" spans="1:29" x14ac:dyDescent="0.25">
      <c r="A996">
        <v>994</v>
      </c>
      <c r="B996" t="s">
        <v>673</v>
      </c>
      <c r="C996">
        <v>156</v>
      </c>
      <c r="D996">
        <v>121</v>
      </c>
      <c r="E996">
        <v>4</v>
      </c>
      <c r="F996">
        <v>0</v>
      </c>
      <c r="G996">
        <v>31</v>
      </c>
      <c r="H996">
        <v>0</v>
      </c>
      <c r="I996">
        <v>20760</v>
      </c>
      <c r="J996">
        <v>2.77</v>
      </c>
      <c r="K996">
        <v>2.5599999000000002</v>
      </c>
      <c r="L996">
        <v>55</v>
      </c>
      <c r="M996">
        <v>6.3299998999999998</v>
      </c>
      <c r="N996">
        <v>0</v>
      </c>
      <c r="O996">
        <v>0</v>
      </c>
      <c r="P996">
        <v>0</v>
      </c>
      <c r="Q996">
        <v>873</v>
      </c>
      <c r="R996" t="s">
        <v>673</v>
      </c>
      <c r="S996">
        <v>156</v>
      </c>
      <c r="T996">
        <v>121</v>
      </c>
      <c r="U996">
        <v>4</v>
      </c>
      <c r="V996">
        <v>0</v>
      </c>
      <c r="W996">
        <v>31</v>
      </c>
      <c r="X996">
        <v>0</v>
      </c>
      <c r="Y996">
        <v>20760</v>
      </c>
      <c r="Z996">
        <v>2.77</v>
      </c>
      <c r="AA996">
        <v>2.5599999000000002</v>
      </c>
      <c r="AB996">
        <v>55</v>
      </c>
      <c r="AC996">
        <v>6.3299998999999998</v>
      </c>
    </row>
    <row r="997" spans="1:29" x14ac:dyDescent="0.25">
      <c r="A997">
        <v>995</v>
      </c>
      <c r="B997" t="s">
        <v>872</v>
      </c>
      <c r="C997">
        <v>7892</v>
      </c>
      <c r="D997">
        <v>6625</v>
      </c>
      <c r="E997">
        <v>502</v>
      </c>
      <c r="F997">
        <v>184</v>
      </c>
      <c r="G997">
        <v>573</v>
      </c>
      <c r="H997">
        <v>8</v>
      </c>
      <c r="I997">
        <v>2185321</v>
      </c>
      <c r="J997">
        <v>4.9699998000000001</v>
      </c>
      <c r="K997">
        <v>6.3600000999999997</v>
      </c>
      <c r="L997">
        <v>124</v>
      </c>
      <c r="M997">
        <v>11.4099998</v>
      </c>
      <c r="N997">
        <v>-1.0000200000000001E-2</v>
      </c>
      <c r="O997">
        <v>0</v>
      </c>
      <c r="P997">
        <v>0</v>
      </c>
      <c r="Q997">
        <v>537</v>
      </c>
      <c r="R997" t="s">
        <v>872</v>
      </c>
      <c r="S997">
        <v>7892</v>
      </c>
      <c r="T997">
        <v>6625</v>
      </c>
      <c r="U997">
        <v>502</v>
      </c>
      <c r="V997">
        <v>184</v>
      </c>
      <c r="W997">
        <v>573</v>
      </c>
      <c r="X997">
        <v>8</v>
      </c>
      <c r="Y997">
        <v>2185321</v>
      </c>
      <c r="Z997">
        <v>4.9800000000000004</v>
      </c>
      <c r="AA997">
        <v>6.3600000999999997</v>
      </c>
      <c r="AB997">
        <v>124</v>
      </c>
      <c r="AC997">
        <v>11.4099998</v>
      </c>
    </row>
    <row r="998" spans="1:29" x14ac:dyDescent="0.25">
      <c r="A998">
        <v>996</v>
      </c>
      <c r="B998" t="s">
        <v>1017</v>
      </c>
      <c r="C998">
        <v>61</v>
      </c>
      <c r="D998">
        <v>55</v>
      </c>
      <c r="E998">
        <v>0</v>
      </c>
      <c r="F998">
        <v>0</v>
      </c>
      <c r="G998">
        <v>6</v>
      </c>
      <c r="H998">
        <v>0</v>
      </c>
      <c r="I998">
        <v>2100</v>
      </c>
      <c r="J998">
        <v>0.63</v>
      </c>
      <c r="K998">
        <v>0</v>
      </c>
      <c r="L998">
        <v>2</v>
      </c>
      <c r="M998">
        <v>0.9</v>
      </c>
      <c r="N998">
        <v>-0.01</v>
      </c>
      <c r="O998">
        <v>0</v>
      </c>
      <c r="P998">
        <v>0</v>
      </c>
      <c r="Q998">
        <v>990</v>
      </c>
      <c r="R998" t="s">
        <v>1017</v>
      </c>
      <c r="S998">
        <v>61</v>
      </c>
      <c r="T998">
        <v>55</v>
      </c>
      <c r="U998">
        <v>0</v>
      </c>
      <c r="V998">
        <v>0</v>
      </c>
      <c r="W998">
        <v>6</v>
      </c>
      <c r="X998">
        <v>0</v>
      </c>
      <c r="Y998">
        <v>2100</v>
      </c>
      <c r="Z998">
        <v>0.64</v>
      </c>
      <c r="AA998">
        <v>0</v>
      </c>
      <c r="AB998">
        <v>2</v>
      </c>
      <c r="AC998">
        <v>0.9</v>
      </c>
    </row>
    <row r="999" spans="1:29" x14ac:dyDescent="0.25">
      <c r="A999">
        <v>997</v>
      </c>
      <c r="B999" t="s">
        <v>644</v>
      </c>
      <c r="C999">
        <v>9734</v>
      </c>
      <c r="D999">
        <v>8528</v>
      </c>
      <c r="E999">
        <v>245</v>
      </c>
      <c r="F999">
        <v>297</v>
      </c>
      <c r="G999">
        <v>664</v>
      </c>
      <c r="H999">
        <v>0</v>
      </c>
      <c r="I999">
        <v>1886795</v>
      </c>
      <c r="J999">
        <v>3.47</v>
      </c>
      <c r="K999">
        <v>2.52</v>
      </c>
      <c r="L999">
        <v>120</v>
      </c>
      <c r="M999">
        <v>8.0299996999999994</v>
      </c>
      <c r="N999">
        <v>0</v>
      </c>
      <c r="O999">
        <v>0</v>
      </c>
      <c r="P999">
        <v>0</v>
      </c>
      <c r="Q999">
        <v>730</v>
      </c>
      <c r="R999" t="s">
        <v>644</v>
      </c>
      <c r="S999">
        <v>9734</v>
      </c>
      <c r="T999">
        <v>8528</v>
      </c>
      <c r="U999">
        <v>245</v>
      </c>
      <c r="V999">
        <v>297</v>
      </c>
      <c r="W999">
        <v>664</v>
      </c>
      <c r="X999">
        <v>0</v>
      </c>
      <c r="Y999">
        <v>1886795</v>
      </c>
      <c r="Z999">
        <v>3.47</v>
      </c>
      <c r="AA999">
        <v>2.52</v>
      </c>
      <c r="AB999">
        <v>120</v>
      </c>
      <c r="AC999">
        <v>8.0299996999999994</v>
      </c>
    </row>
    <row r="1000" spans="1:29" x14ac:dyDescent="0.25">
      <c r="A1000">
        <v>998</v>
      </c>
      <c r="B1000" t="s">
        <v>208</v>
      </c>
      <c r="C1000">
        <v>115071</v>
      </c>
      <c r="D1000">
        <v>90218</v>
      </c>
      <c r="E1000">
        <v>8309</v>
      </c>
      <c r="F1000">
        <v>8565</v>
      </c>
      <c r="G1000">
        <v>7944</v>
      </c>
      <c r="H1000">
        <v>35</v>
      </c>
      <c r="I1000">
        <v>20061476</v>
      </c>
      <c r="J1000">
        <v>3.1199998999999998</v>
      </c>
      <c r="K1000">
        <v>7.2199998000000001</v>
      </c>
      <c r="L1000">
        <v>89</v>
      </c>
      <c r="M1000">
        <v>8.1599997999999996</v>
      </c>
      <c r="N1000">
        <v>0</v>
      </c>
      <c r="O1000">
        <v>0</v>
      </c>
      <c r="P1000">
        <v>0</v>
      </c>
      <c r="Q1000">
        <v>495</v>
      </c>
      <c r="R1000" t="s">
        <v>208</v>
      </c>
      <c r="S1000">
        <v>115071</v>
      </c>
      <c r="T1000">
        <v>90218</v>
      </c>
      <c r="U1000">
        <v>8309</v>
      </c>
      <c r="V1000">
        <v>8565</v>
      </c>
      <c r="W1000">
        <v>7944</v>
      </c>
      <c r="X1000">
        <v>35</v>
      </c>
      <c r="Y1000">
        <v>20061476</v>
      </c>
      <c r="Z1000">
        <v>3.1199998999999998</v>
      </c>
      <c r="AA1000">
        <v>7.2199998000000001</v>
      </c>
      <c r="AB1000">
        <v>89</v>
      </c>
      <c r="AC1000">
        <v>8.1599997999999996</v>
      </c>
    </row>
    <row r="1001" spans="1:29" x14ac:dyDescent="0.25">
      <c r="A1001">
        <v>999</v>
      </c>
      <c r="B1001" t="s">
        <v>473</v>
      </c>
      <c r="C1001">
        <v>141659</v>
      </c>
      <c r="D1001">
        <v>113062</v>
      </c>
      <c r="E1001">
        <v>9818</v>
      </c>
      <c r="F1001">
        <v>9060</v>
      </c>
      <c r="G1001">
        <v>9664</v>
      </c>
      <c r="H1001">
        <v>55</v>
      </c>
      <c r="I1001">
        <v>14586733</v>
      </c>
      <c r="J1001">
        <v>1.83</v>
      </c>
      <c r="K1001">
        <v>6.9299998</v>
      </c>
      <c r="L1001">
        <v>106</v>
      </c>
      <c r="M1001">
        <v>11.9099998</v>
      </c>
      <c r="N1001">
        <v>-0.84</v>
      </c>
      <c r="O1001">
        <v>0.26999998092700001</v>
      </c>
      <c r="P1001">
        <v>0</v>
      </c>
      <c r="Q1001">
        <v>496</v>
      </c>
      <c r="R1001" t="s">
        <v>473</v>
      </c>
      <c r="S1001">
        <v>141659</v>
      </c>
      <c r="T1001">
        <v>113028</v>
      </c>
      <c r="U1001">
        <v>9431</v>
      </c>
      <c r="V1001">
        <v>9396</v>
      </c>
      <c r="W1001">
        <v>9664</v>
      </c>
      <c r="X1001">
        <v>140</v>
      </c>
      <c r="Y1001">
        <v>21146206</v>
      </c>
      <c r="Z1001">
        <v>2.6700001000000002</v>
      </c>
      <c r="AA1001">
        <v>6.6599997999999996</v>
      </c>
      <c r="AB1001">
        <v>167</v>
      </c>
      <c r="AC1001">
        <v>7.3099999000000002</v>
      </c>
    </row>
    <row r="1002" spans="1:29" x14ac:dyDescent="0.25">
      <c r="A1002">
        <v>1000</v>
      </c>
      <c r="B1002" t="s">
        <v>784</v>
      </c>
      <c r="C1002">
        <v>35988</v>
      </c>
      <c r="D1002">
        <v>28376</v>
      </c>
      <c r="E1002">
        <v>2068</v>
      </c>
      <c r="F1002">
        <v>1760</v>
      </c>
      <c r="G1002">
        <v>3752</v>
      </c>
      <c r="H1002">
        <v>32</v>
      </c>
      <c r="I1002">
        <v>7032608</v>
      </c>
      <c r="J1002">
        <v>3.6300001000000002</v>
      </c>
      <c r="K1002">
        <v>5.75</v>
      </c>
      <c r="L1002">
        <v>81</v>
      </c>
      <c r="M1002">
        <v>9.2399997999999997</v>
      </c>
      <c r="N1002">
        <v>-0.01</v>
      </c>
      <c r="O1002">
        <v>0</v>
      </c>
      <c r="P1002">
        <v>0</v>
      </c>
      <c r="Q1002">
        <v>725</v>
      </c>
      <c r="R1002" t="s">
        <v>784</v>
      </c>
      <c r="S1002">
        <v>35988</v>
      </c>
      <c r="T1002">
        <v>28376</v>
      </c>
      <c r="U1002">
        <v>2068</v>
      </c>
      <c r="V1002">
        <v>1760</v>
      </c>
      <c r="W1002">
        <v>3752</v>
      </c>
      <c r="X1002">
        <v>32</v>
      </c>
      <c r="Y1002">
        <v>7032608</v>
      </c>
      <c r="Z1002">
        <v>3.6400001</v>
      </c>
      <c r="AA1002">
        <v>5.75</v>
      </c>
      <c r="AB1002">
        <v>81</v>
      </c>
      <c r="AC1002">
        <v>9.2399997999999997</v>
      </c>
    </row>
    <row r="1003" spans="1:29" x14ac:dyDescent="0.25">
      <c r="A1003">
        <v>1001</v>
      </c>
      <c r="B1003" t="s">
        <v>937</v>
      </c>
      <c r="C1003">
        <v>2580</v>
      </c>
      <c r="D1003">
        <v>2345</v>
      </c>
      <c r="E1003">
        <v>18</v>
      </c>
      <c r="F1003">
        <v>40</v>
      </c>
      <c r="G1003">
        <v>177</v>
      </c>
      <c r="H1003">
        <v>0</v>
      </c>
      <c r="I1003">
        <v>390600</v>
      </c>
      <c r="J1003">
        <v>2.7</v>
      </c>
      <c r="K1003">
        <v>0.7</v>
      </c>
      <c r="L1003">
        <v>61</v>
      </c>
      <c r="M1003">
        <v>4.9499997999999996</v>
      </c>
      <c r="N1003">
        <v>-0.01</v>
      </c>
      <c r="O1003">
        <v>0</v>
      </c>
      <c r="P1003">
        <v>0</v>
      </c>
      <c r="Q1003">
        <v>733</v>
      </c>
      <c r="R1003" t="s">
        <v>937</v>
      </c>
      <c r="S1003">
        <v>2580</v>
      </c>
      <c r="T1003">
        <v>2345</v>
      </c>
      <c r="U1003">
        <v>18</v>
      </c>
      <c r="V1003">
        <v>40</v>
      </c>
      <c r="W1003">
        <v>177</v>
      </c>
      <c r="X1003">
        <v>0</v>
      </c>
      <c r="Y1003">
        <v>390600</v>
      </c>
      <c r="Z1003">
        <v>2.71</v>
      </c>
      <c r="AA1003">
        <v>0.7</v>
      </c>
      <c r="AB1003">
        <v>61</v>
      </c>
      <c r="AC1003">
        <v>4.9499997999999996</v>
      </c>
    </row>
    <row r="1004" spans="1:29" x14ac:dyDescent="0.25">
      <c r="A1004">
        <v>1002</v>
      </c>
      <c r="B1004" t="s">
        <v>19</v>
      </c>
      <c r="C1004">
        <v>130041</v>
      </c>
      <c r="D1004">
        <v>107630</v>
      </c>
      <c r="E1004">
        <v>8302</v>
      </c>
      <c r="F1004">
        <v>4790</v>
      </c>
      <c r="G1004">
        <v>9287</v>
      </c>
      <c r="H1004">
        <v>32</v>
      </c>
      <c r="I1004">
        <v>18850086</v>
      </c>
      <c r="J1004">
        <v>2.5999998999999998</v>
      </c>
      <c r="K1004">
        <v>6.3800001000000002</v>
      </c>
      <c r="L1004">
        <v>141</v>
      </c>
      <c r="M1004">
        <v>8.4499998000000005</v>
      </c>
      <c r="N1004">
        <v>-1.1000000000000001</v>
      </c>
      <c r="O1004">
        <v>-1.15999984741</v>
      </c>
      <c r="P1004">
        <v>0</v>
      </c>
      <c r="Q1004">
        <v>701</v>
      </c>
      <c r="R1004" t="s">
        <v>19</v>
      </c>
      <c r="S1004">
        <v>130041</v>
      </c>
      <c r="T1004">
        <v>105752</v>
      </c>
      <c r="U1004">
        <v>9806</v>
      </c>
      <c r="V1004">
        <v>5141</v>
      </c>
      <c r="W1004">
        <v>9287</v>
      </c>
      <c r="X1004">
        <v>55</v>
      </c>
      <c r="Y1004">
        <v>26776892</v>
      </c>
      <c r="Z1004">
        <v>3.7</v>
      </c>
      <c r="AA1004">
        <v>7.54</v>
      </c>
      <c r="AB1004">
        <v>299</v>
      </c>
      <c r="AC1004">
        <v>9.3699998999999998</v>
      </c>
    </row>
    <row r="1005" spans="1:29" x14ac:dyDescent="0.25">
      <c r="A1005">
        <v>1003</v>
      </c>
      <c r="B1005" t="s">
        <v>99</v>
      </c>
      <c r="C1005">
        <v>74055</v>
      </c>
      <c r="D1005">
        <v>48326</v>
      </c>
      <c r="E1005">
        <v>4622</v>
      </c>
      <c r="F1005">
        <v>4211</v>
      </c>
      <c r="G1005">
        <v>16878</v>
      </c>
      <c r="H1005">
        <v>18</v>
      </c>
      <c r="I1005">
        <v>4404514</v>
      </c>
      <c r="J1005">
        <v>1.28</v>
      </c>
      <c r="K1005">
        <v>6.2399997999999997</v>
      </c>
      <c r="L1005">
        <v>78.480003400000001</v>
      </c>
      <c r="M1005">
        <v>28.280000699999999</v>
      </c>
      <c r="N1005">
        <v>-1.63</v>
      </c>
      <c r="O1005">
        <v>0.15999984741199999</v>
      </c>
      <c r="P1005">
        <v>0</v>
      </c>
      <c r="Q1005">
        <v>511</v>
      </c>
      <c r="R1005" t="s">
        <v>99</v>
      </c>
      <c r="S1005">
        <v>74055</v>
      </c>
      <c r="T1005">
        <v>48197</v>
      </c>
      <c r="U1005">
        <v>4504</v>
      </c>
      <c r="V1005">
        <v>4409</v>
      </c>
      <c r="W1005">
        <v>16878</v>
      </c>
      <c r="X1005">
        <v>67</v>
      </c>
      <c r="Y1005">
        <v>9988007</v>
      </c>
      <c r="Z1005">
        <v>2.9100001</v>
      </c>
      <c r="AA1005">
        <v>6.0799998999999998</v>
      </c>
      <c r="AB1005">
        <v>121</v>
      </c>
      <c r="AC1005">
        <v>6.6300001000000002</v>
      </c>
    </row>
    <row r="1006" spans="1:29" x14ac:dyDescent="0.25">
      <c r="A1006">
        <v>1004</v>
      </c>
      <c r="B1006" t="s">
        <v>71</v>
      </c>
      <c r="C1006">
        <v>3056</v>
      </c>
      <c r="D1006">
        <v>2712</v>
      </c>
      <c r="E1006">
        <v>100</v>
      </c>
      <c r="F1006">
        <v>18</v>
      </c>
      <c r="G1006">
        <v>226</v>
      </c>
      <c r="H1006">
        <v>0</v>
      </c>
      <c r="I1006">
        <v>677431</v>
      </c>
      <c r="J1006">
        <v>3.98</v>
      </c>
      <c r="K1006">
        <v>3.27</v>
      </c>
      <c r="L1006">
        <v>67</v>
      </c>
      <c r="M1006">
        <v>7.0900002000000004</v>
      </c>
      <c r="N1006">
        <v>-0.01</v>
      </c>
      <c r="O1006">
        <v>0</v>
      </c>
      <c r="P1006">
        <v>0</v>
      </c>
      <c r="Q1006">
        <v>525</v>
      </c>
      <c r="R1006" t="s">
        <v>71</v>
      </c>
      <c r="S1006">
        <v>3056</v>
      </c>
      <c r="T1006">
        <v>2712</v>
      </c>
      <c r="U1006">
        <v>100</v>
      </c>
      <c r="V1006">
        <v>18</v>
      </c>
      <c r="W1006">
        <v>226</v>
      </c>
      <c r="X1006">
        <v>0</v>
      </c>
      <c r="Y1006">
        <v>677431</v>
      </c>
      <c r="Z1006">
        <v>3.99</v>
      </c>
      <c r="AA1006">
        <v>3.27</v>
      </c>
      <c r="AB1006">
        <v>67</v>
      </c>
      <c r="AC1006">
        <v>7.0900002000000004</v>
      </c>
    </row>
    <row r="1007" spans="1:29" x14ac:dyDescent="0.25">
      <c r="A1007">
        <v>1005</v>
      </c>
      <c r="B1007" t="s">
        <v>803</v>
      </c>
      <c r="C1007">
        <v>23712</v>
      </c>
      <c r="D1007">
        <v>17965</v>
      </c>
      <c r="E1007">
        <v>247</v>
      </c>
      <c r="F1007">
        <v>1271</v>
      </c>
      <c r="G1007">
        <v>4209</v>
      </c>
      <c r="H1007">
        <v>20</v>
      </c>
      <c r="I1007">
        <v>936992</v>
      </c>
      <c r="J1007">
        <v>0.8</v>
      </c>
      <c r="K1007">
        <v>1.04</v>
      </c>
      <c r="L1007">
        <v>90</v>
      </c>
      <c r="M1007">
        <v>5.48</v>
      </c>
      <c r="N1007">
        <v>-0.05</v>
      </c>
      <c r="O1007">
        <v>-1.9999980926499999E-2</v>
      </c>
      <c r="P1007">
        <v>0</v>
      </c>
      <c r="Q1007">
        <v>7</v>
      </c>
      <c r="R1007" t="s">
        <v>803</v>
      </c>
      <c r="S1007">
        <v>23712</v>
      </c>
      <c r="T1007">
        <v>17288</v>
      </c>
      <c r="U1007">
        <v>251</v>
      </c>
      <c r="V1007">
        <v>1944</v>
      </c>
      <c r="W1007">
        <v>4209</v>
      </c>
      <c r="X1007">
        <v>20</v>
      </c>
      <c r="Y1007">
        <v>988330</v>
      </c>
      <c r="Z1007">
        <v>0.85</v>
      </c>
      <c r="AA1007">
        <v>1.0599999</v>
      </c>
      <c r="AB1007">
        <v>90</v>
      </c>
      <c r="AC1007">
        <v>5.98</v>
      </c>
    </row>
    <row r="1008" spans="1:29" x14ac:dyDescent="0.25">
      <c r="A1008">
        <v>1006</v>
      </c>
      <c r="B1008" t="s">
        <v>65</v>
      </c>
      <c r="C1008">
        <v>17971</v>
      </c>
      <c r="D1008">
        <v>14280</v>
      </c>
      <c r="E1008">
        <v>741</v>
      </c>
      <c r="F1008">
        <v>832</v>
      </c>
      <c r="G1008">
        <v>2111</v>
      </c>
      <c r="H1008">
        <v>7</v>
      </c>
      <c r="I1008">
        <v>2481555</v>
      </c>
      <c r="J1008">
        <v>2.5999998999999998</v>
      </c>
      <c r="K1008">
        <v>4.1199998999999998</v>
      </c>
      <c r="L1008">
        <v>65</v>
      </c>
      <c r="M1008">
        <v>7.48</v>
      </c>
      <c r="N1008">
        <v>-0.01</v>
      </c>
      <c r="O1008">
        <v>0</v>
      </c>
      <c r="P1008">
        <v>0</v>
      </c>
      <c r="Q1008">
        <v>296</v>
      </c>
      <c r="R1008" t="s">
        <v>65</v>
      </c>
      <c r="S1008">
        <v>17971</v>
      </c>
      <c r="T1008">
        <v>14280</v>
      </c>
      <c r="U1008">
        <v>741</v>
      </c>
      <c r="V1008">
        <v>832</v>
      </c>
      <c r="W1008">
        <v>2111</v>
      </c>
      <c r="X1008">
        <v>7</v>
      </c>
      <c r="Y1008">
        <v>2481555</v>
      </c>
      <c r="Z1008">
        <v>2.6099999</v>
      </c>
      <c r="AA1008">
        <v>4.1199998999999998</v>
      </c>
      <c r="AB1008">
        <v>65</v>
      </c>
      <c r="AC1008">
        <v>7.48</v>
      </c>
    </row>
    <row r="1009" spans="1:29" x14ac:dyDescent="0.25">
      <c r="A1009">
        <v>1007</v>
      </c>
      <c r="B1009" t="s">
        <v>574</v>
      </c>
      <c r="C1009">
        <v>170696</v>
      </c>
      <c r="D1009">
        <v>138493</v>
      </c>
      <c r="E1009">
        <v>9823</v>
      </c>
      <c r="F1009">
        <v>7610</v>
      </c>
      <c r="G1009">
        <v>14408</v>
      </c>
      <c r="H1009">
        <v>362</v>
      </c>
      <c r="I1009">
        <v>24523568</v>
      </c>
      <c r="J1009">
        <v>2.6199998999999998</v>
      </c>
      <c r="K1009">
        <v>5.75</v>
      </c>
      <c r="L1009">
        <v>547</v>
      </c>
      <c r="M1009">
        <v>13.609999699999999</v>
      </c>
      <c r="N1009">
        <v>-0.17</v>
      </c>
      <c r="O1009">
        <v>0.40999984741200002</v>
      </c>
      <c r="P1009">
        <v>0</v>
      </c>
      <c r="Q1009">
        <v>512</v>
      </c>
      <c r="R1009" t="s">
        <v>574</v>
      </c>
      <c r="S1009">
        <v>170696</v>
      </c>
      <c r="T1009">
        <v>138856</v>
      </c>
      <c r="U1009">
        <v>9110</v>
      </c>
      <c r="V1009">
        <v>7938</v>
      </c>
      <c r="W1009">
        <v>14408</v>
      </c>
      <c r="X1009">
        <v>384</v>
      </c>
      <c r="Y1009">
        <v>26066828</v>
      </c>
      <c r="Z1009">
        <v>2.79</v>
      </c>
      <c r="AA1009">
        <v>5.3400002000000004</v>
      </c>
      <c r="AB1009">
        <v>547</v>
      </c>
      <c r="AC1009">
        <v>11.2600002</v>
      </c>
    </row>
    <row r="1010" spans="1:29" x14ac:dyDescent="0.25">
      <c r="A1010">
        <v>1008</v>
      </c>
      <c r="B1010" t="s">
        <v>87</v>
      </c>
      <c r="C1010">
        <v>91252</v>
      </c>
      <c r="D1010">
        <v>73550</v>
      </c>
      <c r="E1010">
        <v>4946</v>
      </c>
      <c r="F1010">
        <v>6732</v>
      </c>
      <c r="G1010">
        <v>5997</v>
      </c>
      <c r="H1010">
        <v>27</v>
      </c>
      <c r="I1010">
        <v>9517620</v>
      </c>
      <c r="J1010">
        <v>1.85</v>
      </c>
      <c r="K1010">
        <v>5.4200001000000002</v>
      </c>
      <c r="L1010">
        <v>71</v>
      </c>
      <c r="M1010">
        <v>8.2799996999999994</v>
      </c>
      <c r="N1010">
        <v>-1.3200000999999999</v>
      </c>
      <c r="O1010">
        <v>-1.11999988556</v>
      </c>
      <c r="P1010">
        <v>0</v>
      </c>
      <c r="Q1010">
        <v>155</v>
      </c>
      <c r="R1010" t="s">
        <v>87</v>
      </c>
      <c r="S1010">
        <v>91252</v>
      </c>
      <c r="T1010">
        <v>73881</v>
      </c>
      <c r="U1010">
        <v>5970</v>
      </c>
      <c r="V1010">
        <v>5346</v>
      </c>
      <c r="W1010">
        <v>5997</v>
      </c>
      <c r="X1010">
        <v>58</v>
      </c>
      <c r="Y1010">
        <v>16198336</v>
      </c>
      <c r="Z1010">
        <v>3.1700001000000002</v>
      </c>
      <c r="AA1010">
        <v>6.54</v>
      </c>
      <c r="AB1010">
        <v>95.319999699999997</v>
      </c>
      <c r="AC1010">
        <v>7.6999997999999996</v>
      </c>
    </row>
    <row r="1011" spans="1:29" x14ac:dyDescent="0.25">
      <c r="A1011">
        <v>1009</v>
      </c>
      <c r="B1011" t="s">
        <v>870</v>
      </c>
      <c r="C1011">
        <v>19805</v>
      </c>
      <c r="D1011">
        <v>15811</v>
      </c>
      <c r="E1011">
        <v>991</v>
      </c>
      <c r="F1011">
        <v>827</v>
      </c>
      <c r="G1011">
        <v>2122</v>
      </c>
      <c r="H1011">
        <v>54</v>
      </c>
      <c r="I1011">
        <v>3186315</v>
      </c>
      <c r="J1011">
        <v>3</v>
      </c>
      <c r="K1011">
        <v>5</v>
      </c>
      <c r="L1011">
        <v>67</v>
      </c>
      <c r="M1011">
        <v>8.1199998999999998</v>
      </c>
      <c r="N1011">
        <v>-0.01</v>
      </c>
      <c r="O1011">
        <v>0</v>
      </c>
      <c r="P1011">
        <v>0</v>
      </c>
      <c r="Q1011">
        <v>330</v>
      </c>
      <c r="R1011" t="s">
        <v>870</v>
      </c>
      <c r="S1011">
        <v>19805</v>
      </c>
      <c r="T1011">
        <v>15811</v>
      </c>
      <c r="U1011">
        <v>991</v>
      </c>
      <c r="V1011">
        <v>827</v>
      </c>
      <c r="W1011">
        <v>2122</v>
      </c>
      <c r="X1011">
        <v>54</v>
      </c>
      <c r="Y1011">
        <v>3186315</v>
      </c>
      <c r="Z1011">
        <v>3.01</v>
      </c>
      <c r="AA1011">
        <v>5</v>
      </c>
      <c r="AB1011">
        <v>67</v>
      </c>
      <c r="AC1011">
        <v>8.1199998999999998</v>
      </c>
    </row>
    <row r="1012" spans="1:29" x14ac:dyDescent="0.25">
      <c r="A1012">
        <v>1010</v>
      </c>
      <c r="B1012" t="s">
        <v>986</v>
      </c>
      <c r="C1012">
        <v>336</v>
      </c>
      <c r="D1012">
        <v>292</v>
      </c>
      <c r="E1012">
        <v>10</v>
      </c>
      <c r="F1012">
        <v>6</v>
      </c>
      <c r="G1012">
        <v>28</v>
      </c>
      <c r="H1012">
        <v>0</v>
      </c>
      <c r="I1012">
        <v>35345</v>
      </c>
      <c r="J1012">
        <v>1.9</v>
      </c>
      <c r="K1012">
        <v>2.98</v>
      </c>
      <c r="L1012">
        <v>32.369998899999999</v>
      </c>
      <c r="M1012">
        <v>5.73</v>
      </c>
      <c r="N1012">
        <v>-2.1400001</v>
      </c>
      <c r="O1012">
        <v>-4.15999984741</v>
      </c>
      <c r="P1012">
        <v>0</v>
      </c>
      <c r="Q1012">
        <v>1007</v>
      </c>
      <c r="R1012" t="s">
        <v>986</v>
      </c>
      <c r="S1012">
        <v>336</v>
      </c>
      <c r="T1012">
        <v>268</v>
      </c>
      <c r="U1012">
        <v>24</v>
      </c>
      <c r="V1012">
        <v>16</v>
      </c>
      <c r="W1012">
        <v>28</v>
      </c>
      <c r="X1012">
        <v>0</v>
      </c>
      <c r="Y1012">
        <v>74696</v>
      </c>
      <c r="Z1012">
        <v>4.04</v>
      </c>
      <c r="AA1012">
        <v>7.1399999000000003</v>
      </c>
      <c r="AB1012">
        <v>36.369998899999999</v>
      </c>
      <c r="AC1012">
        <v>9.1599997999999996</v>
      </c>
    </row>
    <row r="1013" spans="1:29" x14ac:dyDescent="0.25">
      <c r="A1013">
        <v>1011</v>
      </c>
      <c r="B1013" t="s">
        <v>402</v>
      </c>
      <c r="C1013">
        <v>5122</v>
      </c>
      <c r="D1013">
        <v>4479</v>
      </c>
      <c r="E1013">
        <v>42</v>
      </c>
      <c r="F1013">
        <v>265</v>
      </c>
      <c r="G1013">
        <v>336</v>
      </c>
      <c r="H1013">
        <v>0</v>
      </c>
      <c r="I1013">
        <v>703288</v>
      </c>
      <c r="J1013">
        <v>2.4300001</v>
      </c>
      <c r="K1013">
        <v>0.82</v>
      </c>
      <c r="L1013">
        <v>65</v>
      </c>
      <c r="M1013">
        <v>7.1999997999999996</v>
      </c>
      <c r="N1013">
        <v>-0.02</v>
      </c>
      <c r="O1013">
        <v>0</v>
      </c>
      <c r="P1013">
        <v>0</v>
      </c>
      <c r="Q1013">
        <v>732</v>
      </c>
      <c r="R1013" t="s">
        <v>402</v>
      </c>
      <c r="S1013">
        <v>5122</v>
      </c>
      <c r="T1013">
        <v>4479</v>
      </c>
      <c r="U1013">
        <v>42</v>
      </c>
      <c r="V1013">
        <v>265</v>
      </c>
      <c r="W1013">
        <v>336</v>
      </c>
      <c r="X1013">
        <v>0</v>
      </c>
      <c r="Y1013">
        <v>703288</v>
      </c>
      <c r="Z1013">
        <v>2.4500000000000002</v>
      </c>
      <c r="AA1013">
        <v>0.82</v>
      </c>
      <c r="AB1013">
        <v>65</v>
      </c>
      <c r="AC1013">
        <v>7.1999997999999996</v>
      </c>
    </row>
    <row r="1014" spans="1:29" x14ac:dyDescent="0.25">
      <c r="A1014">
        <v>1012</v>
      </c>
      <c r="B1014" t="s">
        <v>587</v>
      </c>
      <c r="C1014">
        <v>20304</v>
      </c>
      <c r="D1014">
        <v>16283</v>
      </c>
      <c r="E1014">
        <v>1367</v>
      </c>
      <c r="F1014">
        <v>1211</v>
      </c>
      <c r="G1014">
        <v>1441</v>
      </c>
      <c r="H1014">
        <v>2</v>
      </c>
      <c r="I1014">
        <v>3618410</v>
      </c>
      <c r="J1014">
        <v>3.1800001</v>
      </c>
      <c r="K1014">
        <v>6.73</v>
      </c>
      <c r="L1014">
        <v>125</v>
      </c>
      <c r="M1014">
        <v>9.0799999000000007</v>
      </c>
      <c r="N1014">
        <v>-0.02</v>
      </c>
      <c r="O1014">
        <v>0</v>
      </c>
      <c r="P1014">
        <v>0</v>
      </c>
      <c r="Q1014">
        <v>156</v>
      </c>
      <c r="R1014" t="s">
        <v>587</v>
      </c>
      <c r="S1014">
        <v>20304</v>
      </c>
      <c r="T1014">
        <v>16283</v>
      </c>
      <c r="U1014">
        <v>1367</v>
      </c>
      <c r="V1014">
        <v>1211</v>
      </c>
      <c r="W1014">
        <v>1441</v>
      </c>
      <c r="X1014">
        <v>2</v>
      </c>
      <c r="Y1014">
        <v>3618410</v>
      </c>
      <c r="Z1014">
        <v>3.2</v>
      </c>
      <c r="AA1014">
        <v>6.73</v>
      </c>
      <c r="AB1014">
        <v>125</v>
      </c>
      <c r="AC1014">
        <v>9.0799999000000007</v>
      </c>
    </row>
    <row r="1015" spans="1:29" x14ac:dyDescent="0.25">
      <c r="A1015">
        <v>1013</v>
      </c>
      <c r="B1015" t="s">
        <v>24</v>
      </c>
      <c r="C1015">
        <v>150051</v>
      </c>
      <c r="D1015">
        <v>121449</v>
      </c>
      <c r="E1015">
        <v>9498</v>
      </c>
      <c r="F1015">
        <v>9176</v>
      </c>
      <c r="G1015">
        <v>9913</v>
      </c>
      <c r="H1015">
        <v>15</v>
      </c>
      <c r="I1015">
        <v>17813928</v>
      </c>
      <c r="J1015">
        <v>2.1199998999999998</v>
      </c>
      <c r="K1015">
        <v>6.3299998999999998</v>
      </c>
      <c r="L1015">
        <v>543</v>
      </c>
      <c r="M1015">
        <v>10.25</v>
      </c>
      <c r="N1015">
        <v>-0.64</v>
      </c>
      <c r="O1015">
        <v>1.13000011444</v>
      </c>
      <c r="P1015">
        <v>0</v>
      </c>
      <c r="Q1015">
        <v>157</v>
      </c>
      <c r="R1015" t="s">
        <v>24</v>
      </c>
      <c r="S1015">
        <v>150051</v>
      </c>
      <c r="T1015">
        <v>122194</v>
      </c>
      <c r="U1015">
        <v>7797</v>
      </c>
      <c r="V1015">
        <v>10112</v>
      </c>
      <c r="W1015">
        <v>9913</v>
      </c>
      <c r="X1015">
        <v>35</v>
      </c>
      <c r="Y1015">
        <v>23215384</v>
      </c>
      <c r="Z1015">
        <v>2.76</v>
      </c>
      <c r="AA1015">
        <v>5.1999997999999996</v>
      </c>
      <c r="AB1015">
        <v>543</v>
      </c>
      <c r="AC1015">
        <v>7.52</v>
      </c>
    </row>
    <row r="1016" spans="1:29" x14ac:dyDescent="0.25">
      <c r="A1016">
        <v>1014</v>
      </c>
      <c r="B1016" t="s">
        <v>369</v>
      </c>
      <c r="C1016">
        <v>288479</v>
      </c>
      <c r="D1016">
        <v>232570</v>
      </c>
      <c r="E1016">
        <v>20782</v>
      </c>
      <c r="F1016">
        <v>12906</v>
      </c>
      <c r="G1016">
        <v>21770</v>
      </c>
      <c r="H1016">
        <v>451</v>
      </c>
      <c r="I1016">
        <v>47618072</v>
      </c>
      <c r="J1016">
        <v>2.97</v>
      </c>
      <c r="K1016">
        <v>7.1999997999999996</v>
      </c>
      <c r="L1016">
        <v>539.96997069999998</v>
      </c>
      <c r="M1016">
        <v>12.8800001</v>
      </c>
      <c r="N1016">
        <v>-7.9999899999999999E-2</v>
      </c>
      <c r="O1016">
        <v>0.44999980926499999</v>
      </c>
      <c r="P1016">
        <v>0</v>
      </c>
      <c r="Q1016">
        <v>257</v>
      </c>
      <c r="R1016" t="s">
        <v>369</v>
      </c>
      <c r="S1016">
        <v>288479</v>
      </c>
      <c r="T1016">
        <v>231762</v>
      </c>
      <c r="U1016">
        <v>19485</v>
      </c>
      <c r="V1016">
        <v>14997</v>
      </c>
      <c r="W1016">
        <v>21770</v>
      </c>
      <c r="X1016">
        <v>465</v>
      </c>
      <c r="Y1016">
        <v>48792332</v>
      </c>
      <c r="Z1016">
        <v>3.05</v>
      </c>
      <c r="AA1016">
        <v>6.75</v>
      </c>
      <c r="AB1016">
        <v>539.96997069999998</v>
      </c>
      <c r="AC1016">
        <v>11.079999900000001</v>
      </c>
    </row>
    <row r="1017" spans="1:29" x14ac:dyDescent="0.25">
      <c r="A1017">
        <v>1015</v>
      </c>
      <c r="B1017" t="s">
        <v>705</v>
      </c>
      <c r="C1017">
        <v>238606</v>
      </c>
      <c r="D1017">
        <v>193613</v>
      </c>
      <c r="E1017">
        <v>11384</v>
      </c>
      <c r="F1017">
        <v>11576</v>
      </c>
      <c r="G1017">
        <v>21169</v>
      </c>
      <c r="H1017">
        <v>864</v>
      </c>
      <c r="I1017">
        <v>48305672</v>
      </c>
      <c r="J1017">
        <v>3.72</v>
      </c>
      <c r="K1017">
        <v>4.7699999999999996</v>
      </c>
      <c r="L1017">
        <v>571.07000730000004</v>
      </c>
      <c r="M1017">
        <v>21.579999900000001</v>
      </c>
      <c r="N1017">
        <v>0</v>
      </c>
      <c r="O1017">
        <v>0</v>
      </c>
      <c r="P1017">
        <v>0</v>
      </c>
      <c r="Q1017">
        <v>724</v>
      </c>
      <c r="R1017" t="s">
        <v>705</v>
      </c>
      <c r="S1017">
        <v>238606</v>
      </c>
      <c r="T1017">
        <v>193613</v>
      </c>
      <c r="U1017">
        <v>11384</v>
      </c>
      <c r="V1017">
        <v>11576</v>
      </c>
      <c r="W1017">
        <v>21169</v>
      </c>
      <c r="X1017">
        <v>864</v>
      </c>
      <c r="Y1017">
        <v>48305672</v>
      </c>
      <c r="Z1017">
        <v>3.72</v>
      </c>
      <c r="AA1017">
        <v>4.7699999999999996</v>
      </c>
      <c r="AB1017">
        <v>571.07000730000004</v>
      </c>
      <c r="AC1017">
        <v>21.579999900000001</v>
      </c>
    </row>
    <row r="1018" spans="1:29" x14ac:dyDescent="0.25">
      <c r="A1018">
        <v>1016</v>
      </c>
      <c r="B1018" t="s">
        <v>963</v>
      </c>
      <c r="C1018">
        <v>17491</v>
      </c>
      <c r="D1018">
        <v>13596</v>
      </c>
      <c r="E1018">
        <v>1058</v>
      </c>
      <c r="F1018">
        <v>694</v>
      </c>
      <c r="G1018">
        <v>2104</v>
      </c>
      <c r="H1018">
        <v>39</v>
      </c>
      <c r="I1018">
        <v>3158749</v>
      </c>
      <c r="J1018">
        <v>3.4200001000000002</v>
      </c>
      <c r="K1018">
        <v>6.0500002000000004</v>
      </c>
      <c r="L1018">
        <v>129</v>
      </c>
      <c r="M1018">
        <v>8.2100000000000009</v>
      </c>
      <c r="N1018">
        <v>-0.01</v>
      </c>
      <c r="O1018">
        <v>0</v>
      </c>
      <c r="P1018">
        <v>0</v>
      </c>
      <c r="Q1018">
        <v>158</v>
      </c>
      <c r="R1018" t="s">
        <v>963</v>
      </c>
      <c r="S1018">
        <v>17491</v>
      </c>
      <c r="T1018">
        <v>13596</v>
      </c>
      <c r="U1018">
        <v>1058</v>
      </c>
      <c r="V1018">
        <v>694</v>
      </c>
      <c r="W1018">
        <v>2104</v>
      </c>
      <c r="X1018">
        <v>39</v>
      </c>
      <c r="Y1018">
        <v>3158749</v>
      </c>
      <c r="Z1018">
        <v>3.4300001</v>
      </c>
      <c r="AA1018">
        <v>6.0500002000000004</v>
      </c>
      <c r="AB1018">
        <v>129</v>
      </c>
      <c r="AC1018">
        <v>8.2100000000000009</v>
      </c>
    </row>
    <row r="1019" spans="1:29" x14ac:dyDescent="0.25">
      <c r="A1019">
        <v>1017</v>
      </c>
      <c r="B1019" t="s">
        <v>1037</v>
      </c>
      <c r="C1019">
        <v>114273</v>
      </c>
      <c r="D1019">
        <v>53418</v>
      </c>
      <c r="E1019">
        <v>4881</v>
      </c>
      <c r="F1019">
        <v>4519</v>
      </c>
      <c r="G1019">
        <v>51396</v>
      </c>
      <c r="H1019">
        <v>59</v>
      </c>
      <c r="I1019">
        <v>5220431</v>
      </c>
      <c r="J1019">
        <v>1.38</v>
      </c>
      <c r="K1019">
        <v>4.2699999999999996</v>
      </c>
      <c r="L1019">
        <v>78.650001500000002</v>
      </c>
      <c r="M1019">
        <v>27.7600002</v>
      </c>
      <c r="N1019">
        <v>-1.59</v>
      </c>
      <c r="O1019">
        <v>0.71000003814699997</v>
      </c>
      <c r="P1019">
        <v>0</v>
      </c>
      <c r="Q1019">
        <v>992</v>
      </c>
      <c r="R1019" t="s">
        <v>1037</v>
      </c>
      <c r="S1019">
        <v>114273</v>
      </c>
      <c r="T1019">
        <v>54905</v>
      </c>
      <c r="U1019">
        <v>4065</v>
      </c>
      <c r="V1019">
        <v>3779</v>
      </c>
      <c r="W1019">
        <v>51396</v>
      </c>
      <c r="X1019">
        <v>128</v>
      </c>
      <c r="Y1019">
        <v>11191430</v>
      </c>
      <c r="Z1019">
        <v>2.97</v>
      </c>
      <c r="AA1019">
        <v>3.5599999000000002</v>
      </c>
      <c r="AB1019">
        <v>121</v>
      </c>
      <c r="AC1019">
        <v>7.3899999000000003</v>
      </c>
    </row>
    <row r="1020" spans="1:29" x14ac:dyDescent="0.25">
      <c r="A1020">
        <v>1018</v>
      </c>
      <c r="B1020" t="s">
        <v>27</v>
      </c>
      <c r="C1020">
        <v>62890</v>
      </c>
      <c r="D1020">
        <v>28311</v>
      </c>
      <c r="E1020">
        <v>2855</v>
      </c>
      <c r="F1020">
        <v>2921</v>
      </c>
      <c r="G1020">
        <v>28797</v>
      </c>
      <c r="H1020">
        <v>6</v>
      </c>
      <c r="I1020">
        <v>3427073</v>
      </c>
      <c r="J1020">
        <v>1.67</v>
      </c>
      <c r="K1020">
        <v>4.54</v>
      </c>
      <c r="L1020">
        <v>78.470001199999999</v>
      </c>
      <c r="M1020">
        <v>16.159999800000001</v>
      </c>
      <c r="N1020">
        <v>-1.38</v>
      </c>
      <c r="O1020">
        <v>-0.13999986648599999</v>
      </c>
      <c r="P1020">
        <v>0</v>
      </c>
      <c r="Q1020">
        <v>513</v>
      </c>
      <c r="R1020" t="s">
        <v>27</v>
      </c>
      <c r="S1020">
        <v>62890</v>
      </c>
      <c r="T1020">
        <v>28363</v>
      </c>
      <c r="U1020">
        <v>2946</v>
      </c>
      <c r="V1020">
        <v>2761</v>
      </c>
      <c r="W1020">
        <v>28797</v>
      </c>
      <c r="X1020">
        <v>23</v>
      </c>
      <c r="Y1020">
        <v>6229973</v>
      </c>
      <c r="Z1020">
        <v>3.05</v>
      </c>
      <c r="AA1020">
        <v>4.6799998</v>
      </c>
      <c r="AB1020">
        <v>120</v>
      </c>
      <c r="AC1020">
        <v>6.8899999000000003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"/>
  <sheetViews>
    <sheetView tabSelected="1" topLeftCell="C119" workbookViewId="0">
      <selection activeCell="V150" sqref="V150"/>
    </sheetView>
  </sheetViews>
  <sheetFormatPr defaultRowHeight="15" x14ac:dyDescent="0.25"/>
  <cols>
    <col min="1" max="1" width="5" bestFit="1" customWidth="1"/>
    <col min="2" max="2" width="12.42578125" bestFit="1" customWidth="1"/>
    <col min="3" max="4" width="7" bestFit="1" customWidth="1"/>
    <col min="5" max="6" width="6.28515625" bestFit="1" customWidth="1"/>
    <col min="7" max="7" width="6.85546875" bestFit="1" customWidth="1"/>
    <col min="8" max="8" width="5.7109375" bestFit="1" customWidth="1"/>
    <col min="9" max="9" width="8" bestFit="1" customWidth="1"/>
    <col min="10" max="10" width="8.7109375" bestFit="1" customWidth="1"/>
    <col min="11" max="11" width="10.7109375" bestFit="1" customWidth="1"/>
    <col min="12" max="14" width="11" bestFit="1" customWidth="1"/>
    <col min="19" max="19" width="1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1060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1061</v>
      </c>
    </row>
    <row r="2" spans="1:19" x14ac:dyDescent="0.25">
      <c r="A2">
        <v>167</v>
      </c>
      <c r="B2" t="s">
        <v>379</v>
      </c>
      <c r="C2">
        <v>5538</v>
      </c>
      <c r="D2">
        <v>4682</v>
      </c>
      <c r="E2">
        <v>10</v>
      </c>
      <c r="F2">
        <v>510</v>
      </c>
      <c r="G2">
        <v>336</v>
      </c>
      <c r="H2">
        <v>0</v>
      </c>
      <c r="I2">
        <v>5201</v>
      </c>
      <c r="J2">
        <v>-1002406</v>
      </c>
      <c r="K2">
        <v>-3.21</v>
      </c>
      <c r="L2">
        <v>0.18</v>
      </c>
      <c r="M2">
        <v>55</v>
      </c>
      <c r="N2">
        <v>9.8299999000000007</v>
      </c>
      <c r="P2">
        <f>K2*C2/I2</f>
        <v>-3.4179926937127476</v>
      </c>
      <c r="R2">
        <f>N2*N2</f>
        <v>96.628898034000017</v>
      </c>
      <c r="S2">
        <f>R2*C2</f>
        <v>535130.83731229207</v>
      </c>
    </row>
    <row r="3" spans="1:19" x14ac:dyDescent="0.25">
      <c r="A3">
        <v>1001</v>
      </c>
      <c r="B3" t="s">
        <v>976</v>
      </c>
      <c r="C3">
        <v>228</v>
      </c>
      <c r="D3">
        <v>175</v>
      </c>
      <c r="E3">
        <v>3</v>
      </c>
      <c r="F3">
        <v>6</v>
      </c>
      <c r="G3">
        <v>44</v>
      </c>
      <c r="H3">
        <v>0</v>
      </c>
      <c r="I3">
        <v>184</v>
      </c>
      <c r="J3">
        <v>-34140</v>
      </c>
      <c r="K3">
        <v>-3.0899999</v>
      </c>
      <c r="L3">
        <v>1.3200000999999999</v>
      </c>
      <c r="M3">
        <v>0</v>
      </c>
      <c r="N3">
        <v>9.6999998000000005</v>
      </c>
      <c r="P3">
        <f t="shared" ref="P3:P66" si="0">K3*C3/I3</f>
        <v>-3.8289129195652172</v>
      </c>
      <c r="R3">
        <f t="shared" ref="R3:R66" si="1">N3*N3</f>
        <v>94.089996120000052</v>
      </c>
      <c r="S3">
        <f t="shared" ref="S3:S66" si="2">R3*C3</f>
        <v>21452.519115360014</v>
      </c>
    </row>
    <row r="4" spans="1:19" x14ac:dyDescent="0.25">
      <c r="A4">
        <v>37</v>
      </c>
      <c r="B4" t="s">
        <v>363</v>
      </c>
      <c r="C4">
        <v>6208</v>
      </c>
      <c r="D4">
        <v>5090</v>
      </c>
      <c r="E4">
        <v>106</v>
      </c>
      <c r="F4">
        <v>559</v>
      </c>
      <c r="G4">
        <v>453</v>
      </c>
      <c r="H4">
        <v>0</v>
      </c>
      <c r="I4">
        <v>5754</v>
      </c>
      <c r="J4">
        <v>-914400</v>
      </c>
      <c r="K4">
        <v>-2.6500001000000002</v>
      </c>
      <c r="L4">
        <v>1.71</v>
      </c>
      <c r="M4">
        <v>0</v>
      </c>
      <c r="N4">
        <v>6.8299998999999998</v>
      </c>
      <c r="P4">
        <f t="shared" si="0"/>
        <v>-2.8590894370524857</v>
      </c>
      <c r="R4">
        <f t="shared" si="1"/>
        <v>46.648898634000005</v>
      </c>
      <c r="S4">
        <f t="shared" si="2"/>
        <v>289596.36271987204</v>
      </c>
    </row>
    <row r="5" spans="1:19" x14ac:dyDescent="0.25">
      <c r="A5">
        <v>362</v>
      </c>
      <c r="B5" t="s">
        <v>103</v>
      </c>
      <c r="C5">
        <v>9094</v>
      </c>
      <c r="D5">
        <v>8045</v>
      </c>
      <c r="E5">
        <v>200</v>
      </c>
      <c r="F5">
        <v>192</v>
      </c>
      <c r="G5">
        <v>657</v>
      </c>
      <c r="H5">
        <v>0</v>
      </c>
      <c r="I5">
        <v>8436</v>
      </c>
      <c r="J5">
        <v>-1303561</v>
      </c>
      <c r="K5">
        <v>-2.5799998999999998</v>
      </c>
      <c r="L5">
        <v>2.2000000000000002</v>
      </c>
      <c r="M5">
        <v>36</v>
      </c>
      <c r="N5">
        <v>9.4700003000000006</v>
      </c>
      <c r="P5">
        <f t="shared" si="0"/>
        <v>-2.7812374455429114</v>
      </c>
      <c r="R5">
        <f t="shared" si="1"/>
        <v>89.680905682000102</v>
      </c>
      <c r="S5">
        <f t="shared" si="2"/>
        <v>815558.1562721089</v>
      </c>
    </row>
    <row r="6" spans="1:19" x14ac:dyDescent="0.25">
      <c r="A6">
        <v>466</v>
      </c>
      <c r="B6" t="s">
        <v>82</v>
      </c>
      <c r="C6">
        <v>17963</v>
      </c>
      <c r="D6">
        <v>15802</v>
      </c>
      <c r="E6">
        <v>453</v>
      </c>
      <c r="F6">
        <v>390</v>
      </c>
      <c r="G6">
        <v>1318</v>
      </c>
      <c r="H6">
        <v>0</v>
      </c>
      <c r="I6">
        <v>16639</v>
      </c>
      <c r="J6">
        <v>-2483802</v>
      </c>
      <c r="K6">
        <v>-2.4900000000000002</v>
      </c>
      <c r="L6">
        <v>2.52</v>
      </c>
      <c r="M6">
        <v>60</v>
      </c>
      <c r="N6">
        <v>9.3299999000000007</v>
      </c>
      <c r="P6">
        <f t="shared" si="0"/>
        <v>-2.6881345032754376</v>
      </c>
      <c r="R6">
        <f t="shared" si="1"/>
        <v>87.048898134000027</v>
      </c>
      <c r="S6">
        <f t="shared" si="2"/>
        <v>1563659.3571810424</v>
      </c>
    </row>
    <row r="7" spans="1:19" x14ac:dyDescent="0.25">
      <c r="A7">
        <v>708</v>
      </c>
      <c r="B7" t="s">
        <v>305</v>
      </c>
      <c r="C7">
        <v>4841</v>
      </c>
      <c r="D7">
        <v>4425</v>
      </c>
      <c r="E7">
        <v>112</v>
      </c>
      <c r="F7">
        <v>4</v>
      </c>
      <c r="G7">
        <v>300</v>
      </c>
      <c r="H7">
        <v>0</v>
      </c>
      <c r="I7">
        <v>4534</v>
      </c>
      <c r="J7">
        <v>-668092</v>
      </c>
      <c r="K7">
        <v>-2.4500000000000002</v>
      </c>
      <c r="L7">
        <v>2.3099999000000002</v>
      </c>
      <c r="M7">
        <v>51</v>
      </c>
      <c r="N7">
        <v>12.25</v>
      </c>
      <c r="P7">
        <f t="shared" si="0"/>
        <v>-2.6158910454344952</v>
      </c>
      <c r="R7">
        <f t="shared" si="1"/>
        <v>150.0625</v>
      </c>
      <c r="S7">
        <f t="shared" si="2"/>
        <v>726452.5625</v>
      </c>
    </row>
    <row r="8" spans="1:19" x14ac:dyDescent="0.25">
      <c r="A8">
        <v>282</v>
      </c>
      <c r="B8" t="s">
        <v>107</v>
      </c>
      <c r="C8">
        <v>18677</v>
      </c>
      <c r="D8">
        <v>15408</v>
      </c>
      <c r="E8">
        <v>1061</v>
      </c>
      <c r="F8">
        <v>970</v>
      </c>
      <c r="G8">
        <v>1238</v>
      </c>
      <c r="H8">
        <v>0</v>
      </c>
      <c r="I8">
        <v>17187</v>
      </c>
      <c r="J8">
        <v>-2544179</v>
      </c>
      <c r="K8">
        <v>-2.4300001</v>
      </c>
      <c r="L8">
        <v>5.6799998</v>
      </c>
      <c r="M8">
        <v>59.849998499999998</v>
      </c>
      <c r="N8">
        <v>9.2399997999999997</v>
      </c>
      <c r="P8">
        <f t="shared" si="0"/>
        <v>-2.6406651461977075</v>
      </c>
      <c r="R8">
        <f t="shared" si="1"/>
        <v>85.377596304000036</v>
      </c>
      <c r="S8">
        <f t="shared" si="2"/>
        <v>1594597.3661698087</v>
      </c>
    </row>
    <row r="9" spans="1:19" x14ac:dyDescent="0.25">
      <c r="A9">
        <v>642</v>
      </c>
      <c r="B9" t="s">
        <v>372</v>
      </c>
      <c r="C9">
        <v>6050</v>
      </c>
      <c r="D9">
        <v>5260</v>
      </c>
      <c r="E9">
        <v>25</v>
      </c>
      <c r="F9">
        <v>391</v>
      </c>
      <c r="G9">
        <v>374</v>
      </c>
      <c r="H9">
        <v>0</v>
      </c>
      <c r="I9">
        <v>5676</v>
      </c>
      <c r="J9">
        <v>-805069</v>
      </c>
      <c r="K9">
        <v>-2.3599999</v>
      </c>
      <c r="L9">
        <v>0.41</v>
      </c>
      <c r="M9">
        <v>0</v>
      </c>
      <c r="N9">
        <v>8.3000001999999995</v>
      </c>
      <c r="P9">
        <f t="shared" si="0"/>
        <v>-2.515503769379845</v>
      </c>
      <c r="R9">
        <f t="shared" si="1"/>
        <v>68.890003320000034</v>
      </c>
      <c r="S9">
        <f t="shared" si="2"/>
        <v>416784.52008600021</v>
      </c>
    </row>
    <row r="10" spans="1:19" x14ac:dyDescent="0.25">
      <c r="A10">
        <v>140</v>
      </c>
      <c r="B10" t="s">
        <v>529</v>
      </c>
      <c r="C10">
        <v>7597</v>
      </c>
      <c r="D10">
        <v>5627</v>
      </c>
      <c r="E10">
        <v>246</v>
      </c>
      <c r="F10">
        <v>3</v>
      </c>
      <c r="G10">
        <v>1721</v>
      </c>
      <c r="H10">
        <v>0</v>
      </c>
      <c r="I10">
        <v>5870</v>
      </c>
      <c r="J10">
        <v>-801254</v>
      </c>
      <c r="K10">
        <v>-2.27</v>
      </c>
      <c r="L10">
        <v>3.24</v>
      </c>
      <c r="M10">
        <v>59</v>
      </c>
      <c r="N10">
        <v>19.729999500000002</v>
      </c>
      <c r="P10">
        <f t="shared" si="0"/>
        <v>-2.937851788756388</v>
      </c>
      <c r="R10">
        <f t="shared" si="1"/>
        <v>389.27288027000031</v>
      </c>
      <c r="S10">
        <f t="shared" si="2"/>
        <v>2957306.0714111924</v>
      </c>
    </row>
    <row r="11" spans="1:19" x14ac:dyDescent="0.25">
      <c r="A11">
        <v>39</v>
      </c>
      <c r="B11" t="s">
        <v>437</v>
      </c>
      <c r="C11">
        <v>4873</v>
      </c>
      <c r="D11">
        <v>4495</v>
      </c>
      <c r="E11">
        <v>68</v>
      </c>
      <c r="F11">
        <v>5</v>
      </c>
      <c r="G11">
        <v>305</v>
      </c>
      <c r="H11">
        <v>0</v>
      </c>
      <c r="I11">
        <v>4562</v>
      </c>
      <c r="J11">
        <v>-610816</v>
      </c>
      <c r="K11">
        <v>-2.23</v>
      </c>
      <c r="L11">
        <v>1.4</v>
      </c>
      <c r="M11">
        <v>65</v>
      </c>
      <c r="N11">
        <v>11.3100004</v>
      </c>
      <c r="P11">
        <f t="shared" si="0"/>
        <v>-2.3820232354230599</v>
      </c>
      <c r="R11">
        <f t="shared" si="1"/>
        <v>127.91610904800015</v>
      </c>
      <c r="S11">
        <f t="shared" si="2"/>
        <v>623335.19939090475</v>
      </c>
    </row>
    <row r="12" spans="1:19" x14ac:dyDescent="0.25">
      <c r="A12">
        <v>314</v>
      </c>
      <c r="B12" t="s">
        <v>94</v>
      </c>
      <c r="C12">
        <v>18603</v>
      </c>
      <c r="D12">
        <v>15243</v>
      </c>
      <c r="E12">
        <v>1076</v>
      </c>
      <c r="F12">
        <v>1052</v>
      </c>
      <c r="G12">
        <v>1232</v>
      </c>
      <c r="H12">
        <v>0</v>
      </c>
      <c r="I12">
        <v>17119</v>
      </c>
      <c r="J12">
        <v>-2294945</v>
      </c>
      <c r="K12">
        <v>-2.2000000000000002</v>
      </c>
      <c r="L12">
        <v>5.7800001999999999</v>
      </c>
      <c r="M12">
        <v>59.729999499999998</v>
      </c>
      <c r="N12">
        <v>8.8800001000000002</v>
      </c>
      <c r="P12">
        <f t="shared" si="0"/>
        <v>-2.3907120743034058</v>
      </c>
      <c r="R12">
        <f t="shared" si="1"/>
        <v>78.854401776000017</v>
      </c>
      <c r="S12">
        <f t="shared" si="2"/>
        <v>1466928.4362389282</v>
      </c>
    </row>
    <row r="13" spans="1:19" x14ac:dyDescent="0.25">
      <c r="A13">
        <v>1005</v>
      </c>
      <c r="B13" t="s">
        <v>993</v>
      </c>
      <c r="C13">
        <v>192</v>
      </c>
      <c r="D13">
        <v>167</v>
      </c>
      <c r="E13">
        <v>6</v>
      </c>
      <c r="F13">
        <v>4</v>
      </c>
      <c r="G13">
        <v>15</v>
      </c>
      <c r="H13">
        <v>0</v>
      </c>
      <c r="I13">
        <v>177</v>
      </c>
      <c r="J13">
        <v>-23100</v>
      </c>
      <c r="K13">
        <v>-2.1800001</v>
      </c>
      <c r="L13">
        <v>3.1199998999999998</v>
      </c>
      <c r="M13">
        <v>16</v>
      </c>
      <c r="N13">
        <v>8.7700005000000001</v>
      </c>
      <c r="P13">
        <f t="shared" si="0"/>
        <v>-2.3647458711864409</v>
      </c>
      <c r="R13">
        <f t="shared" si="1"/>
        <v>76.912908770000257</v>
      </c>
      <c r="S13">
        <f t="shared" si="2"/>
        <v>14767.278483840049</v>
      </c>
    </row>
    <row r="14" spans="1:19" x14ac:dyDescent="0.25">
      <c r="A14">
        <v>117</v>
      </c>
      <c r="B14" t="s">
        <v>397</v>
      </c>
      <c r="C14">
        <v>12145</v>
      </c>
      <c r="D14">
        <v>9142</v>
      </c>
      <c r="E14">
        <v>19</v>
      </c>
      <c r="F14">
        <v>2183</v>
      </c>
      <c r="G14">
        <v>801</v>
      </c>
      <c r="H14">
        <v>0</v>
      </c>
      <c r="I14">
        <v>11342</v>
      </c>
      <c r="J14">
        <v>-1468020</v>
      </c>
      <c r="K14">
        <v>-2.1600001</v>
      </c>
      <c r="L14">
        <v>0.16</v>
      </c>
      <c r="M14">
        <v>0</v>
      </c>
      <c r="N14">
        <v>6.0999999000000003</v>
      </c>
      <c r="P14">
        <f t="shared" si="0"/>
        <v>-2.3129255170604832</v>
      </c>
      <c r="R14">
        <f t="shared" si="1"/>
        <v>37.209998780000014</v>
      </c>
      <c r="S14">
        <f t="shared" si="2"/>
        <v>451915.43518310017</v>
      </c>
    </row>
    <row r="15" spans="1:19" x14ac:dyDescent="0.25">
      <c r="A15">
        <v>1000</v>
      </c>
      <c r="B15" t="s">
        <v>991</v>
      </c>
      <c r="C15">
        <v>192</v>
      </c>
      <c r="D15">
        <v>169</v>
      </c>
      <c r="E15">
        <v>5</v>
      </c>
      <c r="F15">
        <v>3</v>
      </c>
      <c r="G15">
        <v>15</v>
      </c>
      <c r="H15">
        <v>0</v>
      </c>
      <c r="I15">
        <v>177</v>
      </c>
      <c r="J15">
        <v>-22740</v>
      </c>
      <c r="K15">
        <v>-2.1400001</v>
      </c>
      <c r="L15">
        <v>2.5999998999999998</v>
      </c>
      <c r="M15">
        <v>16</v>
      </c>
      <c r="N15">
        <v>8.7299994999999999</v>
      </c>
      <c r="P15">
        <f t="shared" si="0"/>
        <v>-2.3213560406779661</v>
      </c>
      <c r="R15">
        <f t="shared" si="1"/>
        <v>76.212891270000242</v>
      </c>
      <c r="S15">
        <f t="shared" si="2"/>
        <v>14632.875123840047</v>
      </c>
    </row>
    <row r="16" spans="1:19" x14ac:dyDescent="0.25">
      <c r="A16">
        <v>1007</v>
      </c>
      <c r="B16" t="s">
        <v>986</v>
      </c>
      <c r="C16">
        <v>336</v>
      </c>
      <c r="D16">
        <v>292</v>
      </c>
      <c r="E16">
        <v>10</v>
      </c>
      <c r="F16">
        <v>6</v>
      </c>
      <c r="G16">
        <v>28</v>
      </c>
      <c r="H16">
        <v>0</v>
      </c>
      <c r="I16">
        <v>308</v>
      </c>
      <c r="J16">
        <v>-39351</v>
      </c>
      <c r="K16">
        <v>-2.1300001000000002</v>
      </c>
      <c r="L16">
        <v>2.98</v>
      </c>
      <c r="M16">
        <v>22</v>
      </c>
      <c r="N16">
        <v>8.8100003999999998</v>
      </c>
      <c r="P16">
        <f t="shared" si="0"/>
        <v>-2.3236364727272729</v>
      </c>
      <c r="R16">
        <f t="shared" si="1"/>
        <v>77.61610704800016</v>
      </c>
      <c r="S16">
        <f t="shared" si="2"/>
        <v>26079.011968128052</v>
      </c>
    </row>
    <row r="17" spans="1:19" x14ac:dyDescent="0.25">
      <c r="A17">
        <v>418</v>
      </c>
      <c r="B17" t="s">
        <v>616</v>
      </c>
      <c r="C17">
        <v>4903</v>
      </c>
      <c r="D17">
        <v>4374</v>
      </c>
      <c r="E17">
        <v>228</v>
      </c>
      <c r="F17">
        <v>5</v>
      </c>
      <c r="G17">
        <v>296</v>
      </c>
      <c r="H17">
        <v>0</v>
      </c>
      <c r="I17">
        <v>4607</v>
      </c>
      <c r="J17">
        <v>-567523</v>
      </c>
      <c r="K17">
        <v>-2.0499999999999998</v>
      </c>
      <c r="L17">
        <v>4.6500000999999997</v>
      </c>
      <c r="M17">
        <v>46</v>
      </c>
      <c r="N17">
        <v>11.0900002</v>
      </c>
      <c r="P17">
        <f t="shared" si="0"/>
        <v>-2.1817126112437593</v>
      </c>
      <c r="R17">
        <f t="shared" si="1"/>
        <v>122.98810443600004</v>
      </c>
      <c r="S17">
        <f t="shared" si="2"/>
        <v>603010.67604970816</v>
      </c>
    </row>
    <row r="18" spans="1:19" x14ac:dyDescent="0.25">
      <c r="A18">
        <v>357</v>
      </c>
      <c r="B18" t="s">
        <v>205</v>
      </c>
      <c r="C18">
        <v>12416</v>
      </c>
      <c r="D18">
        <v>9783</v>
      </c>
      <c r="E18">
        <v>20</v>
      </c>
      <c r="F18">
        <v>1747</v>
      </c>
      <c r="G18">
        <v>866</v>
      </c>
      <c r="H18">
        <v>0</v>
      </c>
      <c r="I18">
        <v>11548</v>
      </c>
      <c r="J18">
        <v>-1413060</v>
      </c>
      <c r="K18">
        <v>-2.04</v>
      </c>
      <c r="L18">
        <v>0.16</v>
      </c>
      <c r="M18">
        <v>0</v>
      </c>
      <c r="N18">
        <v>5.8600000999999997</v>
      </c>
      <c r="P18">
        <f t="shared" si="0"/>
        <v>-2.1933356425355037</v>
      </c>
      <c r="R18">
        <f t="shared" si="1"/>
        <v>34.339601172000009</v>
      </c>
      <c r="S18">
        <f t="shared" si="2"/>
        <v>426360.4881515521</v>
      </c>
    </row>
    <row r="19" spans="1:19" x14ac:dyDescent="0.25">
      <c r="A19">
        <v>998</v>
      </c>
      <c r="B19" t="s">
        <v>987</v>
      </c>
      <c r="C19">
        <v>192</v>
      </c>
      <c r="D19">
        <v>169</v>
      </c>
      <c r="E19">
        <v>4</v>
      </c>
      <c r="F19">
        <v>4</v>
      </c>
      <c r="G19">
        <v>15</v>
      </c>
      <c r="H19">
        <v>0</v>
      </c>
      <c r="I19">
        <v>177</v>
      </c>
      <c r="J19">
        <v>-21624</v>
      </c>
      <c r="K19">
        <v>-2.04</v>
      </c>
      <c r="L19">
        <v>2.0799998999999998</v>
      </c>
      <c r="M19">
        <v>18</v>
      </c>
      <c r="N19">
        <v>8.8400002000000004</v>
      </c>
      <c r="P19">
        <f t="shared" si="0"/>
        <v>-2.2128813559322036</v>
      </c>
      <c r="R19">
        <f t="shared" si="1"/>
        <v>78.145603536000053</v>
      </c>
      <c r="S19">
        <f t="shared" si="2"/>
        <v>15003.955878912009</v>
      </c>
    </row>
    <row r="20" spans="1:19" x14ac:dyDescent="0.25">
      <c r="A20">
        <v>999</v>
      </c>
      <c r="B20" t="s">
        <v>989</v>
      </c>
      <c r="C20">
        <v>336</v>
      </c>
      <c r="D20">
        <v>295</v>
      </c>
      <c r="E20">
        <v>6</v>
      </c>
      <c r="F20">
        <v>7</v>
      </c>
      <c r="G20">
        <v>28</v>
      </c>
      <c r="H20">
        <v>0</v>
      </c>
      <c r="I20">
        <v>306</v>
      </c>
      <c r="J20">
        <v>-37697</v>
      </c>
      <c r="K20">
        <v>-2.04</v>
      </c>
      <c r="L20">
        <v>1.79</v>
      </c>
      <c r="M20">
        <v>56</v>
      </c>
      <c r="N20">
        <v>8.7700005000000001</v>
      </c>
      <c r="P20">
        <f t="shared" si="0"/>
        <v>-2.2400000000000002</v>
      </c>
      <c r="R20">
        <f t="shared" si="1"/>
        <v>76.912908770000257</v>
      </c>
      <c r="S20">
        <f t="shared" si="2"/>
        <v>25842.737346720085</v>
      </c>
    </row>
    <row r="21" spans="1:19" x14ac:dyDescent="0.25">
      <c r="A21">
        <v>557</v>
      </c>
      <c r="B21" t="s">
        <v>72</v>
      </c>
      <c r="C21">
        <v>18651</v>
      </c>
      <c r="D21">
        <v>15052</v>
      </c>
      <c r="E21">
        <v>1360</v>
      </c>
      <c r="F21">
        <v>1014</v>
      </c>
      <c r="G21">
        <v>1225</v>
      </c>
      <c r="H21">
        <v>0</v>
      </c>
      <c r="I21">
        <v>17174</v>
      </c>
      <c r="J21">
        <v>-2081517</v>
      </c>
      <c r="K21">
        <v>-1.99</v>
      </c>
      <c r="L21">
        <v>7.29</v>
      </c>
      <c r="M21">
        <v>59</v>
      </c>
      <c r="N21">
        <v>8.4899997999999997</v>
      </c>
      <c r="P21">
        <f t="shared" si="0"/>
        <v>-2.1611441714219168</v>
      </c>
      <c r="R21">
        <f t="shared" si="1"/>
        <v>72.080096604000033</v>
      </c>
      <c r="S21">
        <f t="shared" si="2"/>
        <v>1344365.8817612047</v>
      </c>
    </row>
    <row r="22" spans="1:19" x14ac:dyDescent="0.25">
      <c r="A22">
        <v>231</v>
      </c>
      <c r="B22" t="s">
        <v>389</v>
      </c>
      <c r="C22">
        <v>5809</v>
      </c>
      <c r="D22">
        <v>3888</v>
      </c>
      <c r="E22">
        <v>1535</v>
      </c>
      <c r="F22">
        <v>42</v>
      </c>
      <c r="G22">
        <v>344</v>
      </c>
      <c r="H22">
        <v>0</v>
      </c>
      <c r="I22">
        <v>5438</v>
      </c>
      <c r="J22">
        <v>-633751</v>
      </c>
      <c r="K22">
        <v>-1.9299999000000001</v>
      </c>
      <c r="L22">
        <v>26.420000099999999</v>
      </c>
      <c r="M22">
        <v>59</v>
      </c>
      <c r="N22">
        <v>44.380001100000001</v>
      </c>
      <c r="P22">
        <f t="shared" si="0"/>
        <v>-2.0616714636079445</v>
      </c>
      <c r="R22">
        <f t="shared" si="1"/>
        <v>1969.5844976360013</v>
      </c>
      <c r="S22">
        <f t="shared" si="2"/>
        <v>11441316.346767532</v>
      </c>
    </row>
    <row r="23" spans="1:19" x14ac:dyDescent="0.25">
      <c r="A23">
        <v>1008</v>
      </c>
      <c r="B23" t="s">
        <v>983</v>
      </c>
      <c r="C23">
        <v>228</v>
      </c>
      <c r="D23">
        <v>200</v>
      </c>
      <c r="E23">
        <v>5</v>
      </c>
      <c r="F23">
        <v>9</v>
      </c>
      <c r="G23">
        <v>14</v>
      </c>
      <c r="H23">
        <v>0</v>
      </c>
      <c r="I23">
        <v>214</v>
      </c>
      <c r="J23">
        <v>-24546</v>
      </c>
      <c r="K23">
        <v>-1.91</v>
      </c>
      <c r="L23">
        <v>2.1900000999999998</v>
      </c>
      <c r="M23">
        <v>16</v>
      </c>
      <c r="N23">
        <v>7.4000000999999997</v>
      </c>
      <c r="P23">
        <f t="shared" si="0"/>
        <v>-2.0349532710280371</v>
      </c>
      <c r="R23">
        <f t="shared" si="1"/>
        <v>54.760001480000007</v>
      </c>
      <c r="S23">
        <f t="shared" si="2"/>
        <v>12485.280337440001</v>
      </c>
    </row>
    <row r="24" spans="1:19" x14ac:dyDescent="0.25">
      <c r="A24">
        <v>165</v>
      </c>
      <c r="B24" t="s">
        <v>225</v>
      </c>
      <c r="C24">
        <v>5793</v>
      </c>
      <c r="D24">
        <v>4765</v>
      </c>
      <c r="E24">
        <v>22</v>
      </c>
      <c r="F24">
        <v>646</v>
      </c>
      <c r="G24">
        <v>360</v>
      </c>
      <c r="H24">
        <v>0</v>
      </c>
      <c r="I24">
        <v>5433</v>
      </c>
      <c r="J24">
        <v>-619804</v>
      </c>
      <c r="K24">
        <v>-1.9</v>
      </c>
      <c r="L24">
        <v>0.38</v>
      </c>
      <c r="M24">
        <v>38</v>
      </c>
      <c r="N24">
        <v>7.8600000999999997</v>
      </c>
      <c r="P24">
        <f t="shared" si="0"/>
        <v>-2.0258972943125344</v>
      </c>
      <c r="R24">
        <f t="shared" si="1"/>
        <v>61.779601572000004</v>
      </c>
      <c r="S24">
        <f t="shared" si="2"/>
        <v>357889.23190659605</v>
      </c>
    </row>
    <row r="25" spans="1:19" x14ac:dyDescent="0.25">
      <c r="A25">
        <v>638</v>
      </c>
      <c r="B25" t="s">
        <v>22</v>
      </c>
      <c r="C25">
        <v>27720</v>
      </c>
      <c r="D25">
        <v>22159</v>
      </c>
      <c r="E25">
        <v>1694</v>
      </c>
      <c r="F25">
        <v>2036</v>
      </c>
      <c r="G25">
        <v>1831</v>
      </c>
      <c r="H25">
        <v>0</v>
      </c>
      <c r="I25">
        <v>22794</v>
      </c>
      <c r="J25">
        <v>-2934414</v>
      </c>
      <c r="K25">
        <v>-1.89</v>
      </c>
      <c r="L25">
        <v>6.1100000999999997</v>
      </c>
      <c r="M25">
        <v>56</v>
      </c>
      <c r="N25">
        <v>7.3200002</v>
      </c>
      <c r="P25">
        <f t="shared" si="0"/>
        <v>-2.2984469597262436</v>
      </c>
      <c r="R25">
        <f t="shared" si="1"/>
        <v>53.582402928000036</v>
      </c>
      <c r="S25">
        <f t="shared" si="2"/>
        <v>1485304.209164161</v>
      </c>
    </row>
    <row r="26" spans="1:19" x14ac:dyDescent="0.25">
      <c r="A26">
        <v>996</v>
      </c>
      <c r="B26" t="s">
        <v>988</v>
      </c>
      <c r="C26">
        <v>336</v>
      </c>
      <c r="D26">
        <v>291</v>
      </c>
      <c r="E26">
        <v>5</v>
      </c>
      <c r="F26">
        <v>12</v>
      </c>
      <c r="G26">
        <v>28</v>
      </c>
      <c r="H26">
        <v>0</v>
      </c>
      <c r="I26">
        <v>308</v>
      </c>
      <c r="J26">
        <v>-34749</v>
      </c>
      <c r="K26">
        <v>-1.88</v>
      </c>
      <c r="L26">
        <v>1.49</v>
      </c>
      <c r="M26">
        <v>56</v>
      </c>
      <c r="N26">
        <v>8.9399996000000002</v>
      </c>
      <c r="P26">
        <f t="shared" si="0"/>
        <v>-2.0509090909090908</v>
      </c>
      <c r="R26">
        <f t="shared" si="1"/>
        <v>79.923592848000169</v>
      </c>
      <c r="S26">
        <f t="shared" si="2"/>
        <v>26854.327196928058</v>
      </c>
    </row>
    <row r="27" spans="1:19" x14ac:dyDescent="0.25">
      <c r="A27">
        <v>1006</v>
      </c>
      <c r="B27" t="s">
        <v>990</v>
      </c>
      <c r="C27">
        <v>192</v>
      </c>
      <c r="D27">
        <v>169</v>
      </c>
      <c r="E27">
        <v>4</v>
      </c>
      <c r="F27">
        <v>4</v>
      </c>
      <c r="G27">
        <v>15</v>
      </c>
      <c r="H27">
        <v>0</v>
      </c>
      <c r="I27">
        <v>177</v>
      </c>
      <c r="J27">
        <v>-19848</v>
      </c>
      <c r="K27">
        <v>-1.87</v>
      </c>
      <c r="L27">
        <v>2.0799998999999998</v>
      </c>
      <c r="M27">
        <v>18</v>
      </c>
      <c r="N27">
        <v>8.6499995999999992</v>
      </c>
      <c r="P27">
        <f t="shared" si="0"/>
        <v>-2.0284745762711864</v>
      </c>
      <c r="R27">
        <f t="shared" si="1"/>
        <v>74.822493080000143</v>
      </c>
      <c r="S27">
        <f t="shared" si="2"/>
        <v>14365.918671360028</v>
      </c>
    </row>
    <row r="28" spans="1:19" x14ac:dyDescent="0.25">
      <c r="A28">
        <v>182</v>
      </c>
      <c r="B28" t="s">
        <v>43</v>
      </c>
      <c r="C28">
        <v>6323</v>
      </c>
      <c r="D28">
        <v>5633</v>
      </c>
      <c r="E28">
        <v>21</v>
      </c>
      <c r="F28">
        <v>214</v>
      </c>
      <c r="G28">
        <v>455</v>
      </c>
      <c r="H28">
        <v>0</v>
      </c>
      <c r="I28">
        <v>5819</v>
      </c>
      <c r="J28">
        <v>-646600</v>
      </c>
      <c r="K28">
        <v>-1.84</v>
      </c>
      <c r="L28">
        <v>0.33</v>
      </c>
      <c r="M28">
        <v>33</v>
      </c>
      <c r="N28">
        <v>7.6700001000000002</v>
      </c>
      <c r="P28">
        <f t="shared" si="0"/>
        <v>-1.9993675889328062</v>
      </c>
      <c r="R28">
        <f t="shared" si="1"/>
        <v>58.828901534000011</v>
      </c>
      <c r="S28">
        <f t="shared" si="2"/>
        <v>371975.14439948206</v>
      </c>
    </row>
    <row r="29" spans="1:19" x14ac:dyDescent="0.25">
      <c r="A29">
        <v>641</v>
      </c>
      <c r="B29" t="s">
        <v>228</v>
      </c>
      <c r="C29">
        <v>6048</v>
      </c>
      <c r="D29">
        <v>5366</v>
      </c>
      <c r="E29">
        <v>20</v>
      </c>
      <c r="F29">
        <v>275</v>
      </c>
      <c r="G29">
        <v>387</v>
      </c>
      <c r="H29">
        <v>0</v>
      </c>
      <c r="I29">
        <v>5661</v>
      </c>
      <c r="J29">
        <v>-621176</v>
      </c>
      <c r="K29">
        <v>-1.83</v>
      </c>
      <c r="L29">
        <v>0.33</v>
      </c>
      <c r="M29">
        <v>0</v>
      </c>
      <c r="N29">
        <v>7.3499999000000003</v>
      </c>
      <c r="P29">
        <f t="shared" si="0"/>
        <v>-1.9551033386327503</v>
      </c>
      <c r="R29">
        <f t="shared" si="1"/>
        <v>54.022498530000014</v>
      </c>
      <c r="S29">
        <f t="shared" si="2"/>
        <v>326728.07110944006</v>
      </c>
    </row>
    <row r="30" spans="1:19" x14ac:dyDescent="0.25">
      <c r="A30">
        <v>209</v>
      </c>
      <c r="B30" t="s">
        <v>139</v>
      </c>
      <c r="C30">
        <v>18487</v>
      </c>
      <c r="D30">
        <v>15654</v>
      </c>
      <c r="E30">
        <v>808</v>
      </c>
      <c r="F30">
        <v>772</v>
      </c>
      <c r="G30">
        <v>1253</v>
      </c>
      <c r="H30">
        <v>0</v>
      </c>
      <c r="I30">
        <v>17005</v>
      </c>
      <c r="J30">
        <v>-1877546</v>
      </c>
      <c r="K30">
        <v>-1.8200000999999999</v>
      </c>
      <c r="L30">
        <v>4.3699998999999998</v>
      </c>
      <c r="M30">
        <v>54</v>
      </c>
      <c r="N30">
        <v>7.4499997999999996</v>
      </c>
      <c r="P30">
        <f t="shared" si="0"/>
        <v>-1.9786146338547488</v>
      </c>
      <c r="R30">
        <f t="shared" si="1"/>
        <v>55.502497020000035</v>
      </c>
      <c r="S30">
        <f t="shared" si="2"/>
        <v>1026074.6624087406</v>
      </c>
    </row>
    <row r="31" spans="1:19" x14ac:dyDescent="0.25">
      <c r="A31">
        <v>404</v>
      </c>
      <c r="B31" t="s">
        <v>159</v>
      </c>
      <c r="C31">
        <v>18463</v>
      </c>
      <c r="D31">
        <v>15391</v>
      </c>
      <c r="E31">
        <v>804</v>
      </c>
      <c r="F31">
        <v>1018</v>
      </c>
      <c r="G31">
        <v>1250</v>
      </c>
      <c r="H31">
        <v>0</v>
      </c>
      <c r="I31">
        <v>16984</v>
      </c>
      <c r="J31">
        <v>-1854702</v>
      </c>
      <c r="K31">
        <v>-1.8</v>
      </c>
      <c r="L31">
        <v>4.3499999000000003</v>
      </c>
      <c r="M31">
        <v>37</v>
      </c>
      <c r="N31">
        <v>7.3899999000000003</v>
      </c>
      <c r="P31">
        <f t="shared" si="0"/>
        <v>-1.9567475270843147</v>
      </c>
      <c r="R31">
        <f t="shared" si="1"/>
        <v>54.612098522000011</v>
      </c>
      <c r="S31">
        <f t="shared" si="2"/>
        <v>1008303.1750116862</v>
      </c>
    </row>
    <row r="32" spans="1:19" x14ac:dyDescent="0.25">
      <c r="A32">
        <v>192</v>
      </c>
      <c r="B32" t="s">
        <v>295</v>
      </c>
      <c r="C32">
        <v>11647</v>
      </c>
      <c r="D32">
        <v>9564</v>
      </c>
      <c r="E32">
        <v>631</v>
      </c>
      <c r="F32">
        <v>604</v>
      </c>
      <c r="G32">
        <v>848</v>
      </c>
      <c r="H32">
        <v>0</v>
      </c>
      <c r="I32">
        <v>10799</v>
      </c>
      <c r="J32">
        <v>-1143846</v>
      </c>
      <c r="K32">
        <v>-1.77</v>
      </c>
      <c r="L32">
        <v>5.4200001000000002</v>
      </c>
      <c r="M32">
        <v>59</v>
      </c>
      <c r="N32">
        <v>6.3000002000000004</v>
      </c>
      <c r="P32">
        <f t="shared" si="0"/>
        <v>-1.9089906472821556</v>
      </c>
      <c r="R32">
        <f t="shared" si="1"/>
        <v>39.690002520000043</v>
      </c>
      <c r="S32">
        <f t="shared" si="2"/>
        <v>462269.45935044048</v>
      </c>
    </row>
    <row r="33" spans="1:19" x14ac:dyDescent="0.25">
      <c r="A33">
        <v>475</v>
      </c>
      <c r="B33" t="s">
        <v>29</v>
      </c>
      <c r="C33">
        <v>71746</v>
      </c>
      <c r="D33">
        <v>55439</v>
      </c>
      <c r="E33">
        <v>5374</v>
      </c>
      <c r="F33">
        <v>6048</v>
      </c>
      <c r="G33">
        <v>4863</v>
      </c>
      <c r="H33">
        <v>22</v>
      </c>
      <c r="I33">
        <v>44390</v>
      </c>
      <c r="J33">
        <v>-7014823</v>
      </c>
      <c r="K33">
        <v>-1.75</v>
      </c>
      <c r="L33">
        <v>7.4899997999999997</v>
      </c>
      <c r="M33">
        <v>59</v>
      </c>
      <c r="N33">
        <v>21.8700008</v>
      </c>
      <c r="P33">
        <f t="shared" si="0"/>
        <v>-2.8284636179319667</v>
      </c>
      <c r="R33">
        <f t="shared" si="1"/>
        <v>478.29693499200062</v>
      </c>
      <c r="S33">
        <f t="shared" si="2"/>
        <v>34315891.897936076</v>
      </c>
    </row>
    <row r="34" spans="1:19" x14ac:dyDescent="0.25">
      <c r="A34">
        <v>276</v>
      </c>
      <c r="B34" t="s">
        <v>551</v>
      </c>
      <c r="C34">
        <v>25255</v>
      </c>
      <c r="D34">
        <v>20228</v>
      </c>
      <c r="E34">
        <v>1666</v>
      </c>
      <c r="F34">
        <v>1638</v>
      </c>
      <c r="G34">
        <v>1719</v>
      </c>
      <c r="H34">
        <v>4</v>
      </c>
      <c r="I34">
        <v>23140</v>
      </c>
      <c r="J34">
        <v>-2438400</v>
      </c>
      <c r="K34">
        <v>-1.73</v>
      </c>
      <c r="L34">
        <v>6.5999999000000003</v>
      </c>
      <c r="M34">
        <v>58</v>
      </c>
      <c r="N34">
        <v>8.4600000000000009</v>
      </c>
      <c r="P34">
        <f t="shared" si="0"/>
        <v>-1.8881222990492654</v>
      </c>
      <c r="R34">
        <f t="shared" si="1"/>
        <v>71.571600000000018</v>
      </c>
      <c r="S34">
        <f t="shared" si="2"/>
        <v>1807540.7580000004</v>
      </c>
    </row>
    <row r="35" spans="1:19" x14ac:dyDescent="0.25">
      <c r="A35">
        <v>451</v>
      </c>
      <c r="B35" t="s">
        <v>123</v>
      </c>
      <c r="C35">
        <v>11647</v>
      </c>
      <c r="D35">
        <v>9547</v>
      </c>
      <c r="E35">
        <v>642</v>
      </c>
      <c r="F35">
        <v>610</v>
      </c>
      <c r="G35">
        <v>848</v>
      </c>
      <c r="H35">
        <v>0</v>
      </c>
      <c r="I35">
        <v>10799</v>
      </c>
      <c r="J35">
        <v>-1122804</v>
      </c>
      <c r="K35">
        <v>-1.73</v>
      </c>
      <c r="L35">
        <v>5.5100002000000003</v>
      </c>
      <c r="M35">
        <v>59</v>
      </c>
      <c r="N35">
        <v>6.3200002</v>
      </c>
      <c r="P35">
        <f t="shared" si="0"/>
        <v>-1.8658496157051581</v>
      </c>
      <c r="R35">
        <f t="shared" si="1"/>
        <v>39.942402528000038</v>
      </c>
      <c r="S35">
        <f t="shared" si="2"/>
        <v>465209.16224361642</v>
      </c>
    </row>
    <row r="36" spans="1:19" x14ac:dyDescent="0.25">
      <c r="A36">
        <v>571</v>
      </c>
      <c r="B36" t="s">
        <v>36</v>
      </c>
      <c r="C36">
        <v>9202</v>
      </c>
      <c r="D36">
        <v>7730</v>
      </c>
      <c r="E36">
        <v>413</v>
      </c>
      <c r="F36">
        <v>403</v>
      </c>
      <c r="G36">
        <v>650</v>
      </c>
      <c r="H36">
        <v>6</v>
      </c>
      <c r="I36">
        <v>8448</v>
      </c>
      <c r="J36">
        <v>-885837</v>
      </c>
      <c r="K36">
        <v>-1.73</v>
      </c>
      <c r="L36">
        <v>4.4899997999999997</v>
      </c>
      <c r="M36">
        <v>59</v>
      </c>
      <c r="N36">
        <v>7.9099997999999996</v>
      </c>
      <c r="P36">
        <f t="shared" si="0"/>
        <v>-1.8844057765151514</v>
      </c>
      <c r="R36">
        <f t="shared" si="1"/>
        <v>62.568096836000031</v>
      </c>
      <c r="S36">
        <f t="shared" si="2"/>
        <v>575751.62708487234</v>
      </c>
    </row>
    <row r="37" spans="1:19" x14ac:dyDescent="0.25">
      <c r="A37">
        <v>50</v>
      </c>
      <c r="B37" t="s">
        <v>413</v>
      </c>
      <c r="C37">
        <v>11926</v>
      </c>
      <c r="D37">
        <v>10234</v>
      </c>
      <c r="E37">
        <v>8</v>
      </c>
      <c r="F37">
        <v>660</v>
      </c>
      <c r="G37">
        <v>1024</v>
      </c>
      <c r="H37">
        <v>0</v>
      </c>
      <c r="I37">
        <v>10901</v>
      </c>
      <c r="J37">
        <v>-1124340</v>
      </c>
      <c r="K37">
        <v>-1.72</v>
      </c>
      <c r="L37">
        <v>7.0000000000000007E-2</v>
      </c>
      <c r="M37">
        <v>0</v>
      </c>
      <c r="N37">
        <v>7.3899999000000003</v>
      </c>
      <c r="P37">
        <f t="shared" si="0"/>
        <v>-1.8817282818090084</v>
      </c>
      <c r="R37">
        <f t="shared" si="1"/>
        <v>54.612098522000011</v>
      </c>
      <c r="S37">
        <f t="shared" si="2"/>
        <v>651303.88697337208</v>
      </c>
    </row>
    <row r="38" spans="1:19" x14ac:dyDescent="0.25">
      <c r="A38">
        <v>427</v>
      </c>
      <c r="B38" t="s">
        <v>121</v>
      </c>
      <c r="C38">
        <v>47238</v>
      </c>
      <c r="D38">
        <v>38792</v>
      </c>
      <c r="E38">
        <v>2195</v>
      </c>
      <c r="F38">
        <v>3092</v>
      </c>
      <c r="G38">
        <v>3159</v>
      </c>
      <c r="H38">
        <v>0</v>
      </c>
      <c r="I38">
        <v>32938</v>
      </c>
      <c r="J38">
        <v>-4559940</v>
      </c>
      <c r="K38">
        <v>-1.72</v>
      </c>
      <c r="L38">
        <v>4.6500000999999997</v>
      </c>
      <c r="M38">
        <v>58</v>
      </c>
      <c r="N38">
        <v>7.5300001999999999</v>
      </c>
      <c r="P38">
        <f t="shared" si="0"/>
        <v>-2.4667362924281986</v>
      </c>
      <c r="R38">
        <f t="shared" si="1"/>
        <v>56.70090301200004</v>
      </c>
      <c r="S38">
        <f t="shared" si="2"/>
        <v>2678437.2564808577</v>
      </c>
    </row>
    <row r="39" spans="1:19" x14ac:dyDescent="0.25">
      <c r="A39">
        <v>663</v>
      </c>
      <c r="B39" t="s">
        <v>163</v>
      </c>
      <c r="C39">
        <v>26317</v>
      </c>
      <c r="D39">
        <v>21990</v>
      </c>
      <c r="E39">
        <v>827</v>
      </c>
      <c r="F39">
        <v>1611</v>
      </c>
      <c r="G39">
        <v>1884</v>
      </c>
      <c r="H39">
        <v>5</v>
      </c>
      <c r="I39">
        <v>19140</v>
      </c>
      <c r="J39">
        <v>-2491380</v>
      </c>
      <c r="K39">
        <v>-1.7</v>
      </c>
      <c r="L39">
        <v>3.1400001</v>
      </c>
      <c r="M39">
        <v>59</v>
      </c>
      <c r="N39">
        <v>7.9400000999999998</v>
      </c>
      <c r="P39">
        <f t="shared" si="0"/>
        <v>-2.3374555903866248</v>
      </c>
      <c r="R39">
        <f t="shared" si="1"/>
        <v>63.043601588000008</v>
      </c>
      <c r="S39">
        <f t="shared" si="2"/>
        <v>1659118.4629913962</v>
      </c>
    </row>
    <row r="40" spans="1:19" x14ac:dyDescent="0.25">
      <c r="A40">
        <v>683</v>
      </c>
      <c r="B40" t="s">
        <v>30</v>
      </c>
      <c r="C40">
        <v>25279</v>
      </c>
      <c r="D40">
        <v>20687</v>
      </c>
      <c r="E40">
        <v>1524</v>
      </c>
      <c r="F40">
        <v>1345</v>
      </c>
      <c r="G40">
        <v>1710</v>
      </c>
      <c r="H40">
        <v>13</v>
      </c>
      <c r="I40">
        <v>23172</v>
      </c>
      <c r="J40">
        <v>-2352856</v>
      </c>
      <c r="K40">
        <v>-1.66</v>
      </c>
      <c r="L40">
        <v>6.0300001999999999</v>
      </c>
      <c r="M40">
        <v>58</v>
      </c>
      <c r="N40">
        <v>14.9099998</v>
      </c>
      <c r="P40">
        <f t="shared" si="0"/>
        <v>-1.8109416537200069</v>
      </c>
      <c r="R40">
        <f t="shared" si="1"/>
        <v>222.30809403600003</v>
      </c>
      <c r="S40">
        <f t="shared" si="2"/>
        <v>5619726.3091360452</v>
      </c>
    </row>
    <row r="41" spans="1:19" x14ac:dyDescent="0.25">
      <c r="A41">
        <v>1003</v>
      </c>
      <c r="B41" t="s">
        <v>985</v>
      </c>
      <c r="C41">
        <v>336</v>
      </c>
      <c r="D41">
        <v>290</v>
      </c>
      <c r="E41">
        <v>9</v>
      </c>
      <c r="F41">
        <v>9</v>
      </c>
      <c r="G41">
        <v>28</v>
      </c>
      <c r="H41">
        <v>0</v>
      </c>
      <c r="I41">
        <v>308</v>
      </c>
      <c r="J41">
        <v>-30583</v>
      </c>
      <c r="K41">
        <v>-1.65</v>
      </c>
      <c r="L41">
        <v>2.6800001</v>
      </c>
      <c r="M41">
        <v>22</v>
      </c>
      <c r="N41">
        <v>8.2700005000000001</v>
      </c>
      <c r="P41">
        <f t="shared" si="0"/>
        <v>-1.7999999999999998</v>
      </c>
      <c r="R41">
        <f t="shared" si="1"/>
        <v>68.392908270000248</v>
      </c>
      <c r="S41">
        <f t="shared" si="2"/>
        <v>22980.017178720082</v>
      </c>
    </row>
    <row r="42" spans="1:19" x14ac:dyDescent="0.25">
      <c r="A42">
        <v>995</v>
      </c>
      <c r="B42" t="s">
        <v>992</v>
      </c>
      <c r="C42">
        <v>348</v>
      </c>
      <c r="D42">
        <v>299</v>
      </c>
      <c r="E42">
        <v>15</v>
      </c>
      <c r="F42">
        <v>5</v>
      </c>
      <c r="G42">
        <v>28</v>
      </c>
      <c r="H42">
        <v>1</v>
      </c>
      <c r="I42">
        <v>315</v>
      </c>
      <c r="J42">
        <v>-30480</v>
      </c>
      <c r="K42">
        <v>-1.59</v>
      </c>
      <c r="L42">
        <v>4.3099999000000002</v>
      </c>
      <c r="M42">
        <v>57</v>
      </c>
      <c r="N42">
        <v>8.8999995999999992</v>
      </c>
      <c r="P42">
        <f t="shared" si="0"/>
        <v>-1.7565714285714287</v>
      </c>
      <c r="R42">
        <f t="shared" si="1"/>
        <v>79.209992880000144</v>
      </c>
      <c r="S42">
        <f t="shared" si="2"/>
        <v>27565.077522240052</v>
      </c>
    </row>
    <row r="43" spans="1:19" x14ac:dyDescent="0.25">
      <c r="A43">
        <v>228</v>
      </c>
      <c r="B43" t="s">
        <v>64</v>
      </c>
      <c r="C43">
        <v>12724</v>
      </c>
      <c r="D43">
        <v>10868</v>
      </c>
      <c r="E43">
        <v>451</v>
      </c>
      <c r="F43">
        <v>554</v>
      </c>
      <c r="G43">
        <v>846</v>
      </c>
      <c r="H43">
        <v>5</v>
      </c>
      <c r="I43">
        <v>11637</v>
      </c>
      <c r="J43">
        <v>-1106218</v>
      </c>
      <c r="K43">
        <v>-1.55</v>
      </c>
      <c r="L43">
        <v>3.54</v>
      </c>
      <c r="M43">
        <v>58</v>
      </c>
      <c r="N43">
        <v>8.3999995999999992</v>
      </c>
      <c r="P43">
        <f t="shared" si="0"/>
        <v>-1.694783879006617</v>
      </c>
      <c r="R43">
        <f t="shared" si="1"/>
        <v>70.559993280000143</v>
      </c>
      <c r="S43">
        <f t="shared" si="2"/>
        <v>897805.35449472186</v>
      </c>
    </row>
    <row r="44" spans="1:19" x14ac:dyDescent="0.25">
      <c r="A44">
        <v>213</v>
      </c>
      <c r="B44" t="s">
        <v>190</v>
      </c>
      <c r="C44">
        <v>12274</v>
      </c>
      <c r="D44">
        <v>9985</v>
      </c>
      <c r="E44">
        <v>942</v>
      </c>
      <c r="F44">
        <v>531</v>
      </c>
      <c r="G44">
        <v>812</v>
      </c>
      <c r="H44">
        <v>4</v>
      </c>
      <c r="I44">
        <v>11245</v>
      </c>
      <c r="J44">
        <v>-1060782</v>
      </c>
      <c r="K44">
        <v>-1.54</v>
      </c>
      <c r="L44">
        <v>7.6700001000000002</v>
      </c>
      <c r="M44">
        <v>59</v>
      </c>
      <c r="N44">
        <v>9.1499995999999992</v>
      </c>
      <c r="P44">
        <f t="shared" si="0"/>
        <v>-1.6809212983548243</v>
      </c>
      <c r="R44">
        <f t="shared" si="1"/>
        <v>83.722492680000144</v>
      </c>
      <c r="S44">
        <f t="shared" si="2"/>
        <v>1027609.8751543218</v>
      </c>
    </row>
    <row r="45" spans="1:19" x14ac:dyDescent="0.25">
      <c r="A45">
        <v>128</v>
      </c>
      <c r="B45" t="s">
        <v>246</v>
      </c>
      <c r="C45">
        <v>2396</v>
      </c>
      <c r="D45">
        <v>2158</v>
      </c>
      <c r="E45">
        <v>100</v>
      </c>
      <c r="F45">
        <v>3</v>
      </c>
      <c r="G45">
        <v>135</v>
      </c>
      <c r="H45">
        <v>0</v>
      </c>
      <c r="I45">
        <v>2261</v>
      </c>
      <c r="J45">
        <v>-207114</v>
      </c>
      <c r="K45">
        <v>-1.53</v>
      </c>
      <c r="L45">
        <v>4.1700001000000002</v>
      </c>
      <c r="M45">
        <v>30</v>
      </c>
      <c r="N45">
        <v>7.3899999000000003</v>
      </c>
      <c r="P45">
        <f t="shared" si="0"/>
        <v>-1.6213533834586467</v>
      </c>
      <c r="R45">
        <f t="shared" si="1"/>
        <v>54.612098522000011</v>
      </c>
      <c r="S45">
        <f t="shared" si="2"/>
        <v>130850.58805871202</v>
      </c>
    </row>
    <row r="46" spans="1:19" x14ac:dyDescent="0.25">
      <c r="A46">
        <v>240</v>
      </c>
      <c r="B46" t="s">
        <v>124</v>
      </c>
      <c r="C46">
        <v>18646</v>
      </c>
      <c r="D46">
        <v>15809</v>
      </c>
      <c r="E46">
        <v>841</v>
      </c>
      <c r="F46">
        <v>734</v>
      </c>
      <c r="G46">
        <v>1262</v>
      </c>
      <c r="H46">
        <v>0</v>
      </c>
      <c r="I46">
        <v>17155</v>
      </c>
      <c r="J46">
        <v>-1559682</v>
      </c>
      <c r="K46">
        <v>-1.5</v>
      </c>
      <c r="L46">
        <v>4.5100002000000003</v>
      </c>
      <c r="M46">
        <v>54</v>
      </c>
      <c r="N46">
        <v>7.2600002000000003</v>
      </c>
      <c r="P46">
        <f t="shared" si="0"/>
        <v>-1.6303701544739142</v>
      </c>
      <c r="R46">
        <f t="shared" si="1"/>
        <v>52.707602904000048</v>
      </c>
      <c r="S46">
        <f t="shared" si="2"/>
        <v>982785.96374798485</v>
      </c>
    </row>
    <row r="47" spans="1:19" x14ac:dyDescent="0.25">
      <c r="A47">
        <v>90</v>
      </c>
      <c r="B47" t="s">
        <v>718</v>
      </c>
      <c r="C47">
        <v>46258</v>
      </c>
      <c r="D47">
        <v>39263</v>
      </c>
      <c r="E47">
        <v>1731</v>
      </c>
      <c r="F47">
        <v>2033</v>
      </c>
      <c r="G47">
        <v>3231</v>
      </c>
      <c r="H47">
        <v>0</v>
      </c>
      <c r="I47">
        <v>32371</v>
      </c>
      <c r="J47">
        <v>-3835332</v>
      </c>
      <c r="K47">
        <v>-1.49</v>
      </c>
      <c r="L47">
        <v>3.74</v>
      </c>
      <c r="M47">
        <v>60</v>
      </c>
      <c r="N47">
        <v>7.7600002000000003</v>
      </c>
      <c r="P47">
        <f t="shared" si="0"/>
        <v>-2.1292026814123752</v>
      </c>
      <c r="R47">
        <f t="shared" si="1"/>
        <v>60.217603104000048</v>
      </c>
      <c r="S47">
        <f t="shared" si="2"/>
        <v>2785545.8843848342</v>
      </c>
    </row>
    <row r="48" spans="1:19" x14ac:dyDescent="0.25">
      <c r="A48">
        <v>309</v>
      </c>
      <c r="B48" t="s">
        <v>109</v>
      </c>
      <c r="C48">
        <v>25281</v>
      </c>
      <c r="D48">
        <v>19045</v>
      </c>
      <c r="E48">
        <v>1762</v>
      </c>
      <c r="F48">
        <v>2730</v>
      </c>
      <c r="G48">
        <v>1744</v>
      </c>
      <c r="H48">
        <v>0</v>
      </c>
      <c r="I48">
        <v>23252</v>
      </c>
      <c r="J48">
        <v>-2089004</v>
      </c>
      <c r="K48">
        <v>-1.48</v>
      </c>
      <c r="L48">
        <v>6.9699998000000001</v>
      </c>
      <c r="M48">
        <v>59</v>
      </c>
      <c r="N48">
        <v>9.1099996999999995</v>
      </c>
      <c r="P48">
        <f t="shared" si="0"/>
        <v>-1.6091467400653705</v>
      </c>
      <c r="R48">
        <f t="shared" si="1"/>
        <v>82.992094534000074</v>
      </c>
      <c r="S48">
        <f t="shared" si="2"/>
        <v>2098123.1419140557</v>
      </c>
    </row>
    <row r="49" spans="1:19" x14ac:dyDescent="0.25">
      <c r="A49">
        <v>1009</v>
      </c>
      <c r="B49" t="s">
        <v>977</v>
      </c>
      <c r="C49">
        <v>312</v>
      </c>
      <c r="D49">
        <v>260</v>
      </c>
      <c r="E49">
        <v>21</v>
      </c>
      <c r="F49">
        <v>19</v>
      </c>
      <c r="G49">
        <v>12</v>
      </c>
      <c r="H49">
        <v>0</v>
      </c>
      <c r="I49">
        <v>298</v>
      </c>
      <c r="J49">
        <v>-25860</v>
      </c>
      <c r="K49">
        <v>-1.4400001</v>
      </c>
      <c r="L49">
        <v>6.73</v>
      </c>
      <c r="M49">
        <v>58</v>
      </c>
      <c r="N49">
        <v>12.8699999</v>
      </c>
      <c r="P49">
        <f t="shared" si="0"/>
        <v>-1.507651111409396</v>
      </c>
      <c r="R49">
        <f t="shared" si="1"/>
        <v>165.63689742600002</v>
      </c>
      <c r="S49">
        <f t="shared" si="2"/>
        <v>51678.711996912003</v>
      </c>
    </row>
    <row r="50" spans="1:19" x14ac:dyDescent="0.25">
      <c r="A50">
        <v>48</v>
      </c>
      <c r="B50" t="s">
        <v>193</v>
      </c>
      <c r="C50">
        <v>12140</v>
      </c>
      <c r="D50">
        <v>10489</v>
      </c>
      <c r="E50">
        <v>12</v>
      </c>
      <c r="F50">
        <v>495</v>
      </c>
      <c r="G50">
        <v>1144</v>
      </c>
      <c r="H50">
        <v>0</v>
      </c>
      <c r="I50">
        <v>10991</v>
      </c>
      <c r="J50">
        <v>-943740</v>
      </c>
      <c r="K50">
        <v>-1.4299999000000001</v>
      </c>
      <c r="L50">
        <v>0.1</v>
      </c>
      <c r="M50">
        <v>0</v>
      </c>
      <c r="N50">
        <v>6.6399999000000003</v>
      </c>
      <c r="P50">
        <f t="shared" si="0"/>
        <v>-1.5794922014375399</v>
      </c>
      <c r="R50">
        <f t="shared" si="1"/>
        <v>44.089598672000015</v>
      </c>
      <c r="S50">
        <f t="shared" si="2"/>
        <v>535247.72787808022</v>
      </c>
    </row>
    <row r="51" spans="1:19" x14ac:dyDescent="0.25">
      <c r="A51">
        <v>82</v>
      </c>
      <c r="B51" t="s">
        <v>164</v>
      </c>
      <c r="C51">
        <v>25343</v>
      </c>
      <c r="D51">
        <v>19420</v>
      </c>
      <c r="E51">
        <v>2025</v>
      </c>
      <c r="F51">
        <v>2174</v>
      </c>
      <c r="G51">
        <v>1724</v>
      </c>
      <c r="H51">
        <v>0</v>
      </c>
      <c r="I51">
        <v>23288</v>
      </c>
      <c r="J51">
        <v>-2029192</v>
      </c>
      <c r="K51">
        <v>-1.4299999000000001</v>
      </c>
      <c r="L51">
        <v>7.9899997999999997</v>
      </c>
      <c r="M51">
        <v>59</v>
      </c>
      <c r="N51">
        <v>8.8800001000000002</v>
      </c>
      <c r="P51">
        <f t="shared" si="0"/>
        <v>-1.5561871979431467</v>
      </c>
      <c r="R51">
        <f t="shared" si="1"/>
        <v>78.854401776000017</v>
      </c>
      <c r="S51">
        <f t="shared" si="2"/>
        <v>1998407.1042091683</v>
      </c>
    </row>
    <row r="52" spans="1:19" x14ac:dyDescent="0.25">
      <c r="A52">
        <v>175</v>
      </c>
      <c r="B52" t="s">
        <v>146</v>
      </c>
      <c r="C52">
        <v>8972</v>
      </c>
      <c r="D52">
        <v>7475</v>
      </c>
      <c r="E52">
        <v>394</v>
      </c>
      <c r="F52">
        <v>388</v>
      </c>
      <c r="G52">
        <v>715</v>
      </c>
      <c r="H52">
        <v>0</v>
      </c>
      <c r="I52">
        <v>8257</v>
      </c>
      <c r="J52">
        <v>-695817</v>
      </c>
      <c r="K52">
        <v>-1.4</v>
      </c>
      <c r="L52">
        <v>4.3899999000000003</v>
      </c>
      <c r="M52">
        <v>59</v>
      </c>
      <c r="N52">
        <v>7.0799998999999998</v>
      </c>
      <c r="P52">
        <f t="shared" si="0"/>
        <v>-1.5212304711154172</v>
      </c>
      <c r="R52">
        <f t="shared" si="1"/>
        <v>50.126398584000007</v>
      </c>
      <c r="S52">
        <f t="shared" si="2"/>
        <v>449734.04809564806</v>
      </c>
    </row>
    <row r="53" spans="1:19" x14ac:dyDescent="0.25">
      <c r="A53">
        <v>359</v>
      </c>
      <c r="B53" t="s">
        <v>39</v>
      </c>
      <c r="C53">
        <v>61833</v>
      </c>
      <c r="D53">
        <v>50078</v>
      </c>
      <c r="E53">
        <v>3824</v>
      </c>
      <c r="F53">
        <v>3874</v>
      </c>
      <c r="G53">
        <v>4046</v>
      </c>
      <c r="H53">
        <v>11</v>
      </c>
      <c r="I53">
        <v>40013</v>
      </c>
      <c r="J53">
        <v>-4701752</v>
      </c>
      <c r="K53">
        <v>-1.36</v>
      </c>
      <c r="L53">
        <v>6.1799998</v>
      </c>
      <c r="M53">
        <v>58.200000799999998</v>
      </c>
      <c r="N53">
        <v>10.8800001</v>
      </c>
      <c r="P53">
        <f t="shared" si="0"/>
        <v>-2.1016389673356159</v>
      </c>
      <c r="R53">
        <f t="shared" si="1"/>
        <v>118.37440217600002</v>
      </c>
      <c r="S53">
        <f t="shared" si="2"/>
        <v>7319444.4097486092</v>
      </c>
    </row>
    <row r="54" spans="1:19" x14ac:dyDescent="0.25">
      <c r="A54">
        <v>651</v>
      </c>
      <c r="B54" t="s">
        <v>211</v>
      </c>
      <c r="C54">
        <v>74725</v>
      </c>
      <c r="D54">
        <v>38444</v>
      </c>
      <c r="E54">
        <v>3458</v>
      </c>
      <c r="F54">
        <v>3472</v>
      </c>
      <c r="G54">
        <v>29335</v>
      </c>
      <c r="H54">
        <v>16</v>
      </c>
      <c r="I54">
        <v>26663</v>
      </c>
      <c r="J54">
        <v>-3702022</v>
      </c>
      <c r="K54">
        <v>-1.36</v>
      </c>
      <c r="L54">
        <v>4.6300001000000002</v>
      </c>
      <c r="M54">
        <v>59</v>
      </c>
      <c r="N54">
        <v>21.6800003</v>
      </c>
      <c r="P54">
        <f t="shared" si="0"/>
        <v>-3.8114990811236549</v>
      </c>
      <c r="R54">
        <f t="shared" si="1"/>
        <v>470.02241300800006</v>
      </c>
      <c r="S54">
        <f t="shared" si="2"/>
        <v>35122424.812022805</v>
      </c>
    </row>
    <row r="55" spans="1:19" x14ac:dyDescent="0.25">
      <c r="A55">
        <v>214</v>
      </c>
      <c r="B55" t="s">
        <v>14</v>
      </c>
      <c r="C55">
        <v>45778</v>
      </c>
      <c r="D55">
        <v>39480</v>
      </c>
      <c r="E55">
        <v>1495</v>
      </c>
      <c r="F55">
        <v>1641</v>
      </c>
      <c r="G55">
        <v>3161</v>
      </c>
      <c r="H55">
        <v>1</v>
      </c>
      <c r="I55">
        <v>32267</v>
      </c>
      <c r="J55">
        <v>-3441265</v>
      </c>
      <c r="K55">
        <v>-1.35</v>
      </c>
      <c r="L55">
        <v>3.27</v>
      </c>
      <c r="M55">
        <v>60</v>
      </c>
      <c r="N55">
        <v>7.23</v>
      </c>
      <c r="P55">
        <f t="shared" si="0"/>
        <v>-1.9152787677813246</v>
      </c>
      <c r="R55">
        <f t="shared" si="1"/>
        <v>52.272900000000007</v>
      </c>
      <c r="S55">
        <f t="shared" si="2"/>
        <v>2392948.8162000002</v>
      </c>
    </row>
    <row r="56" spans="1:19" x14ac:dyDescent="0.25">
      <c r="A56">
        <v>251</v>
      </c>
      <c r="B56" t="s">
        <v>197</v>
      </c>
      <c r="C56">
        <v>61123</v>
      </c>
      <c r="D56">
        <v>49002</v>
      </c>
      <c r="E56">
        <v>4089</v>
      </c>
      <c r="F56">
        <v>4025</v>
      </c>
      <c r="G56">
        <v>3999</v>
      </c>
      <c r="H56">
        <v>8</v>
      </c>
      <c r="I56">
        <v>39467</v>
      </c>
      <c r="J56">
        <v>-4577392</v>
      </c>
      <c r="K56">
        <v>-1.34</v>
      </c>
      <c r="L56">
        <v>6.6900000999999998</v>
      </c>
      <c r="M56">
        <v>59.119998899999999</v>
      </c>
      <c r="N56">
        <v>8.2299994999999999</v>
      </c>
      <c r="P56">
        <f t="shared" si="0"/>
        <v>-2.0752735196493273</v>
      </c>
      <c r="R56">
        <f t="shared" si="1"/>
        <v>67.732891770000251</v>
      </c>
      <c r="S56">
        <f t="shared" si="2"/>
        <v>4140037.5436577252</v>
      </c>
    </row>
    <row r="57" spans="1:19" x14ac:dyDescent="0.25">
      <c r="A57">
        <v>717</v>
      </c>
      <c r="B57" t="s">
        <v>144</v>
      </c>
      <c r="C57">
        <v>12672</v>
      </c>
      <c r="D57">
        <v>9368</v>
      </c>
      <c r="E57">
        <v>1080</v>
      </c>
      <c r="F57">
        <v>1349</v>
      </c>
      <c r="G57">
        <v>875</v>
      </c>
      <c r="H57">
        <v>0</v>
      </c>
      <c r="I57">
        <v>11649</v>
      </c>
      <c r="J57">
        <v>-932566</v>
      </c>
      <c r="K57">
        <v>-1.3200000999999999</v>
      </c>
      <c r="L57">
        <v>8.5200005000000001</v>
      </c>
      <c r="M57">
        <v>59</v>
      </c>
      <c r="N57">
        <v>14.2399998</v>
      </c>
      <c r="P57">
        <f t="shared" si="0"/>
        <v>-1.435920788668555</v>
      </c>
      <c r="R57">
        <f t="shared" si="1"/>
        <v>202.77759430400002</v>
      </c>
      <c r="S57">
        <f t="shared" si="2"/>
        <v>2569597.6750202882</v>
      </c>
    </row>
    <row r="58" spans="1:19" x14ac:dyDescent="0.25">
      <c r="A58">
        <v>438</v>
      </c>
      <c r="B58" t="s">
        <v>204</v>
      </c>
      <c r="C58">
        <v>57427</v>
      </c>
      <c r="D58">
        <v>2864</v>
      </c>
      <c r="E58">
        <v>301</v>
      </c>
      <c r="F58">
        <v>285</v>
      </c>
      <c r="G58">
        <v>53976</v>
      </c>
      <c r="H58">
        <v>1</v>
      </c>
      <c r="I58">
        <v>2231</v>
      </c>
      <c r="J58">
        <v>-270218</v>
      </c>
      <c r="K58">
        <v>-1.3099999</v>
      </c>
      <c r="L58">
        <v>0.52</v>
      </c>
      <c r="M58">
        <v>59</v>
      </c>
      <c r="N58">
        <v>10.079999900000001</v>
      </c>
      <c r="P58">
        <f t="shared" si="0"/>
        <v>-33.720019837427159</v>
      </c>
      <c r="R58">
        <f t="shared" si="1"/>
        <v>101.60639798400003</v>
      </c>
      <c r="S58">
        <f t="shared" si="2"/>
        <v>5834950.6170271691</v>
      </c>
    </row>
    <row r="59" spans="1:19" x14ac:dyDescent="0.25">
      <c r="A59">
        <v>164</v>
      </c>
      <c r="B59" t="s">
        <v>155</v>
      </c>
      <c r="C59">
        <v>17906</v>
      </c>
      <c r="D59">
        <v>15305</v>
      </c>
      <c r="E59">
        <v>701</v>
      </c>
      <c r="F59">
        <v>501</v>
      </c>
      <c r="G59">
        <v>1399</v>
      </c>
      <c r="H59">
        <v>0</v>
      </c>
      <c r="I59">
        <v>16507</v>
      </c>
      <c r="J59">
        <v>-1287507</v>
      </c>
      <c r="K59">
        <v>-1.3</v>
      </c>
      <c r="L59">
        <v>3.9100001</v>
      </c>
      <c r="M59">
        <v>59</v>
      </c>
      <c r="N59">
        <v>6.6999997999999996</v>
      </c>
      <c r="P59">
        <f t="shared" si="0"/>
        <v>-1.4101775004543526</v>
      </c>
      <c r="R59">
        <f t="shared" si="1"/>
        <v>44.889997320000035</v>
      </c>
      <c r="S59">
        <f t="shared" si="2"/>
        <v>803800.2920119206</v>
      </c>
    </row>
    <row r="60" spans="1:19" x14ac:dyDescent="0.25">
      <c r="A60">
        <v>155</v>
      </c>
      <c r="B60" t="s">
        <v>87</v>
      </c>
      <c r="C60">
        <v>91252</v>
      </c>
      <c r="D60">
        <v>73550</v>
      </c>
      <c r="E60">
        <v>4946</v>
      </c>
      <c r="F60">
        <v>6732</v>
      </c>
      <c r="G60">
        <v>5997</v>
      </c>
      <c r="H60">
        <v>27</v>
      </c>
      <c r="I60">
        <v>50974</v>
      </c>
      <c r="J60">
        <v>-6584056</v>
      </c>
      <c r="K60">
        <v>-1.29</v>
      </c>
      <c r="L60">
        <v>5.4200001000000002</v>
      </c>
      <c r="M60">
        <v>59</v>
      </c>
      <c r="N60">
        <v>5.9299998</v>
      </c>
      <c r="P60">
        <f t="shared" si="0"/>
        <v>-2.3093161219445206</v>
      </c>
      <c r="R60">
        <f t="shared" si="1"/>
        <v>35.164897628000041</v>
      </c>
      <c r="S60">
        <f t="shared" si="2"/>
        <v>3208867.2383502596</v>
      </c>
    </row>
    <row r="61" spans="1:19" x14ac:dyDescent="0.25">
      <c r="A61">
        <v>704</v>
      </c>
      <c r="B61" t="s">
        <v>243</v>
      </c>
      <c r="C61">
        <v>4918</v>
      </c>
      <c r="D61">
        <v>4338</v>
      </c>
      <c r="E61">
        <v>282</v>
      </c>
      <c r="F61">
        <v>3</v>
      </c>
      <c r="G61">
        <v>295</v>
      </c>
      <c r="H61">
        <v>0</v>
      </c>
      <c r="I61">
        <v>4623</v>
      </c>
      <c r="J61">
        <v>-358246</v>
      </c>
      <c r="K61">
        <v>-1.29</v>
      </c>
      <c r="L61">
        <v>5.73</v>
      </c>
      <c r="M61">
        <v>49</v>
      </c>
      <c r="N61">
        <v>10.350000400000001</v>
      </c>
      <c r="P61">
        <f t="shared" si="0"/>
        <v>-1.3723166774821545</v>
      </c>
      <c r="R61">
        <f t="shared" si="1"/>
        <v>107.12250828000018</v>
      </c>
      <c r="S61">
        <f t="shared" si="2"/>
        <v>526828.49572104088</v>
      </c>
    </row>
    <row r="62" spans="1:19" x14ac:dyDescent="0.25">
      <c r="A62">
        <v>513</v>
      </c>
      <c r="B62" t="s">
        <v>27</v>
      </c>
      <c r="C62">
        <v>62890</v>
      </c>
      <c r="D62">
        <v>28311</v>
      </c>
      <c r="E62">
        <v>2855</v>
      </c>
      <c r="F62">
        <v>2921</v>
      </c>
      <c r="G62">
        <v>28797</v>
      </c>
      <c r="H62">
        <v>6</v>
      </c>
      <c r="I62">
        <v>20699</v>
      </c>
      <c r="J62">
        <v>-2619619</v>
      </c>
      <c r="K62">
        <v>-1.28</v>
      </c>
      <c r="L62">
        <v>4.54</v>
      </c>
      <c r="M62">
        <v>59</v>
      </c>
      <c r="N62">
        <v>13.920000099999999</v>
      </c>
      <c r="P62">
        <f t="shared" si="0"/>
        <v>-3.8890381177834676</v>
      </c>
      <c r="R62">
        <f t="shared" si="1"/>
        <v>193.76640278399998</v>
      </c>
      <c r="S62">
        <f t="shared" si="2"/>
        <v>12185969.071085759</v>
      </c>
    </row>
    <row r="63" spans="1:19" x14ac:dyDescent="0.25">
      <c r="A63">
        <v>0</v>
      </c>
      <c r="B63" t="s">
        <v>119</v>
      </c>
      <c r="C63">
        <v>108808</v>
      </c>
      <c r="D63">
        <v>88224</v>
      </c>
      <c r="E63">
        <v>7028</v>
      </c>
      <c r="F63">
        <v>6425</v>
      </c>
      <c r="G63">
        <v>7103</v>
      </c>
      <c r="H63">
        <v>28</v>
      </c>
      <c r="I63">
        <v>56679</v>
      </c>
      <c r="J63">
        <v>-7594839</v>
      </c>
      <c r="K63">
        <v>-1.24</v>
      </c>
      <c r="L63">
        <v>6.46</v>
      </c>
      <c r="M63">
        <v>59.380001100000001</v>
      </c>
      <c r="N63">
        <v>10.829999900000001</v>
      </c>
      <c r="P63">
        <f t="shared" si="0"/>
        <v>-2.3804569593676672</v>
      </c>
      <c r="R63">
        <f t="shared" si="1"/>
        <v>117.28889783400003</v>
      </c>
      <c r="S63">
        <f t="shared" si="2"/>
        <v>12761970.395521875</v>
      </c>
    </row>
    <row r="64" spans="1:19" x14ac:dyDescent="0.25">
      <c r="A64">
        <v>1004</v>
      </c>
      <c r="B64" t="s">
        <v>980</v>
      </c>
      <c r="C64">
        <v>228</v>
      </c>
      <c r="D64">
        <v>199</v>
      </c>
      <c r="E64">
        <v>11</v>
      </c>
      <c r="F64">
        <v>4</v>
      </c>
      <c r="G64">
        <v>14</v>
      </c>
      <c r="H64">
        <v>0</v>
      </c>
      <c r="I64">
        <v>214</v>
      </c>
      <c r="J64">
        <v>-15523</v>
      </c>
      <c r="K64">
        <v>-1.21</v>
      </c>
      <c r="L64">
        <v>4.8200002</v>
      </c>
      <c r="M64">
        <v>18</v>
      </c>
      <c r="N64">
        <v>6.3699998999999998</v>
      </c>
      <c r="P64">
        <f t="shared" si="0"/>
        <v>-1.2891588785046728</v>
      </c>
      <c r="R64">
        <f t="shared" si="1"/>
        <v>40.57689872600001</v>
      </c>
      <c r="S64">
        <f t="shared" si="2"/>
        <v>9251.5329095280031</v>
      </c>
    </row>
    <row r="65" spans="1:19" x14ac:dyDescent="0.25">
      <c r="A65">
        <v>424</v>
      </c>
      <c r="B65" t="s">
        <v>657</v>
      </c>
      <c r="C65">
        <v>1522</v>
      </c>
      <c r="D65">
        <v>1259</v>
      </c>
      <c r="E65">
        <v>173</v>
      </c>
      <c r="F65">
        <v>0</v>
      </c>
      <c r="G65">
        <v>90</v>
      </c>
      <c r="H65">
        <v>0</v>
      </c>
      <c r="I65">
        <v>1431</v>
      </c>
      <c r="J65">
        <v>-102056</v>
      </c>
      <c r="K65">
        <v>-1.1900001</v>
      </c>
      <c r="L65">
        <v>11.3699999</v>
      </c>
      <c r="M65">
        <v>59</v>
      </c>
      <c r="N65">
        <v>4.7300000000000004</v>
      </c>
      <c r="P65">
        <f t="shared" si="0"/>
        <v>-1.2656744599580714</v>
      </c>
      <c r="R65">
        <f t="shared" si="1"/>
        <v>22.372900000000005</v>
      </c>
      <c r="S65">
        <f t="shared" si="2"/>
        <v>34051.553800000009</v>
      </c>
    </row>
    <row r="66" spans="1:19" x14ac:dyDescent="0.25">
      <c r="A66">
        <v>139</v>
      </c>
      <c r="B66" t="s">
        <v>837</v>
      </c>
      <c r="C66">
        <v>17074</v>
      </c>
      <c r="D66">
        <v>13034</v>
      </c>
      <c r="E66">
        <v>1911</v>
      </c>
      <c r="F66">
        <v>866</v>
      </c>
      <c r="G66">
        <v>1263</v>
      </c>
      <c r="H66">
        <v>0</v>
      </c>
      <c r="I66">
        <v>15810</v>
      </c>
      <c r="J66">
        <v>-1112219</v>
      </c>
      <c r="K66">
        <v>-1.17</v>
      </c>
      <c r="L66">
        <v>11.1899996</v>
      </c>
      <c r="M66">
        <v>59</v>
      </c>
      <c r="N66">
        <v>9.75</v>
      </c>
      <c r="P66">
        <f t="shared" si="0"/>
        <v>-1.2635407969639467</v>
      </c>
      <c r="R66">
        <f t="shared" si="1"/>
        <v>95.0625</v>
      </c>
      <c r="S66">
        <f t="shared" si="2"/>
        <v>1623097.125</v>
      </c>
    </row>
    <row r="67" spans="1:19" x14ac:dyDescent="0.25">
      <c r="A67">
        <v>393</v>
      </c>
      <c r="B67" t="s">
        <v>766</v>
      </c>
      <c r="C67">
        <v>102270</v>
      </c>
      <c r="D67">
        <v>4996</v>
      </c>
      <c r="E67">
        <v>575</v>
      </c>
      <c r="F67">
        <v>439</v>
      </c>
      <c r="G67">
        <v>96258</v>
      </c>
      <c r="H67">
        <v>2</v>
      </c>
      <c r="I67">
        <v>3049</v>
      </c>
      <c r="J67">
        <v>-420134</v>
      </c>
      <c r="K67">
        <v>-1.17</v>
      </c>
      <c r="L67">
        <v>0.56000000000000005</v>
      </c>
      <c r="M67">
        <v>59</v>
      </c>
      <c r="N67">
        <v>13.3699999</v>
      </c>
      <c r="P67">
        <f t="shared" ref="P67:P130" si="3">K67*C67/I67</f>
        <v>-39.244309609708097</v>
      </c>
      <c r="R67">
        <f t="shared" ref="R67:R130" si="4">N67*N67</f>
        <v>178.756897326</v>
      </c>
      <c r="S67">
        <f t="shared" ref="S67:S130" si="5">R67*C67</f>
        <v>18281467.889530022</v>
      </c>
    </row>
    <row r="68" spans="1:19" x14ac:dyDescent="0.25">
      <c r="A68">
        <v>70</v>
      </c>
      <c r="B68" t="s">
        <v>153</v>
      </c>
      <c r="C68">
        <v>91309</v>
      </c>
      <c r="D68">
        <v>72862</v>
      </c>
      <c r="E68">
        <v>4536</v>
      </c>
      <c r="F68">
        <v>7524</v>
      </c>
      <c r="G68">
        <v>6374</v>
      </c>
      <c r="H68">
        <v>13</v>
      </c>
      <c r="I68">
        <v>50719</v>
      </c>
      <c r="J68">
        <v>-5859879</v>
      </c>
      <c r="K68">
        <v>-1.1499999999999999</v>
      </c>
      <c r="L68">
        <v>4.9699998000000001</v>
      </c>
      <c r="M68">
        <v>59</v>
      </c>
      <c r="N68">
        <v>8.3100003999999998</v>
      </c>
      <c r="P68">
        <f t="shared" si="3"/>
        <v>-2.0703355744395591</v>
      </c>
      <c r="R68">
        <f t="shared" si="4"/>
        <v>69.056106648000153</v>
      </c>
      <c r="S68">
        <f t="shared" si="5"/>
        <v>6305444.0419222461</v>
      </c>
    </row>
    <row r="69" spans="1:19" x14ac:dyDescent="0.25">
      <c r="A69">
        <v>511</v>
      </c>
      <c r="B69" t="s">
        <v>99</v>
      </c>
      <c r="C69">
        <v>74055</v>
      </c>
      <c r="D69">
        <v>48326</v>
      </c>
      <c r="E69">
        <v>4622</v>
      </c>
      <c r="F69">
        <v>4211</v>
      </c>
      <c r="G69">
        <v>16878</v>
      </c>
      <c r="H69">
        <v>18</v>
      </c>
      <c r="I69">
        <v>34675</v>
      </c>
      <c r="J69">
        <v>-3960047</v>
      </c>
      <c r="K69">
        <v>-1.1499999999999999</v>
      </c>
      <c r="L69">
        <v>6.2399997999999997</v>
      </c>
      <c r="M69">
        <v>59</v>
      </c>
      <c r="N69">
        <v>18.909999800000001</v>
      </c>
      <c r="P69">
        <f t="shared" si="3"/>
        <v>-2.4560418168709446</v>
      </c>
      <c r="R69">
        <f t="shared" si="4"/>
        <v>357.58809243600007</v>
      </c>
      <c r="S69">
        <f t="shared" si="5"/>
        <v>26481186.185347985</v>
      </c>
    </row>
    <row r="70" spans="1:19" x14ac:dyDescent="0.25">
      <c r="A70">
        <v>46</v>
      </c>
      <c r="B70" t="s">
        <v>275</v>
      </c>
      <c r="C70">
        <v>195228</v>
      </c>
      <c r="D70">
        <v>146549</v>
      </c>
      <c r="E70">
        <v>8095</v>
      </c>
      <c r="F70">
        <v>8404</v>
      </c>
      <c r="G70">
        <v>31844</v>
      </c>
      <c r="H70">
        <v>336</v>
      </c>
      <c r="I70">
        <v>76024</v>
      </c>
      <c r="J70">
        <v>-1100669</v>
      </c>
      <c r="K70">
        <v>-1.1299999999999999</v>
      </c>
      <c r="L70">
        <v>4.1500000999999997</v>
      </c>
      <c r="M70">
        <v>42</v>
      </c>
      <c r="N70">
        <v>13.7399998</v>
      </c>
      <c r="P70">
        <f t="shared" si="3"/>
        <v>-2.9018157423971376</v>
      </c>
      <c r="R70">
        <f t="shared" si="4"/>
        <v>188.78759450400003</v>
      </c>
      <c r="S70">
        <f t="shared" si="5"/>
        <v>36856624.499826916</v>
      </c>
    </row>
    <row r="71" spans="1:19" x14ac:dyDescent="0.25">
      <c r="A71">
        <v>997</v>
      </c>
      <c r="B71" t="s">
        <v>981</v>
      </c>
      <c r="C71">
        <v>228</v>
      </c>
      <c r="D71">
        <v>185</v>
      </c>
      <c r="E71">
        <v>15</v>
      </c>
      <c r="F71">
        <v>14</v>
      </c>
      <c r="G71">
        <v>14</v>
      </c>
      <c r="H71">
        <v>0</v>
      </c>
      <c r="I71">
        <v>214</v>
      </c>
      <c r="J71">
        <v>-14457</v>
      </c>
      <c r="K71">
        <v>-1.1299999999999999</v>
      </c>
      <c r="L71">
        <v>6.5799998999999998</v>
      </c>
      <c r="M71">
        <v>18</v>
      </c>
      <c r="N71">
        <v>6.9200001000000002</v>
      </c>
      <c r="P71">
        <f t="shared" si="3"/>
        <v>-1.2039252336448598</v>
      </c>
      <c r="R71">
        <f t="shared" si="4"/>
        <v>47.88640138400001</v>
      </c>
      <c r="S71">
        <f t="shared" si="5"/>
        <v>10918.099515552003</v>
      </c>
    </row>
    <row r="72" spans="1:19" x14ac:dyDescent="0.25">
      <c r="A72">
        <v>599</v>
      </c>
      <c r="B72" t="s">
        <v>105</v>
      </c>
      <c r="C72">
        <v>47025</v>
      </c>
      <c r="D72">
        <v>38781</v>
      </c>
      <c r="E72">
        <v>2814</v>
      </c>
      <c r="F72">
        <v>1910</v>
      </c>
      <c r="G72">
        <v>3517</v>
      </c>
      <c r="H72">
        <v>3</v>
      </c>
      <c r="I72">
        <v>32847</v>
      </c>
      <c r="J72">
        <v>-2917539</v>
      </c>
      <c r="K72">
        <v>-1.1200000000000001</v>
      </c>
      <c r="L72">
        <v>5.98</v>
      </c>
      <c r="M72">
        <v>60</v>
      </c>
      <c r="N72">
        <v>6.1500000999999997</v>
      </c>
      <c r="P72">
        <f t="shared" si="3"/>
        <v>-1.6034341035711026</v>
      </c>
      <c r="R72">
        <f t="shared" si="4"/>
        <v>37.822501230000007</v>
      </c>
      <c r="S72">
        <f t="shared" si="5"/>
        <v>1778603.1203407503</v>
      </c>
    </row>
    <row r="73" spans="1:19" x14ac:dyDescent="0.25">
      <c r="A73">
        <v>992</v>
      </c>
      <c r="B73" t="s">
        <v>1037</v>
      </c>
      <c r="C73">
        <v>114273</v>
      </c>
      <c r="D73">
        <v>53418</v>
      </c>
      <c r="E73">
        <v>4881</v>
      </c>
      <c r="F73">
        <v>4519</v>
      </c>
      <c r="G73">
        <v>51396</v>
      </c>
      <c r="H73">
        <v>59</v>
      </c>
      <c r="I73">
        <v>30921</v>
      </c>
      <c r="J73">
        <v>-4215155</v>
      </c>
      <c r="K73">
        <v>-1.1200000000000001</v>
      </c>
      <c r="L73">
        <v>4.2699999999999996</v>
      </c>
      <c r="M73">
        <v>72</v>
      </c>
      <c r="N73">
        <v>18.420000099999999</v>
      </c>
      <c r="P73">
        <f t="shared" si="3"/>
        <v>-4.1391209857378479</v>
      </c>
      <c r="R73">
        <f t="shared" si="4"/>
        <v>339.29640368399998</v>
      </c>
      <c r="S73">
        <f t="shared" si="5"/>
        <v>38772417.938181728</v>
      </c>
    </row>
    <row r="74" spans="1:19" x14ac:dyDescent="0.25">
      <c r="A74">
        <v>1002</v>
      </c>
      <c r="B74" t="s">
        <v>984</v>
      </c>
      <c r="C74">
        <v>216</v>
      </c>
      <c r="D74">
        <v>187</v>
      </c>
      <c r="E74">
        <v>8</v>
      </c>
      <c r="F74">
        <v>7</v>
      </c>
      <c r="G74">
        <v>14</v>
      </c>
      <c r="H74">
        <v>0</v>
      </c>
      <c r="I74">
        <v>202</v>
      </c>
      <c r="J74">
        <v>-13467</v>
      </c>
      <c r="K74">
        <v>-1.1100000000000001</v>
      </c>
      <c r="L74">
        <v>3.7</v>
      </c>
      <c r="M74">
        <v>15</v>
      </c>
      <c r="N74">
        <v>5.79</v>
      </c>
      <c r="P74">
        <f t="shared" si="3"/>
        <v>-1.1869306930693071</v>
      </c>
      <c r="R74">
        <f t="shared" si="4"/>
        <v>33.524099999999997</v>
      </c>
      <c r="S74">
        <f t="shared" si="5"/>
        <v>7241.2055999999993</v>
      </c>
    </row>
    <row r="75" spans="1:19" x14ac:dyDescent="0.25">
      <c r="A75">
        <v>491</v>
      </c>
      <c r="B75" t="s">
        <v>278</v>
      </c>
      <c r="C75">
        <v>139149</v>
      </c>
      <c r="D75">
        <v>96264</v>
      </c>
      <c r="E75">
        <v>7924</v>
      </c>
      <c r="F75">
        <v>11911</v>
      </c>
      <c r="G75">
        <v>22623</v>
      </c>
      <c r="H75">
        <v>427</v>
      </c>
      <c r="I75">
        <v>59288</v>
      </c>
      <c r="J75">
        <v>-7579773</v>
      </c>
      <c r="K75">
        <v>-1.0900000000000001</v>
      </c>
      <c r="L75">
        <v>5.6900000999999998</v>
      </c>
      <c r="M75">
        <v>482</v>
      </c>
      <c r="N75">
        <v>13.5900002</v>
      </c>
      <c r="P75">
        <f t="shared" si="3"/>
        <v>-2.5582311766293349</v>
      </c>
      <c r="R75">
        <f t="shared" si="4"/>
        <v>184.68810543600006</v>
      </c>
      <c r="S75">
        <f t="shared" si="5"/>
        <v>25699165.183313973</v>
      </c>
    </row>
    <row r="76" spans="1:19" x14ac:dyDescent="0.25">
      <c r="A76">
        <v>701</v>
      </c>
      <c r="B76" t="s">
        <v>19</v>
      </c>
      <c r="C76">
        <v>130041</v>
      </c>
      <c r="D76">
        <v>107630</v>
      </c>
      <c r="E76">
        <v>8302</v>
      </c>
      <c r="F76">
        <v>4790</v>
      </c>
      <c r="G76">
        <v>9287</v>
      </c>
      <c r="H76">
        <v>32</v>
      </c>
      <c r="I76">
        <v>61603</v>
      </c>
      <c r="J76">
        <v>-7874665</v>
      </c>
      <c r="K76">
        <v>-1.0900000000000001</v>
      </c>
      <c r="L76">
        <v>6.3800001000000002</v>
      </c>
      <c r="M76">
        <v>59</v>
      </c>
      <c r="N76">
        <v>6.3899999000000003</v>
      </c>
      <c r="P76">
        <f t="shared" si="3"/>
        <v>-2.3009381036637828</v>
      </c>
      <c r="R76">
        <f t="shared" si="4"/>
        <v>40.832098722000012</v>
      </c>
      <c r="S76">
        <f t="shared" si="5"/>
        <v>5309846.9499076037</v>
      </c>
    </row>
    <row r="77" spans="1:19" x14ac:dyDescent="0.25">
      <c r="A77">
        <v>1011</v>
      </c>
      <c r="B77" t="s">
        <v>982</v>
      </c>
      <c r="C77">
        <v>96</v>
      </c>
      <c r="D77">
        <v>91</v>
      </c>
      <c r="E77">
        <v>2</v>
      </c>
      <c r="F77">
        <v>3</v>
      </c>
      <c r="G77">
        <v>0</v>
      </c>
      <c r="H77">
        <v>0</v>
      </c>
      <c r="I77">
        <v>96</v>
      </c>
      <c r="J77">
        <v>-6276</v>
      </c>
      <c r="K77">
        <v>-1.0900000000000001</v>
      </c>
      <c r="L77">
        <v>2.0799998999999998</v>
      </c>
      <c r="M77">
        <v>15</v>
      </c>
      <c r="N77">
        <v>6.0300001999999999</v>
      </c>
      <c r="P77">
        <f t="shared" si="3"/>
        <v>-1.0900000000000001</v>
      </c>
      <c r="R77">
        <f t="shared" si="4"/>
        <v>36.360902412000037</v>
      </c>
      <c r="S77">
        <f t="shared" si="5"/>
        <v>3490.6466315520038</v>
      </c>
    </row>
    <row r="78" spans="1:19" x14ac:dyDescent="0.25">
      <c r="A78">
        <v>147</v>
      </c>
      <c r="B78" t="s">
        <v>215</v>
      </c>
      <c r="C78">
        <v>42932</v>
      </c>
      <c r="D78">
        <v>33882</v>
      </c>
      <c r="E78">
        <v>3180</v>
      </c>
      <c r="F78">
        <v>3011</v>
      </c>
      <c r="G78">
        <v>2841</v>
      </c>
      <c r="H78">
        <v>18</v>
      </c>
      <c r="I78">
        <v>24394</v>
      </c>
      <c r="J78">
        <v>-2597551</v>
      </c>
      <c r="K78">
        <v>-1.08</v>
      </c>
      <c r="L78">
        <v>7.4099997999999996</v>
      </c>
      <c r="M78">
        <v>59</v>
      </c>
      <c r="N78">
        <v>12.890000300000001</v>
      </c>
      <c r="P78">
        <f t="shared" si="3"/>
        <v>-1.9007362466180211</v>
      </c>
      <c r="R78">
        <f t="shared" si="4"/>
        <v>166.15210773400011</v>
      </c>
      <c r="S78">
        <f t="shared" si="5"/>
        <v>7133242.2892360929</v>
      </c>
    </row>
    <row r="79" spans="1:19" x14ac:dyDescent="0.25">
      <c r="A79">
        <v>434</v>
      </c>
      <c r="B79" t="s">
        <v>176</v>
      </c>
      <c r="C79">
        <v>46618</v>
      </c>
      <c r="D79">
        <v>39281</v>
      </c>
      <c r="E79">
        <v>2348</v>
      </c>
      <c r="F79">
        <v>1537</v>
      </c>
      <c r="G79">
        <v>3413</v>
      </c>
      <c r="H79">
        <v>39</v>
      </c>
      <c r="I79">
        <v>32528</v>
      </c>
      <c r="J79">
        <v>-2762234</v>
      </c>
      <c r="K79">
        <v>-1.0700000999999999</v>
      </c>
      <c r="L79">
        <v>5.04</v>
      </c>
      <c r="M79">
        <v>60</v>
      </c>
      <c r="N79">
        <v>6</v>
      </c>
      <c r="P79">
        <f t="shared" si="3"/>
        <v>-1.5334869854217903</v>
      </c>
      <c r="R79">
        <f t="shared" si="4"/>
        <v>36</v>
      </c>
      <c r="S79">
        <f t="shared" si="5"/>
        <v>1678248</v>
      </c>
    </row>
    <row r="80" spans="1:19" x14ac:dyDescent="0.25">
      <c r="A80">
        <v>346</v>
      </c>
      <c r="B80" t="s">
        <v>241</v>
      </c>
      <c r="C80">
        <v>66232</v>
      </c>
      <c r="D80">
        <v>54790</v>
      </c>
      <c r="E80">
        <v>4139</v>
      </c>
      <c r="F80">
        <v>2960</v>
      </c>
      <c r="G80">
        <v>4341</v>
      </c>
      <c r="H80">
        <v>2</v>
      </c>
      <c r="I80">
        <v>31689</v>
      </c>
      <c r="J80">
        <v>-3897615</v>
      </c>
      <c r="K80">
        <v>-1.05</v>
      </c>
      <c r="L80">
        <v>6.25</v>
      </c>
      <c r="M80">
        <v>64</v>
      </c>
      <c r="N80">
        <v>6.5700002</v>
      </c>
      <c r="P80">
        <f t="shared" si="3"/>
        <v>-2.194565937707091</v>
      </c>
      <c r="R80">
        <f t="shared" si="4"/>
        <v>43.164902628000043</v>
      </c>
      <c r="S80">
        <f t="shared" si="5"/>
        <v>2858897.8308576988</v>
      </c>
    </row>
    <row r="81" spans="1:19" x14ac:dyDescent="0.25">
      <c r="A81">
        <v>656</v>
      </c>
      <c r="B81" t="s">
        <v>33</v>
      </c>
      <c r="C81">
        <v>66403</v>
      </c>
      <c r="D81">
        <v>54812</v>
      </c>
      <c r="E81">
        <v>3556</v>
      </c>
      <c r="F81">
        <v>2938</v>
      </c>
      <c r="G81">
        <v>5093</v>
      </c>
      <c r="H81">
        <v>4</v>
      </c>
      <c r="I81">
        <v>31200</v>
      </c>
      <c r="J81">
        <v>-3847745</v>
      </c>
      <c r="K81">
        <v>-1.05</v>
      </c>
      <c r="L81">
        <v>5.3600000999999997</v>
      </c>
      <c r="M81">
        <v>59.419998200000002</v>
      </c>
      <c r="N81">
        <v>18.4899998</v>
      </c>
      <c r="P81">
        <f t="shared" si="3"/>
        <v>-2.2347163461538466</v>
      </c>
      <c r="R81">
        <f t="shared" si="4"/>
        <v>341.88009260400003</v>
      </c>
      <c r="S81">
        <f t="shared" si="5"/>
        <v>22701863.789183415</v>
      </c>
    </row>
    <row r="82" spans="1:19" x14ac:dyDescent="0.25">
      <c r="A82">
        <v>993</v>
      </c>
      <c r="B82" t="s">
        <v>978</v>
      </c>
      <c r="C82">
        <v>96</v>
      </c>
      <c r="D82">
        <v>90</v>
      </c>
      <c r="E82">
        <v>3</v>
      </c>
      <c r="F82">
        <v>3</v>
      </c>
      <c r="G82">
        <v>0</v>
      </c>
      <c r="H82">
        <v>0</v>
      </c>
      <c r="I82">
        <v>95</v>
      </c>
      <c r="J82">
        <v>-6060</v>
      </c>
      <c r="K82">
        <v>-1.05</v>
      </c>
      <c r="L82">
        <v>3.1199998999999998</v>
      </c>
      <c r="M82">
        <v>15</v>
      </c>
      <c r="N82">
        <v>6.02</v>
      </c>
      <c r="P82">
        <f t="shared" si="3"/>
        <v>-1.0610526315789475</v>
      </c>
      <c r="R82">
        <f t="shared" si="4"/>
        <v>36.240399999999994</v>
      </c>
      <c r="S82">
        <f t="shared" si="5"/>
        <v>3479.0783999999994</v>
      </c>
    </row>
    <row r="83" spans="1:19" x14ac:dyDescent="0.25">
      <c r="A83">
        <v>44</v>
      </c>
      <c r="B83" t="s">
        <v>599</v>
      </c>
      <c r="C83">
        <v>82421</v>
      </c>
      <c r="D83">
        <v>68141</v>
      </c>
      <c r="E83">
        <v>4351</v>
      </c>
      <c r="F83">
        <v>3676</v>
      </c>
      <c r="G83">
        <v>6236</v>
      </c>
      <c r="H83">
        <v>17</v>
      </c>
      <c r="I83">
        <v>49307</v>
      </c>
      <c r="J83">
        <v>-4736168</v>
      </c>
      <c r="K83">
        <v>-1.04</v>
      </c>
      <c r="L83">
        <v>5.2800001999999999</v>
      </c>
      <c r="M83">
        <v>64</v>
      </c>
      <c r="N83">
        <v>6.1700001000000002</v>
      </c>
      <c r="P83">
        <f t="shared" si="3"/>
        <v>-1.7384517411320908</v>
      </c>
      <c r="R83">
        <f t="shared" si="4"/>
        <v>38.068901234000016</v>
      </c>
      <c r="S83">
        <f t="shared" si="5"/>
        <v>3137676.9086075155</v>
      </c>
    </row>
    <row r="84" spans="1:19" x14ac:dyDescent="0.25">
      <c r="A84">
        <v>547</v>
      </c>
      <c r="B84" t="s">
        <v>53</v>
      </c>
      <c r="C84">
        <v>17966</v>
      </c>
      <c r="D84">
        <v>15502</v>
      </c>
      <c r="E84">
        <v>375</v>
      </c>
      <c r="F84">
        <v>731</v>
      </c>
      <c r="G84">
        <v>1357</v>
      </c>
      <c r="H84">
        <v>1</v>
      </c>
      <c r="I84">
        <v>13757</v>
      </c>
      <c r="J84">
        <v>-1034100</v>
      </c>
      <c r="K84">
        <v>-1.04</v>
      </c>
      <c r="L84">
        <v>2.0899999</v>
      </c>
      <c r="M84">
        <v>59</v>
      </c>
      <c r="N84">
        <v>6.1900000999999998</v>
      </c>
      <c r="P84">
        <f t="shared" si="3"/>
        <v>-1.3581914661626808</v>
      </c>
      <c r="R84">
        <f t="shared" si="4"/>
        <v>38.316101238000009</v>
      </c>
      <c r="S84">
        <f t="shared" si="5"/>
        <v>688387.07484190818</v>
      </c>
    </row>
    <row r="85" spans="1:19" x14ac:dyDescent="0.25">
      <c r="A85">
        <v>1010</v>
      </c>
      <c r="B85" t="s">
        <v>979</v>
      </c>
      <c r="C85">
        <v>96</v>
      </c>
      <c r="D85">
        <v>90</v>
      </c>
      <c r="E85">
        <v>3</v>
      </c>
      <c r="F85">
        <v>3</v>
      </c>
      <c r="G85">
        <v>0</v>
      </c>
      <c r="H85">
        <v>0</v>
      </c>
      <c r="I85">
        <v>95</v>
      </c>
      <c r="J85">
        <v>-6000</v>
      </c>
      <c r="K85">
        <v>-1.04</v>
      </c>
      <c r="L85">
        <v>3.1199998999999998</v>
      </c>
      <c r="M85">
        <v>15</v>
      </c>
      <c r="N85">
        <v>6.0100002000000003</v>
      </c>
      <c r="P85">
        <f t="shared" si="3"/>
        <v>-1.0509473684210526</v>
      </c>
      <c r="R85">
        <f t="shared" si="4"/>
        <v>36.120102404000043</v>
      </c>
      <c r="S85">
        <f t="shared" si="5"/>
        <v>3467.5298307840039</v>
      </c>
    </row>
    <row r="86" spans="1:19" x14ac:dyDescent="0.25">
      <c r="A86">
        <v>41</v>
      </c>
      <c r="B86" t="s">
        <v>17</v>
      </c>
      <c r="C86">
        <v>190766</v>
      </c>
      <c r="D86">
        <v>153064</v>
      </c>
      <c r="E86">
        <v>3421</v>
      </c>
      <c r="F86">
        <v>13788</v>
      </c>
      <c r="G86">
        <v>20400</v>
      </c>
      <c r="H86">
        <v>93</v>
      </c>
      <c r="I86">
        <v>85912</v>
      </c>
      <c r="J86">
        <v>-1038972</v>
      </c>
      <c r="K86">
        <v>-1.02</v>
      </c>
      <c r="L86">
        <v>1.79</v>
      </c>
      <c r="M86">
        <v>27</v>
      </c>
      <c r="N86">
        <v>5.98</v>
      </c>
      <c r="P86">
        <f t="shared" si="3"/>
        <v>-2.2648910513083154</v>
      </c>
      <c r="R86">
        <f t="shared" si="4"/>
        <v>35.760400000000004</v>
      </c>
      <c r="S86">
        <f t="shared" si="5"/>
        <v>6821868.4664000012</v>
      </c>
    </row>
    <row r="87" spans="1:19" x14ac:dyDescent="0.25">
      <c r="A87">
        <v>425</v>
      </c>
      <c r="B87" t="s">
        <v>77</v>
      </c>
      <c r="C87">
        <v>47590</v>
      </c>
      <c r="D87">
        <v>39215</v>
      </c>
      <c r="E87">
        <v>2984</v>
      </c>
      <c r="F87">
        <v>2191</v>
      </c>
      <c r="G87">
        <v>3198</v>
      </c>
      <c r="H87">
        <v>2</v>
      </c>
      <c r="I87">
        <v>33071</v>
      </c>
      <c r="J87">
        <v>-2683620</v>
      </c>
      <c r="K87">
        <v>-1.01</v>
      </c>
      <c r="L87">
        <v>6.27</v>
      </c>
      <c r="M87">
        <v>59</v>
      </c>
      <c r="N87">
        <v>6.6799998</v>
      </c>
      <c r="P87">
        <f t="shared" si="3"/>
        <v>-1.4534153790329896</v>
      </c>
      <c r="R87">
        <f t="shared" si="4"/>
        <v>44.622397328000041</v>
      </c>
      <c r="S87">
        <f t="shared" si="5"/>
        <v>2123579.8888395219</v>
      </c>
    </row>
    <row r="88" spans="1:19" x14ac:dyDescent="0.25">
      <c r="A88">
        <v>516</v>
      </c>
      <c r="B88" t="s">
        <v>31</v>
      </c>
      <c r="C88">
        <v>85729</v>
      </c>
      <c r="D88">
        <v>66632</v>
      </c>
      <c r="E88">
        <v>7503</v>
      </c>
      <c r="F88">
        <v>6022</v>
      </c>
      <c r="G88">
        <v>5536</v>
      </c>
      <c r="H88">
        <v>36</v>
      </c>
      <c r="I88">
        <v>48724</v>
      </c>
      <c r="J88">
        <v>-4855115</v>
      </c>
      <c r="K88">
        <v>-1.01</v>
      </c>
      <c r="L88">
        <v>8.75</v>
      </c>
      <c r="M88">
        <v>59</v>
      </c>
      <c r="N88">
        <v>16.3700008</v>
      </c>
      <c r="P88">
        <f t="shared" si="3"/>
        <v>-1.7770767999343238</v>
      </c>
      <c r="R88">
        <f t="shared" si="4"/>
        <v>267.97692619200063</v>
      </c>
      <c r="S88">
        <f t="shared" si="5"/>
        <v>22973393.90551402</v>
      </c>
    </row>
    <row r="89" spans="1:19" x14ac:dyDescent="0.25">
      <c r="A89">
        <v>632</v>
      </c>
      <c r="B89" t="s">
        <v>778</v>
      </c>
      <c r="C89">
        <v>52247</v>
      </c>
      <c r="D89">
        <v>41690</v>
      </c>
      <c r="E89">
        <v>4068</v>
      </c>
      <c r="F89">
        <v>2913</v>
      </c>
      <c r="G89">
        <v>3575</v>
      </c>
      <c r="H89">
        <v>1</v>
      </c>
      <c r="I89">
        <v>34308</v>
      </c>
      <c r="J89">
        <v>-2942962</v>
      </c>
      <c r="K89">
        <v>-1.01</v>
      </c>
      <c r="L89">
        <v>7.79</v>
      </c>
      <c r="M89">
        <v>59.529998800000001</v>
      </c>
      <c r="N89">
        <v>8.2299994999999999</v>
      </c>
      <c r="P89">
        <f t="shared" si="3"/>
        <v>-1.5381097703159614</v>
      </c>
      <c r="R89">
        <f t="shared" si="4"/>
        <v>67.732891770000251</v>
      </c>
      <c r="S89">
        <f t="shared" si="5"/>
        <v>3538840.396307203</v>
      </c>
    </row>
    <row r="90" spans="1:19" x14ac:dyDescent="0.25">
      <c r="A90">
        <v>517</v>
      </c>
      <c r="B90" t="s">
        <v>122</v>
      </c>
      <c r="C90">
        <v>86685</v>
      </c>
      <c r="D90">
        <v>67826</v>
      </c>
      <c r="E90">
        <v>6961</v>
      </c>
      <c r="F90">
        <v>6193</v>
      </c>
      <c r="G90">
        <v>5675</v>
      </c>
      <c r="H90">
        <v>30</v>
      </c>
      <c r="I90">
        <v>49254</v>
      </c>
      <c r="J90">
        <v>-4847913</v>
      </c>
      <c r="K90">
        <v>-1</v>
      </c>
      <c r="L90">
        <v>8.0299996999999994</v>
      </c>
      <c r="M90">
        <v>59</v>
      </c>
      <c r="N90">
        <v>10.949999800000001</v>
      </c>
      <c r="P90">
        <f t="shared" si="3"/>
        <v>-1.7599585820440979</v>
      </c>
      <c r="R90">
        <f t="shared" si="4"/>
        <v>119.90249562000005</v>
      </c>
      <c r="S90">
        <f t="shared" si="5"/>
        <v>10393747.832819704</v>
      </c>
    </row>
    <row r="91" spans="1:19" x14ac:dyDescent="0.25">
      <c r="A91">
        <v>657</v>
      </c>
      <c r="B91" t="s">
        <v>21</v>
      </c>
      <c r="C91">
        <v>103968</v>
      </c>
      <c r="D91">
        <v>5197</v>
      </c>
      <c r="E91">
        <v>476</v>
      </c>
      <c r="F91">
        <v>466</v>
      </c>
      <c r="G91">
        <v>97827</v>
      </c>
      <c r="H91">
        <v>2</v>
      </c>
      <c r="I91">
        <v>3103</v>
      </c>
      <c r="J91">
        <v>-367161</v>
      </c>
      <c r="K91">
        <v>-1</v>
      </c>
      <c r="L91">
        <v>0.46</v>
      </c>
      <c r="M91">
        <v>59</v>
      </c>
      <c r="N91">
        <v>8.1899996000000002</v>
      </c>
      <c r="P91">
        <f t="shared" si="3"/>
        <v>-33.505639703512728</v>
      </c>
      <c r="R91">
        <f t="shared" si="4"/>
        <v>67.076093448000165</v>
      </c>
      <c r="S91">
        <f t="shared" si="5"/>
        <v>6973767.2836016808</v>
      </c>
    </row>
    <row r="92" spans="1:19" x14ac:dyDescent="0.25">
      <c r="A92">
        <v>320</v>
      </c>
      <c r="B92" t="s">
        <v>303</v>
      </c>
      <c r="C92">
        <v>2420</v>
      </c>
      <c r="D92">
        <v>2139</v>
      </c>
      <c r="E92">
        <v>84</v>
      </c>
      <c r="F92">
        <v>2</v>
      </c>
      <c r="G92">
        <v>195</v>
      </c>
      <c r="H92">
        <v>0</v>
      </c>
      <c r="I92">
        <v>2225</v>
      </c>
      <c r="J92">
        <v>-131100</v>
      </c>
      <c r="K92">
        <v>-0.98</v>
      </c>
      <c r="L92">
        <v>3.47</v>
      </c>
      <c r="M92">
        <v>40</v>
      </c>
      <c r="N92">
        <v>7.75</v>
      </c>
      <c r="P92">
        <f t="shared" si="3"/>
        <v>-1.0658876404494382</v>
      </c>
      <c r="R92">
        <f t="shared" si="4"/>
        <v>60.0625</v>
      </c>
      <c r="S92">
        <f t="shared" si="5"/>
        <v>145351.25</v>
      </c>
    </row>
    <row r="93" spans="1:19" x14ac:dyDescent="0.25">
      <c r="A93">
        <v>494</v>
      </c>
      <c r="B93" t="s">
        <v>288</v>
      </c>
      <c r="C93">
        <v>174453</v>
      </c>
      <c r="D93">
        <v>142285</v>
      </c>
      <c r="E93">
        <v>10878</v>
      </c>
      <c r="F93">
        <v>9418</v>
      </c>
      <c r="G93">
        <v>11796</v>
      </c>
      <c r="H93">
        <v>76</v>
      </c>
      <c r="I93">
        <v>74346</v>
      </c>
      <c r="J93">
        <v>-9539364</v>
      </c>
      <c r="K93">
        <v>-0.98</v>
      </c>
      <c r="L93">
        <v>6.2399997999999997</v>
      </c>
      <c r="M93">
        <v>59</v>
      </c>
      <c r="N93">
        <v>11.29</v>
      </c>
      <c r="P93">
        <f t="shared" si="3"/>
        <v>-2.2995714631587445</v>
      </c>
      <c r="R93">
        <f t="shared" si="4"/>
        <v>127.46409999999999</v>
      </c>
      <c r="S93">
        <f t="shared" si="5"/>
        <v>22236494.6373</v>
      </c>
    </row>
    <row r="94" spans="1:19" x14ac:dyDescent="0.25">
      <c r="A94">
        <v>360</v>
      </c>
      <c r="B94" t="s">
        <v>42</v>
      </c>
      <c r="C94">
        <v>61723</v>
      </c>
      <c r="D94">
        <v>48081</v>
      </c>
      <c r="E94">
        <v>5356</v>
      </c>
      <c r="F94">
        <v>4119</v>
      </c>
      <c r="G94">
        <v>4164</v>
      </c>
      <c r="H94">
        <v>3</v>
      </c>
      <c r="I94">
        <v>40100</v>
      </c>
      <c r="J94">
        <v>-3348832</v>
      </c>
      <c r="K94">
        <v>-0.97</v>
      </c>
      <c r="L94">
        <v>8.6800002999999997</v>
      </c>
      <c r="M94">
        <v>59.200000799999998</v>
      </c>
      <c r="N94">
        <v>8.9499998000000005</v>
      </c>
      <c r="P94">
        <f t="shared" si="3"/>
        <v>-1.4930501246882792</v>
      </c>
      <c r="R94">
        <f t="shared" si="4"/>
        <v>80.102496420000051</v>
      </c>
      <c r="S94">
        <f t="shared" si="5"/>
        <v>4944166.3865316631</v>
      </c>
    </row>
    <row r="95" spans="1:19" x14ac:dyDescent="0.25">
      <c r="A95">
        <v>476</v>
      </c>
      <c r="B95" t="s">
        <v>90</v>
      </c>
      <c r="C95">
        <v>72660</v>
      </c>
      <c r="D95">
        <v>57256</v>
      </c>
      <c r="E95">
        <v>5426</v>
      </c>
      <c r="F95">
        <v>5019</v>
      </c>
      <c r="G95">
        <v>4951</v>
      </c>
      <c r="H95">
        <v>8</v>
      </c>
      <c r="I95">
        <v>45032</v>
      </c>
      <c r="J95">
        <v>-3922793</v>
      </c>
      <c r="K95">
        <v>-0.97</v>
      </c>
      <c r="L95">
        <v>7.4699998000000001</v>
      </c>
      <c r="M95">
        <v>59</v>
      </c>
      <c r="N95">
        <v>10.449999800000001</v>
      </c>
      <c r="P95">
        <f t="shared" si="3"/>
        <v>-1.5651136969266299</v>
      </c>
      <c r="R95">
        <f t="shared" si="4"/>
        <v>109.20249582000005</v>
      </c>
      <c r="S95">
        <f t="shared" si="5"/>
        <v>7934653.3462812034</v>
      </c>
    </row>
    <row r="96" spans="1:19" x14ac:dyDescent="0.25">
      <c r="A96">
        <v>437</v>
      </c>
      <c r="B96" t="s">
        <v>40</v>
      </c>
      <c r="C96">
        <v>66356</v>
      </c>
      <c r="D96">
        <v>54287</v>
      </c>
      <c r="E96">
        <v>3784</v>
      </c>
      <c r="F96">
        <v>3124</v>
      </c>
      <c r="G96">
        <v>5156</v>
      </c>
      <c r="H96">
        <v>5</v>
      </c>
      <c r="I96">
        <v>31114</v>
      </c>
      <c r="J96">
        <v>-3521687</v>
      </c>
      <c r="K96">
        <v>-0.96</v>
      </c>
      <c r="L96">
        <v>5.6999997999999996</v>
      </c>
      <c r="M96">
        <v>60</v>
      </c>
      <c r="N96">
        <v>16.4899998</v>
      </c>
      <c r="P96">
        <f t="shared" si="3"/>
        <v>-2.0473664588288227</v>
      </c>
      <c r="R96">
        <f t="shared" si="4"/>
        <v>271.92009340400006</v>
      </c>
      <c r="S96">
        <f t="shared" si="5"/>
        <v>18043529.717915829</v>
      </c>
    </row>
    <row r="97" spans="1:19" x14ac:dyDescent="0.25">
      <c r="A97">
        <v>331</v>
      </c>
      <c r="B97" t="s">
        <v>111</v>
      </c>
      <c r="C97">
        <v>108125</v>
      </c>
      <c r="D97">
        <v>89323</v>
      </c>
      <c r="E97">
        <v>6722</v>
      </c>
      <c r="F97">
        <v>4658</v>
      </c>
      <c r="G97">
        <v>7419</v>
      </c>
      <c r="H97">
        <v>3</v>
      </c>
      <c r="I97">
        <v>53267</v>
      </c>
      <c r="J97">
        <v>-5536680</v>
      </c>
      <c r="K97">
        <v>-0.92</v>
      </c>
      <c r="L97">
        <v>6.2199998000000001</v>
      </c>
      <c r="M97">
        <v>59</v>
      </c>
      <c r="N97">
        <v>5.8200002</v>
      </c>
      <c r="P97">
        <f t="shared" si="3"/>
        <v>-1.8674789269153509</v>
      </c>
      <c r="R97">
        <f t="shared" si="4"/>
        <v>33.872402328000042</v>
      </c>
      <c r="S97">
        <f t="shared" si="5"/>
        <v>3662453.5017150044</v>
      </c>
    </row>
    <row r="98" spans="1:19" x14ac:dyDescent="0.25">
      <c r="A98">
        <v>188</v>
      </c>
      <c r="B98" t="s">
        <v>299</v>
      </c>
      <c r="C98">
        <v>138642</v>
      </c>
      <c r="D98">
        <v>110142</v>
      </c>
      <c r="E98">
        <v>9860</v>
      </c>
      <c r="F98">
        <v>9199</v>
      </c>
      <c r="G98">
        <v>9363</v>
      </c>
      <c r="H98">
        <v>78</v>
      </c>
      <c r="I98">
        <v>64777</v>
      </c>
      <c r="J98">
        <v>-6973828</v>
      </c>
      <c r="K98">
        <v>-0.9</v>
      </c>
      <c r="L98">
        <v>7.1100000999999997</v>
      </c>
      <c r="M98">
        <v>59</v>
      </c>
      <c r="N98">
        <v>9.3999995999999992</v>
      </c>
      <c r="P98">
        <f t="shared" si="3"/>
        <v>-1.9262670392268861</v>
      </c>
      <c r="R98">
        <f t="shared" si="4"/>
        <v>88.359992480000145</v>
      </c>
      <c r="S98">
        <f t="shared" si="5"/>
        <v>12250406.077412181</v>
      </c>
    </row>
    <row r="99" spans="1:19" x14ac:dyDescent="0.25">
      <c r="A99">
        <v>250</v>
      </c>
      <c r="B99" t="s">
        <v>67</v>
      </c>
      <c r="C99">
        <v>62307</v>
      </c>
      <c r="D99">
        <v>48274</v>
      </c>
      <c r="E99">
        <v>5368</v>
      </c>
      <c r="F99">
        <v>4456</v>
      </c>
      <c r="G99">
        <v>4206</v>
      </c>
      <c r="H99">
        <v>3</v>
      </c>
      <c r="I99">
        <v>40249</v>
      </c>
      <c r="J99">
        <v>-3149465</v>
      </c>
      <c r="K99">
        <v>-0.9</v>
      </c>
      <c r="L99">
        <v>8.6199998999999998</v>
      </c>
      <c r="M99">
        <v>59.119998899999999</v>
      </c>
      <c r="N99">
        <v>9.0900002000000004</v>
      </c>
      <c r="P99">
        <f t="shared" si="3"/>
        <v>-1.3932346145245846</v>
      </c>
      <c r="R99">
        <f t="shared" si="4"/>
        <v>82.628103636000048</v>
      </c>
      <c r="S99">
        <f t="shared" si="5"/>
        <v>5148309.2532482548</v>
      </c>
    </row>
    <row r="100" spans="1:19" x14ac:dyDescent="0.25">
      <c r="A100">
        <v>490</v>
      </c>
      <c r="B100" t="s">
        <v>41</v>
      </c>
      <c r="C100">
        <v>92273</v>
      </c>
      <c r="D100">
        <v>71916</v>
      </c>
      <c r="E100">
        <v>7736</v>
      </c>
      <c r="F100">
        <v>6287</v>
      </c>
      <c r="G100">
        <v>6305</v>
      </c>
      <c r="H100">
        <v>29</v>
      </c>
      <c r="I100">
        <v>50883</v>
      </c>
      <c r="J100">
        <v>-4567500</v>
      </c>
      <c r="K100">
        <v>-0.89</v>
      </c>
      <c r="L100">
        <v>8.3800001000000002</v>
      </c>
      <c r="M100">
        <v>59</v>
      </c>
      <c r="N100">
        <v>5.0799998999999998</v>
      </c>
      <c r="P100">
        <f t="shared" si="3"/>
        <v>-1.6139569207790421</v>
      </c>
      <c r="R100">
        <f t="shared" si="4"/>
        <v>25.806398984000008</v>
      </c>
      <c r="S100">
        <f t="shared" si="5"/>
        <v>2381233.8534506327</v>
      </c>
    </row>
    <row r="101" spans="1:19" x14ac:dyDescent="0.25">
      <c r="A101">
        <v>426</v>
      </c>
      <c r="B101" t="s">
        <v>325</v>
      </c>
      <c r="C101">
        <v>136931</v>
      </c>
      <c r="D101">
        <v>110636</v>
      </c>
      <c r="E101">
        <v>8510</v>
      </c>
      <c r="F101">
        <v>8583</v>
      </c>
      <c r="G101">
        <v>9155</v>
      </c>
      <c r="H101">
        <v>47</v>
      </c>
      <c r="I101">
        <v>63625</v>
      </c>
      <c r="J101">
        <v>-6735300</v>
      </c>
      <c r="K101">
        <v>-0.88</v>
      </c>
      <c r="L101">
        <v>6.21</v>
      </c>
      <c r="M101">
        <v>59</v>
      </c>
      <c r="N101">
        <v>12.779999699999999</v>
      </c>
      <c r="P101">
        <f t="shared" si="3"/>
        <v>-1.8938983104125737</v>
      </c>
      <c r="R101">
        <f t="shared" si="4"/>
        <v>163.32839233200008</v>
      </c>
      <c r="S101">
        <f t="shared" si="5"/>
        <v>22364720.090413101</v>
      </c>
    </row>
    <row r="102" spans="1:19" x14ac:dyDescent="0.25">
      <c r="A102">
        <v>991</v>
      </c>
      <c r="B102" t="s">
        <v>1036</v>
      </c>
      <c r="C102">
        <v>67412</v>
      </c>
      <c r="D102">
        <v>53339</v>
      </c>
      <c r="E102">
        <v>4881</v>
      </c>
      <c r="F102">
        <v>4590</v>
      </c>
      <c r="G102">
        <v>4572</v>
      </c>
      <c r="H102">
        <v>30</v>
      </c>
      <c r="I102">
        <v>30912</v>
      </c>
      <c r="J102">
        <v>-3148383</v>
      </c>
      <c r="K102">
        <v>-0.84</v>
      </c>
      <c r="L102">
        <v>7.2399997999999997</v>
      </c>
      <c r="M102">
        <v>65.730003400000001</v>
      </c>
      <c r="N102">
        <v>10.3199997</v>
      </c>
      <c r="P102">
        <f t="shared" si="3"/>
        <v>-1.8318478260869564</v>
      </c>
      <c r="R102">
        <f t="shared" si="4"/>
        <v>106.50239380800009</v>
      </c>
      <c r="S102">
        <f t="shared" si="5"/>
        <v>7179539.3713849019</v>
      </c>
    </row>
    <row r="103" spans="1:19" x14ac:dyDescent="0.25">
      <c r="A103">
        <v>341</v>
      </c>
      <c r="B103" t="s">
        <v>367</v>
      </c>
      <c r="C103">
        <v>109617</v>
      </c>
      <c r="D103">
        <v>88322</v>
      </c>
      <c r="E103">
        <v>7653</v>
      </c>
      <c r="F103">
        <v>6350</v>
      </c>
      <c r="G103">
        <v>7279</v>
      </c>
      <c r="H103">
        <v>13</v>
      </c>
      <c r="I103">
        <v>56829</v>
      </c>
      <c r="J103">
        <v>-4988828</v>
      </c>
      <c r="K103">
        <v>-0.81</v>
      </c>
      <c r="L103">
        <v>6.98</v>
      </c>
      <c r="M103">
        <v>59.380001100000001</v>
      </c>
      <c r="N103">
        <v>7.3200002</v>
      </c>
      <c r="P103">
        <f t="shared" si="3"/>
        <v>-1.5624024705696036</v>
      </c>
      <c r="R103">
        <f t="shared" si="4"/>
        <v>53.582402928000036</v>
      </c>
      <c r="S103">
        <f t="shared" si="5"/>
        <v>5873542.2617585799</v>
      </c>
    </row>
    <row r="104" spans="1:19" x14ac:dyDescent="0.25">
      <c r="A104">
        <v>262</v>
      </c>
      <c r="B104" t="s">
        <v>712</v>
      </c>
      <c r="C104">
        <v>156965</v>
      </c>
      <c r="D104">
        <v>131673</v>
      </c>
      <c r="E104">
        <v>4857</v>
      </c>
      <c r="F104">
        <v>6886</v>
      </c>
      <c r="G104">
        <v>13542</v>
      </c>
      <c r="H104">
        <v>7</v>
      </c>
      <c r="I104">
        <v>89168</v>
      </c>
      <c r="J104">
        <v>-6704700</v>
      </c>
      <c r="K104">
        <v>-0.78</v>
      </c>
      <c r="L104">
        <v>3.0899999</v>
      </c>
      <c r="M104">
        <v>58</v>
      </c>
      <c r="N104">
        <v>5.75</v>
      </c>
      <c r="P104">
        <f t="shared" si="3"/>
        <v>-1.373056477660147</v>
      </c>
      <c r="R104">
        <f t="shared" si="4"/>
        <v>33.0625</v>
      </c>
      <c r="S104">
        <f t="shared" si="5"/>
        <v>5189655.3125</v>
      </c>
    </row>
    <row r="105" spans="1:19" x14ac:dyDescent="0.25">
      <c r="A105">
        <v>496</v>
      </c>
      <c r="B105" t="s">
        <v>473</v>
      </c>
      <c r="C105">
        <v>141659</v>
      </c>
      <c r="D105">
        <v>113062</v>
      </c>
      <c r="E105">
        <v>9818</v>
      </c>
      <c r="F105">
        <v>9060</v>
      </c>
      <c r="G105">
        <v>9664</v>
      </c>
      <c r="H105">
        <v>55</v>
      </c>
      <c r="I105">
        <v>65327</v>
      </c>
      <c r="J105">
        <v>-6108193</v>
      </c>
      <c r="K105">
        <v>-0.77</v>
      </c>
      <c r="L105">
        <v>6.9299998</v>
      </c>
      <c r="M105">
        <v>59</v>
      </c>
      <c r="N105">
        <v>9.0699997000000003</v>
      </c>
      <c r="P105">
        <f t="shared" si="3"/>
        <v>-1.6697143600655167</v>
      </c>
      <c r="R105">
        <f t="shared" si="4"/>
        <v>82.264894558000094</v>
      </c>
      <c r="S105">
        <f t="shared" si="5"/>
        <v>11653562.698191736</v>
      </c>
    </row>
    <row r="106" spans="1:19" x14ac:dyDescent="0.25">
      <c r="A106">
        <v>304</v>
      </c>
      <c r="B106" t="s">
        <v>352</v>
      </c>
      <c r="C106">
        <v>5978</v>
      </c>
      <c r="D106">
        <v>4672</v>
      </c>
      <c r="E106">
        <v>760</v>
      </c>
      <c r="F106">
        <v>0</v>
      </c>
      <c r="G106">
        <v>546</v>
      </c>
      <c r="H106">
        <v>0</v>
      </c>
      <c r="I106">
        <v>5432</v>
      </c>
      <c r="J106">
        <v>-241620</v>
      </c>
      <c r="K106">
        <v>-0.74</v>
      </c>
      <c r="L106">
        <v>12.71</v>
      </c>
      <c r="M106">
        <v>31</v>
      </c>
      <c r="N106">
        <v>5.0100002000000003</v>
      </c>
      <c r="P106">
        <f t="shared" si="3"/>
        <v>-0.81438144329896911</v>
      </c>
      <c r="R106">
        <f t="shared" si="4"/>
        <v>25.100102004000043</v>
      </c>
      <c r="S106">
        <f t="shared" si="5"/>
        <v>150048.40977991227</v>
      </c>
    </row>
    <row r="107" spans="1:19" x14ac:dyDescent="0.25">
      <c r="A107">
        <v>94</v>
      </c>
      <c r="B107" t="s">
        <v>730</v>
      </c>
      <c r="C107">
        <v>108309</v>
      </c>
      <c r="D107">
        <v>76620</v>
      </c>
      <c r="E107">
        <v>7660</v>
      </c>
      <c r="F107">
        <v>9098</v>
      </c>
      <c r="G107">
        <v>14874</v>
      </c>
      <c r="H107">
        <v>57</v>
      </c>
      <c r="I107">
        <v>45204</v>
      </c>
      <c r="J107">
        <v>-4114703</v>
      </c>
      <c r="K107">
        <v>-0.73</v>
      </c>
      <c r="L107">
        <v>7.0700002</v>
      </c>
      <c r="M107">
        <v>57</v>
      </c>
      <c r="N107">
        <v>9.2799996999999994</v>
      </c>
      <c r="P107">
        <f t="shared" si="3"/>
        <v>-1.749083488186886</v>
      </c>
      <c r="R107">
        <f t="shared" si="4"/>
        <v>86.118394432000073</v>
      </c>
      <c r="S107">
        <f t="shared" si="5"/>
        <v>9327397.1825354956</v>
      </c>
    </row>
    <row r="108" spans="1:19" x14ac:dyDescent="0.25">
      <c r="A108">
        <v>301</v>
      </c>
      <c r="B108" t="s">
        <v>210</v>
      </c>
      <c r="C108">
        <v>5880</v>
      </c>
      <c r="D108">
        <v>4575</v>
      </c>
      <c r="E108">
        <v>791</v>
      </c>
      <c r="F108">
        <v>0</v>
      </c>
      <c r="G108">
        <v>514</v>
      </c>
      <c r="H108">
        <v>0</v>
      </c>
      <c r="I108">
        <v>5366</v>
      </c>
      <c r="J108">
        <v>-232200</v>
      </c>
      <c r="K108">
        <v>-0.72</v>
      </c>
      <c r="L108">
        <v>13.449999800000001</v>
      </c>
      <c r="M108">
        <v>31</v>
      </c>
      <c r="N108">
        <v>4.6300001000000002</v>
      </c>
      <c r="P108">
        <f t="shared" si="3"/>
        <v>-0.78896757361162873</v>
      </c>
      <c r="R108">
        <f t="shared" si="4"/>
        <v>21.436900926000011</v>
      </c>
      <c r="S108">
        <f t="shared" si="5"/>
        <v>126048.97744488006</v>
      </c>
    </row>
    <row r="109" spans="1:19" x14ac:dyDescent="0.25">
      <c r="A109">
        <v>374</v>
      </c>
      <c r="B109" t="s">
        <v>585</v>
      </c>
      <c r="C109">
        <v>155027</v>
      </c>
      <c r="D109">
        <v>114180</v>
      </c>
      <c r="E109">
        <v>4692</v>
      </c>
      <c r="F109">
        <v>11175</v>
      </c>
      <c r="G109">
        <v>24814</v>
      </c>
      <c r="H109">
        <v>166</v>
      </c>
      <c r="I109">
        <v>48004</v>
      </c>
      <c r="J109">
        <v>-5593200</v>
      </c>
      <c r="K109">
        <v>-0.72</v>
      </c>
      <c r="L109">
        <v>3.03</v>
      </c>
      <c r="M109">
        <v>29</v>
      </c>
      <c r="N109">
        <v>9.0500001999999995</v>
      </c>
      <c r="P109">
        <f t="shared" si="3"/>
        <v>-2.3252112323973004</v>
      </c>
      <c r="R109">
        <f t="shared" si="4"/>
        <v>81.902503620000033</v>
      </c>
      <c r="S109">
        <f t="shared" si="5"/>
        <v>12697099.428697744</v>
      </c>
    </row>
    <row r="110" spans="1:19" x14ac:dyDescent="0.25">
      <c r="A110">
        <v>11</v>
      </c>
      <c r="B110" t="s">
        <v>340</v>
      </c>
      <c r="C110">
        <v>199327</v>
      </c>
      <c r="D110">
        <v>146341</v>
      </c>
      <c r="E110">
        <v>17460</v>
      </c>
      <c r="F110">
        <v>10666</v>
      </c>
      <c r="G110">
        <v>24329</v>
      </c>
      <c r="H110">
        <v>531</v>
      </c>
      <c r="I110">
        <v>75905</v>
      </c>
      <c r="J110">
        <v>-7203901</v>
      </c>
      <c r="K110">
        <v>-0.69</v>
      </c>
      <c r="L110">
        <v>8.7600002000000003</v>
      </c>
      <c r="M110">
        <v>59</v>
      </c>
      <c r="N110">
        <v>6.0900002000000004</v>
      </c>
      <c r="P110">
        <f t="shared" si="3"/>
        <v>-1.8119442724458201</v>
      </c>
      <c r="R110">
        <f t="shared" si="4"/>
        <v>37.088102436000042</v>
      </c>
      <c r="S110">
        <f t="shared" si="5"/>
        <v>7392660.1942605805</v>
      </c>
    </row>
    <row r="111" spans="1:19" x14ac:dyDescent="0.25">
      <c r="A111">
        <v>463</v>
      </c>
      <c r="B111" t="s">
        <v>512</v>
      </c>
      <c r="C111">
        <v>432613</v>
      </c>
      <c r="D111">
        <v>346395</v>
      </c>
      <c r="E111">
        <v>18957</v>
      </c>
      <c r="F111">
        <v>22658</v>
      </c>
      <c r="G111">
        <v>43682</v>
      </c>
      <c r="H111">
        <v>921</v>
      </c>
      <c r="I111">
        <v>127021</v>
      </c>
      <c r="J111">
        <v>-1611540</v>
      </c>
      <c r="K111">
        <v>-0.69</v>
      </c>
      <c r="L111">
        <v>4.3800001000000002</v>
      </c>
      <c r="M111">
        <v>59</v>
      </c>
      <c r="N111">
        <v>9.4200000999999993</v>
      </c>
      <c r="P111">
        <f t="shared" si="3"/>
        <v>-2.3500284992245373</v>
      </c>
      <c r="R111">
        <f t="shared" si="4"/>
        <v>88.736401884000003</v>
      </c>
      <c r="S111">
        <f t="shared" si="5"/>
        <v>38388521.028242894</v>
      </c>
    </row>
    <row r="112" spans="1:19" x14ac:dyDescent="0.25">
      <c r="A112">
        <v>551</v>
      </c>
      <c r="B112" t="s">
        <v>290</v>
      </c>
      <c r="C112">
        <v>191773</v>
      </c>
      <c r="D112">
        <v>151686</v>
      </c>
      <c r="E112">
        <v>10778</v>
      </c>
      <c r="F112">
        <v>11257</v>
      </c>
      <c r="G112">
        <v>17975</v>
      </c>
      <c r="H112">
        <v>77</v>
      </c>
      <c r="I112">
        <v>75994</v>
      </c>
      <c r="J112">
        <v>-7136602</v>
      </c>
      <c r="K112">
        <v>-0.68</v>
      </c>
      <c r="L112">
        <v>5.6199998999999998</v>
      </c>
      <c r="M112">
        <v>59</v>
      </c>
      <c r="N112">
        <v>5.3600000999999997</v>
      </c>
      <c r="P112">
        <f t="shared" si="3"/>
        <v>-1.7159991578282499</v>
      </c>
      <c r="R112">
        <f t="shared" si="4"/>
        <v>28.729601072000008</v>
      </c>
      <c r="S112">
        <f t="shared" si="5"/>
        <v>5509561.7863806579</v>
      </c>
    </row>
    <row r="113" spans="1:19" x14ac:dyDescent="0.25">
      <c r="A113">
        <v>5</v>
      </c>
      <c r="B113" t="s">
        <v>13</v>
      </c>
      <c r="C113">
        <v>190239</v>
      </c>
      <c r="D113">
        <v>136656</v>
      </c>
      <c r="E113">
        <v>17710</v>
      </c>
      <c r="F113">
        <v>10366</v>
      </c>
      <c r="G113">
        <v>24795</v>
      </c>
      <c r="H113">
        <v>712</v>
      </c>
      <c r="I113">
        <v>72546</v>
      </c>
      <c r="J113">
        <v>-6315952</v>
      </c>
      <c r="K113">
        <v>-0.64</v>
      </c>
      <c r="L113">
        <v>9.3100003999999998</v>
      </c>
      <c r="M113">
        <v>128</v>
      </c>
      <c r="N113">
        <v>6.9899997999999997</v>
      </c>
      <c r="P113">
        <f t="shared" si="3"/>
        <v>-1.6782863286742207</v>
      </c>
      <c r="R113">
        <f t="shared" si="4"/>
        <v>48.860097204000034</v>
      </c>
      <c r="S113">
        <f t="shared" si="5"/>
        <v>9295096.031991763</v>
      </c>
    </row>
    <row r="114" spans="1:19" x14ac:dyDescent="0.25">
      <c r="A114">
        <v>157</v>
      </c>
      <c r="B114" t="s">
        <v>24</v>
      </c>
      <c r="C114">
        <v>150051</v>
      </c>
      <c r="D114">
        <v>121449</v>
      </c>
      <c r="E114">
        <v>9498</v>
      </c>
      <c r="F114">
        <v>9176</v>
      </c>
      <c r="G114">
        <v>9913</v>
      </c>
      <c r="H114">
        <v>15</v>
      </c>
      <c r="I114">
        <v>66488</v>
      </c>
      <c r="J114">
        <v>-5190197</v>
      </c>
      <c r="K114">
        <v>-0.62</v>
      </c>
      <c r="L114">
        <v>6.3299998999999998</v>
      </c>
      <c r="M114">
        <v>59</v>
      </c>
      <c r="N114">
        <v>7.0700002</v>
      </c>
      <c r="P114">
        <f t="shared" si="3"/>
        <v>-1.3992242209120442</v>
      </c>
      <c r="R114">
        <f t="shared" si="4"/>
        <v>49.984902828000038</v>
      </c>
      <c r="S114">
        <f t="shared" si="5"/>
        <v>7500284.6542442339</v>
      </c>
    </row>
    <row r="115" spans="1:19" x14ac:dyDescent="0.25">
      <c r="A115">
        <v>570</v>
      </c>
      <c r="B115" t="s">
        <v>423</v>
      </c>
      <c r="C115">
        <v>6161</v>
      </c>
      <c r="D115">
        <v>4972</v>
      </c>
      <c r="E115">
        <v>773</v>
      </c>
      <c r="F115">
        <v>32</v>
      </c>
      <c r="G115">
        <v>384</v>
      </c>
      <c r="H115">
        <v>0</v>
      </c>
      <c r="I115">
        <v>5776</v>
      </c>
      <c r="J115">
        <v>-207600</v>
      </c>
      <c r="K115">
        <v>-0.6</v>
      </c>
      <c r="L115">
        <v>12.550000199999999</v>
      </c>
      <c r="M115">
        <v>59</v>
      </c>
      <c r="N115">
        <v>6.96</v>
      </c>
      <c r="P115">
        <f t="shared" si="3"/>
        <v>-0.63999307479224377</v>
      </c>
      <c r="R115">
        <f t="shared" si="4"/>
        <v>48.441600000000001</v>
      </c>
      <c r="S115">
        <f t="shared" si="5"/>
        <v>298448.69760000001</v>
      </c>
    </row>
    <row r="116" spans="1:19" x14ac:dyDescent="0.25">
      <c r="A116">
        <v>994</v>
      </c>
      <c r="B116" t="s">
        <v>996</v>
      </c>
      <c r="C116">
        <v>228</v>
      </c>
      <c r="D116">
        <v>193</v>
      </c>
      <c r="E116">
        <v>13</v>
      </c>
      <c r="F116">
        <v>8</v>
      </c>
      <c r="G116">
        <v>14</v>
      </c>
      <c r="H116">
        <v>0</v>
      </c>
      <c r="I116">
        <v>213</v>
      </c>
      <c r="J116">
        <v>-7380</v>
      </c>
      <c r="K116">
        <v>-0.56999999999999995</v>
      </c>
      <c r="L116">
        <v>5.6999997999999996</v>
      </c>
      <c r="M116">
        <v>24</v>
      </c>
      <c r="N116">
        <v>6.5300001999999999</v>
      </c>
      <c r="P116">
        <f t="shared" si="3"/>
        <v>-0.61014084507042243</v>
      </c>
      <c r="R116">
        <f t="shared" si="4"/>
        <v>42.640902612000041</v>
      </c>
      <c r="S116">
        <f t="shared" si="5"/>
        <v>9722.1257955360088</v>
      </c>
    </row>
    <row r="117" spans="1:19" x14ac:dyDescent="0.25">
      <c r="A117">
        <v>33</v>
      </c>
      <c r="B117" t="s">
        <v>595</v>
      </c>
      <c r="C117">
        <v>10496</v>
      </c>
      <c r="D117">
        <v>7310</v>
      </c>
      <c r="E117">
        <v>2501</v>
      </c>
      <c r="F117">
        <v>0</v>
      </c>
      <c r="G117">
        <v>685</v>
      </c>
      <c r="H117">
        <v>0</v>
      </c>
      <c r="I117">
        <v>9811</v>
      </c>
      <c r="J117">
        <v>-327300</v>
      </c>
      <c r="K117">
        <v>-0.56000000000000005</v>
      </c>
      <c r="L117">
        <v>23.829999900000001</v>
      </c>
      <c r="M117">
        <v>30</v>
      </c>
      <c r="N117">
        <v>5.1700001000000002</v>
      </c>
      <c r="P117">
        <f t="shared" si="3"/>
        <v>-0.59909897054326777</v>
      </c>
      <c r="R117">
        <f t="shared" si="4"/>
        <v>26.728901034000014</v>
      </c>
      <c r="S117">
        <f t="shared" si="5"/>
        <v>280546.54525286413</v>
      </c>
    </row>
    <row r="118" spans="1:19" x14ac:dyDescent="0.25">
      <c r="A118">
        <v>42</v>
      </c>
      <c r="B118" t="s">
        <v>89</v>
      </c>
      <c r="C118">
        <v>130406</v>
      </c>
      <c r="D118">
        <v>108497</v>
      </c>
      <c r="E118">
        <v>5104</v>
      </c>
      <c r="F118">
        <v>5980</v>
      </c>
      <c r="G118">
        <v>10822</v>
      </c>
      <c r="H118">
        <v>3</v>
      </c>
      <c r="I118">
        <v>61508</v>
      </c>
      <c r="J118">
        <v>-3976482</v>
      </c>
      <c r="K118">
        <v>-0.55000000000000004</v>
      </c>
      <c r="L118">
        <v>3.9100001</v>
      </c>
      <c r="M118">
        <v>60</v>
      </c>
      <c r="N118">
        <v>6.77</v>
      </c>
      <c r="P118">
        <f t="shared" si="3"/>
        <v>-1.1660808350133316</v>
      </c>
      <c r="R118">
        <f t="shared" si="4"/>
        <v>45.832899999999995</v>
      </c>
      <c r="S118">
        <f t="shared" si="5"/>
        <v>5976885.157399999</v>
      </c>
    </row>
    <row r="119" spans="1:19" x14ac:dyDescent="0.25">
      <c r="A119">
        <v>238</v>
      </c>
      <c r="B119" t="s">
        <v>306</v>
      </c>
      <c r="C119">
        <v>480245</v>
      </c>
      <c r="D119">
        <v>380496</v>
      </c>
      <c r="E119">
        <v>27807</v>
      </c>
      <c r="F119">
        <v>26184</v>
      </c>
      <c r="G119">
        <v>44573</v>
      </c>
      <c r="H119">
        <v>1185</v>
      </c>
      <c r="I119">
        <v>133579</v>
      </c>
      <c r="J119">
        <v>-1440612</v>
      </c>
      <c r="K119">
        <v>-0.55000000000000004</v>
      </c>
      <c r="L119">
        <v>5.79</v>
      </c>
      <c r="M119">
        <v>59</v>
      </c>
      <c r="N119">
        <v>6.3400002000000004</v>
      </c>
      <c r="P119">
        <f t="shared" si="3"/>
        <v>-1.9773673257023934</v>
      </c>
      <c r="R119">
        <f t="shared" si="4"/>
        <v>40.195602536000045</v>
      </c>
      <c r="S119">
        <f t="shared" si="5"/>
        <v>19303737.13990134</v>
      </c>
    </row>
    <row r="120" spans="1:19" x14ac:dyDescent="0.25">
      <c r="A120">
        <v>550</v>
      </c>
      <c r="B120" t="s">
        <v>302</v>
      </c>
      <c r="C120">
        <v>247168</v>
      </c>
      <c r="D120">
        <v>190716</v>
      </c>
      <c r="E120">
        <v>17822</v>
      </c>
      <c r="F120">
        <v>16888</v>
      </c>
      <c r="G120">
        <v>21638</v>
      </c>
      <c r="H120">
        <v>104</v>
      </c>
      <c r="I120">
        <v>87543</v>
      </c>
      <c r="J120">
        <v>-7283494</v>
      </c>
      <c r="K120">
        <v>-0.54</v>
      </c>
      <c r="L120">
        <v>7.21</v>
      </c>
      <c r="M120">
        <v>59</v>
      </c>
      <c r="N120">
        <v>6.5799998999999998</v>
      </c>
      <c r="P120">
        <f t="shared" si="3"/>
        <v>-1.5246304101984167</v>
      </c>
      <c r="R120">
        <f t="shared" si="4"/>
        <v>43.29639868400001</v>
      </c>
      <c r="S120">
        <f t="shared" si="5"/>
        <v>10701484.269926915</v>
      </c>
    </row>
    <row r="121" spans="1:19" x14ac:dyDescent="0.25">
      <c r="A121">
        <v>65</v>
      </c>
      <c r="B121" t="s">
        <v>32</v>
      </c>
      <c r="C121">
        <v>392910</v>
      </c>
      <c r="D121">
        <v>298020</v>
      </c>
      <c r="E121">
        <v>21359</v>
      </c>
      <c r="F121">
        <v>19286</v>
      </c>
      <c r="G121">
        <v>52885</v>
      </c>
      <c r="H121">
        <v>1360</v>
      </c>
      <c r="I121">
        <v>87928</v>
      </c>
      <c r="J121">
        <v>-9909124</v>
      </c>
      <c r="K121">
        <v>-0.49</v>
      </c>
      <c r="L121">
        <v>5.4400000999999998</v>
      </c>
      <c r="M121">
        <v>59</v>
      </c>
      <c r="N121">
        <v>7.6199998999999998</v>
      </c>
      <c r="P121">
        <f t="shared" si="3"/>
        <v>-2.1895857974706576</v>
      </c>
      <c r="R121">
        <f t="shared" si="4"/>
        <v>58.064398476000008</v>
      </c>
      <c r="S121">
        <f t="shared" si="5"/>
        <v>22814082.805205163</v>
      </c>
    </row>
    <row r="122" spans="1:19" x14ac:dyDescent="0.25">
      <c r="A122">
        <v>574</v>
      </c>
      <c r="B122" t="s">
        <v>470</v>
      </c>
      <c r="C122">
        <v>32041</v>
      </c>
      <c r="D122">
        <v>24436</v>
      </c>
      <c r="E122">
        <v>4036</v>
      </c>
      <c r="F122">
        <v>1350</v>
      </c>
      <c r="G122">
        <v>2200</v>
      </c>
      <c r="H122">
        <v>19</v>
      </c>
      <c r="I122">
        <v>9907</v>
      </c>
      <c r="J122">
        <v>-810480</v>
      </c>
      <c r="K122">
        <v>-0.45</v>
      </c>
      <c r="L122">
        <v>12.600000400000001</v>
      </c>
      <c r="M122">
        <v>59</v>
      </c>
      <c r="N122">
        <v>11.25</v>
      </c>
      <c r="P122">
        <f t="shared" si="3"/>
        <v>-1.4553800343191683</v>
      </c>
      <c r="R122">
        <f t="shared" si="4"/>
        <v>126.5625</v>
      </c>
      <c r="S122">
        <f t="shared" si="5"/>
        <v>4055189.0625</v>
      </c>
    </row>
    <row r="123" spans="1:19" x14ac:dyDescent="0.25">
      <c r="A123">
        <v>212</v>
      </c>
      <c r="B123" t="s">
        <v>226</v>
      </c>
      <c r="C123">
        <v>200420</v>
      </c>
      <c r="D123">
        <v>153452</v>
      </c>
      <c r="E123">
        <v>12571</v>
      </c>
      <c r="F123">
        <v>16189</v>
      </c>
      <c r="G123">
        <v>17908</v>
      </c>
      <c r="H123">
        <v>300</v>
      </c>
      <c r="I123">
        <v>59022</v>
      </c>
      <c r="J123">
        <v>-4451820</v>
      </c>
      <c r="K123">
        <v>-0.41</v>
      </c>
      <c r="L123">
        <v>6.27</v>
      </c>
      <c r="M123">
        <v>58</v>
      </c>
      <c r="N123">
        <v>3.9400000999999998</v>
      </c>
      <c r="P123">
        <f t="shared" si="3"/>
        <v>-1.3922300159262648</v>
      </c>
      <c r="R123">
        <f t="shared" si="4"/>
        <v>15.523600788000008</v>
      </c>
      <c r="S123">
        <f t="shared" si="5"/>
        <v>3111240.0699309618</v>
      </c>
    </row>
    <row r="124" spans="1:19" x14ac:dyDescent="0.25">
      <c r="A124">
        <v>32</v>
      </c>
      <c r="B124" t="s">
        <v>557</v>
      </c>
      <c r="C124">
        <v>10733</v>
      </c>
      <c r="D124">
        <v>8310</v>
      </c>
      <c r="E124">
        <v>1716</v>
      </c>
      <c r="F124">
        <v>0</v>
      </c>
      <c r="G124">
        <v>707</v>
      </c>
      <c r="H124">
        <v>0</v>
      </c>
      <c r="I124">
        <v>10021</v>
      </c>
      <c r="J124">
        <v>-190980</v>
      </c>
      <c r="K124">
        <v>-0.32</v>
      </c>
      <c r="L124">
        <v>15.9899998</v>
      </c>
      <c r="M124">
        <v>59</v>
      </c>
      <c r="N124">
        <v>7.52</v>
      </c>
      <c r="P124">
        <f t="shared" si="3"/>
        <v>-0.34273625386687956</v>
      </c>
      <c r="R124">
        <f t="shared" si="4"/>
        <v>56.550399999999996</v>
      </c>
      <c r="S124">
        <f t="shared" si="5"/>
        <v>606955.44319999998</v>
      </c>
    </row>
    <row r="125" spans="1:19" x14ac:dyDescent="0.25">
      <c r="A125">
        <v>578</v>
      </c>
      <c r="B125" t="s">
        <v>274</v>
      </c>
      <c r="C125">
        <v>11688</v>
      </c>
      <c r="D125">
        <v>9530</v>
      </c>
      <c r="E125">
        <v>1109</v>
      </c>
      <c r="F125">
        <v>180</v>
      </c>
      <c r="G125">
        <v>867</v>
      </c>
      <c r="H125">
        <v>2</v>
      </c>
      <c r="I125">
        <v>5394</v>
      </c>
      <c r="J125">
        <v>-197760</v>
      </c>
      <c r="K125">
        <v>-0.3</v>
      </c>
      <c r="L125">
        <v>9.4899997999999997</v>
      </c>
      <c r="M125">
        <v>35</v>
      </c>
      <c r="N125">
        <v>4.0199999999999996</v>
      </c>
      <c r="P125">
        <f t="shared" si="3"/>
        <v>-0.65005561735261408</v>
      </c>
      <c r="R125">
        <f t="shared" si="4"/>
        <v>16.160399999999996</v>
      </c>
      <c r="S125">
        <f t="shared" si="5"/>
        <v>188882.75519999996</v>
      </c>
    </row>
    <row r="126" spans="1:19" x14ac:dyDescent="0.25">
      <c r="A126">
        <v>100</v>
      </c>
      <c r="B126" t="s">
        <v>1002</v>
      </c>
      <c r="C126">
        <v>8081</v>
      </c>
      <c r="D126">
        <v>4498</v>
      </c>
      <c r="E126">
        <v>396</v>
      </c>
      <c r="F126">
        <v>326</v>
      </c>
      <c r="G126">
        <v>2859</v>
      </c>
      <c r="H126">
        <v>2</v>
      </c>
      <c r="I126">
        <v>1311</v>
      </c>
      <c r="J126">
        <v>-86855</v>
      </c>
      <c r="K126">
        <v>-0.28000000000000003</v>
      </c>
      <c r="L126">
        <v>4.9000000999999997</v>
      </c>
      <c r="M126">
        <v>20</v>
      </c>
      <c r="N126">
        <v>2.77</v>
      </c>
      <c r="P126">
        <f t="shared" si="3"/>
        <v>-1.7259191456903129</v>
      </c>
      <c r="R126">
        <f t="shared" si="4"/>
        <v>7.6729000000000003</v>
      </c>
      <c r="S126">
        <f t="shared" si="5"/>
        <v>62004.704900000004</v>
      </c>
    </row>
    <row r="127" spans="1:19" x14ac:dyDescent="0.25">
      <c r="A127">
        <v>660</v>
      </c>
      <c r="B127" t="s">
        <v>627</v>
      </c>
      <c r="C127">
        <v>23929</v>
      </c>
      <c r="D127">
        <v>20544</v>
      </c>
      <c r="E127">
        <v>859</v>
      </c>
      <c r="F127">
        <v>744</v>
      </c>
      <c r="G127">
        <v>1777</v>
      </c>
      <c r="H127">
        <v>5</v>
      </c>
      <c r="I127">
        <v>6224</v>
      </c>
      <c r="J127">
        <v>-366394</v>
      </c>
      <c r="K127">
        <v>-0.28000000000000003</v>
      </c>
      <c r="L127">
        <v>3.5899999</v>
      </c>
      <c r="M127">
        <v>57</v>
      </c>
      <c r="N127">
        <v>2.5</v>
      </c>
      <c r="P127">
        <f t="shared" si="3"/>
        <v>-1.0764974293059126</v>
      </c>
      <c r="R127">
        <f t="shared" si="4"/>
        <v>6.25</v>
      </c>
      <c r="S127">
        <f t="shared" si="5"/>
        <v>149556.25</v>
      </c>
    </row>
    <row r="128" spans="1:19" x14ac:dyDescent="0.25">
      <c r="A128">
        <v>15</v>
      </c>
      <c r="B128" t="s">
        <v>447</v>
      </c>
      <c r="C128">
        <v>324066</v>
      </c>
      <c r="D128">
        <v>265112</v>
      </c>
      <c r="E128">
        <v>17989</v>
      </c>
      <c r="F128">
        <v>14514</v>
      </c>
      <c r="G128">
        <v>25960</v>
      </c>
      <c r="H128">
        <v>491</v>
      </c>
      <c r="I128">
        <v>21460</v>
      </c>
      <c r="J128">
        <v>-2233020</v>
      </c>
      <c r="K128">
        <v>-0.13</v>
      </c>
      <c r="L128">
        <v>5.5500002000000004</v>
      </c>
      <c r="M128">
        <v>59</v>
      </c>
      <c r="N128">
        <v>7.54</v>
      </c>
      <c r="P128">
        <f t="shared" si="3"/>
        <v>-1.9631211556383972</v>
      </c>
      <c r="R128">
        <f t="shared" si="4"/>
        <v>56.851599999999998</v>
      </c>
      <c r="S128">
        <f t="shared" si="5"/>
        <v>18423670.605599999</v>
      </c>
    </row>
    <row r="129" spans="1:19" x14ac:dyDescent="0.25">
      <c r="A129">
        <v>493</v>
      </c>
      <c r="B129" t="s">
        <v>401</v>
      </c>
      <c r="C129">
        <v>72136</v>
      </c>
      <c r="D129">
        <v>53962</v>
      </c>
      <c r="E129">
        <v>7868</v>
      </c>
      <c r="F129">
        <v>2377</v>
      </c>
      <c r="G129">
        <v>7732</v>
      </c>
      <c r="H129">
        <v>197</v>
      </c>
      <c r="I129">
        <v>12293</v>
      </c>
      <c r="J129">
        <v>-417900</v>
      </c>
      <c r="K129">
        <v>-0.11</v>
      </c>
      <c r="L129">
        <v>10.9099998</v>
      </c>
      <c r="M129">
        <v>28</v>
      </c>
      <c r="N129">
        <v>2.1700001000000002</v>
      </c>
      <c r="P129">
        <f t="shared" si="3"/>
        <v>-0.64548604897095907</v>
      </c>
      <c r="R129">
        <f t="shared" si="4"/>
        <v>4.7089004340000109</v>
      </c>
      <c r="S129">
        <f t="shared" si="5"/>
        <v>339681.2417070248</v>
      </c>
    </row>
    <row r="130" spans="1:19" x14ac:dyDescent="0.25">
      <c r="A130">
        <v>512</v>
      </c>
      <c r="B130" t="s">
        <v>574</v>
      </c>
      <c r="C130">
        <v>170696</v>
      </c>
      <c r="D130">
        <v>138493</v>
      </c>
      <c r="E130">
        <v>9823</v>
      </c>
      <c r="F130">
        <v>7610</v>
      </c>
      <c r="G130">
        <v>14408</v>
      </c>
      <c r="H130">
        <v>362</v>
      </c>
      <c r="I130">
        <v>11950</v>
      </c>
      <c r="J130">
        <v>-965460</v>
      </c>
      <c r="K130">
        <v>-0.1</v>
      </c>
      <c r="L130">
        <v>5.75</v>
      </c>
      <c r="M130">
        <v>59</v>
      </c>
      <c r="N130">
        <v>4.5700002</v>
      </c>
      <c r="P130">
        <f t="shared" si="3"/>
        <v>-1.4284184100418411</v>
      </c>
      <c r="R130">
        <f t="shared" si="4"/>
        <v>20.884901828000039</v>
      </c>
      <c r="S130">
        <f t="shared" si="5"/>
        <v>3564969.2024322948</v>
      </c>
    </row>
    <row r="131" spans="1:19" x14ac:dyDescent="0.25">
      <c r="A131">
        <v>762</v>
      </c>
      <c r="B131" t="s">
        <v>110</v>
      </c>
      <c r="C131">
        <v>36905</v>
      </c>
      <c r="D131">
        <v>22250</v>
      </c>
      <c r="E131">
        <v>1624</v>
      </c>
      <c r="F131">
        <v>1832</v>
      </c>
      <c r="G131">
        <v>11050</v>
      </c>
      <c r="H131">
        <v>149</v>
      </c>
      <c r="I131">
        <v>2268</v>
      </c>
      <c r="J131">
        <v>-155998</v>
      </c>
      <c r="K131">
        <v>-0.1</v>
      </c>
      <c r="L131">
        <v>4.4000000999999997</v>
      </c>
      <c r="M131">
        <v>10</v>
      </c>
      <c r="N131">
        <v>1.3200000999999999</v>
      </c>
      <c r="P131">
        <f t="shared" ref="P131:P149" si="6">K131*C131/I131</f>
        <v>-1.6272045855379189</v>
      </c>
      <c r="R131">
        <f t="shared" ref="R131:R149" si="7">N131*N131</f>
        <v>1.7424002640000098</v>
      </c>
      <c r="S131">
        <f t="shared" ref="S131:S149" si="8">R131*C131</f>
        <v>64303.281742920364</v>
      </c>
    </row>
    <row r="132" spans="1:19" x14ac:dyDescent="0.25">
      <c r="A132">
        <v>765</v>
      </c>
      <c r="B132" t="s">
        <v>80</v>
      </c>
      <c r="C132">
        <v>35972</v>
      </c>
      <c r="D132">
        <v>20210</v>
      </c>
      <c r="E132">
        <v>1711</v>
      </c>
      <c r="F132">
        <v>1074</v>
      </c>
      <c r="G132">
        <v>12815</v>
      </c>
      <c r="H132">
        <v>162</v>
      </c>
      <c r="I132">
        <v>2085</v>
      </c>
      <c r="J132">
        <v>-123529</v>
      </c>
      <c r="K132">
        <v>-0.09</v>
      </c>
      <c r="L132">
        <v>4.7600002000000003</v>
      </c>
      <c r="M132">
        <v>14.600000400000001</v>
      </c>
      <c r="N132">
        <v>1.22</v>
      </c>
      <c r="P132">
        <f t="shared" si="6"/>
        <v>-1.552748201438849</v>
      </c>
      <c r="R132">
        <f t="shared" si="7"/>
        <v>1.4883999999999999</v>
      </c>
      <c r="S132">
        <f t="shared" si="8"/>
        <v>53540.724799999996</v>
      </c>
    </row>
    <row r="133" spans="1:19" x14ac:dyDescent="0.25">
      <c r="A133">
        <v>767</v>
      </c>
      <c r="B133" t="s">
        <v>25</v>
      </c>
      <c r="C133">
        <v>35096</v>
      </c>
      <c r="D133">
        <v>19761</v>
      </c>
      <c r="E133">
        <v>1139</v>
      </c>
      <c r="F133">
        <v>1440</v>
      </c>
      <c r="G133">
        <v>12582</v>
      </c>
      <c r="H133">
        <v>174</v>
      </c>
      <c r="I133">
        <v>2032</v>
      </c>
      <c r="J133">
        <v>-91808</v>
      </c>
      <c r="K133">
        <v>-7.0000000000000007E-2</v>
      </c>
      <c r="L133">
        <v>3.25</v>
      </c>
      <c r="M133">
        <v>26</v>
      </c>
      <c r="N133">
        <v>1.46</v>
      </c>
      <c r="P133">
        <f t="shared" si="6"/>
        <v>-1.2090157480314963</v>
      </c>
      <c r="R133">
        <f t="shared" si="7"/>
        <v>2.1315999999999997</v>
      </c>
      <c r="S133">
        <f t="shared" si="8"/>
        <v>74810.633599999986</v>
      </c>
    </row>
    <row r="134" spans="1:19" x14ac:dyDescent="0.25">
      <c r="A134">
        <v>260</v>
      </c>
      <c r="B134" t="s">
        <v>930</v>
      </c>
      <c r="C134">
        <v>27450</v>
      </c>
      <c r="D134">
        <v>15735</v>
      </c>
      <c r="E134">
        <v>650</v>
      </c>
      <c r="F134">
        <v>1200</v>
      </c>
      <c r="G134">
        <v>9787</v>
      </c>
      <c r="H134">
        <v>78</v>
      </c>
      <c r="I134">
        <v>4015</v>
      </c>
      <c r="J134">
        <v>-59527</v>
      </c>
      <c r="K134">
        <v>-0.06</v>
      </c>
      <c r="L134">
        <v>2.3699998999999998</v>
      </c>
      <c r="M134">
        <v>29</v>
      </c>
      <c r="N134">
        <v>2.72</v>
      </c>
      <c r="P134">
        <f t="shared" si="6"/>
        <v>-0.41021170610211705</v>
      </c>
      <c r="R134">
        <f t="shared" si="7"/>
        <v>7.3984000000000014</v>
      </c>
      <c r="S134">
        <f t="shared" si="8"/>
        <v>203086.08000000005</v>
      </c>
    </row>
    <row r="135" spans="1:19" x14ac:dyDescent="0.25">
      <c r="A135">
        <v>298</v>
      </c>
      <c r="B135" t="s">
        <v>741</v>
      </c>
      <c r="C135">
        <v>71413</v>
      </c>
      <c r="D135">
        <v>53621</v>
      </c>
      <c r="E135">
        <v>6980</v>
      </c>
      <c r="F135">
        <v>3009</v>
      </c>
      <c r="G135">
        <v>7643</v>
      </c>
      <c r="H135">
        <v>160</v>
      </c>
      <c r="I135">
        <v>12057</v>
      </c>
      <c r="J135">
        <v>-224400</v>
      </c>
      <c r="K135">
        <v>-0.06</v>
      </c>
      <c r="L135">
        <v>9.7700005000000001</v>
      </c>
      <c r="M135">
        <v>53</v>
      </c>
      <c r="N135">
        <v>2.3499998999999998</v>
      </c>
      <c r="P135">
        <f t="shared" si="6"/>
        <v>-0.35537695944264741</v>
      </c>
      <c r="R135">
        <f t="shared" si="7"/>
        <v>5.522499530000009</v>
      </c>
      <c r="S135">
        <f t="shared" si="8"/>
        <v>394378.25893589063</v>
      </c>
    </row>
    <row r="136" spans="1:19" x14ac:dyDescent="0.25">
      <c r="A136">
        <v>257</v>
      </c>
      <c r="B136" t="s">
        <v>369</v>
      </c>
      <c r="C136">
        <v>288479</v>
      </c>
      <c r="D136">
        <v>232570</v>
      </c>
      <c r="E136">
        <v>20782</v>
      </c>
      <c r="F136">
        <v>12906</v>
      </c>
      <c r="G136">
        <v>21770</v>
      </c>
      <c r="H136">
        <v>451</v>
      </c>
      <c r="I136">
        <v>20366</v>
      </c>
      <c r="J136">
        <v>-839880</v>
      </c>
      <c r="K136">
        <v>-0.05</v>
      </c>
      <c r="L136">
        <v>7.1999997999999996</v>
      </c>
      <c r="M136">
        <v>59</v>
      </c>
      <c r="N136">
        <v>5.4899997999999997</v>
      </c>
      <c r="P136">
        <f t="shared" si="6"/>
        <v>-0.70823676716095452</v>
      </c>
      <c r="R136">
        <f t="shared" si="7"/>
        <v>30.140097804000035</v>
      </c>
      <c r="S136">
        <f t="shared" si="8"/>
        <v>8694785.2744001262</v>
      </c>
    </row>
    <row r="137" spans="1:19" x14ac:dyDescent="0.25">
      <c r="A137">
        <v>347</v>
      </c>
      <c r="B137" t="s">
        <v>972</v>
      </c>
      <c r="C137">
        <v>41129</v>
      </c>
      <c r="D137">
        <v>30447</v>
      </c>
      <c r="E137">
        <v>4732</v>
      </c>
      <c r="F137">
        <v>1773</v>
      </c>
      <c r="G137">
        <v>3929</v>
      </c>
      <c r="H137">
        <v>248</v>
      </c>
      <c r="I137">
        <v>2650</v>
      </c>
      <c r="J137">
        <v>-103740</v>
      </c>
      <c r="K137">
        <v>-0.05</v>
      </c>
      <c r="L137">
        <v>11.5100002</v>
      </c>
      <c r="M137">
        <v>26</v>
      </c>
      <c r="N137">
        <v>1.38</v>
      </c>
      <c r="P137">
        <f t="shared" si="6"/>
        <v>-0.77601886792452845</v>
      </c>
      <c r="R137">
        <f t="shared" si="7"/>
        <v>1.9043999999999996</v>
      </c>
      <c r="S137">
        <f t="shared" si="8"/>
        <v>78326.06759999998</v>
      </c>
    </row>
    <row r="138" spans="1:19" x14ac:dyDescent="0.25">
      <c r="A138">
        <v>766</v>
      </c>
      <c r="B138" t="s">
        <v>48</v>
      </c>
      <c r="C138">
        <v>27651</v>
      </c>
      <c r="D138">
        <v>16175</v>
      </c>
      <c r="E138">
        <v>643</v>
      </c>
      <c r="F138">
        <v>1118</v>
      </c>
      <c r="G138">
        <v>9679</v>
      </c>
      <c r="H138">
        <v>36</v>
      </c>
      <c r="I138">
        <v>993</v>
      </c>
      <c r="J138">
        <v>-48900</v>
      </c>
      <c r="K138">
        <v>-0.05</v>
      </c>
      <c r="L138">
        <v>2.3299998999999998</v>
      </c>
      <c r="M138">
        <v>14</v>
      </c>
      <c r="N138">
        <v>0.88</v>
      </c>
      <c r="P138">
        <f t="shared" si="6"/>
        <v>-1.3922960725075531</v>
      </c>
      <c r="R138">
        <f t="shared" si="7"/>
        <v>0.77439999999999998</v>
      </c>
      <c r="S138">
        <f t="shared" si="8"/>
        <v>21412.934399999998</v>
      </c>
    </row>
    <row r="139" spans="1:19" x14ac:dyDescent="0.25">
      <c r="A139">
        <v>7</v>
      </c>
      <c r="B139" t="s">
        <v>803</v>
      </c>
      <c r="C139">
        <v>23712</v>
      </c>
      <c r="D139">
        <v>17965</v>
      </c>
      <c r="E139">
        <v>247</v>
      </c>
      <c r="F139">
        <v>1271</v>
      </c>
      <c r="G139">
        <v>4209</v>
      </c>
      <c r="H139">
        <v>20</v>
      </c>
      <c r="I139">
        <v>3847</v>
      </c>
      <c r="J139">
        <v>-51338</v>
      </c>
      <c r="K139">
        <v>-0.04</v>
      </c>
      <c r="L139">
        <v>1.04</v>
      </c>
      <c r="M139">
        <v>20</v>
      </c>
      <c r="N139">
        <v>2.4100001</v>
      </c>
      <c r="P139">
        <f t="shared" si="6"/>
        <v>-0.24655055887704705</v>
      </c>
      <c r="R139">
        <f t="shared" si="7"/>
        <v>5.8081004820000102</v>
      </c>
      <c r="S139">
        <f t="shared" si="8"/>
        <v>137721.67862918423</v>
      </c>
    </row>
    <row r="140" spans="1:19" x14ac:dyDescent="0.25">
      <c r="A140">
        <v>225</v>
      </c>
      <c r="B140" t="s">
        <v>421</v>
      </c>
      <c r="C140">
        <v>506514</v>
      </c>
      <c r="D140">
        <v>406314</v>
      </c>
      <c r="E140">
        <v>32299</v>
      </c>
      <c r="F140">
        <v>23600</v>
      </c>
      <c r="G140">
        <v>43188</v>
      </c>
      <c r="H140">
        <v>1113</v>
      </c>
      <c r="I140">
        <v>52404</v>
      </c>
      <c r="J140">
        <v>-1058100</v>
      </c>
      <c r="K140">
        <v>-0.04</v>
      </c>
      <c r="L140">
        <v>6.3800001000000002</v>
      </c>
      <c r="M140">
        <v>56</v>
      </c>
      <c r="N140">
        <v>1.79</v>
      </c>
      <c r="P140">
        <f t="shared" si="6"/>
        <v>-0.38662239523700481</v>
      </c>
      <c r="R140">
        <f t="shared" si="7"/>
        <v>3.2040999999999999</v>
      </c>
      <c r="S140">
        <f t="shared" si="8"/>
        <v>1622921.5074</v>
      </c>
    </row>
    <row r="141" spans="1:19" x14ac:dyDescent="0.25">
      <c r="A141">
        <v>573</v>
      </c>
      <c r="B141" t="s">
        <v>351</v>
      </c>
      <c r="C141">
        <v>31483</v>
      </c>
      <c r="D141">
        <v>24806</v>
      </c>
      <c r="E141">
        <v>3103</v>
      </c>
      <c r="F141">
        <v>1435</v>
      </c>
      <c r="G141">
        <v>2131</v>
      </c>
      <c r="H141">
        <v>8</v>
      </c>
      <c r="I141">
        <v>9974</v>
      </c>
      <c r="J141">
        <v>-50940</v>
      </c>
      <c r="K141">
        <v>-0.03</v>
      </c>
      <c r="L141">
        <v>9.8599996999999995</v>
      </c>
      <c r="M141">
        <v>28</v>
      </c>
      <c r="N141">
        <v>4.1799998</v>
      </c>
      <c r="P141">
        <f t="shared" si="6"/>
        <v>-9.4695207539602963E-2</v>
      </c>
      <c r="R141">
        <f t="shared" si="7"/>
        <v>17.47239832800004</v>
      </c>
      <c r="S141">
        <f t="shared" si="8"/>
        <v>550083.51656042528</v>
      </c>
    </row>
    <row r="142" spans="1:19" x14ac:dyDescent="0.25">
      <c r="A142">
        <v>693</v>
      </c>
      <c r="B142" t="s">
        <v>716</v>
      </c>
      <c r="C142">
        <v>292220</v>
      </c>
      <c r="D142">
        <v>236587</v>
      </c>
      <c r="E142">
        <v>21440</v>
      </c>
      <c r="F142">
        <v>12029</v>
      </c>
      <c r="G142">
        <v>21584</v>
      </c>
      <c r="H142">
        <v>580</v>
      </c>
      <c r="I142">
        <v>20404</v>
      </c>
      <c r="J142">
        <v>-439140</v>
      </c>
      <c r="K142">
        <v>-0.03</v>
      </c>
      <c r="L142">
        <v>7.3400002000000004</v>
      </c>
      <c r="M142">
        <v>59</v>
      </c>
      <c r="N142">
        <v>4.2600002000000003</v>
      </c>
      <c r="P142">
        <f t="shared" si="6"/>
        <v>-0.42965104881395805</v>
      </c>
      <c r="R142">
        <f t="shared" si="7"/>
        <v>18.147601704000042</v>
      </c>
      <c r="S142">
        <f t="shared" si="8"/>
        <v>5303092.1699428922</v>
      </c>
    </row>
    <row r="143" spans="1:19" x14ac:dyDescent="0.25">
      <c r="A143">
        <v>761</v>
      </c>
      <c r="B143" t="s">
        <v>143</v>
      </c>
      <c r="C143">
        <v>27508</v>
      </c>
      <c r="D143">
        <v>15735</v>
      </c>
      <c r="E143">
        <v>482</v>
      </c>
      <c r="F143">
        <v>1240</v>
      </c>
      <c r="G143">
        <v>10030</v>
      </c>
      <c r="H143">
        <v>21</v>
      </c>
      <c r="I143">
        <v>921</v>
      </c>
      <c r="J143">
        <v>-15600</v>
      </c>
      <c r="K143">
        <v>-0.01</v>
      </c>
      <c r="L143">
        <v>1.75</v>
      </c>
      <c r="M143">
        <v>11</v>
      </c>
      <c r="N143">
        <v>0.78</v>
      </c>
      <c r="P143">
        <f t="shared" si="6"/>
        <v>-0.29867535287730723</v>
      </c>
      <c r="R143">
        <f t="shared" si="7"/>
        <v>0.60840000000000005</v>
      </c>
      <c r="S143">
        <f t="shared" si="8"/>
        <v>16735.867200000001</v>
      </c>
    </row>
    <row r="144" spans="1:19" x14ac:dyDescent="0.25">
      <c r="A144">
        <v>763</v>
      </c>
      <c r="B144" t="s">
        <v>63</v>
      </c>
      <c r="C144">
        <v>20013</v>
      </c>
      <c r="D144">
        <v>13886</v>
      </c>
      <c r="E144">
        <v>591</v>
      </c>
      <c r="F144">
        <v>968</v>
      </c>
      <c r="G144">
        <v>4532</v>
      </c>
      <c r="H144">
        <v>36</v>
      </c>
      <c r="I144">
        <v>1381</v>
      </c>
      <c r="J144">
        <v>-6876</v>
      </c>
      <c r="K144">
        <v>-0.01</v>
      </c>
      <c r="L144">
        <v>2.95</v>
      </c>
      <c r="M144">
        <v>11</v>
      </c>
      <c r="N144">
        <v>1.25</v>
      </c>
      <c r="P144">
        <f t="shared" si="6"/>
        <v>-0.14491672700941347</v>
      </c>
      <c r="R144">
        <f t="shared" si="7"/>
        <v>1.5625</v>
      </c>
      <c r="S144">
        <f t="shared" si="8"/>
        <v>31270.3125</v>
      </c>
    </row>
    <row r="145" spans="1:22" x14ac:dyDescent="0.25">
      <c r="A145">
        <v>764</v>
      </c>
      <c r="B145" t="s">
        <v>128</v>
      </c>
      <c r="C145">
        <v>18957</v>
      </c>
      <c r="D145">
        <v>10329</v>
      </c>
      <c r="E145">
        <v>1108</v>
      </c>
      <c r="F145">
        <v>528</v>
      </c>
      <c r="G145">
        <v>6861</v>
      </c>
      <c r="H145">
        <v>131</v>
      </c>
      <c r="I145">
        <v>1036</v>
      </c>
      <c r="J145">
        <v>-6278</v>
      </c>
      <c r="K145">
        <v>-0.01</v>
      </c>
      <c r="L145">
        <v>5.8400002000000004</v>
      </c>
      <c r="M145">
        <v>17</v>
      </c>
      <c r="N145">
        <v>1.63</v>
      </c>
      <c r="P145">
        <f t="shared" si="6"/>
        <v>-0.18298262548262548</v>
      </c>
      <c r="R145">
        <f t="shared" si="7"/>
        <v>2.6568999999999998</v>
      </c>
      <c r="S145">
        <f t="shared" si="8"/>
        <v>50366.853299999995</v>
      </c>
    </row>
    <row r="146" spans="1:22" x14ac:dyDescent="0.25">
      <c r="A146">
        <v>492</v>
      </c>
      <c r="B146" t="s">
        <v>790</v>
      </c>
      <c r="C146">
        <v>27744</v>
      </c>
      <c r="D146">
        <v>23014</v>
      </c>
      <c r="E146">
        <v>1597</v>
      </c>
      <c r="F146">
        <v>1168</v>
      </c>
      <c r="G146">
        <v>1961</v>
      </c>
      <c r="H146">
        <v>4</v>
      </c>
      <c r="I146">
        <v>4622</v>
      </c>
      <c r="J146">
        <v>18465</v>
      </c>
      <c r="K146">
        <v>0.01</v>
      </c>
      <c r="L146">
        <v>5.7600002000000003</v>
      </c>
      <c r="M146">
        <v>51</v>
      </c>
      <c r="N146">
        <v>2.5099999999999998</v>
      </c>
      <c r="P146">
        <f t="shared" si="6"/>
        <v>6.0025962786672438E-2</v>
      </c>
      <c r="R146">
        <f t="shared" si="7"/>
        <v>6.3000999999999987</v>
      </c>
      <c r="S146">
        <f t="shared" si="8"/>
        <v>174789.97439999998</v>
      </c>
    </row>
    <row r="147" spans="1:22" x14ac:dyDescent="0.25">
      <c r="A147">
        <v>345</v>
      </c>
      <c r="B147" t="s">
        <v>751</v>
      </c>
      <c r="C147">
        <v>26421</v>
      </c>
      <c r="D147">
        <v>21462</v>
      </c>
      <c r="E147">
        <v>1411</v>
      </c>
      <c r="F147">
        <v>1475</v>
      </c>
      <c r="G147">
        <v>2073</v>
      </c>
      <c r="H147">
        <v>0</v>
      </c>
      <c r="I147">
        <v>5151</v>
      </c>
      <c r="J147">
        <v>57240</v>
      </c>
      <c r="K147">
        <v>0.04</v>
      </c>
      <c r="L147">
        <v>5.3400002000000004</v>
      </c>
      <c r="M147">
        <v>22</v>
      </c>
      <c r="N147">
        <v>2.6300001000000002</v>
      </c>
      <c r="P147">
        <f t="shared" si="6"/>
        <v>0.20517181129877693</v>
      </c>
      <c r="R147">
        <f t="shared" si="7"/>
        <v>6.9169005260000107</v>
      </c>
      <c r="S147">
        <f t="shared" si="8"/>
        <v>182751.42879744628</v>
      </c>
    </row>
    <row r="148" spans="1:22" x14ac:dyDescent="0.25">
      <c r="A148">
        <v>8</v>
      </c>
      <c r="B148" t="s">
        <v>914</v>
      </c>
      <c r="C148">
        <v>42734</v>
      </c>
      <c r="D148">
        <v>33253</v>
      </c>
      <c r="E148">
        <v>1047</v>
      </c>
      <c r="F148">
        <v>3961</v>
      </c>
      <c r="G148">
        <v>4388</v>
      </c>
      <c r="H148">
        <v>85</v>
      </c>
      <c r="I148">
        <v>2627</v>
      </c>
      <c r="J148">
        <v>171000</v>
      </c>
      <c r="K148">
        <v>7.0000000000000007E-2</v>
      </c>
      <c r="L148">
        <v>2.4500000000000002</v>
      </c>
      <c r="M148">
        <v>27</v>
      </c>
      <c r="N148">
        <v>1.7</v>
      </c>
      <c r="P148">
        <f t="shared" si="6"/>
        <v>1.1387057480015228</v>
      </c>
      <c r="R148">
        <f t="shared" si="7"/>
        <v>2.8899999999999997</v>
      </c>
      <c r="S148">
        <f t="shared" si="8"/>
        <v>123501.25999999998</v>
      </c>
    </row>
    <row r="149" spans="1:22" x14ac:dyDescent="0.25">
      <c r="A149">
        <v>575</v>
      </c>
      <c r="B149" t="s">
        <v>253</v>
      </c>
      <c r="C149">
        <v>5678</v>
      </c>
      <c r="D149">
        <v>4115</v>
      </c>
      <c r="E149">
        <v>999</v>
      </c>
      <c r="F149">
        <v>161</v>
      </c>
      <c r="G149">
        <v>403</v>
      </c>
      <c r="H149">
        <v>0</v>
      </c>
      <c r="I149">
        <v>2764</v>
      </c>
      <c r="J149">
        <v>22140</v>
      </c>
      <c r="K149">
        <v>7.0000000000000007E-2</v>
      </c>
      <c r="L149">
        <v>17.590000199999999</v>
      </c>
      <c r="M149">
        <v>30</v>
      </c>
      <c r="N149">
        <v>5.0799998999999998</v>
      </c>
      <c r="P149">
        <f t="shared" si="6"/>
        <v>0.1437988422575977</v>
      </c>
      <c r="R149">
        <f t="shared" si="7"/>
        <v>25.806398984000008</v>
      </c>
      <c r="S149">
        <f t="shared" si="8"/>
        <v>146528.73343115204</v>
      </c>
    </row>
    <row r="150" spans="1:22" x14ac:dyDescent="0.25">
      <c r="I150">
        <f>SUM(I2:I149)</f>
        <v>3553569</v>
      </c>
      <c r="P150">
        <f>AVERAGE(P2:P149)</f>
        <v>-2.384968849377024</v>
      </c>
      <c r="S150">
        <f>SUM(S2:S149)</f>
        <v>755523562.10865843</v>
      </c>
      <c r="U150">
        <f>S150/I150</f>
        <v>212.60979091968059</v>
      </c>
      <c r="V150">
        <f>SQRT(U150)</f>
        <v>14.581145048304011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all_var</vt:lpstr>
      <vt:lpstr>dedicated_diff_var_compare_meth</vt:lpstr>
      <vt:lpstr>average_and_sd</vt:lpstr>
      <vt:lpstr>all_var!all_var</vt:lpstr>
      <vt:lpstr>average_and_sd!all_var</vt:lpstr>
      <vt:lpstr>dedicated_diff_var_compare_meth!dedicated_nov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2019-03-06T00:40:18Z</dcterms:modified>
</cp:coreProperties>
</file>