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ll_descriptive" sheetId="3" r:id="rId1"/>
    <sheet name="20190320_distribution" sheetId="4" r:id="rId2"/>
    <sheet name="Sheet1" sheetId="5" r:id="rId3"/>
  </sheets>
  <definedNames>
    <definedName name="_xlnm._FilterDatabase" localSheetId="0" hidden="1">all_descriptive!$A$1:$J$365</definedName>
    <definedName name="_xlnm._FilterDatabase" localSheetId="2" hidden="1">Sheet1!$A$1:$I$365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2" i="3"/>
  <c r="O360" i="3" l="1"/>
  <c r="N360" i="3"/>
  <c r="M360" i="3"/>
  <c r="L360" i="3"/>
  <c r="N350" i="3"/>
  <c r="O350" i="3" s="1"/>
  <c r="M350" i="3"/>
  <c r="L350" i="3"/>
  <c r="O340" i="3"/>
  <c r="N340" i="3"/>
  <c r="M340" i="3"/>
  <c r="L340" i="3"/>
  <c r="N330" i="3"/>
  <c r="O330" i="3" s="1"/>
  <c r="M330" i="3"/>
  <c r="L330" i="3"/>
  <c r="N320" i="3"/>
  <c r="O320" i="3" s="1"/>
  <c r="M320" i="3"/>
  <c r="L320" i="3"/>
  <c r="N310" i="3"/>
  <c r="O310" i="3" s="1"/>
  <c r="M310" i="3"/>
  <c r="L310" i="3"/>
  <c r="N309" i="3"/>
  <c r="O309" i="3" s="1"/>
  <c r="M309" i="3"/>
  <c r="L309" i="3"/>
  <c r="N308" i="3"/>
  <c r="O308" i="3" s="1"/>
  <c r="M308" i="3"/>
  <c r="L308" i="3"/>
  <c r="O307" i="3"/>
  <c r="N307" i="3"/>
  <c r="M307" i="3"/>
  <c r="L307" i="3"/>
  <c r="N306" i="3"/>
  <c r="O306" i="3" s="1"/>
  <c r="M306" i="3"/>
  <c r="L306" i="3"/>
  <c r="O305" i="3"/>
  <c r="N305" i="3"/>
  <c r="M305" i="3"/>
  <c r="L305" i="3"/>
  <c r="N304" i="3"/>
  <c r="O304" i="3" s="1"/>
  <c r="M304" i="3"/>
  <c r="L304" i="3"/>
  <c r="N303" i="3"/>
  <c r="O303" i="3" s="1"/>
  <c r="M303" i="3"/>
  <c r="L303" i="3"/>
  <c r="N302" i="3"/>
  <c r="O302" i="3" s="1"/>
  <c r="M302" i="3"/>
  <c r="L302" i="3"/>
  <c r="O301" i="3"/>
  <c r="N301" i="3"/>
  <c r="M301" i="3"/>
  <c r="L301" i="3"/>
  <c r="N300" i="3"/>
  <c r="O300" i="3" s="1"/>
  <c r="M300" i="3"/>
  <c r="L300" i="3"/>
  <c r="O290" i="3"/>
  <c r="N290" i="3"/>
  <c r="M290" i="3"/>
  <c r="L290" i="3"/>
  <c r="N280" i="3"/>
  <c r="O280" i="3" s="1"/>
  <c r="M280" i="3"/>
  <c r="L280" i="3"/>
  <c r="O270" i="3"/>
  <c r="N270" i="3"/>
  <c r="M270" i="3"/>
  <c r="L270" i="3"/>
  <c r="N260" i="3"/>
  <c r="O260" i="3" s="1"/>
  <c r="M260" i="3"/>
  <c r="L260" i="3"/>
  <c r="N250" i="3"/>
  <c r="O250" i="3" s="1"/>
  <c r="M250" i="3"/>
  <c r="L250" i="3"/>
  <c r="N240" i="3"/>
  <c r="O240" i="3" s="1"/>
  <c r="M240" i="3"/>
  <c r="L240" i="3"/>
  <c r="O230" i="3"/>
  <c r="N230" i="3"/>
  <c r="M230" i="3"/>
  <c r="L230" i="3"/>
  <c r="N220" i="3"/>
  <c r="O220" i="3" s="1"/>
  <c r="M220" i="3"/>
  <c r="L220" i="3"/>
  <c r="O210" i="3"/>
  <c r="N210" i="3"/>
  <c r="M210" i="3"/>
  <c r="L210" i="3"/>
  <c r="N209" i="3"/>
  <c r="O209" i="3" s="1"/>
  <c r="M209" i="3"/>
  <c r="L209" i="3"/>
  <c r="O208" i="3"/>
  <c r="N208" i="3"/>
  <c r="M208" i="3"/>
  <c r="L208" i="3"/>
  <c r="N207" i="3"/>
  <c r="O207" i="3" s="1"/>
  <c r="M207" i="3"/>
  <c r="L207" i="3"/>
  <c r="N206" i="3"/>
  <c r="O206" i="3" s="1"/>
  <c r="M206" i="3"/>
  <c r="L206" i="3"/>
  <c r="N205" i="3"/>
  <c r="O205" i="3" s="1"/>
  <c r="M205" i="3"/>
  <c r="L205" i="3"/>
  <c r="O204" i="3"/>
  <c r="N204" i="3"/>
  <c r="M204" i="3"/>
  <c r="L204" i="3"/>
  <c r="N203" i="3"/>
  <c r="O203" i="3" s="1"/>
  <c r="M203" i="3"/>
  <c r="L203" i="3"/>
  <c r="O202" i="3"/>
  <c r="N202" i="3"/>
  <c r="M202" i="3"/>
  <c r="L202" i="3"/>
  <c r="N201" i="3"/>
  <c r="O201" i="3" s="1"/>
  <c r="M201" i="3"/>
  <c r="L201" i="3"/>
  <c r="O200" i="3"/>
  <c r="N200" i="3"/>
  <c r="M200" i="3"/>
  <c r="L200" i="3"/>
  <c r="N190" i="3"/>
  <c r="O190" i="3" s="1"/>
  <c r="M190" i="3"/>
  <c r="L190" i="3"/>
  <c r="N180" i="3"/>
  <c r="O180" i="3" s="1"/>
  <c r="M180" i="3"/>
  <c r="L180" i="3"/>
  <c r="N170" i="3"/>
  <c r="O170" i="3" s="1"/>
  <c r="M170" i="3"/>
  <c r="L170" i="3"/>
  <c r="O160" i="3"/>
  <c r="N160" i="3"/>
  <c r="M160" i="3"/>
  <c r="L160" i="3"/>
  <c r="N150" i="3"/>
  <c r="O150" i="3" s="1"/>
  <c r="M150" i="3"/>
  <c r="L150" i="3"/>
  <c r="O140" i="3"/>
  <c r="N140" i="3"/>
  <c r="M140" i="3"/>
  <c r="L140" i="3"/>
  <c r="N130" i="3"/>
  <c r="O130" i="3" s="1"/>
  <c r="M130" i="3"/>
  <c r="L130" i="3"/>
  <c r="O120" i="3"/>
  <c r="N120" i="3"/>
  <c r="M120" i="3"/>
  <c r="L120" i="3"/>
  <c r="N110" i="3"/>
  <c r="O110" i="3" s="1"/>
  <c r="M110" i="3"/>
  <c r="L110" i="3"/>
  <c r="N109" i="3"/>
  <c r="O109" i="3" s="1"/>
  <c r="M109" i="3"/>
  <c r="L109" i="3"/>
  <c r="N108" i="3"/>
  <c r="O108" i="3" s="1"/>
  <c r="M108" i="3"/>
  <c r="L108" i="3"/>
  <c r="N107" i="3"/>
  <c r="O107" i="3" s="1"/>
  <c r="M107" i="3"/>
  <c r="L107" i="3"/>
  <c r="N106" i="3"/>
  <c r="O106" i="3" s="1"/>
  <c r="M106" i="3"/>
  <c r="L106" i="3"/>
  <c r="O105" i="3"/>
  <c r="N105" i="3"/>
  <c r="M105" i="3"/>
  <c r="L105" i="3"/>
  <c r="N104" i="3"/>
  <c r="O104" i="3" s="1"/>
  <c r="M104" i="3"/>
  <c r="L104" i="3"/>
  <c r="O103" i="3"/>
  <c r="N103" i="3"/>
  <c r="M103" i="3"/>
  <c r="L103" i="3"/>
  <c r="N102" i="3"/>
  <c r="O102" i="3" s="1"/>
  <c r="M102" i="3"/>
  <c r="L102" i="3"/>
  <c r="N101" i="3"/>
  <c r="O101" i="3" s="1"/>
  <c r="M101" i="3"/>
  <c r="L101" i="3"/>
  <c r="N100" i="3"/>
  <c r="O100" i="3" s="1"/>
  <c r="M100" i="3"/>
  <c r="L100" i="3"/>
  <c r="N90" i="3"/>
  <c r="O90" i="3" s="1"/>
  <c r="M90" i="3"/>
  <c r="L90" i="3"/>
  <c r="N80" i="3"/>
  <c r="O80" i="3" s="1"/>
  <c r="M80" i="3"/>
  <c r="L80" i="3"/>
  <c r="O70" i="3"/>
  <c r="N70" i="3"/>
  <c r="M70" i="3"/>
  <c r="L70" i="3"/>
  <c r="N60" i="3"/>
  <c r="O60" i="3" s="1"/>
  <c r="M60" i="3"/>
  <c r="L60" i="3"/>
  <c r="O50" i="3"/>
  <c r="N50" i="3"/>
  <c r="M50" i="3"/>
  <c r="L50" i="3"/>
  <c r="N40" i="3"/>
  <c r="O40" i="3" s="1"/>
  <c r="M40" i="3"/>
  <c r="L40" i="3"/>
  <c r="N30" i="3"/>
  <c r="O30" i="3" s="1"/>
  <c r="M30" i="3"/>
  <c r="L30" i="3"/>
  <c r="N20" i="3"/>
  <c r="O20" i="3" s="1"/>
  <c r="M20" i="3"/>
  <c r="L20" i="3"/>
  <c r="N10" i="3"/>
  <c r="O10" i="3" s="1"/>
  <c r="M10" i="3"/>
  <c r="L10" i="3"/>
  <c r="L3" i="3"/>
  <c r="M3" i="3"/>
  <c r="N3" i="3"/>
  <c r="O3" i="3"/>
  <c r="L4" i="3"/>
  <c r="M4" i="3"/>
  <c r="N4" i="3"/>
  <c r="O4" i="3"/>
  <c r="L5" i="3"/>
  <c r="M5" i="3"/>
  <c r="N5" i="3"/>
  <c r="O5" i="3" s="1"/>
  <c r="L6" i="3"/>
  <c r="M6" i="3"/>
  <c r="N6" i="3"/>
  <c r="O6" i="3" s="1"/>
  <c r="L7" i="3"/>
  <c r="M7" i="3"/>
  <c r="N7" i="3"/>
  <c r="O7" i="3"/>
  <c r="L8" i="3"/>
  <c r="M8" i="3"/>
  <c r="N8" i="3"/>
  <c r="O8" i="3" s="1"/>
  <c r="L9" i="3"/>
  <c r="M9" i="3"/>
  <c r="N9" i="3"/>
  <c r="O9" i="3"/>
  <c r="L11" i="3"/>
  <c r="M11" i="3"/>
  <c r="N11" i="3"/>
  <c r="O11" i="3" s="1"/>
  <c r="L12" i="3"/>
  <c r="M12" i="3"/>
  <c r="N12" i="3"/>
  <c r="O12" i="3" s="1"/>
  <c r="L13" i="3"/>
  <c r="M13" i="3"/>
  <c r="N13" i="3"/>
  <c r="O13" i="3"/>
  <c r="L14" i="3"/>
  <c r="M14" i="3"/>
  <c r="N14" i="3"/>
  <c r="O14" i="3"/>
  <c r="L15" i="3"/>
  <c r="M15" i="3"/>
  <c r="N15" i="3"/>
  <c r="O15" i="3"/>
  <c r="L16" i="3"/>
  <c r="M16" i="3"/>
  <c r="N16" i="3"/>
  <c r="O16" i="3" s="1"/>
  <c r="L17" i="3"/>
  <c r="M17" i="3"/>
  <c r="N17" i="3"/>
  <c r="O17" i="3" s="1"/>
  <c r="L18" i="3"/>
  <c r="M18" i="3"/>
  <c r="N18" i="3"/>
  <c r="L19" i="3"/>
  <c r="M19" i="3"/>
  <c r="N19" i="3"/>
  <c r="O19" i="3"/>
  <c r="L21" i="3"/>
  <c r="M21" i="3"/>
  <c r="N21" i="3"/>
  <c r="O21" i="3"/>
  <c r="L22" i="3"/>
  <c r="M22" i="3"/>
  <c r="N22" i="3"/>
  <c r="O22" i="3"/>
  <c r="L23" i="3"/>
  <c r="M23" i="3"/>
  <c r="N23" i="3"/>
  <c r="O23" i="3"/>
  <c r="L24" i="3"/>
  <c r="M24" i="3"/>
  <c r="N24" i="3"/>
  <c r="O24" i="3"/>
  <c r="L25" i="3"/>
  <c r="M25" i="3"/>
  <c r="N25" i="3"/>
  <c r="O25" i="3"/>
  <c r="L26" i="3"/>
  <c r="M26" i="3"/>
  <c r="N26" i="3"/>
  <c r="O26" i="3" s="1"/>
  <c r="L27" i="3"/>
  <c r="M27" i="3"/>
  <c r="N27" i="3"/>
  <c r="L28" i="3"/>
  <c r="M28" i="3"/>
  <c r="N28" i="3"/>
  <c r="O28" i="3" s="1"/>
  <c r="L29" i="3"/>
  <c r="M29" i="3"/>
  <c r="N29" i="3"/>
  <c r="O29" i="3"/>
  <c r="L31" i="3"/>
  <c r="M31" i="3"/>
  <c r="N31" i="3"/>
  <c r="O31" i="3"/>
  <c r="L32" i="3"/>
  <c r="M32" i="3"/>
  <c r="N32" i="3"/>
  <c r="O32" i="3"/>
  <c r="L33" i="3"/>
  <c r="M33" i="3"/>
  <c r="N33" i="3"/>
  <c r="O33" i="3" s="1"/>
  <c r="L34" i="3"/>
  <c r="M34" i="3"/>
  <c r="N34" i="3"/>
  <c r="O34" i="3" s="1"/>
  <c r="L35" i="3"/>
  <c r="M35" i="3"/>
  <c r="N35" i="3"/>
  <c r="L36" i="3"/>
  <c r="M36" i="3"/>
  <c r="N36" i="3"/>
  <c r="O36" i="3" s="1"/>
  <c r="L37" i="3"/>
  <c r="M37" i="3"/>
  <c r="N37" i="3"/>
  <c r="L38" i="3"/>
  <c r="M38" i="3"/>
  <c r="N38" i="3"/>
  <c r="O38" i="3"/>
  <c r="L39" i="3"/>
  <c r="M39" i="3"/>
  <c r="N39" i="3"/>
  <c r="O39" i="3"/>
  <c r="L41" i="3"/>
  <c r="M41" i="3"/>
  <c r="N41" i="3"/>
  <c r="O41" i="3"/>
  <c r="L42" i="3"/>
  <c r="M42" i="3"/>
  <c r="N42" i="3"/>
  <c r="O42" i="3"/>
  <c r="L43" i="3"/>
  <c r="M43" i="3"/>
  <c r="N43" i="3"/>
  <c r="O43" i="3" s="1"/>
  <c r="L44" i="3"/>
  <c r="M44" i="3"/>
  <c r="N44" i="3"/>
  <c r="O44" i="3"/>
  <c r="L45" i="3"/>
  <c r="M45" i="3"/>
  <c r="N45" i="3"/>
  <c r="O45" i="3"/>
  <c r="L46" i="3"/>
  <c r="M46" i="3"/>
  <c r="N46" i="3"/>
  <c r="O46" i="3" s="1"/>
  <c r="L47" i="3"/>
  <c r="M47" i="3"/>
  <c r="N47" i="3"/>
  <c r="O47" i="3"/>
  <c r="L48" i="3"/>
  <c r="M48" i="3"/>
  <c r="N48" i="3"/>
  <c r="O48" i="3"/>
  <c r="L49" i="3"/>
  <c r="M49" i="3"/>
  <c r="N49" i="3"/>
  <c r="O49" i="3"/>
  <c r="L51" i="3"/>
  <c r="M51" i="3"/>
  <c r="N51" i="3"/>
  <c r="O51" i="3" s="1"/>
  <c r="L52" i="3"/>
  <c r="M52" i="3"/>
  <c r="N52" i="3"/>
  <c r="O52" i="3"/>
  <c r="L53" i="3"/>
  <c r="M53" i="3"/>
  <c r="N53" i="3"/>
  <c r="O53" i="3" s="1"/>
  <c r="L54" i="3"/>
  <c r="M54" i="3"/>
  <c r="N54" i="3"/>
  <c r="O54" i="3"/>
  <c r="L55" i="3"/>
  <c r="M55" i="3"/>
  <c r="N55" i="3"/>
  <c r="O55" i="3" s="1"/>
  <c r="L56" i="3"/>
  <c r="M56" i="3"/>
  <c r="N56" i="3"/>
  <c r="O56" i="3" s="1"/>
  <c r="L57" i="3"/>
  <c r="M57" i="3"/>
  <c r="N57" i="3"/>
  <c r="O57" i="3"/>
  <c r="L58" i="3"/>
  <c r="M58" i="3"/>
  <c r="N58" i="3"/>
  <c r="O58" i="3"/>
  <c r="L61" i="3"/>
  <c r="M61" i="3"/>
  <c r="N61" i="3"/>
  <c r="O61" i="3" s="1"/>
  <c r="L62" i="3"/>
  <c r="M62" i="3"/>
  <c r="N62" i="3"/>
  <c r="O62" i="3" s="1"/>
  <c r="L63" i="3"/>
  <c r="M63" i="3"/>
  <c r="N63" i="3"/>
  <c r="O63" i="3" s="1"/>
  <c r="L64" i="3"/>
  <c r="M64" i="3"/>
  <c r="N64" i="3"/>
  <c r="O64" i="3"/>
  <c r="L65" i="3"/>
  <c r="M65" i="3"/>
  <c r="N65" i="3"/>
  <c r="O65" i="3"/>
  <c r="L66" i="3"/>
  <c r="M66" i="3"/>
  <c r="N66" i="3"/>
  <c r="O66" i="3" s="1"/>
  <c r="L67" i="3"/>
  <c r="M67" i="3"/>
  <c r="N67" i="3"/>
  <c r="O67" i="3" s="1"/>
  <c r="L68" i="3"/>
  <c r="M68" i="3"/>
  <c r="N68" i="3"/>
  <c r="O68" i="3" s="1"/>
  <c r="L69" i="3"/>
  <c r="M69" i="3"/>
  <c r="N69" i="3"/>
  <c r="O69" i="3"/>
  <c r="L71" i="3"/>
  <c r="M71" i="3"/>
  <c r="N71" i="3"/>
  <c r="O71" i="3" s="1"/>
  <c r="L72" i="3"/>
  <c r="M72" i="3"/>
  <c r="N72" i="3"/>
  <c r="O72" i="3"/>
  <c r="L73" i="3"/>
  <c r="M73" i="3"/>
  <c r="N73" i="3"/>
  <c r="O73" i="3"/>
  <c r="L74" i="3"/>
  <c r="M74" i="3"/>
  <c r="N74" i="3"/>
  <c r="O74" i="3" s="1"/>
  <c r="L75" i="3"/>
  <c r="M75" i="3"/>
  <c r="N75" i="3"/>
  <c r="O75" i="3"/>
  <c r="L76" i="3"/>
  <c r="M76" i="3"/>
  <c r="N76" i="3"/>
  <c r="O76" i="3" s="1"/>
  <c r="L77" i="3"/>
  <c r="M77" i="3"/>
  <c r="N77" i="3"/>
  <c r="O77" i="3"/>
  <c r="L78" i="3"/>
  <c r="M78" i="3"/>
  <c r="N78" i="3"/>
  <c r="O78" i="3"/>
  <c r="L79" i="3"/>
  <c r="M79" i="3"/>
  <c r="N79" i="3"/>
  <c r="O79" i="3" s="1"/>
  <c r="L81" i="3"/>
  <c r="M81" i="3"/>
  <c r="N81" i="3"/>
  <c r="O81" i="3"/>
  <c r="L82" i="3"/>
  <c r="M82" i="3"/>
  <c r="N82" i="3"/>
  <c r="O82" i="3" s="1"/>
  <c r="L83" i="3"/>
  <c r="M83" i="3"/>
  <c r="N83" i="3"/>
  <c r="O83" i="3"/>
  <c r="L84" i="3"/>
  <c r="M84" i="3"/>
  <c r="N84" i="3"/>
  <c r="O84" i="3"/>
  <c r="L85" i="3"/>
  <c r="M85" i="3"/>
  <c r="N85" i="3"/>
  <c r="O85" i="3"/>
  <c r="L86" i="3"/>
  <c r="M86" i="3"/>
  <c r="N86" i="3"/>
  <c r="O86" i="3" s="1"/>
  <c r="L87" i="3"/>
  <c r="M87" i="3"/>
  <c r="N87" i="3"/>
  <c r="O87" i="3"/>
  <c r="L88" i="3"/>
  <c r="M88" i="3"/>
  <c r="N88" i="3"/>
  <c r="O88" i="3" s="1"/>
  <c r="L89" i="3"/>
  <c r="M89" i="3"/>
  <c r="N89" i="3"/>
  <c r="O89" i="3"/>
  <c r="L91" i="3"/>
  <c r="M91" i="3"/>
  <c r="N91" i="3"/>
  <c r="O91" i="3"/>
  <c r="L92" i="3"/>
  <c r="M92" i="3"/>
  <c r="N92" i="3"/>
  <c r="O92" i="3" s="1"/>
  <c r="L93" i="3"/>
  <c r="M93" i="3"/>
  <c r="N93" i="3"/>
  <c r="O93" i="3"/>
  <c r="L94" i="3"/>
  <c r="M94" i="3"/>
  <c r="N94" i="3"/>
  <c r="O94" i="3"/>
  <c r="L95" i="3"/>
  <c r="M95" i="3"/>
  <c r="N95" i="3"/>
  <c r="O95" i="3" s="1"/>
  <c r="L96" i="3"/>
  <c r="M96" i="3"/>
  <c r="N96" i="3"/>
  <c r="O96" i="3" s="1"/>
  <c r="L97" i="3"/>
  <c r="M97" i="3"/>
  <c r="N97" i="3"/>
  <c r="O97" i="3"/>
  <c r="L98" i="3"/>
  <c r="M98" i="3"/>
  <c r="N98" i="3"/>
  <c r="O98" i="3"/>
  <c r="L99" i="3"/>
  <c r="M99" i="3"/>
  <c r="N99" i="3"/>
  <c r="O99" i="3" s="1"/>
  <c r="L111" i="3"/>
  <c r="M111" i="3"/>
  <c r="N111" i="3"/>
  <c r="O111" i="3" s="1"/>
  <c r="L112" i="3"/>
  <c r="M112" i="3"/>
  <c r="N112" i="3"/>
  <c r="O112" i="3"/>
  <c r="L113" i="3"/>
  <c r="M113" i="3"/>
  <c r="N113" i="3"/>
  <c r="O113" i="3"/>
  <c r="L114" i="3"/>
  <c r="M114" i="3"/>
  <c r="N114" i="3"/>
  <c r="O114" i="3"/>
  <c r="L115" i="3"/>
  <c r="M115" i="3"/>
  <c r="N115" i="3"/>
  <c r="O115" i="3"/>
  <c r="L116" i="3"/>
  <c r="M116" i="3"/>
  <c r="N116" i="3"/>
  <c r="O116" i="3" s="1"/>
  <c r="L117" i="3"/>
  <c r="M117" i="3"/>
  <c r="N117" i="3"/>
  <c r="O117" i="3"/>
  <c r="L118" i="3"/>
  <c r="M118" i="3"/>
  <c r="N118" i="3"/>
  <c r="O118" i="3" s="1"/>
  <c r="L119" i="3"/>
  <c r="M119" i="3"/>
  <c r="N119" i="3"/>
  <c r="O119" i="3"/>
  <c r="L121" i="3"/>
  <c r="M121" i="3"/>
  <c r="N121" i="3"/>
  <c r="O121" i="3"/>
  <c r="L122" i="3"/>
  <c r="M122" i="3"/>
  <c r="N122" i="3"/>
  <c r="O122" i="3"/>
  <c r="L123" i="3"/>
  <c r="M123" i="3"/>
  <c r="N123" i="3"/>
  <c r="O123" i="3"/>
  <c r="L124" i="3"/>
  <c r="M124" i="3"/>
  <c r="N124" i="3"/>
  <c r="O124" i="3" s="1"/>
  <c r="L125" i="3"/>
  <c r="M125" i="3"/>
  <c r="N125" i="3"/>
  <c r="O125" i="3"/>
  <c r="L126" i="3"/>
  <c r="M126" i="3"/>
  <c r="N126" i="3"/>
  <c r="O126" i="3" s="1"/>
  <c r="L127" i="3"/>
  <c r="M127" i="3"/>
  <c r="N127" i="3"/>
  <c r="O127" i="3"/>
  <c r="L128" i="3"/>
  <c r="M128" i="3"/>
  <c r="N128" i="3"/>
  <c r="O128" i="3" s="1"/>
  <c r="L129" i="3"/>
  <c r="M129" i="3"/>
  <c r="N129" i="3"/>
  <c r="O129" i="3"/>
  <c r="L132" i="3"/>
  <c r="M132" i="3"/>
  <c r="N132" i="3"/>
  <c r="O132" i="3"/>
  <c r="L133" i="3"/>
  <c r="M133" i="3"/>
  <c r="N133" i="3"/>
  <c r="O133" i="3" s="1"/>
  <c r="L134" i="3"/>
  <c r="M134" i="3"/>
  <c r="N134" i="3"/>
  <c r="O134" i="3" s="1"/>
  <c r="L135" i="3"/>
  <c r="M135" i="3"/>
  <c r="N135" i="3"/>
  <c r="O135" i="3"/>
  <c r="L136" i="3"/>
  <c r="M136" i="3"/>
  <c r="N136" i="3"/>
  <c r="O136" i="3" s="1"/>
  <c r="L137" i="3"/>
  <c r="M137" i="3"/>
  <c r="N137" i="3"/>
  <c r="O137" i="3" s="1"/>
  <c r="L138" i="3"/>
  <c r="M138" i="3"/>
  <c r="N138" i="3"/>
  <c r="O138" i="3" s="1"/>
  <c r="L139" i="3"/>
  <c r="M139" i="3"/>
  <c r="N139" i="3"/>
  <c r="O139" i="3" s="1"/>
  <c r="L141" i="3"/>
  <c r="M141" i="3"/>
  <c r="N141" i="3"/>
  <c r="O141" i="3"/>
  <c r="L142" i="3"/>
  <c r="M142" i="3"/>
  <c r="N142" i="3"/>
  <c r="O142" i="3" s="1"/>
  <c r="L143" i="3"/>
  <c r="M143" i="3"/>
  <c r="N143" i="3"/>
  <c r="O143" i="3"/>
  <c r="L144" i="3"/>
  <c r="M144" i="3"/>
  <c r="N144" i="3"/>
  <c r="O144" i="3" s="1"/>
  <c r="L145" i="3"/>
  <c r="M145" i="3"/>
  <c r="N145" i="3"/>
  <c r="O145" i="3"/>
  <c r="L146" i="3"/>
  <c r="M146" i="3"/>
  <c r="N146" i="3"/>
  <c r="O146" i="3" s="1"/>
  <c r="L147" i="3"/>
  <c r="M147" i="3"/>
  <c r="N147" i="3"/>
  <c r="O147" i="3"/>
  <c r="L148" i="3"/>
  <c r="M148" i="3"/>
  <c r="N148" i="3"/>
  <c r="O148" i="3" s="1"/>
  <c r="L149" i="3"/>
  <c r="M149" i="3"/>
  <c r="N149" i="3"/>
  <c r="O149" i="3" s="1"/>
  <c r="L151" i="3"/>
  <c r="M151" i="3"/>
  <c r="N151" i="3"/>
  <c r="O151" i="3"/>
  <c r="L152" i="3"/>
  <c r="M152" i="3"/>
  <c r="N152" i="3"/>
  <c r="O152" i="3"/>
  <c r="L153" i="3"/>
  <c r="M153" i="3"/>
  <c r="N153" i="3"/>
  <c r="O153" i="3"/>
  <c r="L154" i="3"/>
  <c r="M154" i="3"/>
  <c r="N154" i="3"/>
  <c r="O154" i="3" s="1"/>
  <c r="L155" i="3"/>
  <c r="M155" i="3"/>
  <c r="N155" i="3"/>
  <c r="O155" i="3" s="1"/>
  <c r="L156" i="3"/>
  <c r="M156" i="3"/>
  <c r="N156" i="3"/>
  <c r="O156" i="3" s="1"/>
  <c r="L157" i="3"/>
  <c r="M157" i="3"/>
  <c r="N157" i="3"/>
  <c r="O157" i="3" s="1"/>
  <c r="L158" i="3"/>
  <c r="M158" i="3"/>
  <c r="N158" i="3"/>
  <c r="O158" i="3"/>
  <c r="L159" i="3"/>
  <c r="M159" i="3"/>
  <c r="N159" i="3"/>
  <c r="O159" i="3"/>
  <c r="L161" i="3"/>
  <c r="M161" i="3"/>
  <c r="N161" i="3"/>
  <c r="O161" i="3"/>
  <c r="L162" i="3"/>
  <c r="M162" i="3"/>
  <c r="N162" i="3"/>
  <c r="O162" i="3"/>
  <c r="L163" i="3"/>
  <c r="M163" i="3"/>
  <c r="N163" i="3"/>
  <c r="O163" i="3"/>
  <c r="L164" i="3"/>
  <c r="M164" i="3"/>
  <c r="N164" i="3"/>
  <c r="O164" i="3"/>
  <c r="L165" i="3"/>
  <c r="M165" i="3"/>
  <c r="N165" i="3"/>
  <c r="O165" i="3" s="1"/>
  <c r="L166" i="3"/>
  <c r="M166" i="3"/>
  <c r="N166" i="3"/>
  <c r="O166" i="3" s="1"/>
  <c r="L167" i="3"/>
  <c r="M167" i="3"/>
  <c r="N167" i="3"/>
  <c r="O167" i="3" s="1"/>
  <c r="L168" i="3"/>
  <c r="M168" i="3"/>
  <c r="N168" i="3"/>
  <c r="O168" i="3" s="1"/>
  <c r="L169" i="3"/>
  <c r="M169" i="3"/>
  <c r="N169" i="3"/>
  <c r="O169" i="3"/>
  <c r="L171" i="3"/>
  <c r="M171" i="3"/>
  <c r="N171" i="3"/>
  <c r="O171" i="3"/>
  <c r="L172" i="3"/>
  <c r="M172" i="3"/>
  <c r="N172" i="3"/>
  <c r="O172" i="3" s="1"/>
  <c r="L173" i="3"/>
  <c r="M173" i="3"/>
  <c r="N173" i="3"/>
  <c r="O173" i="3" s="1"/>
  <c r="L174" i="3"/>
  <c r="M174" i="3"/>
  <c r="N174" i="3"/>
  <c r="O174" i="3" s="1"/>
  <c r="L175" i="3"/>
  <c r="M175" i="3"/>
  <c r="N175" i="3"/>
  <c r="O175" i="3"/>
  <c r="L176" i="3"/>
  <c r="M176" i="3"/>
  <c r="N176" i="3"/>
  <c r="O176" i="3" s="1"/>
  <c r="L177" i="3"/>
  <c r="M177" i="3"/>
  <c r="N177" i="3"/>
  <c r="O177" i="3"/>
  <c r="L178" i="3"/>
  <c r="M178" i="3"/>
  <c r="N178" i="3"/>
  <c r="O178" i="3"/>
  <c r="L179" i="3"/>
  <c r="M179" i="3"/>
  <c r="N179" i="3"/>
  <c r="O179" i="3"/>
  <c r="L181" i="3"/>
  <c r="M181" i="3"/>
  <c r="N181" i="3"/>
  <c r="O181" i="3"/>
  <c r="L182" i="3"/>
  <c r="M182" i="3"/>
  <c r="N182" i="3"/>
  <c r="O182" i="3"/>
  <c r="L183" i="3"/>
  <c r="M183" i="3"/>
  <c r="N183" i="3"/>
  <c r="O183" i="3"/>
  <c r="L184" i="3"/>
  <c r="M184" i="3"/>
  <c r="N184" i="3"/>
  <c r="O184" i="3" s="1"/>
  <c r="L185" i="3"/>
  <c r="M185" i="3"/>
  <c r="N185" i="3"/>
  <c r="O185" i="3"/>
  <c r="L186" i="3"/>
  <c r="M186" i="3"/>
  <c r="N186" i="3"/>
  <c r="O186" i="3" s="1"/>
  <c r="L187" i="3"/>
  <c r="M187" i="3"/>
  <c r="N187" i="3"/>
  <c r="O187" i="3" s="1"/>
  <c r="L188" i="3"/>
  <c r="M188" i="3"/>
  <c r="N188" i="3"/>
  <c r="O188" i="3"/>
  <c r="L189" i="3"/>
  <c r="M189" i="3"/>
  <c r="N189" i="3"/>
  <c r="O189" i="3"/>
  <c r="L191" i="3"/>
  <c r="M191" i="3"/>
  <c r="N191" i="3"/>
  <c r="O191" i="3" s="1"/>
  <c r="L192" i="3"/>
  <c r="M192" i="3"/>
  <c r="N192" i="3"/>
  <c r="O192" i="3"/>
  <c r="L193" i="3"/>
  <c r="M193" i="3"/>
  <c r="N193" i="3"/>
  <c r="O193" i="3" s="1"/>
  <c r="L194" i="3"/>
  <c r="M194" i="3"/>
  <c r="N194" i="3"/>
  <c r="O194" i="3"/>
  <c r="L195" i="3"/>
  <c r="M195" i="3"/>
  <c r="N195" i="3"/>
  <c r="O195" i="3"/>
  <c r="L196" i="3"/>
  <c r="M196" i="3"/>
  <c r="N196" i="3"/>
  <c r="O196" i="3" s="1"/>
  <c r="L197" i="3"/>
  <c r="M197" i="3"/>
  <c r="N197" i="3"/>
  <c r="O197" i="3"/>
  <c r="L198" i="3"/>
  <c r="M198" i="3"/>
  <c r="N198" i="3"/>
  <c r="O198" i="3" s="1"/>
  <c r="L199" i="3"/>
  <c r="M199" i="3"/>
  <c r="N199" i="3"/>
  <c r="O199" i="3"/>
  <c r="L211" i="3"/>
  <c r="M211" i="3"/>
  <c r="N211" i="3"/>
  <c r="O211" i="3"/>
  <c r="L212" i="3"/>
  <c r="M212" i="3"/>
  <c r="N212" i="3"/>
  <c r="O212" i="3"/>
  <c r="L213" i="3"/>
  <c r="M213" i="3"/>
  <c r="N213" i="3"/>
  <c r="O213" i="3"/>
  <c r="L214" i="3"/>
  <c r="M214" i="3"/>
  <c r="N214" i="3"/>
  <c r="O214" i="3" s="1"/>
  <c r="L215" i="3"/>
  <c r="M215" i="3"/>
  <c r="N215" i="3"/>
  <c r="O215" i="3" s="1"/>
  <c r="L216" i="3"/>
  <c r="M216" i="3"/>
  <c r="N216" i="3"/>
  <c r="O216" i="3" s="1"/>
  <c r="L217" i="3"/>
  <c r="M217" i="3"/>
  <c r="N217" i="3"/>
  <c r="O217" i="3"/>
  <c r="L218" i="3"/>
  <c r="M218" i="3"/>
  <c r="N218" i="3"/>
  <c r="O218" i="3"/>
  <c r="L219" i="3"/>
  <c r="M219" i="3"/>
  <c r="N219" i="3"/>
  <c r="O219" i="3"/>
  <c r="L221" i="3"/>
  <c r="M221" i="3"/>
  <c r="N221" i="3"/>
  <c r="O221" i="3" s="1"/>
  <c r="L222" i="3"/>
  <c r="M222" i="3"/>
  <c r="N222" i="3"/>
  <c r="O222" i="3"/>
  <c r="L223" i="3"/>
  <c r="M223" i="3"/>
  <c r="N223" i="3"/>
  <c r="O223" i="3"/>
  <c r="L224" i="3"/>
  <c r="M224" i="3"/>
  <c r="N224" i="3"/>
  <c r="O224" i="3" s="1"/>
  <c r="L225" i="3"/>
  <c r="M225" i="3"/>
  <c r="N225" i="3"/>
  <c r="O225" i="3" s="1"/>
  <c r="L226" i="3"/>
  <c r="M226" i="3"/>
  <c r="N226" i="3"/>
  <c r="O226" i="3" s="1"/>
  <c r="L227" i="3"/>
  <c r="M227" i="3"/>
  <c r="N227" i="3"/>
  <c r="O227" i="3"/>
  <c r="L228" i="3"/>
  <c r="M228" i="3"/>
  <c r="N228" i="3"/>
  <c r="O228" i="3" s="1"/>
  <c r="L229" i="3"/>
  <c r="M229" i="3"/>
  <c r="N229" i="3"/>
  <c r="O229" i="3"/>
  <c r="L231" i="3"/>
  <c r="M231" i="3"/>
  <c r="N231" i="3"/>
  <c r="O231" i="3"/>
  <c r="L232" i="3"/>
  <c r="M232" i="3"/>
  <c r="N232" i="3"/>
  <c r="O232" i="3" s="1"/>
  <c r="L233" i="3"/>
  <c r="M233" i="3"/>
  <c r="N233" i="3"/>
  <c r="O233" i="3"/>
  <c r="L234" i="3"/>
  <c r="M234" i="3"/>
  <c r="N234" i="3"/>
  <c r="O234" i="3"/>
  <c r="L235" i="3"/>
  <c r="M235" i="3"/>
  <c r="N235" i="3"/>
  <c r="O235" i="3"/>
  <c r="L236" i="3"/>
  <c r="M236" i="3"/>
  <c r="N236" i="3"/>
  <c r="O236" i="3" s="1"/>
  <c r="L237" i="3"/>
  <c r="M237" i="3"/>
  <c r="N237" i="3"/>
  <c r="O237" i="3" s="1"/>
  <c r="L238" i="3"/>
  <c r="M238" i="3"/>
  <c r="N238" i="3"/>
  <c r="O238" i="3"/>
  <c r="L239" i="3"/>
  <c r="M239" i="3"/>
  <c r="N239" i="3"/>
  <c r="O239" i="3"/>
  <c r="L241" i="3"/>
  <c r="M241" i="3"/>
  <c r="N241" i="3"/>
  <c r="O241" i="3"/>
  <c r="L242" i="3"/>
  <c r="M242" i="3"/>
  <c r="N242" i="3"/>
  <c r="O242" i="3"/>
  <c r="L243" i="3"/>
  <c r="M243" i="3"/>
  <c r="N243" i="3"/>
  <c r="O243" i="3" s="1"/>
  <c r="L244" i="3"/>
  <c r="M244" i="3"/>
  <c r="N244" i="3"/>
  <c r="O244" i="3"/>
  <c r="L245" i="3"/>
  <c r="M245" i="3"/>
  <c r="N245" i="3"/>
  <c r="O245" i="3"/>
  <c r="L246" i="3"/>
  <c r="M246" i="3"/>
  <c r="N246" i="3"/>
  <c r="O246" i="3" s="1"/>
  <c r="L247" i="3"/>
  <c r="M247" i="3"/>
  <c r="N247" i="3"/>
  <c r="O247" i="3"/>
  <c r="L248" i="3"/>
  <c r="M248" i="3"/>
  <c r="N248" i="3"/>
  <c r="O248" i="3"/>
  <c r="L249" i="3"/>
  <c r="M249" i="3"/>
  <c r="N249" i="3"/>
  <c r="O249" i="3"/>
  <c r="L251" i="3"/>
  <c r="M251" i="3"/>
  <c r="N251" i="3"/>
  <c r="O251" i="3" s="1"/>
  <c r="L252" i="3"/>
  <c r="M252" i="3"/>
  <c r="N252" i="3"/>
  <c r="O252" i="3"/>
  <c r="L253" i="3"/>
  <c r="M253" i="3"/>
  <c r="N253" i="3"/>
  <c r="O253" i="3"/>
  <c r="L254" i="3"/>
  <c r="M254" i="3"/>
  <c r="N254" i="3"/>
  <c r="O254" i="3" s="1"/>
  <c r="L255" i="3"/>
  <c r="M255" i="3"/>
  <c r="N255" i="3"/>
  <c r="O255" i="3"/>
  <c r="L256" i="3"/>
  <c r="M256" i="3"/>
  <c r="N256" i="3"/>
  <c r="O256" i="3" s="1"/>
  <c r="L257" i="3"/>
  <c r="M257" i="3"/>
  <c r="N257" i="3"/>
  <c r="O257" i="3" s="1"/>
  <c r="L258" i="3"/>
  <c r="M258" i="3"/>
  <c r="N258" i="3"/>
  <c r="O258" i="3" s="1"/>
  <c r="L259" i="3"/>
  <c r="M259" i="3"/>
  <c r="N259" i="3"/>
  <c r="O259" i="3"/>
  <c r="L261" i="3"/>
  <c r="M261" i="3"/>
  <c r="N261" i="3"/>
  <c r="O261" i="3"/>
  <c r="L262" i="3"/>
  <c r="M262" i="3"/>
  <c r="N262" i="3"/>
  <c r="O262" i="3"/>
  <c r="L263" i="3"/>
  <c r="M263" i="3"/>
  <c r="N263" i="3"/>
  <c r="O263" i="3"/>
  <c r="L264" i="3"/>
  <c r="M264" i="3"/>
  <c r="N264" i="3"/>
  <c r="O264" i="3" s="1"/>
  <c r="L265" i="3"/>
  <c r="M265" i="3"/>
  <c r="N265" i="3"/>
  <c r="O265" i="3"/>
  <c r="L266" i="3"/>
  <c r="M266" i="3"/>
  <c r="N266" i="3"/>
  <c r="O266" i="3" s="1"/>
  <c r="L267" i="3"/>
  <c r="M267" i="3"/>
  <c r="N267" i="3"/>
  <c r="O267" i="3"/>
  <c r="L268" i="3"/>
  <c r="M268" i="3"/>
  <c r="N268" i="3"/>
  <c r="O268" i="3" s="1"/>
  <c r="L269" i="3"/>
  <c r="M269" i="3"/>
  <c r="N269" i="3"/>
  <c r="O269" i="3" s="1"/>
  <c r="L271" i="3"/>
  <c r="M271" i="3"/>
  <c r="N271" i="3"/>
  <c r="O271" i="3"/>
  <c r="L272" i="3"/>
  <c r="M272" i="3"/>
  <c r="N272" i="3"/>
  <c r="O272" i="3" s="1"/>
  <c r="L273" i="3"/>
  <c r="M273" i="3"/>
  <c r="N273" i="3"/>
  <c r="O273" i="3"/>
  <c r="L274" i="3"/>
  <c r="M274" i="3"/>
  <c r="N274" i="3"/>
  <c r="O274" i="3" s="1"/>
  <c r="L275" i="3"/>
  <c r="M275" i="3"/>
  <c r="N275" i="3"/>
  <c r="O275" i="3"/>
  <c r="L276" i="3"/>
  <c r="M276" i="3"/>
  <c r="N276" i="3"/>
  <c r="O276" i="3" s="1"/>
  <c r="L277" i="3"/>
  <c r="M277" i="3"/>
  <c r="N277" i="3"/>
  <c r="O277" i="3"/>
  <c r="L278" i="3"/>
  <c r="M278" i="3"/>
  <c r="N278" i="3"/>
  <c r="O278" i="3"/>
  <c r="L279" i="3"/>
  <c r="M279" i="3"/>
  <c r="N279" i="3"/>
  <c r="O279" i="3" s="1"/>
  <c r="L281" i="3"/>
  <c r="M281" i="3"/>
  <c r="N281" i="3"/>
  <c r="O281" i="3" s="1"/>
  <c r="L282" i="3"/>
  <c r="M282" i="3"/>
  <c r="N282" i="3"/>
  <c r="O282" i="3"/>
  <c r="L283" i="3"/>
  <c r="M283" i="3"/>
  <c r="N283" i="3"/>
  <c r="O283" i="3" s="1"/>
  <c r="L284" i="3"/>
  <c r="M284" i="3"/>
  <c r="N284" i="3"/>
  <c r="O284" i="3"/>
  <c r="L285" i="3"/>
  <c r="M285" i="3"/>
  <c r="N285" i="3"/>
  <c r="O285" i="3" s="1"/>
  <c r="L286" i="3"/>
  <c r="M286" i="3"/>
  <c r="N286" i="3"/>
  <c r="O286" i="3" s="1"/>
  <c r="L287" i="3"/>
  <c r="M287" i="3"/>
  <c r="N287" i="3"/>
  <c r="O287" i="3"/>
  <c r="L288" i="3"/>
  <c r="M288" i="3"/>
  <c r="N288" i="3"/>
  <c r="O288" i="3"/>
  <c r="L289" i="3"/>
  <c r="M289" i="3"/>
  <c r="N289" i="3"/>
  <c r="O289" i="3"/>
  <c r="L291" i="3"/>
  <c r="M291" i="3"/>
  <c r="N291" i="3"/>
  <c r="O291" i="3"/>
  <c r="L292" i="3"/>
  <c r="M292" i="3"/>
  <c r="N292" i="3"/>
  <c r="O292" i="3" s="1"/>
  <c r="L293" i="3"/>
  <c r="M293" i="3"/>
  <c r="N293" i="3"/>
  <c r="O293" i="3"/>
  <c r="L294" i="3"/>
  <c r="M294" i="3"/>
  <c r="N294" i="3"/>
  <c r="O294" i="3" s="1"/>
  <c r="L295" i="3"/>
  <c r="M295" i="3"/>
  <c r="N295" i="3"/>
  <c r="O295" i="3"/>
  <c r="L296" i="3"/>
  <c r="M296" i="3"/>
  <c r="N296" i="3"/>
  <c r="O296" i="3" s="1"/>
  <c r="L297" i="3"/>
  <c r="M297" i="3"/>
  <c r="N297" i="3"/>
  <c r="O297" i="3"/>
  <c r="L298" i="3"/>
  <c r="M298" i="3"/>
  <c r="N298" i="3"/>
  <c r="O298" i="3"/>
  <c r="L299" i="3"/>
  <c r="M299" i="3"/>
  <c r="N299" i="3"/>
  <c r="O299" i="3"/>
  <c r="L311" i="3"/>
  <c r="M311" i="3"/>
  <c r="N311" i="3"/>
  <c r="O311" i="3"/>
  <c r="L312" i="3"/>
  <c r="M312" i="3"/>
  <c r="N312" i="3"/>
  <c r="O312" i="3"/>
  <c r="L313" i="3"/>
  <c r="M313" i="3"/>
  <c r="N313" i="3"/>
  <c r="O313" i="3" s="1"/>
  <c r="L314" i="3"/>
  <c r="M314" i="3"/>
  <c r="N314" i="3"/>
  <c r="O314" i="3" s="1"/>
  <c r="L315" i="3"/>
  <c r="M315" i="3"/>
  <c r="N315" i="3"/>
  <c r="O315" i="3"/>
  <c r="L316" i="3"/>
  <c r="M316" i="3"/>
  <c r="N316" i="3"/>
  <c r="O316" i="3" s="1"/>
  <c r="L317" i="3"/>
  <c r="M317" i="3"/>
  <c r="N317" i="3"/>
  <c r="O317" i="3" s="1"/>
  <c r="L318" i="3"/>
  <c r="M318" i="3"/>
  <c r="N318" i="3"/>
  <c r="O318" i="3" s="1"/>
  <c r="L319" i="3"/>
  <c r="M319" i="3"/>
  <c r="N319" i="3"/>
  <c r="O319" i="3"/>
  <c r="L321" i="3"/>
  <c r="M321" i="3"/>
  <c r="N321" i="3"/>
  <c r="O321" i="3"/>
  <c r="L322" i="3"/>
  <c r="M322" i="3"/>
  <c r="N322" i="3"/>
  <c r="O322" i="3"/>
  <c r="L323" i="3"/>
  <c r="M323" i="3"/>
  <c r="N323" i="3"/>
  <c r="O323" i="3"/>
  <c r="L324" i="3"/>
  <c r="M324" i="3"/>
  <c r="N324" i="3"/>
  <c r="O324" i="3" s="1"/>
  <c r="L325" i="3"/>
  <c r="M325" i="3"/>
  <c r="N325" i="3"/>
  <c r="O325" i="3" s="1"/>
  <c r="L326" i="3"/>
  <c r="M326" i="3"/>
  <c r="N326" i="3"/>
  <c r="O326" i="3" s="1"/>
  <c r="L327" i="3"/>
  <c r="M327" i="3"/>
  <c r="N327" i="3"/>
  <c r="O327" i="3"/>
  <c r="L328" i="3"/>
  <c r="M328" i="3"/>
  <c r="N328" i="3"/>
  <c r="O328" i="3" s="1"/>
  <c r="L329" i="3"/>
  <c r="M329" i="3"/>
  <c r="N329" i="3"/>
  <c r="O329" i="3"/>
  <c r="L331" i="3"/>
  <c r="M331" i="3"/>
  <c r="N331" i="3"/>
  <c r="O331" i="3" s="1"/>
  <c r="L332" i="3"/>
  <c r="M332" i="3"/>
  <c r="N332" i="3"/>
  <c r="O332" i="3"/>
  <c r="L333" i="3"/>
  <c r="M333" i="3"/>
  <c r="N333" i="3"/>
  <c r="O333" i="3"/>
  <c r="L334" i="3"/>
  <c r="M334" i="3"/>
  <c r="N334" i="3"/>
  <c r="O334" i="3" s="1"/>
  <c r="L335" i="3"/>
  <c r="M335" i="3"/>
  <c r="N335" i="3"/>
  <c r="O335" i="3" s="1"/>
  <c r="L336" i="3"/>
  <c r="M336" i="3"/>
  <c r="N336" i="3"/>
  <c r="O336" i="3" s="1"/>
  <c r="L337" i="3"/>
  <c r="M337" i="3"/>
  <c r="N337" i="3"/>
  <c r="O337" i="3" s="1"/>
  <c r="L338" i="3"/>
  <c r="M338" i="3"/>
  <c r="N338" i="3"/>
  <c r="O338" i="3" s="1"/>
  <c r="L339" i="3"/>
  <c r="M339" i="3"/>
  <c r="N339" i="3"/>
  <c r="O339" i="3"/>
  <c r="L341" i="3"/>
  <c r="M341" i="3"/>
  <c r="N341" i="3"/>
  <c r="O341" i="3" s="1"/>
  <c r="L342" i="3"/>
  <c r="M342" i="3"/>
  <c r="N342" i="3"/>
  <c r="O342" i="3"/>
  <c r="L343" i="3"/>
  <c r="M343" i="3"/>
  <c r="N343" i="3"/>
  <c r="O343" i="3"/>
  <c r="L344" i="3"/>
  <c r="M344" i="3"/>
  <c r="N344" i="3"/>
  <c r="O344" i="3" s="1"/>
  <c r="L345" i="3"/>
  <c r="M345" i="3"/>
  <c r="N345" i="3"/>
  <c r="O345" i="3"/>
  <c r="L346" i="3"/>
  <c r="M346" i="3"/>
  <c r="N346" i="3"/>
  <c r="O346" i="3" s="1"/>
  <c r="L347" i="3"/>
  <c r="M347" i="3"/>
  <c r="N347" i="3"/>
  <c r="O347" i="3" s="1"/>
  <c r="L348" i="3"/>
  <c r="M348" i="3"/>
  <c r="N348" i="3"/>
  <c r="O348" i="3"/>
  <c r="L349" i="3"/>
  <c r="M349" i="3"/>
  <c r="N349" i="3"/>
  <c r="O349" i="3"/>
  <c r="L351" i="3"/>
  <c r="M351" i="3"/>
  <c r="N351" i="3"/>
  <c r="O351" i="3" s="1"/>
  <c r="L352" i="3"/>
  <c r="M352" i="3"/>
  <c r="N352" i="3"/>
  <c r="O352" i="3"/>
  <c r="L353" i="3"/>
  <c r="M353" i="3"/>
  <c r="N353" i="3"/>
  <c r="O353" i="3"/>
  <c r="L354" i="3"/>
  <c r="M354" i="3"/>
  <c r="N354" i="3"/>
  <c r="O354" i="3"/>
  <c r="L355" i="3"/>
  <c r="M355" i="3"/>
  <c r="N355" i="3"/>
  <c r="O355" i="3"/>
  <c r="L356" i="3"/>
  <c r="M356" i="3"/>
  <c r="N356" i="3"/>
  <c r="O356" i="3" s="1"/>
  <c r="L357" i="3"/>
  <c r="M357" i="3"/>
  <c r="N357" i="3"/>
  <c r="O357" i="3"/>
  <c r="L358" i="3"/>
  <c r="M358" i="3"/>
  <c r="N358" i="3"/>
  <c r="O358" i="3"/>
  <c r="L359" i="3"/>
  <c r="M359" i="3"/>
  <c r="N359" i="3"/>
  <c r="O359" i="3"/>
  <c r="L361" i="3"/>
  <c r="M361" i="3"/>
  <c r="N361" i="3"/>
  <c r="O361" i="3" s="1"/>
  <c r="L362" i="3"/>
  <c r="M362" i="3"/>
  <c r="N362" i="3"/>
  <c r="O362" i="3"/>
  <c r="L363" i="3"/>
  <c r="M363" i="3"/>
  <c r="N363" i="3"/>
  <c r="O363" i="3"/>
  <c r="L364" i="3"/>
  <c r="M364" i="3"/>
  <c r="N364" i="3"/>
  <c r="O364" i="3"/>
  <c r="L365" i="3"/>
  <c r="M365" i="3"/>
  <c r="N365" i="3"/>
  <c r="O365" i="3" s="1"/>
  <c r="O2" i="3"/>
  <c r="N2" i="3"/>
  <c r="M2" i="3"/>
  <c r="L2" i="3"/>
  <c r="O18" i="3" l="1"/>
  <c r="O27" i="3"/>
  <c r="O37" i="3"/>
  <c r="O35" i="3"/>
</calcChain>
</file>

<file path=xl/sharedStrings.xml><?xml version="1.0" encoding="utf-8"?>
<sst xmlns="http://schemas.openxmlformats.org/spreadsheetml/2006/main" count="24" uniqueCount="15">
  <si>
    <t>total_count</t>
  </si>
  <si>
    <t>date</t>
  </si>
  <si>
    <t>today_date</t>
  </si>
  <si>
    <t> error_count</t>
  </si>
  <si>
    <t> validate_count</t>
  </si>
  <si>
    <t> deviation</t>
  </si>
  <si>
    <t> positive_dev_seconds</t>
  </si>
  <si>
    <t> positive_dev_count</t>
  </si>
  <si>
    <t> negative_dev_seconds</t>
  </si>
  <si>
    <t> negative_dev_count</t>
  </si>
  <si>
    <t> no_dev_count</t>
  </si>
  <si>
    <t>average_positive_sec</t>
  </si>
  <si>
    <t>average_negative_sec</t>
  </si>
  <si>
    <t>average_sec</t>
  </si>
  <si>
    <t>validation_ratio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</si>
</sst>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all_descriptive!$E$1</c:f>
              <c:strCache>
                <c:ptCount val="1"/>
                <c:pt idx="0">
                  <c:v> deviation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all_descriptive!$B$2:$B$365</c:f>
              <c:numCache>
                <c:formatCode>m/d/yyyy</c:formatCode>
                <c:ptCount val="364"/>
                <c:pt idx="0">
                  <c:v>43227</c:v>
                </c:pt>
                <c:pt idx="1">
                  <c:v>43228</c:v>
                </c:pt>
                <c:pt idx="2">
                  <c:v>43229</c:v>
                </c:pt>
                <c:pt idx="3">
                  <c:v>43230</c:v>
                </c:pt>
                <c:pt idx="4">
                  <c:v>43231</c:v>
                </c:pt>
                <c:pt idx="5">
                  <c:v>43232</c:v>
                </c:pt>
                <c:pt idx="6">
                  <c:v>43233</c:v>
                </c:pt>
                <c:pt idx="7">
                  <c:v>43234</c:v>
                </c:pt>
                <c:pt idx="8">
                  <c:v>43235</c:v>
                </c:pt>
                <c:pt idx="9">
                  <c:v>43236</c:v>
                </c:pt>
                <c:pt idx="10">
                  <c:v>43237</c:v>
                </c:pt>
                <c:pt idx="11">
                  <c:v>43238</c:v>
                </c:pt>
                <c:pt idx="12">
                  <c:v>43239</c:v>
                </c:pt>
                <c:pt idx="13">
                  <c:v>43240</c:v>
                </c:pt>
                <c:pt idx="14">
                  <c:v>43241</c:v>
                </c:pt>
                <c:pt idx="15">
                  <c:v>43242</c:v>
                </c:pt>
                <c:pt idx="16">
                  <c:v>43243</c:v>
                </c:pt>
                <c:pt idx="17">
                  <c:v>43244</c:v>
                </c:pt>
                <c:pt idx="18">
                  <c:v>43245</c:v>
                </c:pt>
                <c:pt idx="19">
                  <c:v>43246</c:v>
                </c:pt>
                <c:pt idx="20">
                  <c:v>43247</c:v>
                </c:pt>
                <c:pt idx="21">
                  <c:v>43248</c:v>
                </c:pt>
                <c:pt idx="22">
                  <c:v>43249</c:v>
                </c:pt>
                <c:pt idx="23">
                  <c:v>43250</c:v>
                </c:pt>
                <c:pt idx="24">
                  <c:v>43251</c:v>
                </c:pt>
                <c:pt idx="25">
                  <c:v>43252</c:v>
                </c:pt>
                <c:pt idx="26">
                  <c:v>43253</c:v>
                </c:pt>
                <c:pt idx="27">
                  <c:v>43254</c:v>
                </c:pt>
                <c:pt idx="28">
                  <c:v>43255</c:v>
                </c:pt>
                <c:pt idx="29">
                  <c:v>43256</c:v>
                </c:pt>
                <c:pt idx="30">
                  <c:v>43257</c:v>
                </c:pt>
                <c:pt idx="31">
                  <c:v>43258</c:v>
                </c:pt>
                <c:pt idx="32">
                  <c:v>43259</c:v>
                </c:pt>
                <c:pt idx="33">
                  <c:v>43260</c:v>
                </c:pt>
                <c:pt idx="34">
                  <c:v>43261</c:v>
                </c:pt>
                <c:pt idx="35">
                  <c:v>43262</c:v>
                </c:pt>
                <c:pt idx="36">
                  <c:v>43263</c:v>
                </c:pt>
                <c:pt idx="37">
                  <c:v>43264</c:v>
                </c:pt>
                <c:pt idx="38">
                  <c:v>43265</c:v>
                </c:pt>
                <c:pt idx="39">
                  <c:v>43266</c:v>
                </c:pt>
                <c:pt idx="40">
                  <c:v>43267</c:v>
                </c:pt>
                <c:pt idx="41">
                  <c:v>43268</c:v>
                </c:pt>
                <c:pt idx="42">
                  <c:v>43269</c:v>
                </c:pt>
                <c:pt idx="43">
                  <c:v>43270</c:v>
                </c:pt>
                <c:pt idx="44">
                  <c:v>43271</c:v>
                </c:pt>
                <c:pt idx="45">
                  <c:v>43272</c:v>
                </c:pt>
                <c:pt idx="46">
                  <c:v>43273</c:v>
                </c:pt>
                <c:pt idx="47">
                  <c:v>43274</c:v>
                </c:pt>
                <c:pt idx="48">
                  <c:v>43275</c:v>
                </c:pt>
                <c:pt idx="49">
                  <c:v>43276</c:v>
                </c:pt>
                <c:pt idx="50">
                  <c:v>43277</c:v>
                </c:pt>
                <c:pt idx="51">
                  <c:v>43278</c:v>
                </c:pt>
                <c:pt idx="52">
                  <c:v>43279</c:v>
                </c:pt>
                <c:pt idx="53">
                  <c:v>43280</c:v>
                </c:pt>
                <c:pt idx="54">
                  <c:v>43281</c:v>
                </c:pt>
                <c:pt idx="55">
                  <c:v>43282</c:v>
                </c:pt>
                <c:pt idx="56">
                  <c:v>43283</c:v>
                </c:pt>
                <c:pt idx="57">
                  <c:v>43284</c:v>
                </c:pt>
                <c:pt idx="58">
                  <c:v>43285</c:v>
                </c:pt>
                <c:pt idx="59">
                  <c:v>43286</c:v>
                </c:pt>
                <c:pt idx="60">
                  <c:v>43287</c:v>
                </c:pt>
                <c:pt idx="61">
                  <c:v>43288</c:v>
                </c:pt>
                <c:pt idx="62">
                  <c:v>43289</c:v>
                </c:pt>
                <c:pt idx="63">
                  <c:v>43290</c:v>
                </c:pt>
                <c:pt idx="64">
                  <c:v>43291</c:v>
                </c:pt>
                <c:pt idx="65">
                  <c:v>43292</c:v>
                </c:pt>
                <c:pt idx="66">
                  <c:v>43293</c:v>
                </c:pt>
                <c:pt idx="67">
                  <c:v>43294</c:v>
                </c:pt>
                <c:pt idx="68">
                  <c:v>43295</c:v>
                </c:pt>
                <c:pt idx="69">
                  <c:v>43296</c:v>
                </c:pt>
                <c:pt idx="70">
                  <c:v>43297</c:v>
                </c:pt>
                <c:pt idx="71">
                  <c:v>43298</c:v>
                </c:pt>
                <c:pt idx="72">
                  <c:v>43299</c:v>
                </c:pt>
                <c:pt idx="73">
                  <c:v>43300</c:v>
                </c:pt>
                <c:pt idx="74">
                  <c:v>43301</c:v>
                </c:pt>
                <c:pt idx="75">
                  <c:v>43302</c:v>
                </c:pt>
                <c:pt idx="76">
                  <c:v>43303</c:v>
                </c:pt>
                <c:pt idx="77">
                  <c:v>43304</c:v>
                </c:pt>
                <c:pt idx="78">
                  <c:v>43305</c:v>
                </c:pt>
                <c:pt idx="79">
                  <c:v>43306</c:v>
                </c:pt>
                <c:pt idx="80">
                  <c:v>43307</c:v>
                </c:pt>
                <c:pt idx="81">
                  <c:v>43308</c:v>
                </c:pt>
                <c:pt idx="82">
                  <c:v>43309</c:v>
                </c:pt>
                <c:pt idx="83">
                  <c:v>43310</c:v>
                </c:pt>
                <c:pt idx="84">
                  <c:v>43311</c:v>
                </c:pt>
                <c:pt idx="85">
                  <c:v>43312</c:v>
                </c:pt>
                <c:pt idx="86">
                  <c:v>43313</c:v>
                </c:pt>
                <c:pt idx="87">
                  <c:v>43314</c:v>
                </c:pt>
                <c:pt idx="88">
                  <c:v>43315</c:v>
                </c:pt>
                <c:pt idx="89">
                  <c:v>43316</c:v>
                </c:pt>
                <c:pt idx="90">
                  <c:v>43317</c:v>
                </c:pt>
                <c:pt idx="91">
                  <c:v>43318</c:v>
                </c:pt>
                <c:pt idx="92">
                  <c:v>43319</c:v>
                </c:pt>
                <c:pt idx="93">
                  <c:v>43320</c:v>
                </c:pt>
                <c:pt idx="94">
                  <c:v>43321</c:v>
                </c:pt>
                <c:pt idx="95">
                  <c:v>43322</c:v>
                </c:pt>
                <c:pt idx="96">
                  <c:v>43323</c:v>
                </c:pt>
                <c:pt idx="97">
                  <c:v>43324</c:v>
                </c:pt>
                <c:pt idx="98">
                  <c:v>43325</c:v>
                </c:pt>
                <c:pt idx="99">
                  <c:v>43326</c:v>
                </c:pt>
                <c:pt idx="100">
                  <c:v>43327</c:v>
                </c:pt>
                <c:pt idx="101">
                  <c:v>43328</c:v>
                </c:pt>
                <c:pt idx="102">
                  <c:v>43329</c:v>
                </c:pt>
                <c:pt idx="103">
                  <c:v>43330</c:v>
                </c:pt>
                <c:pt idx="104">
                  <c:v>43331</c:v>
                </c:pt>
                <c:pt idx="105">
                  <c:v>43332</c:v>
                </c:pt>
                <c:pt idx="106">
                  <c:v>43333</c:v>
                </c:pt>
                <c:pt idx="107">
                  <c:v>43334</c:v>
                </c:pt>
                <c:pt idx="108">
                  <c:v>43335</c:v>
                </c:pt>
                <c:pt idx="109">
                  <c:v>43336</c:v>
                </c:pt>
                <c:pt idx="110">
                  <c:v>43337</c:v>
                </c:pt>
                <c:pt idx="111">
                  <c:v>43338</c:v>
                </c:pt>
                <c:pt idx="112">
                  <c:v>43339</c:v>
                </c:pt>
                <c:pt idx="113">
                  <c:v>43340</c:v>
                </c:pt>
                <c:pt idx="114">
                  <c:v>43341</c:v>
                </c:pt>
                <c:pt idx="115">
                  <c:v>43342</c:v>
                </c:pt>
                <c:pt idx="116">
                  <c:v>43343</c:v>
                </c:pt>
                <c:pt idx="117">
                  <c:v>43344</c:v>
                </c:pt>
                <c:pt idx="118">
                  <c:v>43345</c:v>
                </c:pt>
                <c:pt idx="119">
                  <c:v>43346</c:v>
                </c:pt>
                <c:pt idx="120">
                  <c:v>43347</c:v>
                </c:pt>
                <c:pt idx="121">
                  <c:v>43348</c:v>
                </c:pt>
                <c:pt idx="122">
                  <c:v>43349</c:v>
                </c:pt>
                <c:pt idx="123">
                  <c:v>43350</c:v>
                </c:pt>
                <c:pt idx="124">
                  <c:v>43351</c:v>
                </c:pt>
                <c:pt idx="125">
                  <c:v>43352</c:v>
                </c:pt>
                <c:pt idx="126">
                  <c:v>43353</c:v>
                </c:pt>
                <c:pt idx="127">
                  <c:v>43354</c:v>
                </c:pt>
                <c:pt idx="128">
                  <c:v>43355</c:v>
                </c:pt>
                <c:pt idx="129">
                  <c:v>43356</c:v>
                </c:pt>
                <c:pt idx="130">
                  <c:v>43357</c:v>
                </c:pt>
                <c:pt idx="131">
                  <c:v>43358</c:v>
                </c:pt>
                <c:pt idx="132">
                  <c:v>43359</c:v>
                </c:pt>
                <c:pt idx="133">
                  <c:v>43360</c:v>
                </c:pt>
                <c:pt idx="134">
                  <c:v>43361</c:v>
                </c:pt>
                <c:pt idx="135">
                  <c:v>43362</c:v>
                </c:pt>
                <c:pt idx="136">
                  <c:v>43363</c:v>
                </c:pt>
                <c:pt idx="137">
                  <c:v>43364</c:v>
                </c:pt>
                <c:pt idx="138">
                  <c:v>43365</c:v>
                </c:pt>
                <c:pt idx="139">
                  <c:v>43366</c:v>
                </c:pt>
                <c:pt idx="140">
                  <c:v>43367</c:v>
                </c:pt>
                <c:pt idx="141">
                  <c:v>43368</c:v>
                </c:pt>
                <c:pt idx="142">
                  <c:v>43369</c:v>
                </c:pt>
                <c:pt idx="143">
                  <c:v>43370</c:v>
                </c:pt>
                <c:pt idx="144">
                  <c:v>43371</c:v>
                </c:pt>
                <c:pt idx="145">
                  <c:v>43372</c:v>
                </c:pt>
                <c:pt idx="146">
                  <c:v>43373</c:v>
                </c:pt>
                <c:pt idx="147">
                  <c:v>43374</c:v>
                </c:pt>
                <c:pt idx="148">
                  <c:v>43375</c:v>
                </c:pt>
                <c:pt idx="149">
                  <c:v>43376</c:v>
                </c:pt>
                <c:pt idx="150">
                  <c:v>43377</c:v>
                </c:pt>
                <c:pt idx="151">
                  <c:v>43378</c:v>
                </c:pt>
                <c:pt idx="152">
                  <c:v>43379</c:v>
                </c:pt>
                <c:pt idx="153">
                  <c:v>43380</c:v>
                </c:pt>
                <c:pt idx="154">
                  <c:v>43381</c:v>
                </c:pt>
                <c:pt idx="155">
                  <c:v>43382</c:v>
                </c:pt>
                <c:pt idx="156">
                  <c:v>43383</c:v>
                </c:pt>
                <c:pt idx="157">
                  <c:v>43384</c:v>
                </c:pt>
                <c:pt idx="158">
                  <c:v>43385</c:v>
                </c:pt>
                <c:pt idx="159">
                  <c:v>43386</c:v>
                </c:pt>
                <c:pt idx="160">
                  <c:v>43387</c:v>
                </c:pt>
                <c:pt idx="161">
                  <c:v>43388</c:v>
                </c:pt>
                <c:pt idx="162">
                  <c:v>43389</c:v>
                </c:pt>
                <c:pt idx="163">
                  <c:v>43390</c:v>
                </c:pt>
                <c:pt idx="164">
                  <c:v>43391</c:v>
                </c:pt>
                <c:pt idx="165">
                  <c:v>43392</c:v>
                </c:pt>
                <c:pt idx="166">
                  <c:v>43393</c:v>
                </c:pt>
                <c:pt idx="167">
                  <c:v>43394</c:v>
                </c:pt>
                <c:pt idx="168">
                  <c:v>43395</c:v>
                </c:pt>
                <c:pt idx="169">
                  <c:v>43396</c:v>
                </c:pt>
                <c:pt idx="170">
                  <c:v>43397</c:v>
                </c:pt>
                <c:pt idx="171">
                  <c:v>43398</c:v>
                </c:pt>
                <c:pt idx="172">
                  <c:v>43399</c:v>
                </c:pt>
                <c:pt idx="173">
                  <c:v>43400</c:v>
                </c:pt>
                <c:pt idx="174">
                  <c:v>43401</c:v>
                </c:pt>
                <c:pt idx="175">
                  <c:v>43402</c:v>
                </c:pt>
                <c:pt idx="176">
                  <c:v>43403</c:v>
                </c:pt>
                <c:pt idx="177">
                  <c:v>43404</c:v>
                </c:pt>
                <c:pt idx="178">
                  <c:v>43405</c:v>
                </c:pt>
                <c:pt idx="179">
                  <c:v>43406</c:v>
                </c:pt>
                <c:pt idx="180">
                  <c:v>43407</c:v>
                </c:pt>
                <c:pt idx="181">
                  <c:v>43408</c:v>
                </c:pt>
                <c:pt idx="182">
                  <c:v>43409</c:v>
                </c:pt>
                <c:pt idx="183">
                  <c:v>43410</c:v>
                </c:pt>
                <c:pt idx="184">
                  <c:v>43411</c:v>
                </c:pt>
                <c:pt idx="185">
                  <c:v>43412</c:v>
                </c:pt>
                <c:pt idx="186">
                  <c:v>43413</c:v>
                </c:pt>
                <c:pt idx="187">
                  <c:v>43414</c:v>
                </c:pt>
                <c:pt idx="188">
                  <c:v>43415</c:v>
                </c:pt>
                <c:pt idx="189">
                  <c:v>43416</c:v>
                </c:pt>
                <c:pt idx="190">
                  <c:v>43417</c:v>
                </c:pt>
                <c:pt idx="191">
                  <c:v>43418</c:v>
                </c:pt>
                <c:pt idx="192">
                  <c:v>43419</c:v>
                </c:pt>
                <c:pt idx="193">
                  <c:v>43420</c:v>
                </c:pt>
                <c:pt idx="194">
                  <c:v>43421</c:v>
                </c:pt>
                <c:pt idx="195">
                  <c:v>43422</c:v>
                </c:pt>
                <c:pt idx="196">
                  <c:v>43423</c:v>
                </c:pt>
                <c:pt idx="197">
                  <c:v>43424</c:v>
                </c:pt>
                <c:pt idx="198">
                  <c:v>43425</c:v>
                </c:pt>
                <c:pt idx="199">
                  <c:v>43426</c:v>
                </c:pt>
                <c:pt idx="200">
                  <c:v>43427</c:v>
                </c:pt>
                <c:pt idx="201">
                  <c:v>43428</c:v>
                </c:pt>
                <c:pt idx="202">
                  <c:v>43429</c:v>
                </c:pt>
                <c:pt idx="203">
                  <c:v>43430</c:v>
                </c:pt>
                <c:pt idx="204">
                  <c:v>43431</c:v>
                </c:pt>
                <c:pt idx="205">
                  <c:v>43432</c:v>
                </c:pt>
                <c:pt idx="206">
                  <c:v>43433</c:v>
                </c:pt>
                <c:pt idx="207">
                  <c:v>43434</c:v>
                </c:pt>
                <c:pt idx="208">
                  <c:v>43435</c:v>
                </c:pt>
                <c:pt idx="209">
                  <c:v>43436</c:v>
                </c:pt>
                <c:pt idx="210">
                  <c:v>43437</c:v>
                </c:pt>
                <c:pt idx="211">
                  <c:v>43438</c:v>
                </c:pt>
                <c:pt idx="212">
                  <c:v>43439</c:v>
                </c:pt>
                <c:pt idx="213">
                  <c:v>43440</c:v>
                </c:pt>
                <c:pt idx="214">
                  <c:v>43441</c:v>
                </c:pt>
                <c:pt idx="215">
                  <c:v>43442</c:v>
                </c:pt>
                <c:pt idx="216">
                  <c:v>43443</c:v>
                </c:pt>
                <c:pt idx="217">
                  <c:v>43444</c:v>
                </c:pt>
                <c:pt idx="218">
                  <c:v>43445</c:v>
                </c:pt>
                <c:pt idx="219">
                  <c:v>43446</c:v>
                </c:pt>
                <c:pt idx="220">
                  <c:v>43447</c:v>
                </c:pt>
                <c:pt idx="221">
                  <c:v>43448</c:v>
                </c:pt>
                <c:pt idx="222">
                  <c:v>43449</c:v>
                </c:pt>
                <c:pt idx="223">
                  <c:v>43450</c:v>
                </c:pt>
                <c:pt idx="224">
                  <c:v>43451</c:v>
                </c:pt>
                <c:pt idx="225">
                  <c:v>43452</c:v>
                </c:pt>
                <c:pt idx="226">
                  <c:v>43453</c:v>
                </c:pt>
                <c:pt idx="227">
                  <c:v>43454</c:v>
                </c:pt>
                <c:pt idx="228">
                  <c:v>43455</c:v>
                </c:pt>
                <c:pt idx="229">
                  <c:v>43456</c:v>
                </c:pt>
                <c:pt idx="230">
                  <c:v>43457</c:v>
                </c:pt>
                <c:pt idx="231">
                  <c:v>43458</c:v>
                </c:pt>
                <c:pt idx="232">
                  <c:v>43459</c:v>
                </c:pt>
                <c:pt idx="233">
                  <c:v>43460</c:v>
                </c:pt>
                <c:pt idx="234">
                  <c:v>43461</c:v>
                </c:pt>
                <c:pt idx="235">
                  <c:v>43462</c:v>
                </c:pt>
                <c:pt idx="236">
                  <c:v>43463</c:v>
                </c:pt>
                <c:pt idx="237">
                  <c:v>43464</c:v>
                </c:pt>
                <c:pt idx="238">
                  <c:v>43465</c:v>
                </c:pt>
                <c:pt idx="239">
                  <c:v>43466</c:v>
                </c:pt>
                <c:pt idx="240">
                  <c:v>43467</c:v>
                </c:pt>
                <c:pt idx="241">
                  <c:v>43468</c:v>
                </c:pt>
                <c:pt idx="242">
                  <c:v>43469</c:v>
                </c:pt>
                <c:pt idx="243">
                  <c:v>43470</c:v>
                </c:pt>
                <c:pt idx="244">
                  <c:v>43471</c:v>
                </c:pt>
                <c:pt idx="245">
                  <c:v>43472</c:v>
                </c:pt>
                <c:pt idx="246">
                  <c:v>43473</c:v>
                </c:pt>
                <c:pt idx="247">
                  <c:v>43474</c:v>
                </c:pt>
                <c:pt idx="248">
                  <c:v>43475</c:v>
                </c:pt>
                <c:pt idx="249">
                  <c:v>43476</c:v>
                </c:pt>
                <c:pt idx="250">
                  <c:v>43477</c:v>
                </c:pt>
                <c:pt idx="251">
                  <c:v>43478</c:v>
                </c:pt>
                <c:pt idx="252">
                  <c:v>43479</c:v>
                </c:pt>
                <c:pt idx="253">
                  <c:v>43480</c:v>
                </c:pt>
                <c:pt idx="254">
                  <c:v>43481</c:v>
                </c:pt>
                <c:pt idx="255">
                  <c:v>43482</c:v>
                </c:pt>
                <c:pt idx="256">
                  <c:v>43483</c:v>
                </c:pt>
                <c:pt idx="257">
                  <c:v>43484</c:v>
                </c:pt>
                <c:pt idx="258">
                  <c:v>43485</c:v>
                </c:pt>
                <c:pt idx="259">
                  <c:v>43486</c:v>
                </c:pt>
                <c:pt idx="260">
                  <c:v>43487</c:v>
                </c:pt>
                <c:pt idx="261">
                  <c:v>43488</c:v>
                </c:pt>
                <c:pt idx="262">
                  <c:v>43489</c:v>
                </c:pt>
                <c:pt idx="263">
                  <c:v>43490</c:v>
                </c:pt>
                <c:pt idx="264">
                  <c:v>43491</c:v>
                </c:pt>
                <c:pt idx="265">
                  <c:v>43492</c:v>
                </c:pt>
                <c:pt idx="266">
                  <c:v>43493</c:v>
                </c:pt>
                <c:pt idx="267">
                  <c:v>43494</c:v>
                </c:pt>
                <c:pt idx="268">
                  <c:v>43495</c:v>
                </c:pt>
                <c:pt idx="269">
                  <c:v>43496</c:v>
                </c:pt>
                <c:pt idx="270">
                  <c:v>43497</c:v>
                </c:pt>
                <c:pt idx="271">
                  <c:v>43498</c:v>
                </c:pt>
                <c:pt idx="272">
                  <c:v>43499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43505</c:v>
                </c:pt>
                <c:pt idx="279">
                  <c:v>43506</c:v>
                </c:pt>
                <c:pt idx="280">
                  <c:v>43507</c:v>
                </c:pt>
                <c:pt idx="281">
                  <c:v>43508</c:v>
                </c:pt>
                <c:pt idx="282">
                  <c:v>43509</c:v>
                </c:pt>
                <c:pt idx="283">
                  <c:v>43510</c:v>
                </c:pt>
                <c:pt idx="284">
                  <c:v>43511</c:v>
                </c:pt>
                <c:pt idx="285">
                  <c:v>43512</c:v>
                </c:pt>
                <c:pt idx="286">
                  <c:v>43513</c:v>
                </c:pt>
                <c:pt idx="287">
                  <c:v>43514</c:v>
                </c:pt>
                <c:pt idx="288">
                  <c:v>43515</c:v>
                </c:pt>
                <c:pt idx="289">
                  <c:v>43516</c:v>
                </c:pt>
                <c:pt idx="290">
                  <c:v>43517</c:v>
                </c:pt>
                <c:pt idx="291">
                  <c:v>43518</c:v>
                </c:pt>
                <c:pt idx="292">
                  <c:v>43519</c:v>
                </c:pt>
                <c:pt idx="293">
                  <c:v>43520</c:v>
                </c:pt>
                <c:pt idx="294">
                  <c:v>43521</c:v>
                </c:pt>
                <c:pt idx="295">
                  <c:v>43522</c:v>
                </c:pt>
                <c:pt idx="296">
                  <c:v>43523</c:v>
                </c:pt>
                <c:pt idx="297">
                  <c:v>43524</c:v>
                </c:pt>
                <c:pt idx="298">
                  <c:v>43525</c:v>
                </c:pt>
                <c:pt idx="299">
                  <c:v>43526</c:v>
                </c:pt>
                <c:pt idx="300">
                  <c:v>43527</c:v>
                </c:pt>
                <c:pt idx="301">
                  <c:v>43528</c:v>
                </c:pt>
                <c:pt idx="302">
                  <c:v>43529</c:v>
                </c:pt>
                <c:pt idx="303">
                  <c:v>43530</c:v>
                </c:pt>
                <c:pt idx="304">
                  <c:v>43531</c:v>
                </c:pt>
                <c:pt idx="305">
                  <c:v>43532</c:v>
                </c:pt>
                <c:pt idx="306">
                  <c:v>43533</c:v>
                </c:pt>
                <c:pt idx="307">
                  <c:v>43534</c:v>
                </c:pt>
                <c:pt idx="308">
                  <c:v>43535</c:v>
                </c:pt>
                <c:pt idx="309">
                  <c:v>43536</c:v>
                </c:pt>
                <c:pt idx="310">
                  <c:v>43537</c:v>
                </c:pt>
                <c:pt idx="311">
                  <c:v>43538</c:v>
                </c:pt>
                <c:pt idx="312">
                  <c:v>43539</c:v>
                </c:pt>
                <c:pt idx="313">
                  <c:v>43540</c:v>
                </c:pt>
                <c:pt idx="314">
                  <c:v>43541</c:v>
                </c:pt>
                <c:pt idx="315">
                  <c:v>43542</c:v>
                </c:pt>
                <c:pt idx="316">
                  <c:v>43543</c:v>
                </c:pt>
                <c:pt idx="317">
                  <c:v>43544</c:v>
                </c:pt>
                <c:pt idx="318">
                  <c:v>43545</c:v>
                </c:pt>
                <c:pt idx="319">
                  <c:v>43546</c:v>
                </c:pt>
                <c:pt idx="320">
                  <c:v>43547</c:v>
                </c:pt>
                <c:pt idx="321">
                  <c:v>43548</c:v>
                </c:pt>
                <c:pt idx="322">
                  <c:v>43549</c:v>
                </c:pt>
                <c:pt idx="323">
                  <c:v>43550</c:v>
                </c:pt>
                <c:pt idx="324">
                  <c:v>43551</c:v>
                </c:pt>
                <c:pt idx="325">
                  <c:v>43552</c:v>
                </c:pt>
                <c:pt idx="326">
                  <c:v>43553</c:v>
                </c:pt>
                <c:pt idx="327">
                  <c:v>43554</c:v>
                </c:pt>
                <c:pt idx="328">
                  <c:v>43555</c:v>
                </c:pt>
                <c:pt idx="329">
                  <c:v>43556</c:v>
                </c:pt>
                <c:pt idx="330">
                  <c:v>43557</c:v>
                </c:pt>
                <c:pt idx="331">
                  <c:v>43558</c:v>
                </c:pt>
                <c:pt idx="332">
                  <c:v>43559</c:v>
                </c:pt>
                <c:pt idx="333">
                  <c:v>43560</c:v>
                </c:pt>
                <c:pt idx="334">
                  <c:v>43561</c:v>
                </c:pt>
                <c:pt idx="335">
                  <c:v>43562</c:v>
                </c:pt>
                <c:pt idx="336">
                  <c:v>43563</c:v>
                </c:pt>
                <c:pt idx="337">
                  <c:v>43564</c:v>
                </c:pt>
                <c:pt idx="338">
                  <c:v>43565</c:v>
                </c:pt>
                <c:pt idx="339">
                  <c:v>43566</c:v>
                </c:pt>
                <c:pt idx="340">
                  <c:v>43567</c:v>
                </c:pt>
                <c:pt idx="341">
                  <c:v>43568</c:v>
                </c:pt>
                <c:pt idx="342">
                  <c:v>43569</c:v>
                </c:pt>
                <c:pt idx="343">
                  <c:v>43570</c:v>
                </c:pt>
                <c:pt idx="344">
                  <c:v>43571</c:v>
                </c:pt>
                <c:pt idx="345">
                  <c:v>43572</c:v>
                </c:pt>
                <c:pt idx="346">
                  <c:v>43573</c:v>
                </c:pt>
                <c:pt idx="347">
                  <c:v>43574</c:v>
                </c:pt>
                <c:pt idx="348">
                  <c:v>43575</c:v>
                </c:pt>
                <c:pt idx="349">
                  <c:v>43576</c:v>
                </c:pt>
                <c:pt idx="350">
                  <c:v>43577</c:v>
                </c:pt>
                <c:pt idx="351">
                  <c:v>43578</c:v>
                </c:pt>
                <c:pt idx="352">
                  <c:v>43579</c:v>
                </c:pt>
                <c:pt idx="353">
                  <c:v>43580</c:v>
                </c:pt>
                <c:pt idx="354">
                  <c:v>43581</c:v>
                </c:pt>
                <c:pt idx="355">
                  <c:v>43582</c:v>
                </c:pt>
                <c:pt idx="356">
                  <c:v>43583</c:v>
                </c:pt>
                <c:pt idx="357">
                  <c:v>43584</c:v>
                </c:pt>
                <c:pt idx="358">
                  <c:v>43585</c:v>
                </c:pt>
                <c:pt idx="359">
                  <c:v>43586</c:v>
                </c:pt>
                <c:pt idx="360">
                  <c:v>43587</c:v>
                </c:pt>
                <c:pt idx="361">
                  <c:v>43588</c:v>
                </c:pt>
                <c:pt idx="362">
                  <c:v>43589</c:v>
                </c:pt>
                <c:pt idx="363">
                  <c:v>43590</c:v>
                </c:pt>
              </c:numCache>
            </c:numRef>
          </c:cat>
          <c:val>
            <c:numRef>
              <c:f>all_descriptive!$E$2:$E$365</c:f>
              <c:numCache>
                <c:formatCode>General</c:formatCode>
                <c:ptCount val="364"/>
                <c:pt idx="0">
                  <c:v>146.76647638212</c:v>
                </c:pt>
                <c:pt idx="1">
                  <c:v>142.22769077785</c:v>
                </c:pt>
                <c:pt idx="2">
                  <c:v>169.49158392764201</c:v>
                </c:pt>
                <c:pt idx="3">
                  <c:v>171.65568970692101</c:v>
                </c:pt>
                <c:pt idx="4">
                  <c:v>237.14623336639701</c:v>
                </c:pt>
                <c:pt idx="5">
                  <c:v>212.70989553646601</c:v>
                </c:pt>
                <c:pt idx="6">
                  <c:v>198.620745783622</c:v>
                </c:pt>
                <c:pt idx="7">
                  <c:v>199.23175626624399</c:v>
                </c:pt>
                <c:pt idx="8">
                  <c:v>231.29448373333099</c:v>
                </c:pt>
                <c:pt idx="9">
                  <c:v>241.54981513814499</c:v>
                </c:pt>
                <c:pt idx="10">
                  <c:v>186.114540608238</c:v>
                </c:pt>
                <c:pt idx="11">
                  <c:v>357.493514012579</c:v>
                </c:pt>
                <c:pt idx="12">
                  <c:v>211.57219584725499</c:v>
                </c:pt>
                <c:pt idx="13">
                  <c:v>155.189095844202</c:v>
                </c:pt>
                <c:pt idx="14">
                  <c:v>185.70138073312501</c:v>
                </c:pt>
                <c:pt idx="15">
                  <c:v>160.75863968580299</c:v>
                </c:pt>
                <c:pt idx="16">
                  <c:v>353.780961547809</c:v>
                </c:pt>
                <c:pt idx="17">
                  <c:v>182.69364587926199</c:v>
                </c:pt>
                <c:pt idx="18">
                  <c:v>159.522753185043</c:v>
                </c:pt>
                <c:pt idx="19">
                  <c:v>166.68303173096601</c:v>
                </c:pt>
                <c:pt idx="20">
                  <c:v>140.45211375768599</c:v>
                </c:pt>
                <c:pt idx="21">
                  <c:v>147.91071787666499</c:v>
                </c:pt>
                <c:pt idx="22">
                  <c:v>212.91280427590499</c:v>
                </c:pt>
                <c:pt idx="23">
                  <c:v>154.04533661841899</c:v>
                </c:pt>
                <c:pt idx="24">
                  <c:v>163.02964420051001</c:v>
                </c:pt>
                <c:pt idx="25">
                  <c:v>175.77892849235499</c:v>
                </c:pt>
                <c:pt idx="26">
                  <c:v>161.165520324814</c:v>
                </c:pt>
                <c:pt idx="27">
                  <c:v>160.46620720486999</c:v>
                </c:pt>
                <c:pt idx="28">
                  <c:v>150.19188105350301</c:v>
                </c:pt>
                <c:pt idx="29">
                  <c:v>162.49652783371101</c:v>
                </c:pt>
                <c:pt idx="30">
                  <c:v>167.98996488332699</c:v>
                </c:pt>
                <c:pt idx="31">
                  <c:v>184.62713443099699</c:v>
                </c:pt>
                <c:pt idx="32">
                  <c:v>717.08616313290804</c:v>
                </c:pt>
                <c:pt idx="33">
                  <c:v>175.51178841078999</c:v>
                </c:pt>
                <c:pt idx="34">
                  <c:v>163.98344671248401</c:v>
                </c:pt>
                <c:pt idx="35">
                  <c:v>160.80936308634401</c:v>
                </c:pt>
                <c:pt idx="36">
                  <c:v>150.901967307208</c:v>
                </c:pt>
                <c:pt idx="37">
                  <c:v>389.90881239696699</c:v>
                </c:pt>
                <c:pt idx="38">
                  <c:v>721.39535450394203</c:v>
                </c:pt>
                <c:pt idx="39">
                  <c:v>237.33019766512601</c:v>
                </c:pt>
                <c:pt idx="40">
                  <c:v>222.921501899791</c:v>
                </c:pt>
                <c:pt idx="41">
                  <c:v>153.92594906769699</c:v>
                </c:pt>
                <c:pt idx="42">
                  <c:v>187.986712002893</c:v>
                </c:pt>
                <c:pt idx="43">
                  <c:v>171.315929564204</c:v>
                </c:pt>
                <c:pt idx="44">
                  <c:v>383.00861946824199</c:v>
                </c:pt>
                <c:pt idx="45">
                  <c:v>207.31617448481299</c:v>
                </c:pt>
                <c:pt idx="46">
                  <c:v>161.965755875398</c:v>
                </c:pt>
                <c:pt idx="47">
                  <c:v>248.594336263549</c:v>
                </c:pt>
                <c:pt idx="48">
                  <c:v>168.04697316534401</c:v>
                </c:pt>
                <c:pt idx="49">
                  <c:v>162.60629052212599</c:v>
                </c:pt>
                <c:pt idx="50">
                  <c:v>180.7896072895</c:v>
                </c:pt>
                <c:pt idx="51">
                  <c:v>359.14667767821197</c:v>
                </c:pt>
                <c:pt idx="52">
                  <c:v>160.70344026311</c:v>
                </c:pt>
                <c:pt idx="53">
                  <c:v>189.823093411119</c:v>
                </c:pt>
                <c:pt idx="54">
                  <c:v>188.218228061019</c:v>
                </c:pt>
                <c:pt idx="55">
                  <c:v>166.15042176009899</c:v>
                </c:pt>
                <c:pt idx="56">
                  <c:v>155.265287108694</c:v>
                </c:pt>
                <c:pt idx="58">
                  <c:v>167.15747274228801</c:v>
                </c:pt>
                <c:pt idx="59">
                  <c:v>178.98372828165799</c:v>
                </c:pt>
                <c:pt idx="60">
                  <c:v>188.60878342894799</c:v>
                </c:pt>
                <c:pt idx="61">
                  <c:v>164.516384101711</c:v>
                </c:pt>
                <c:pt idx="62">
                  <c:v>173.15958815322901</c:v>
                </c:pt>
                <c:pt idx="63">
                  <c:v>162.92972676092401</c:v>
                </c:pt>
                <c:pt idx="64">
                  <c:v>116.097515543909</c:v>
                </c:pt>
                <c:pt idx="65">
                  <c:v>158.90281221778699</c:v>
                </c:pt>
                <c:pt idx="66">
                  <c:v>161.046342073989</c:v>
                </c:pt>
                <c:pt idx="67">
                  <c:v>371.07232093068001</c:v>
                </c:pt>
                <c:pt idx="68">
                  <c:v>214.70121844700299</c:v>
                </c:pt>
                <c:pt idx="69">
                  <c:v>159.017364633439</c:v>
                </c:pt>
                <c:pt idx="70">
                  <c:v>187.166087656771</c:v>
                </c:pt>
                <c:pt idx="71">
                  <c:v>178.09560854737899</c:v>
                </c:pt>
                <c:pt idx="72">
                  <c:v>175.23691734830001</c:v>
                </c:pt>
                <c:pt idx="73">
                  <c:v>164.00317920409199</c:v>
                </c:pt>
                <c:pt idx="74">
                  <c:v>200.58633661312501</c:v>
                </c:pt>
                <c:pt idx="75">
                  <c:v>188.74640591239199</c:v>
                </c:pt>
                <c:pt idx="76">
                  <c:v>164.07265452202799</c:v>
                </c:pt>
                <c:pt idx="77">
                  <c:v>156.43636276486399</c:v>
                </c:pt>
                <c:pt idx="78">
                  <c:v>158.37812448842601</c:v>
                </c:pt>
                <c:pt idx="79">
                  <c:v>171.18801444361</c:v>
                </c:pt>
                <c:pt idx="80">
                  <c:v>176.54487900528201</c:v>
                </c:pt>
                <c:pt idx="81">
                  <c:v>176.584804367988</c:v>
                </c:pt>
                <c:pt idx="82">
                  <c:v>179.74933262021401</c:v>
                </c:pt>
                <c:pt idx="83">
                  <c:v>165.47968633837999</c:v>
                </c:pt>
                <c:pt idx="84">
                  <c:v>167.66630650478001</c:v>
                </c:pt>
                <c:pt idx="85">
                  <c:v>167.636119447948</c:v>
                </c:pt>
                <c:pt idx="86">
                  <c:v>171.07594400934599</c:v>
                </c:pt>
                <c:pt idx="87">
                  <c:v>167.36932759727301</c:v>
                </c:pt>
                <c:pt idx="88">
                  <c:v>164.27187937270301</c:v>
                </c:pt>
                <c:pt idx="89">
                  <c:v>190.17797198084801</c:v>
                </c:pt>
                <c:pt idx="90">
                  <c:v>160.04282230136499</c:v>
                </c:pt>
                <c:pt idx="91">
                  <c:v>160.29509783998401</c:v>
                </c:pt>
                <c:pt idx="92">
                  <c:v>145.716280332032</c:v>
                </c:pt>
                <c:pt idx="93">
                  <c:v>150.523877545565</c:v>
                </c:pt>
                <c:pt idx="94">
                  <c:v>165.30231710700701</c:v>
                </c:pt>
                <c:pt idx="95">
                  <c:v>158.279494847629</c:v>
                </c:pt>
                <c:pt idx="96">
                  <c:v>173.97686664779499</c:v>
                </c:pt>
                <c:pt idx="97">
                  <c:v>154.30491026843899</c:v>
                </c:pt>
                <c:pt idx="98">
                  <c:v>167.842849779852</c:v>
                </c:pt>
                <c:pt idx="99">
                  <c:v>178.447129088813</c:v>
                </c:pt>
                <c:pt idx="100">
                  <c:v>148.70204843079301</c:v>
                </c:pt>
                <c:pt idx="101">
                  <c:v>598.79345501626096</c:v>
                </c:pt>
                <c:pt idx="102">
                  <c:v>731.73985240604497</c:v>
                </c:pt>
                <c:pt idx="103">
                  <c:v>178.45915532642201</c:v>
                </c:pt>
                <c:pt idx="104">
                  <c:v>156.84666140713199</c:v>
                </c:pt>
                <c:pt idx="105">
                  <c:v>166.13044658914001</c:v>
                </c:pt>
                <c:pt idx="106">
                  <c:v>225.627895284088</c:v>
                </c:pt>
                <c:pt idx="107">
                  <c:v>356.44491101559697</c:v>
                </c:pt>
                <c:pt idx="108">
                  <c:v>158.136971926119</c:v>
                </c:pt>
                <c:pt idx="109">
                  <c:v>195.61093712227799</c:v>
                </c:pt>
                <c:pt idx="110">
                  <c:v>175.162778338842</c:v>
                </c:pt>
                <c:pt idx="111">
                  <c:v>164.89165177633001</c:v>
                </c:pt>
                <c:pt idx="112">
                  <c:v>194.69193459623901</c:v>
                </c:pt>
                <c:pt idx="113">
                  <c:v>152.904344921068</c:v>
                </c:pt>
                <c:pt idx="114">
                  <c:v>159.13219171795399</c:v>
                </c:pt>
                <c:pt idx="115">
                  <c:v>157.18481573523101</c:v>
                </c:pt>
                <c:pt idx="116">
                  <c:v>363.60338652333201</c:v>
                </c:pt>
                <c:pt idx="117">
                  <c:v>167.93455764098701</c:v>
                </c:pt>
                <c:pt idx="118">
                  <c:v>149.77552476665201</c:v>
                </c:pt>
                <c:pt idx="119">
                  <c:v>151.88604246756401</c:v>
                </c:pt>
                <c:pt idx="120">
                  <c:v>153.808504613163</c:v>
                </c:pt>
                <c:pt idx="121">
                  <c:v>155.633229907648</c:v>
                </c:pt>
                <c:pt idx="122">
                  <c:v>143.024423542769</c:v>
                </c:pt>
                <c:pt idx="123">
                  <c:v>156.67006508758001</c:v>
                </c:pt>
                <c:pt idx="124">
                  <c:v>152.89741421620201</c:v>
                </c:pt>
                <c:pt idx="125">
                  <c:v>162.64262710513299</c:v>
                </c:pt>
                <c:pt idx="126">
                  <c:v>136.27478765544001</c:v>
                </c:pt>
                <c:pt idx="127">
                  <c:v>178.62755813322099</c:v>
                </c:pt>
                <c:pt idx="128">
                  <c:v>227.04906240864699</c:v>
                </c:pt>
                <c:pt idx="130">
                  <c:v>359.82379675881401</c:v>
                </c:pt>
                <c:pt idx="131">
                  <c:v>158.33028885437099</c:v>
                </c:pt>
                <c:pt idx="132">
                  <c:v>188.963051344305</c:v>
                </c:pt>
                <c:pt idx="133">
                  <c:v>138.13576181409201</c:v>
                </c:pt>
                <c:pt idx="134">
                  <c:v>149.09128338932899</c:v>
                </c:pt>
                <c:pt idx="135">
                  <c:v>366.23176000948501</c:v>
                </c:pt>
                <c:pt idx="136">
                  <c:v>158.854410832182</c:v>
                </c:pt>
                <c:pt idx="137">
                  <c:v>168.504332113754</c:v>
                </c:pt>
                <c:pt idx="138">
                  <c:v>169.44680529193801</c:v>
                </c:pt>
                <c:pt idx="139">
                  <c:v>145.797282679853</c:v>
                </c:pt>
                <c:pt idx="140">
                  <c:v>152.20327826606601</c:v>
                </c:pt>
                <c:pt idx="141">
                  <c:v>143.14784599863299</c:v>
                </c:pt>
                <c:pt idx="142">
                  <c:v>131.45132578628301</c:v>
                </c:pt>
                <c:pt idx="143">
                  <c:v>148.85654417088799</c:v>
                </c:pt>
                <c:pt idx="144">
                  <c:v>144.92213059246799</c:v>
                </c:pt>
                <c:pt idx="145">
                  <c:v>139.86359444542501</c:v>
                </c:pt>
                <c:pt idx="146">
                  <c:v>141.920027773008</c:v>
                </c:pt>
                <c:pt idx="147">
                  <c:v>151.09470735955401</c:v>
                </c:pt>
                <c:pt idx="148">
                  <c:v>157.51611123967999</c:v>
                </c:pt>
                <c:pt idx="149">
                  <c:v>384.949426193416</c:v>
                </c:pt>
                <c:pt idx="150">
                  <c:v>143.40659434311999</c:v>
                </c:pt>
                <c:pt idx="151">
                  <c:v>156.79933018257</c:v>
                </c:pt>
                <c:pt idx="152">
                  <c:v>226.90044825905099</c:v>
                </c:pt>
                <c:pt idx="153">
                  <c:v>141.980960904011</c:v>
                </c:pt>
                <c:pt idx="154">
                  <c:v>145.84395960677199</c:v>
                </c:pt>
                <c:pt idx="155">
                  <c:v>149.14974565311701</c:v>
                </c:pt>
                <c:pt idx="156">
                  <c:v>138.65264790999501</c:v>
                </c:pt>
                <c:pt idx="157">
                  <c:v>150.671355246356</c:v>
                </c:pt>
                <c:pt idx="158">
                  <c:v>172.95239939245599</c:v>
                </c:pt>
                <c:pt idx="159">
                  <c:v>183.70026025115001</c:v>
                </c:pt>
                <c:pt idx="160">
                  <c:v>147.67093550658001</c:v>
                </c:pt>
                <c:pt idx="161">
                  <c:v>145.628390667346</c:v>
                </c:pt>
                <c:pt idx="162">
                  <c:v>790.75328499374996</c:v>
                </c:pt>
                <c:pt idx="163">
                  <c:v>365.09940317778501</c:v>
                </c:pt>
                <c:pt idx="164">
                  <c:v>352.44348458694702</c:v>
                </c:pt>
                <c:pt idx="165">
                  <c:v>150.79435395551801</c:v>
                </c:pt>
                <c:pt idx="166">
                  <c:v>163.924351597157</c:v>
                </c:pt>
                <c:pt idx="167">
                  <c:v>195.135011374957</c:v>
                </c:pt>
                <c:pt idx="168">
                  <c:v>147.30959037404401</c:v>
                </c:pt>
                <c:pt idx="169">
                  <c:v>192.09968585155599</c:v>
                </c:pt>
                <c:pt idx="170">
                  <c:v>175.51131624385999</c:v>
                </c:pt>
                <c:pt idx="171">
                  <c:v>160.39502490960999</c:v>
                </c:pt>
                <c:pt idx="172">
                  <c:v>392.15145894116699</c:v>
                </c:pt>
                <c:pt idx="173">
                  <c:v>146.357792807089</c:v>
                </c:pt>
                <c:pt idx="174">
                  <c:v>143.43634814696901</c:v>
                </c:pt>
                <c:pt idx="175">
                  <c:v>183.76896450708699</c:v>
                </c:pt>
                <c:pt idx="176">
                  <c:v>158.00149343802201</c:v>
                </c:pt>
                <c:pt idx="177">
                  <c:v>158.79538296032501</c:v>
                </c:pt>
                <c:pt idx="178">
                  <c:v>155.10914504566799</c:v>
                </c:pt>
                <c:pt idx="179">
                  <c:v>178.05679959616899</c:v>
                </c:pt>
                <c:pt idx="180">
                  <c:v>290.46425260320001</c:v>
                </c:pt>
                <c:pt idx="181">
                  <c:v>139.63886828398199</c:v>
                </c:pt>
                <c:pt idx="182">
                  <c:v>133.79667125479901</c:v>
                </c:pt>
                <c:pt idx="183">
                  <c:v>137.065293905462</c:v>
                </c:pt>
                <c:pt idx="184">
                  <c:v>347.95942744156599</c:v>
                </c:pt>
                <c:pt idx="185">
                  <c:v>154.54048932840999</c:v>
                </c:pt>
                <c:pt idx="186">
                  <c:v>349.84655854386301</c:v>
                </c:pt>
                <c:pt idx="187">
                  <c:v>149.6768950892</c:v>
                </c:pt>
                <c:pt idx="188">
                  <c:v>150.165210239581</c:v>
                </c:pt>
                <c:pt idx="189">
                  <c:v>146.81065358212001</c:v>
                </c:pt>
                <c:pt idx="190">
                  <c:v>135.71962204563201</c:v>
                </c:pt>
                <c:pt idx="191">
                  <c:v>145.361523931454</c:v>
                </c:pt>
                <c:pt idx="192">
                  <c:v>139.16616269345599</c:v>
                </c:pt>
                <c:pt idx="193">
                  <c:v>351.78402978509899</c:v>
                </c:pt>
                <c:pt idx="194">
                  <c:v>146.72303832608199</c:v>
                </c:pt>
                <c:pt idx="195">
                  <c:v>173.17513400310301</c:v>
                </c:pt>
                <c:pt idx="196">
                  <c:v>155.750580732309</c:v>
                </c:pt>
                <c:pt idx="197">
                  <c:v>144.064865942777</c:v>
                </c:pt>
                <c:pt idx="198">
                  <c:v>167.106837626241</c:v>
                </c:pt>
                <c:pt idx="199">
                  <c:v>145.536237425276</c:v>
                </c:pt>
                <c:pt idx="200">
                  <c:v>145.57277642795199</c:v>
                </c:pt>
                <c:pt idx="201">
                  <c:v>155.98896407618</c:v>
                </c:pt>
                <c:pt idx="202">
                  <c:v>135.09283474240399</c:v>
                </c:pt>
                <c:pt idx="203">
                  <c:v>147.59522354211501</c:v>
                </c:pt>
                <c:pt idx="204">
                  <c:v>152.93979973093499</c:v>
                </c:pt>
                <c:pt idx="205">
                  <c:v>148.45960798865599</c:v>
                </c:pt>
                <c:pt idx="206">
                  <c:v>141.60054046951899</c:v>
                </c:pt>
                <c:pt idx="207">
                  <c:v>146.74149208940401</c:v>
                </c:pt>
                <c:pt idx="208">
                  <c:v>177.81092075625901</c:v>
                </c:pt>
                <c:pt idx="209">
                  <c:v>146.387927101099</c:v>
                </c:pt>
                <c:pt idx="210">
                  <c:v>141.89655627435499</c:v>
                </c:pt>
                <c:pt idx="211">
                  <c:v>149.704036687344</c:v>
                </c:pt>
                <c:pt idx="212">
                  <c:v>135.53547711823899</c:v>
                </c:pt>
                <c:pt idx="213">
                  <c:v>157.43662986684501</c:v>
                </c:pt>
                <c:pt idx="214">
                  <c:v>156.027184544308</c:v>
                </c:pt>
                <c:pt idx="215">
                  <c:v>170.84619353780599</c:v>
                </c:pt>
                <c:pt idx="216">
                  <c:v>138.91054655595201</c:v>
                </c:pt>
                <c:pt idx="217">
                  <c:v>132.85114604220999</c:v>
                </c:pt>
                <c:pt idx="218">
                  <c:v>352.00108467168502</c:v>
                </c:pt>
                <c:pt idx="219">
                  <c:v>351.86257396642998</c:v>
                </c:pt>
                <c:pt idx="220">
                  <c:v>148.448051363155</c:v>
                </c:pt>
                <c:pt idx="221">
                  <c:v>353.97874673683401</c:v>
                </c:pt>
                <c:pt idx="222">
                  <c:v>221.85540622840199</c:v>
                </c:pt>
                <c:pt idx="223">
                  <c:v>160.638093726135</c:v>
                </c:pt>
                <c:pt idx="224">
                  <c:v>143.75746348067301</c:v>
                </c:pt>
                <c:pt idx="225">
                  <c:v>168.70166296263901</c:v>
                </c:pt>
                <c:pt idx="226">
                  <c:v>356.24902582834</c:v>
                </c:pt>
                <c:pt idx="227">
                  <c:v>136.19148657794301</c:v>
                </c:pt>
                <c:pt idx="228">
                  <c:v>353.58137041661598</c:v>
                </c:pt>
                <c:pt idx="229">
                  <c:v>158.687078988146</c:v>
                </c:pt>
                <c:pt idx="230">
                  <c:v>156.331169049913</c:v>
                </c:pt>
                <c:pt idx="231">
                  <c:v>172.545837088806</c:v>
                </c:pt>
                <c:pt idx="232">
                  <c:v>151.134844723252</c:v>
                </c:pt>
                <c:pt idx="233">
                  <c:v>145.12966133805699</c:v>
                </c:pt>
                <c:pt idx="234">
                  <c:v>149.08965431627499</c:v>
                </c:pt>
                <c:pt idx="235">
                  <c:v>136.811913597607</c:v>
                </c:pt>
                <c:pt idx="236">
                  <c:v>162.59313592369699</c:v>
                </c:pt>
                <c:pt idx="237">
                  <c:v>138.92322187625101</c:v>
                </c:pt>
                <c:pt idx="238">
                  <c:v>154.658864829842</c:v>
                </c:pt>
                <c:pt idx="239">
                  <c:v>145.310003401183</c:v>
                </c:pt>
                <c:pt idx="240">
                  <c:v>142.96783151163501</c:v>
                </c:pt>
                <c:pt idx="241">
                  <c:v>138.42721904169801</c:v>
                </c:pt>
                <c:pt idx="242">
                  <c:v>359.66171930257099</c:v>
                </c:pt>
                <c:pt idx="243">
                  <c:v>127.01393263415601</c:v>
                </c:pt>
                <c:pt idx="244">
                  <c:v>169.83881205250401</c:v>
                </c:pt>
                <c:pt idx="245">
                  <c:v>137.098504455099</c:v>
                </c:pt>
                <c:pt idx="246">
                  <c:v>326.882838685487</c:v>
                </c:pt>
                <c:pt idx="247">
                  <c:v>128.538926753906</c:v>
                </c:pt>
                <c:pt idx="248">
                  <c:v>132.950208483843</c:v>
                </c:pt>
                <c:pt idx="249">
                  <c:v>133.069736961362</c:v>
                </c:pt>
                <c:pt idx="250">
                  <c:v>175.97567928826601</c:v>
                </c:pt>
                <c:pt idx="251">
                  <c:v>152.84604534047401</c:v>
                </c:pt>
                <c:pt idx="252">
                  <c:v>142.67472089969201</c:v>
                </c:pt>
                <c:pt idx="253">
                  <c:v>146.692368620477</c:v>
                </c:pt>
                <c:pt idx="254">
                  <c:v>136.31450676240499</c:v>
                </c:pt>
                <c:pt idx="255">
                  <c:v>323.04737958855497</c:v>
                </c:pt>
                <c:pt idx="256">
                  <c:v>387.46790426371001</c:v>
                </c:pt>
                <c:pt idx="257">
                  <c:v>190.636796567951</c:v>
                </c:pt>
                <c:pt idx="258">
                  <c:v>123.064446422789</c:v>
                </c:pt>
                <c:pt idx="259">
                  <c:v>132.28093641402</c:v>
                </c:pt>
                <c:pt idx="260">
                  <c:v>127.944263103585</c:v>
                </c:pt>
                <c:pt idx="261">
                  <c:v>131.50433786608701</c:v>
                </c:pt>
                <c:pt idx="262">
                  <c:v>138.359372573624</c:v>
                </c:pt>
                <c:pt idx="263">
                  <c:v>160.60521846533899</c:v>
                </c:pt>
                <c:pt idx="264">
                  <c:v>129.68999813926001</c:v>
                </c:pt>
                <c:pt idx="265">
                  <c:v>130.92012553253801</c:v>
                </c:pt>
                <c:pt idx="266">
                  <c:v>135.43137841660001</c:v>
                </c:pt>
                <c:pt idx="267">
                  <c:v>183.33383310321699</c:v>
                </c:pt>
                <c:pt idx="268">
                  <c:v>339.67713601111501</c:v>
                </c:pt>
                <c:pt idx="269">
                  <c:v>192.612750472795</c:v>
                </c:pt>
                <c:pt idx="270">
                  <c:v>192.23757380720801</c:v>
                </c:pt>
                <c:pt idx="271">
                  <c:v>168.228058957765</c:v>
                </c:pt>
                <c:pt idx="272">
                  <c:v>146.03180843250601</c:v>
                </c:pt>
                <c:pt idx="273">
                  <c:v>135.96320930088399</c:v>
                </c:pt>
                <c:pt idx="274">
                  <c:v>204.80183469381799</c:v>
                </c:pt>
                <c:pt idx="275">
                  <c:v>143.26105408393701</c:v>
                </c:pt>
                <c:pt idx="276">
                  <c:v>352.072327120051</c:v>
                </c:pt>
                <c:pt idx="277">
                  <c:v>138.870756587682</c:v>
                </c:pt>
                <c:pt idx="278">
                  <c:v>145.978951737226</c:v>
                </c:pt>
                <c:pt idx="279">
                  <c:v>122.640931827115</c:v>
                </c:pt>
                <c:pt idx="280">
                  <c:v>148.17220211346</c:v>
                </c:pt>
                <c:pt idx="281">
                  <c:v>132.444175814868</c:v>
                </c:pt>
                <c:pt idx="282">
                  <c:v>130.81316002042101</c:v>
                </c:pt>
                <c:pt idx="283">
                  <c:v>354.55246234081602</c:v>
                </c:pt>
                <c:pt idx="284">
                  <c:v>149.63383863245801</c:v>
                </c:pt>
                <c:pt idx="285">
                  <c:v>168.87481523435301</c:v>
                </c:pt>
                <c:pt idx="286">
                  <c:v>124.12878651951399</c:v>
                </c:pt>
                <c:pt idx="287">
                  <c:v>136.584493546505</c:v>
                </c:pt>
                <c:pt idx="288">
                  <c:v>336.316607388899</c:v>
                </c:pt>
                <c:pt idx="289">
                  <c:v>151.83795965291799</c:v>
                </c:pt>
                <c:pt idx="290">
                  <c:v>331.90510153595301</c:v>
                </c:pt>
                <c:pt idx="291">
                  <c:v>142.662940312871</c:v>
                </c:pt>
                <c:pt idx="292">
                  <c:v>141.87316529406399</c:v>
                </c:pt>
                <c:pt idx="293">
                  <c:v>128.23376110253099</c:v>
                </c:pt>
                <c:pt idx="294">
                  <c:v>164.644661886043</c:v>
                </c:pt>
                <c:pt idx="295">
                  <c:v>127.12691063324201</c:v>
                </c:pt>
                <c:pt idx="296">
                  <c:v>322.17878610907701</c:v>
                </c:pt>
                <c:pt idx="297">
                  <c:v>312.63295971315</c:v>
                </c:pt>
                <c:pt idx="298">
                  <c:v>339.01711952641801</c:v>
                </c:pt>
                <c:pt idx="299">
                  <c:v>132.74301018761</c:v>
                </c:pt>
                <c:pt idx="300">
                  <c:v>140.51786577402899</c:v>
                </c:pt>
                <c:pt idx="301">
                  <c:v>135.77870664136</c:v>
                </c:pt>
                <c:pt idx="302">
                  <c:v>127.36512705091999</c:v>
                </c:pt>
                <c:pt idx="303">
                  <c:v>145.42564012885001</c:v>
                </c:pt>
                <c:pt idx="304">
                  <c:v>150.99955094649499</c:v>
                </c:pt>
                <c:pt idx="305">
                  <c:v>445.78343295210198</c:v>
                </c:pt>
                <c:pt idx="306">
                  <c:v>216.63507929358701</c:v>
                </c:pt>
                <c:pt idx="307">
                  <c:v>133.62504973862801</c:v>
                </c:pt>
                <c:pt idx="308">
                  <c:v>154.791229450163</c:v>
                </c:pt>
                <c:pt idx="309">
                  <c:v>131.31284044440801</c:v>
                </c:pt>
                <c:pt idx="310">
                  <c:v>135.975172202338</c:v>
                </c:pt>
                <c:pt idx="311">
                  <c:v>129.49157521274</c:v>
                </c:pt>
                <c:pt idx="312">
                  <c:v>315.86224664148602</c:v>
                </c:pt>
                <c:pt idx="313">
                  <c:v>129.44640370930901</c:v>
                </c:pt>
                <c:pt idx="314">
                  <c:v>145.52451024269601</c:v>
                </c:pt>
                <c:pt idx="315">
                  <c:v>155.439843023789</c:v>
                </c:pt>
                <c:pt idx="316">
                  <c:v>135.72808884283</c:v>
                </c:pt>
                <c:pt idx="317">
                  <c:v>334.16178110935999</c:v>
                </c:pt>
                <c:pt idx="318">
                  <c:v>138.302415688195</c:v>
                </c:pt>
                <c:pt idx="319">
                  <c:v>320.65227393756402</c:v>
                </c:pt>
                <c:pt idx="320">
                  <c:v>137.25209253327199</c:v>
                </c:pt>
                <c:pt idx="321">
                  <c:v>129.94428706850599</c:v>
                </c:pt>
                <c:pt idx="322">
                  <c:v>137.792569064974</c:v>
                </c:pt>
                <c:pt idx="323">
                  <c:v>134.46437227966399</c:v>
                </c:pt>
                <c:pt idx="324">
                  <c:v>316.36484829853401</c:v>
                </c:pt>
                <c:pt idx="325">
                  <c:v>327.85307792441102</c:v>
                </c:pt>
                <c:pt idx="326">
                  <c:v>325.93612945803699</c:v>
                </c:pt>
                <c:pt idx="327">
                  <c:v>128.842787723116</c:v>
                </c:pt>
                <c:pt idx="328">
                  <c:v>134.95734937292599</c:v>
                </c:pt>
                <c:pt idx="329">
                  <c:v>126.489459463944</c:v>
                </c:pt>
                <c:pt idx="330">
                  <c:v>313.57916880359397</c:v>
                </c:pt>
                <c:pt idx="331">
                  <c:v>128.16973759782101</c:v>
                </c:pt>
                <c:pt idx="332">
                  <c:v>132.52042299312501</c:v>
                </c:pt>
                <c:pt idx="333">
                  <c:v>138.529376957788</c:v>
                </c:pt>
                <c:pt idx="334">
                  <c:v>129.673490266442</c:v>
                </c:pt>
                <c:pt idx="335">
                  <c:v>150.69060825164399</c:v>
                </c:pt>
                <c:pt idx="336">
                  <c:v>156.981124995508</c:v>
                </c:pt>
                <c:pt idx="337">
                  <c:v>331.22774319647999</c:v>
                </c:pt>
                <c:pt idx="338">
                  <c:v>317.51687024954498</c:v>
                </c:pt>
                <c:pt idx="339">
                  <c:v>137.61039767787199</c:v>
                </c:pt>
                <c:pt idx="340">
                  <c:v>453.88754464234103</c:v>
                </c:pt>
                <c:pt idx="341">
                  <c:v>172.50226998715399</c:v>
                </c:pt>
                <c:pt idx="342">
                  <c:v>147.47507021432699</c:v>
                </c:pt>
                <c:pt idx="343">
                  <c:v>131.97984198751499</c:v>
                </c:pt>
                <c:pt idx="344">
                  <c:v>158.12051740193701</c:v>
                </c:pt>
                <c:pt idx="345">
                  <c:v>126.914080794836</c:v>
                </c:pt>
                <c:pt idx="346">
                  <c:v>335.45524094115302</c:v>
                </c:pt>
                <c:pt idx="347">
                  <c:v>361.855570269856</c:v>
                </c:pt>
                <c:pt idx="348">
                  <c:v>127.36572879024899</c:v>
                </c:pt>
                <c:pt idx="349">
                  <c:v>129.15469531042999</c:v>
                </c:pt>
                <c:pt idx="350">
                  <c:v>180.64437459314701</c:v>
                </c:pt>
                <c:pt idx="351">
                  <c:v>131.863413180728</c:v>
                </c:pt>
                <c:pt idx="352">
                  <c:v>152.01238755351</c:v>
                </c:pt>
                <c:pt idx="353">
                  <c:v>156.61773867386</c:v>
                </c:pt>
                <c:pt idx="354">
                  <c:v>133.004478943565</c:v>
                </c:pt>
                <c:pt idx="355">
                  <c:v>174.135377081591</c:v>
                </c:pt>
                <c:pt idx="356">
                  <c:v>192.14431741238801</c:v>
                </c:pt>
                <c:pt idx="357">
                  <c:v>164.9976269643</c:v>
                </c:pt>
                <c:pt idx="358">
                  <c:v>149.818644256678</c:v>
                </c:pt>
                <c:pt idx="359">
                  <c:v>148.69811172980701</c:v>
                </c:pt>
                <c:pt idx="360">
                  <c:v>134.11250518210699</c:v>
                </c:pt>
                <c:pt idx="361">
                  <c:v>132.62767792991801</c:v>
                </c:pt>
                <c:pt idx="362">
                  <c:v>133.714124063095</c:v>
                </c:pt>
                <c:pt idx="363">
                  <c:v>130.84180309325799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7-4781-A2CD-F3F8CE1A2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28224"/>
        <c:axId val="144425312"/>
      </c:lineChart>
      <c:dateAx>
        <c:axId val="144428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5312"/>
        <c:crosses val="autoZero"/>
        <c:auto val="1"/>
        <c:lblOffset val="100"/>
        <c:baseTimeUnit val="days"/>
      </c:dateAx>
      <c:valAx>
        <c:axId val="14442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all_descriptive!$O$1</c:f>
              <c:strCache>
                <c:ptCount val="1"/>
                <c:pt idx="0">
                  <c:v>average_sec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all_descriptive!$B$2:$B$365</c:f>
              <c:numCache>
                <c:formatCode>m/d/yyyy</c:formatCode>
                <c:ptCount val="364"/>
                <c:pt idx="0">
                  <c:v>43227</c:v>
                </c:pt>
                <c:pt idx="1">
                  <c:v>43228</c:v>
                </c:pt>
                <c:pt idx="2">
                  <c:v>43229</c:v>
                </c:pt>
                <c:pt idx="3">
                  <c:v>43230</c:v>
                </c:pt>
                <c:pt idx="4">
                  <c:v>43231</c:v>
                </c:pt>
                <c:pt idx="5">
                  <c:v>43232</c:v>
                </c:pt>
                <c:pt idx="6">
                  <c:v>43233</c:v>
                </c:pt>
                <c:pt idx="7">
                  <c:v>43234</c:v>
                </c:pt>
                <c:pt idx="8">
                  <c:v>43235</c:v>
                </c:pt>
                <c:pt idx="9">
                  <c:v>43236</c:v>
                </c:pt>
                <c:pt idx="10">
                  <c:v>43237</c:v>
                </c:pt>
                <c:pt idx="11">
                  <c:v>43238</c:v>
                </c:pt>
                <c:pt idx="12">
                  <c:v>43239</c:v>
                </c:pt>
                <c:pt idx="13">
                  <c:v>43240</c:v>
                </c:pt>
                <c:pt idx="14">
                  <c:v>43241</c:v>
                </c:pt>
                <c:pt idx="15">
                  <c:v>43242</c:v>
                </c:pt>
                <c:pt idx="16">
                  <c:v>43243</c:v>
                </c:pt>
                <c:pt idx="17">
                  <c:v>43244</c:v>
                </c:pt>
                <c:pt idx="18">
                  <c:v>43245</c:v>
                </c:pt>
                <c:pt idx="19">
                  <c:v>43246</c:v>
                </c:pt>
                <c:pt idx="20">
                  <c:v>43247</c:v>
                </c:pt>
                <c:pt idx="21">
                  <c:v>43248</c:v>
                </c:pt>
                <c:pt idx="22">
                  <c:v>43249</c:v>
                </c:pt>
                <c:pt idx="23">
                  <c:v>43250</c:v>
                </c:pt>
                <c:pt idx="24">
                  <c:v>43251</c:v>
                </c:pt>
                <c:pt idx="25">
                  <c:v>43252</c:v>
                </c:pt>
                <c:pt idx="26">
                  <c:v>43253</c:v>
                </c:pt>
                <c:pt idx="27">
                  <c:v>43254</c:v>
                </c:pt>
                <c:pt idx="28">
                  <c:v>43255</c:v>
                </c:pt>
                <c:pt idx="29">
                  <c:v>43256</c:v>
                </c:pt>
                <c:pt idx="30">
                  <c:v>43257</c:v>
                </c:pt>
                <c:pt idx="31">
                  <c:v>43258</c:v>
                </c:pt>
                <c:pt idx="32">
                  <c:v>43259</c:v>
                </c:pt>
                <c:pt idx="33">
                  <c:v>43260</c:v>
                </c:pt>
                <c:pt idx="34">
                  <c:v>43261</c:v>
                </c:pt>
                <c:pt idx="35">
                  <c:v>43262</c:v>
                </c:pt>
                <c:pt idx="36">
                  <c:v>43263</c:v>
                </c:pt>
                <c:pt idx="37">
                  <c:v>43264</c:v>
                </c:pt>
                <c:pt idx="38">
                  <c:v>43265</c:v>
                </c:pt>
                <c:pt idx="39">
                  <c:v>43266</c:v>
                </c:pt>
                <c:pt idx="40">
                  <c:v>43267</c:v>
                </c:pt>
                <c:pt idx="41">
                  <c:v>43268</c:v>
                </c:pt>
                <c:pt idx="42">
                  <c:v>43269</c:v>
                </c:pt>
                <c:pt idx="43">
                  <c:v>43270</c:v>
                </c:pt>
                <c:pt idx="44">
                  <c:v>43271</c:v>
                </c:pt>
                <c:pt idx="45">
                  <c:v>43272</c:v>
                </c:pt>
                <c:pt idx="46">
                  <c:v>43273</c:v>
                </c:pt>
                <c:pt idx="47">
                  <c:v>43274</c:v>
                </c:pt>
                <c:pt idx="48">
                  <c:v>43275</c:v>
                </c:pt>
                <c:pt idx="49">
                  <c:v>43276</c:v>
                </c:pt>
                <c:pt idx="50">
                  <c:v>43277</c:v>
                </c:pt>
                <c:pt idx="51">
                  <c:v>43278</c:v>
                </c:pt>
                <c:pt idx="52">
                  <c:v>43279</c:v>
                </c:pt>
                <c:pt idx="53">
                  <c:v>43280</c:v>
                </c:pt>
                <c:pt idx="54">
                  <c:v>43281</c:v>
                </c:pt>
                <c:pt idx="55">
                  <c:v>43282</c:v>
                </c:pt>
                <c:pt idx="56">
                  <c:v>43283</c:v>
                </c:pt>
                <c:pt idx="57">
                  <c:v>43284</c:v>
                </c:pt>
                <c:pt idx="58">
                  <c:v>43285</c:v>
                </c:pt>
                <c:pt idx="59">
                  <c:v>43286</c:v>
                </c:pt>
                <c:pt idx="60">
                  <c:v>43287</c:v>
                </c:pt>
                <c:pt idx="61">
                  <c:v>43288</c:v>
                </c:pt>
                <c:pt idx="62">
                  <c:v>43289</c:v>
                </c:pt>
                <c:pt idx="63">
                  <c:v>43290</c:v>
                </c:pt>
                <c:pt idx="64">
                  <c:v>43291</c:v>
                </c:pt>
                <c:pt idx="65">
                  <c:v>43292</c:v>
                </c:pt>
                <c:pt idx="66">
                  <c:v>43293</c:v>
                </c:pt>
                <c:pt idx="67">
                  <c:v>43294</c:v>
                </c:pt>
                <c:pt idx="68">
                  <c:v>43295</c:v>
                </c:pt>
                <c:pt idx="69">
                  <c:v>43296</c:v>
                </c:pt>
                <c:pt idx="70">
                  <c:v>43297</c:v>
                </c:pt>
                <c:pt idx="71">
                  <c:v>43298</c:v>
                </c:pt>
                <c:pt idx="72">
                  <c:v>43299</c:v>
                </c:pt>
                <c:pt idx="73">
                  <c:v>43300</c:v>
                </c:pt>
                <c:pt idx="74">
                  <c:v>43301</c:v>
                </c:pt>
                <c:pt idx="75">
                  <c:v>43302</c:v>
                </c:pt>
                <c:pt idx="76">
                  <c:v>43303</c:v>
                </c:pt>
                <c:pt idx="77">
                  <c:v>43304</c:v>
                </c:pt>
                <c:pt idx="78">
                  <c:v>43305</c:v>
                </c:pt>
                <c:pt idx="79">
                  <c:v>43306</c:v>
                </c:pt>
                <c:pt idx="80">
                  <c:v>43307</c:v>
                </c:pt>
                <c:pt idx="81">
                  <c:v>43308</c:v>
                </c:pt>
                <c:pt idx="82">
                  <c:v>43309</c:v>
                </c:pt>
                <c:pt idx="83">
                  <c:v>43310</c:v>
                </c:pt>
                <c:pt idx="84">
                  <c:v>43311</c:v>
                </c:pt>
                <c:pt idx="85">
                  <c:v>43312</c:v>
                </c:pt>
                <c:pt idx="86">
                  <c:v>43313</c:v>
                </c:pt>
                <c:pt idx="87">
                  <c:v>43314</c:v>
                </c:pt>
                <c:pt idx="88">
                  <c:v>43315</c:v>
                </c:pt>
                <c:pt idx="89">
                  <c:v>43316</c:v>
                </c:pt>
                <c:pt idx="90">
                  <c:v>43317</c:v>
                </c:pt>
                <c:pt idx="91">
                  <c:v>43318</c:v>
                </c:pt>
                <c:pt idx="92">
                  <c:v>43319</c:v>
                </c:pt>
                <c:pt idx="93">
                  <c:v>43320</c:v>
                </c:pt>
                <c:pt idx="94">
                  <c:v>43321</c:v>
                </c:pt>
                <c:pt idx="95">
                  <c:v>43322</c:v>
                </c:pt>
                <c:pt idx="96">
                  <c:v>43323</c:v>
                </c:pt>
                <c:pt idx="97">
                  <c:v>43324</c:v>
                </c:pt>
                <c:pt idx="98">
                  <c:v>43325</c:v>
                </c:pt>
                <c:pt idx="99">
                  <c:v>43326</c:v>
                </c:pt>
                <c:pt idx="100">
                  <c:v>43327</c:v>
                </c:pt>
                <c:pt idx="101">
                  <c:v>43328</c:v>
                </c:pt>
                <c:pt idx="102">
                  <c:v>43329</c:v>
                </c:pt>
                <c:pt idx="103">
                  <c:v>43330</c:v>
                </c:pt>
                <c:pt idx="104">
                  <c:v>43331</c:v>
                </c:pt>
                <c:pt idx="105">
                  <c:v>43332</c:v>
                </c:pt>
                <c:pt idx="106">
                  <c:v>43333</c:v>
                </c:pt>
                <c:pt idx="107">
                  <c:v>43334</c:v>
                </c:pt>
                <c:pt idx="108">
                  <c:v>43335</c:v>
                </c:pt>
                <c:pt idx="109">
                  <c:v>43336</c:v>
                </c:pt>
                <c:pt idx="110">
                  <c:v>43337</c:v>
                </c:pt>
                <c:pt idx="111">
                  <c:v>43338</c:v>
                </c:pt>
                <c:pt idx="112">
                  <c:v>43339</c:v>
                </c:pt>
                <c:pt idx="113">
                  <c:v>43340</c:v>
                </c:pt>
                <c:pt idx="114">
                  <c:v>43341</c:v>
                </c:pt>
                <c:pt idx="115">
                  <c:v>43342</c:v>
                </c:pt>
                <c:pt idx="116">
                  <c:v>43343</c:v>
                </c:pt>
                <c:pt idx="117">
                  <c:v>43344</c:v>
                </c:pt>
                <c:pt idx="118">
                  <c:v>43345</c:v>
                </c:pt>
                <c:pt idx="119">
                  <c:v>43346</c:v>
                </c:pt>
                <c:pt idx="120">
                  <c:v>43347</c:v>
                </c:pt>
                <c:pt idx="121">
                  <c:v>43348</c:v>
                </c:pt>
                <c:pt idx="122">
                  <c:v>43349</c:v>
                </c:pt>
                <c:pt idx="123">
                  <c:v>43350</c:v>
                </c:pt>
                <c:pt idx="124">
                  <c:v>43351</c:v>
                </c:pt>
                <c:pt idx="125">
                  <c:v>43352</c:v>
                </c:pt>
                <c:pt idx="126">
                  <c:v>43353</c:v>
                </c:pt>
                <c:pt idx="127">
                  <c:v>43354</c:v>
                </c:pt>
                <c:pt idx="128">
                  <c:v>43355</c:v>
                </c:pt>
                <c:pt idx="129">
                  <c:v>43356</c:v>
                </c:pt>
                <c:pt idx="130">
                  <c:v>43357</c:v>
                </c:pt>
                <c:pt idx="131">
                  <c:v>43358</c:v>
                </c:pt>
                <c:pt idx="132">
                  <c:v>43359</c:v>
                </c:pt>
                <c:pt idx="133">
                  <c:v>43360</c:v>
                </c:pt>
                <c:pt idx="134">
                  <c:v>43361</c:v>
                </c:pt>
                <c:pt idx="135">
                  <c:v>43362</c:v>
                </c:pt>
                <c:pt idx="136">
                  <c:v>43363</c:v>
                </c:pt>
                <c:pt idx="137">
                  <c:v>43364</c:v>
                </c:pt>
                <c:pt idx="138">
                  <c:v>43365</c:v>
                </c:pt>
                <c:pt idx="139">
                  <c:v>43366</c:v>
                </c:pt>
                <c:pt idx="140">
                  <c:v>43367</c:v>
                </c:pt>
                <c:pt idx="141">
                  <c:v>43368</c:v>
                </c:pt>
                <c:pt idx="142">
                  <c:v>43369</c:v>
                </c:pt>
                <c:pt idx="143">
                  <c:v>43370</c:v>
                </c:pt>
                <c:pt idx="144">
                  <c:v>43371</c:v>
                </c:pt>
                <c:pt idx="145">
                  <c:v>43372</c:v>
                </c:pt>
                <c:pt idx="146">
                  <c:v>43373</c:v>
                </c:pt>
                <c:pt idx="147">
                  <c:v>43374</c:v>
                </c:pt>
                <c:pt idx="148">
                  <c:v>43375</c:v>
                </c:pt>
                <c:pt idx="149">
                  <c:v>43376</c:v>
                </c:pt>
                <c:pt idx="150">
                  <c:v>43377</c:v>
                </c:pt>
                <c:pt idx="151">
                  <c:v>43378</c:v>
                </c:pt>
                <c:pt idx="152">
                  <c:v>43379</c:v>
                </c:pt>
                <c:pt idx="153">
                  <c:v>43380</c:v>
                </c:pt>
                <c:pt idx="154">
                  <c:v>43381</c:v>
                </c:pt>
                <c:pt idx="155">
                  <c:v>43382</c:v>
                </c:pt>
                <c:pt idx="156">
                  <c:v>43383</c:v>
                </c:pt>
                <c:pt idx="157">
                  <c:v>43384</c:v>
                </c:pt>
                <c:pt idx="158">
                  <c:v>43385</c:v>
                </c:pt>
                <c:pt idx="159">
                  <c:v>43386</c:v>
                </c:pt>
                <c:pt idx="160">
                  <c:v>43387</c:v>
                </c:pt>
                <c:pt idx="161">
                  <c:v>43388</c:v>
                </c:pt>
                <c:pt idx="162">
                  <c:v>43389</c:v>
                </c:pt>
                <c:pt idx="163">
                  <c:v>43390</c:v>
                </c:pt>
                <c:pt idx="164">
                  <c:v>43391</c:v>
                </c:pt>
                <c:pt idx="165">
                  <c:v>43392</c:v>
                </c:pt>
                <c:pt idx="166">
                  <c:v>43393</c:v>
                </c:pt>
                <c:pt idx="167">
                  <c:v>43394</c:v>
                </c:pt>
                <c:pt idx="168">
                  <c:v>43395</c:v>
                </c:pt>
                <c:pt idx="169">
                  <c:v>43396</c:v>
                </c:pt>
                <c:pt idx="170">
                  <c:v>43397</c:v>
                </c:pt>
                <c:pt idx="171">
                  <c:v>43398</c:v>
                </c:pt>
                <c:pt idx="172">
                  <c:v>43399</c:v>
                </c:pt>
                <c:pt idx="173">
                  <c:v>43400</c:v>
                </c:pt>
                <c:pt idx="174">
                  <c:v>43401</c:v>
                </c:pt>
                <c:pt idx="175">
                  <c:v>43402</c:v>
                </c:pt>
                <c:pt idx="176">
                  <c:v>43403</c:v>
                </c:pt>
                <c:pt idx="177">
                  <c:v>43404</c:v>
                </c:pt>
                <c:pt idx="178">
                  <c:v>43405</c:v>
                </c:pt>
                <c:pt idx="179">
                  <c:v>43406</c:v>
                </c:pt>
                <c:pt idx="180">
                  <c:v>43407</c:v>
                </c:pt>
                <c:pt idx="181">
                  <c:v>43408</c:v>
                </c:pt>
                <c:pt idx="182">
                  <c:v>43409</c:v>
                </c:pt>
                <c:pt idx="183">
                  <c:v>43410</c:v>
                </c:pt>
                <c:pt idx="184">
                  <c:v>43411</c:v>
                </c:pt>
                <c:pt idx="185">
                  <c:v>43412</c:v>
                </c:pt>
                <c:pt idx="186">
                  <c:v>43413</c:v>
                </c:pt>
                <c:pt idx="187">
                  <c:v>43414</c:v>
                </c:pt>
                <c:pt idx="188">
                  <c:v>43415</c:v>
                </c:pt>
                <c:pt idx="189">
                  <c:v>43416</c:v>
                </c:pt>
                <c:pt idx="190">
                  <c:v>43417</c:v>
                </c:pt>
                <c:pt idx="191">
                  <c:v>43418</c:v>
                </c:pt>
                <c:pt idx="192">
                  <c:v>43419</c:v>
                </c:pt>
                <c:pt idx="193">
                  <c:v>43420</c:v>
                </c:pt>
                <c:pt idx="194">
                  <c:v>43421</c:v>
                </c:pt>
                <c:pt idx="195">
                  <c:v>43422</c:v>
                </c:pt>
                <c:pt idx="196">
                  <c:v>43423</c:v>
                </c:pt>
                <c:pt idx="197">
                  <c:v>43424</c:v>
                </c:pt>
                <c:pt idx="198">
                  <c:v>43425</c:v>
                </c:pt>
                <c:pt idx="199">
                  <c:v>43426</c:v>
                </c:pt>
                <c:pt idx="200">
                  <c:v>43427</c:v>
                </c:pt>
                <c:pt idx="201">
                  <c:v>43428</c:v>
                </c:pt>
                <c:pt idx="202">
                  <c:v>43429</c:v>
                </c:pt>
                <c:pt idx="203">
                  <c:v>43430</c:v>
                </c:pt>
                <c:pt idx="204">
                  <c:v>43431</c:v>
                </c:pt>
                <c:pt idx="205">
                  <c:v>43432</c:v>
                </c:pt>
                <c:pt idx="206">
                  <c:v>43433</c:v>
                </c:pt>
                <c:pt idx="207">
                  <c:v>43434</c:v>
                </c:pt>
                <c:pt idx="208">
                  <c:v>43435</c:v>
                </c:pt>
                <c:pt idx="209">
                  <c:v>43436</c:v>
                </c:pt>
                <c:pt idx="210">
                  <c:v>43437</c:v>
                </c:pt>
                <c:pt idx="211">
                  <c:v>43438</c:v>
                </c:pt>
                <c:pt idx="212">
                  <c:v>43439</c:v>
                </c:pt>
                <c:pt idx="213">
                  <c:v>43440</c:v>
                </c:pt>
                <c:pt idx="214">
                  <c:v>43441</c:v>
                </c:pt>
                <c:pt idx="215">
                  <c:v>43442</c:v>
                </c:pt>
                <c:pt idx="216">
                  <c:v>43443</c:v>
                </c:pt>
                <c:pt idx="217">
                  <c:v>43444</c:v>
                </c:pt>
                <c:pt idx="218">
                  <c:v>43445</c:v>
                </c:pt>
                <c:pt idx="219">
                  <c:v>43446</c:v>
                </c:pt>
                <c:pt idx="220">
                  <c:v>43447</c:v>
                </c:pt>
                <c:pt idx="221">
                  <c:v>43448</c:v>
                </c:pt>
                <c:pt idx="222">
                  <c:v>43449</c:v>
                </c:pt>
                <c:pt idx="223">
                  <c:v>43450</c:v>
                </c:pt>
                <c:pt idx="224">
                  <c:v>43451</c:v>
                </c:pt>
                <c:pt idx="225">
                  <c:v>43452</c:v>
                </c:pt>
                <c:pt idx="226">
                  <c:v>43453</c:v>
                </c:pt>
                <c:pt idx="227">
                  <c:v>43454</c:v>
                </c:pt>
                <c:pt idx="228">
                  <c:v>43455</c:v>
                </c:pt>
                <c:pt idx="229">
                  <c:v>43456</c:v>
                </c:pt>
                <c:pt idx="230">
                  <c:v>43457</c:v>
                </c:pt>
                <c:pt idx="231">
                  <c:v>43458</c:v>
                </c:pt>
                <c:pt idx="232">
                  <c:v>43459</c:v>
                </c:pt>
                <c:pt idx="233">
                  <c:v>43460</c:v>
                </c:pt>
                <c:pt idx="234">
                  <c:v>43461</c:v>
                </c:pt>
                <c:pt idx="235">
                  <c:v>43462</c:v>
                </c:pt>
                <c:pt idx="236">
                  <c:v>43463</c:v>
                </c:pt>
                <c:pt idx="237">
                  <c:v>43464</c:v>
                </c:pt>
                <c:pt idx="238">
                  <c:v>43465</c:v>
                </c:pt>
                <c:pt idx="239">
                  <c:v>43466</c:v>
                </c:pt>
                <c:pt idx="240">
                  <c:v>43467</c:v>
                </c:pt>
                <c:pt idx="241">
                  <c:v>43468</c:v>
                </c:pt>
                <c:pt idx="242">
                  <c:v>43469</c:v>
                </c:pt>
                <c:pt idx="243">
                  <c:v>43470</c:v>
                </c:pt>
                <c:pt idx="244">
                  <c:v>43471</c:v>
                </c:pt>
                <c:pt idx="245">
                  <c:v>43472</c:v>
                </c:pt>
                <c:pt idx="246">
                  <c:v>43473</c:v>
                </c:pt>
                <c:pt idx="247">
                  <c:v>43474</c:v>
                </c:pt>
                <c:pt idx="248">
                  <c:v>43475</c:v>
                </c:pt>
                <c:pt idx="249">
                  <c:v>43476</c:v>
                </c:pt>
                <c:pt idx="250">
                  <c:v>43477</c:v>
                </c:pt>
                <c:pt idx="251">
                  <c:v>43478</c:v>
                </c:pt>
                <c:pt idx="252">
                  <c:v>43479</c:v>
                </c:pt>
                <c:pt idx="253">
                  <c:v>43480</c:v>
                </c:pt>
                <c:pt idx="254">
                  <c:v>43481</c:v>
                </c:pt>
                <c:pt idx="255">
                  <c:v>43482</c:v>
                </c:pt>
                <c:pt idx="256">
                  <c:v>43483</c:v>
                </c:pt>
                <c:pt idx="257">
                  <c:v>43484</c:v>
                </c:pt>
                <c:pt idx="258">
                  <c:v>43485</c:v>
                </c:pt>
                <c:pt idx="259">
                  <c:v>43486</c:v>
                </c:pt>
                <c:pt idx="260">
                  <c:v>43487</c:v>
                </c:pt>
                <c:pt idx="261">
                  <c:v>43488</c:v>
                </c:pt>
                <c:pt idx="262">
                  <c:v>43489</c:v>
                </c:pt>
                <c:pt idx="263">
                  <c:v>43490</c:v>
                </c:pt>
                <c:pt idx="264">
                  <c:v>43491</c:v>
                </c:pt>
                <c:pt idx="265">
                  <c:v>43492</c:v>
                </c:pt>
                <c:pt idx="266">
                  <c:v>43493</c:v>
                </c:pt>
                <c:pt idx="267">
                  <c:v>43494</c:v>
                </c:pt>
                <c:pt idx="268">
                  <c:v>43495</c:v>
                </c:pt>
                <c:pt idx="269">
                  <c:v>43496</c:v>
                </c:pt>
                <c:pt idx="270">
                  <c:v>43497</c:v>
                </c:pt>
                <c:pt idx="271">
                  <c:v>43498</c:v>
                </c:pt>
                <c:pt idx="272">
                  <c:v>43499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43505</c:v>
                </c:pt>
                <c:pt idx="279">
                  <c:v>43506</c:v>
                </c:pt>
                <c:pt idx="280">
                  <c:v>43507</c:v>
                </c:pt>
                <c:pt idx="281">
                  <c:v>43508</c:v>
                </c:pt>
                <c:pt idx="282">
                  <c:v>43509</c:v>
                </c:pt>
                <c:pt idx="283">
                  <c:v>43510</c:v>
                </c:pt>
                <c:pt idx="284">
                  <c:v>43511</c:v>
                </c:pt>
                <c:pt idx="285">
                  <c:v>43512</c:v>
                </c:pt>
                <c:pt idx="286">
                  <c:v>43513</c:v>
                </c:pt>
                <c:pt idx="287">
                  <c:v>43514</c:v>
                </c:pt>
                <c:pt idx="288">
                  <c:v>43515</c:v>
                </c:pt>
                <c:pt idx="289">
                  <c:v>43516</c:v>
                </c:pt>
                <c:pt idx="290">
                  <c:v>43517</c:v>
                </c:pt>
                <c:pt idx="291">
                  <c:v>43518</c:v>
                </c:pt>
                <c:pt idx="292">
                  <c:v>43519</c:v>
                </c:pt>
                <c:pt idx="293">
                  <c:v>43520</c:v>
                </c:pt>
                <c:pt idx="294">
                  <c:v>43521</c:v>
                </c:pt>
                <c:pt idx="295">
                  <c:v>43522</c:v>
                </c:pt>
                <c:pt idx="296">
                  <c:v>43523</c:v>
                </c:pt>
                <c:pt idx="297">
                  <c:v>43524</c:v>
                </c:pt>
                <c:pt idx="298">
                  <c:v>43525</c:v>
                </c:pt>
                <c:pt idx="299">
                  <c:v>43526</c:v>
                </c:pt>
                <c:pt idx="300">
                  <c:v>43527</c:v>
                </c:pt>
                <c:pt idx="301">
                  <c:v>43528</c:v>
                </c:pt>
                <c:pt idx="302">
                  <c:v>43529</c:v>
                </c:pt>
                <c:pt idx="303">
                  <c:v>43530</c:v>
                </c:pt>
                <c:pt idx="304">
                  <c:v>43531</c:v>
                </c:pt>
                <c:pt idx="305">
                  <c:v>43532</c:v>
                </c:pt>
                <c:pt idx="306">
                  <c:v>43533</c:v>
                </c:pt>
                <c:pt idx="307">
                  <c:v>43534</c:v>
                </c:pt>
                <c:pt idx="308">
                  <c:v>43535</c:v>
                </c:pt>
                <c:pt idx="309">
                  <c:v>43536</c:v>
                </c:pt>
                <c:pt idx="310">
                  <c:v>43537</c:v>
                </c:pt>
                <c:pt idx="311">
                  <c:v>43538</c:v>
                </c:pt>
                <c:pt idx="312">
                  <c:v>43539</c:v>
                </c:pt>
                <c:pt idx="313">
                  <c:v>43540</c:v>
                </c:pt>
                <c:pt idx="314">
                  <c:v>43541</c:v>
                </c:pt>
                <c:pt idx="315">
                  <c:v>43542</c:v>
                </c:pt>
                <c:pt idx="316">
                  <c:v>43543</c:v>
                </c:pt>
                <c:pt idx="317">
                  <c:v>43544</c:v>
                </c:pt>
                <c:pt idx="318">
                  <c:v>43545</c:v>
                </c:pt>
                <c:pt idx="319">
                  <c:v>43546</c:v>
                </c:pt>
                <c:pt idx="320">
                  <c:v>43547</c:v>
                </c:pt>
                <c:pt idx="321">
                  <c:v>43548</c:v>
                </c:pt>
                <c:pt idx="322">
                  <c:v>43549</c:v>
                </c:pt>
                <c:pt idx="323">
                  <c:v>43550</c:v>
                </c:pt>
                <c:pt idx="324">
                  <c:v>43551</c:v>
                </c:pt>
                <c:pt idx="325">
                  <c:v>43552</c:v>
                </c:pt>
                <c:pt idx="326">
                  <c:v>43553</c:v>
                </c:pt>
                <c:pt idx="327">
                  <c:v>43554</c:v>
                </c:pt>
                <c:pt idx="328">
                  <c:v>43555</c:v>
                </c:pt>
                <c:pt idx="329">
                  <c:v>43556</c:v>
                </c:pt>
                <c:pt idx="330">
                  <c:v>43557</c:v>
                </c:pt>
                <c:pt idx="331">
                  <c:v>43558</c:v>
                </c:pt>
                <c:pt idx="332">
                  <c:v>43559</c:v>
                </c:pt>
                <c:pt idx="333">
                  <c:v>43560</c:v>
                </c:pt>
                <c:pt idx="334">
                  <c:v>43561</c:v>
                </c:pt>
                <c:pt idx="335">
                  <c:v>43562</c:v>
                </c:pt>
                <c:pt idx="336">
                  <c:v>43563</c:v>
                </c:pt>
                <c:pt idx="337">
                  <c:v>43564</c:v>
                </c:pt>
                <c:pt idx="338">
                  <c:v>43565</c:v>
                </c:pt>
                <c:pt idx="339">
                  <c:v>43566</c:v>
                </c:pt>
                <c:pt idx="340">
                  <c:v>43567</c:v>
                </c:pt>
                <c:pt idx="341">
                  <c:v>43568</c:v>
                </c:pt>
                <c:pt idx="342">
                  <c:v>43569</c:v>
                </c:pt>
                <c:pt idx="343">
                  <c:v>43570</c:v>
                </c:pt>
                <c:pt idx="344">
                  <c:v>43571</c:v>
                </c:pt>
                <c:pt idx="345">
                  <c:v>43572</c:v>
                </c:pt>
                <c:pt idx="346">
                  <c:v>43573</c:v>
                </c:pt>
                <c:pt idx="347">
                  <c:v>43574</c:v>
                </c:pt>
                <c:pt idx="348">
                  <c:v>43575</c:v>
                </c:pt>
                <c:pt idx="349">
                  <c:v>43576</c:v>
                </c:pt>
                <c:pt idx="350">
                  <c:v>43577</c:v>
                </c:pt>
                <c:pt idx="351">
                  <c:v>43578</c:v>
                </c:pt>
                <c:pt idx="352">
                  <c:v>43579</c:v>
                </c:pt>
                <c:pt idx="353">
                  <c:v>43580</c:v>
                </c:pt>
                <c:pt idx="354">
                  <c:v>43581</c:v>
                </c:pt>
                <c:pt idx="355">
                  <c:v>43582</c:v>
                </c:pt>
                <c:pt idx="356">
                  <c:v>43583</c:v>
                </c:pt>
                <c:pt idx="357">
                  <c:v>43584</c:v>
                </c:pt>
                <c:pt idx="358">
                  <c:v>43585</c:v>
                </c:pt>
                <c:pt idx="359">
                  <c:v>43586</c:v>
                </c:pt>
                <c:pt idx="360">
                  <c:v>43587</c:v>
                </c:pt>
                <c:pt idx="361">
                  <c:v>43588</c:v>
                </c:pt>
                <c:pt idx="362">
                  <c:v>43589</c:v>
                </c:pt>
                <c:pt idx="363">
                  <c:v>43590</c:v>
                </c:pt>
              </c:numCache>
            </c:numRef>
          </c:cat>
          <c:val>
            <c:numRef>
              <c:f>all_descriptive!$O$2:$O$365</c:f>
              <c:numCache>
                <c:formatCode>General</c:formatCode>
                <c:ptCount val="364"/>
                <c:pt idx="0">
                  <c:v>-15.234813764464588</c:v>
                </c:pt>
                <c:pt idx="1">
                  <c:v>-12.232278170015777</c:v>
                </c:pt>
                <c:pt idx="2">
                  <c:v>-17.160420054713008</c:v>
                </c:pt>
                <c:pt idx="3">
                  <c:v>-14.579858054577464</c:v>
                </c:pt>
                <c:pt idx="4">
                  <c:v>-13.175193065919386</c:v>
                </c:pt>
                <c:pt idx="5">
                  <c:v>-16.903992284797393</c:v>
                </c:pt>
                <c:pt idx="6">
                  <c:v>-14.403572836483599</c:v>
                </c:pt>
                <c:pt idx="7">
                  <c:v>-19.822807469782894</c:v>
                </c:pt>
                <c:pt idx="8">
                  <c:v>-9.5672271903926518</c:v>
                </c:pt>
                <c:pt idx="9">
                  <c:v>-18.478915481070654</c:v>
                </c:pt>
                <c:pt idx="10">
                  <c:v>-14.832652841223</c:v>
                </c:pt>
                <c:pt idx="11">
                  <c:v>-13.798712882155991</c:v>
                </c:pt>
                <c:pt idx="12">
                  <c:v>-16.613584917361777</c:v>
                </c:pt>
                <c:pt idx="13">
                  <c:v>-13.673471527947704</c:v>
                </c:pt>
                <c:pt idx="14">
                  <c:v>-19.152661945974298</c:v>
                </c:pt>
                <c:pt idx="15">
                  <c:v>-20.645541958041957</c:v>
                </c:pt>
                <c:pt idx="16">
                  <c:v>-15.51018130735601</c:v>
                </c:pt>
                <c:pt idx="17">
                  <c:v>-13.178560477796589</c:v>
                </c:pt>
                <c:pt idx="18">
                  <c:v>-18.464998247458816</c:v>
                </c:pt>
                <c:pt idx="19">
                  <c:v>-14.282213669053716</c:v>
                </c:pt>
                <c:pt idx="20">
                  <c:v>-15.405838663422966</c:v>
                </c:pt>
                <c:pt idx="21">
                  <c:v>-16.805981558453968</c:v>
                </c:pt>
                <c:pt idx="22">
                  <c:v>-25.001514015056809</c:v>
                </c:pt>
                <c:pt idx="23">
                  <c:v>-13.443648834019204</c:v>
                </c:pt>
                <c:pt idx="24">
                  <c:v>-11.647619570137298</c:v>
                </c:pt>
                <c:pt idx="25">
                  <c:v>-8.8225253815129019</c:v>
                </c:pt>
                <c:pt idx="26">
                  <c:v>-9.0069354272009292</c:v>
                </c:pt>
                <c:pt idx="27">
                  <c:v>-9.3299338670379388</c:v>
                </c:pt>
                <c:pt idx="28">
                  <c:v>-17.035176606832657</c:v>
                </c:pt>
                <c:pt idx="29">
                  <c:v>-13.696411665088741</c:v>
                </c:pt>
                <c:pt idx="30">
                  <c:v>-14.801585091968743</c:v>
                </c:pt>
                <c:pt idx="31">
                  <c:v>-11.931733850565019</c:v>
                </c:pt>
                <c:pt idx="32">
                  <c:v>1.6924841469684786</c:v>
                </c:pt>
                <c:pt idx="33">
                  <c:v>-7.2804193602163485</c:v>
                </c:pt>
                <c:pt idx="34">
                  <c:v>-11.417532799454762</c:v>
                </c:pt>
                <c:pt idx="35">
                  <c:v>-15.965216600203181</c:v>
                </c:pt>
                <c:pt idx="36">
                  <c:v>-13.955289300286921</c:v>
                </c:pt>
                <c:pt idx="37">
                  <c:v>-12.291105082604888</c:v>
                </c:pt>
                <c:pt idx="38">
                  <c:v>-9.8134032451609539</c:v>
                </c:pt>
                <c:pt idx="39">
                  <c:v>-2.9133384734001542</c:v>
                </c:pt>
                <c:pt idx="40">
                  <c:v>-3.0507143427248784</c:v>
                </c:pt>
                <c:pt idx="41">
                  <c:v>-12.286919253199734</c:v>
                </c:pt>
                <c:pt idx="42">
                  <c:v>-19.672791761672702</c:v>
                </c:pt>
                <c:pt idx="43">
                  <c:v>-16.071891883977333</c:v>
                </c:pt>
                <c:pt idx="44">
                  <c:v>-11.563018030845786</c:v>
                </c:pt>
                <c:pt idx="45">
                  <c:v>-6.470868470825808</c:v>
                </c:pt>
                <c:pt idx="46">
                  <c:v>-12.713923416051076</c:v>
                </c:pt>
                <c:pt idx="47">
                  <c:v>-9.7554198149848173</c:v>
                </c:pt>
                <c:pt idx="48">
                  <c:v>-7.4528088550345153</c:v>
                </c:pt>
                <c:pt idx="49">
                  <c:v>-16.342517857410265</c:v>
                </c:pt>
                <c:pt idx="50">
                  <c:v>-11.52431200130272</c:v>
                </c:pt>
                <c:pt idx="51">
                  <c:v>-17.512266986481883</c:v>
                </c:pt>
                <c:pt idx="52">
                  <c:v>-11.90772948217246</c:v>
                </c:pt>
                <c:pt idx="53">
                  <c:v>-9.9833039268580759</c:v>
                </c:pt>
                <c:pt idx="54">
                  <c:v>-10.822680547157169</c:v>
                </c:pt>
                <c:pt idx="55">
                  <c:v>-13.689039538506885</c:v>
                </c:pt>
                <c:pt idx="56">
                  <c:v>-17.907946729108737</c:v>
                </c:pt>
                <c:pt idx="58">
                  <c:v>-12.282731983964016</c:v>
                </c:pt>
                <c:pt idx="59">
                  <c:v>-19.549536569425467</c:v>
                </c:pt>
                <c:pt idx="60">
                  <c:v>-13.188734730809832</c:v>
                </c:pt>
                <c:pt idx="61">
                  <c:v>-5.3203918076580585</c:v>
                </c:pt>
                <c:pt idx="62">
                  <c:v>-12.737262200165427</c:v>
                </c:pt>
                <c:pt idx="63">
                  <c:v>-17.47147063381373</c:v>
                </c:pt>
                <c:pt idx="64">
                  <c:v>2.8322440087145968E-2</c:v>
                </c:pt>
                <c:pt idx="65">
                  <c:v>-12.507082553806971</c:v>
                </c:pt>
                <c:pt idx="66">
                  <c:v>-17.750756751991066</c:v>
                </c:pt>
                <c:pt idx="67">
                  <c:v>-12.092190824368464</c:v>
                </c:pt>
                <c:pt idx="68">
                  <c:v>-13.491118295268885</c:v>
                </c:pt>
                <c:pt idx="69">
                  <c:v>-11.592573332562932</c:v>
                </c:pt>
                <c:pt idx="70">
                  <c:v>-18.76993586687378</c:v>
                </c:pt>
                <c:pt idx="71">
                  <c:v>-15.719231641836194</c:v>
                </c:pt>
                <c:pt idx="72">
                  <c:v>-19.474870094301913</c:v>
                </c:pt>
                <c:pt idx="73">
                  <c:v>-15.444432249364985</c:v>
                </c:pt>
                <c:pt idx="74">
                  <c:v>-9.6927609427609429</c:v>
                </c:pt>
                <c:pt idx="75">
                  <c:v>-9.1783660152702566</c:v>
                </c:pt>
                <c:pt idx="76">
                  <c:v>-11.894552380952382</c:v>
                </c:pt>
                <c:pt idx="77">
                  <c:v>-17.06403627526138</c:v>
                </c:pt>
                <c:pt idx="78">
                  <c:v>-18.437067446835282</c:v>
                </c:pt>
                <c:pt idx="79">
                  <c:v>-16.047736638712056</c:v>
                </c:pt>
                <c:pt idx="80">
                  <c:v>-15.340489266100848</c:v>
                </c:pt>
                <c:pt idx="81">
                  <c:v>-13.851146108544523</c:v>
                </c:pt>
                <c:pt idx="82">
                  <c:v>-11.515599425460133</c:v>
                </c:pt>
                <c:pt idx="83">
                  <c:v>-9.4571224616309433</c:v>
                </c:pt>
                <c:pt idx="84">
                  <c:v>-20.543383567816552</c:v>
                </c:pt>
                <c:pt idx="85">
                  <c:v>-16.848555609405061</c:v>
                </c:pt>
                <c:pt idx="86">
                  <c:v>-20.202731332094782</c:v>
                </c:pt>
                <c:pt idx="87">
                  <c:v>-12.900130270826191</c:v>
                </c:pt>
                <c:pt idx="88">
                  <c:v>-8.667544025477337</c:v>
                </c:pt>
                <c:pt idx="89">
                  <c:v>-10.652983488360229</c:v>
                </c:pt>
                <c:pt idx="90">
                  <c:v>-11.126302554626331</c:v>
                </c:pt>
                <c:pt idx="91">
                  <c:v>-18.254138811580066</c:v>
                </c:pt>
                <c:pt idx="92">
                  <c:v>-16.249304224997552</c:v>
                </c:pt>
                <c:pt idx="93">
                  <c:v>-17.433990194613827</c:v>
                </c:pt>
                <c:pt idx="94">
                  <c:v>-15.427465397923875</c:v>
                </c:pt>
                <c:pt idx="95">
                  <c:v>-15.091297459401346</c:v>
                </c:pt>
                <c:pt idx="96">
                  <c:v>-9.8706989159803378</c:v>
                </c:pt>
                <c:pt idx="97">
                  <c:v>-12.057006861199994</c:v>
                </c:pt>
                <c:pt idx="98">
                  <c:v>-17.857923497267759</c:v>
                </c:pt>
                <c:pt idx="99">
                  <c:v>-11.732044415825101</c:v>
                </c:pt>
                <c:pt idx="100">
                  <c:v>-16.458174346932786</c:v>
                </c:pt>
                <c:pt idx="101">
                  <c:v>-8.7911002724713612</c:v>
                </c:pt>
                <c:pt idx="102">
                  <c:v>-9.9931327995383388</c:v>
                </c:pt>
                <c:pt idx="103">
                  <c:v>-6.64209935097354</c:v>
                </c:pt>
                <c:pt idx="104">
                  <c:v>-10.573611480201967</c:v>
                </c:pt>
                <c:pt idx="105">
                  <c:v>-14.983389085897233</c:v>
                </c:pt>
                <c:pt idx="106">
                  <c:v>-19.552361901831052</c:v>
                </c:pt>
                <c:pt idx="107">
                  <c:v>-10.642020833931184</c:v>
                </c:pt>
                <c:pt idx="108">
                  <c:v>-15.349265014699705</c:v>
                </c:pt>
                <c:pt idx="109">
                  <c:v>-12.932271765440181</c:v>
                </c:pt>
                <c:pt idx="110">
                  <c:v>-8.5305844882499784</c:v>
                </c:pt>
                <c:pt idx="111">
                  <c:v>-8.3862783700456891</c:v>
                </c:pt>
                <c:pt idx="112">
                  <c:v>-7.8829396249801826</c:v>
                </c:pt>
                <c:pt idx="113">
                  <c:v>-9.639854628251161</c:v>
                </c:pt>
                <c:pt idx="114">
                  <c:v>-11.860941462463048</c:v>
                </c:pt>
                <c:pt idx="115">
                  <c:v>-11.308956403885249</c:v>
                </c:pt>
                <c:pt idx="116">
                  <c:v>-2.1402016340705048</c:v>
                </c:pt>
                <c:pt idx="117">
                  <c:v>-11.909675841726399</c:v>
                </c:pt>
                <c:pt idx="118">
                  <c:v>-11.033385746732105</c:v>
                </c:pt>
                <c:pt idx="119">
                  <c:v>-7.7528380232744638</c:v>
                </c:pt>
                <c:pt idx="120">
                  <c:v>-10.730556876991162</c:v>
                </c:pt>
                <c:pt idx="121">
                  <c:v>-11.265604644576607</c:v>
                </c:pt>
                <c:pt idx="122">
                  <c:v>-10.626247962858981</c:v>
                </c:pt>
                <c:pt idx="123">
                  <c:v>-6.8995832533655035</c:v>
                </c:pt>
                <c:pt idx="124">
                  <c:v>-5.0573369774424517</c:v>
                </c:pt>
                <c:pt idx="125">
                  <c:v>-10.570724260989747</c:v>
                </c:pt>
                <c:pt idx="126">
                  <c:v>-10.737030661796606</c:v>
                </c:pt>
                <c:pt idx="127">
                  <c:v>-7.9421936985923693</c:v>
                </c:pt>
                <c:pt idx="128">
                  <c:v>48.665090938226101</c:v>
                </c:pt>
                <c:pt idx="130">
                  <c:v>-31.66394076364934</c:v>
                </c:pt>
                <c:pt idx="131">
                  <c:v>-4.6239067055393583</c:v>
                </c:pt>
                <c:pt idx="132">
                  <c:v>-4.936498484192291</c:v>
                </c:pt>
                <c:pt idx="133">
                  <c:v>-11.66057417151297</c:v>
                </c:pt>
                <c:pt idx="134">
                  <c:v>-9.0647476556098443</c:v>
                </c:pt>
                <c:pt idx="135">
                  <c:v>-12.76787898002627</c:v>
                </c:pt>
                <c:pt idx="136">
                  <c:v>-8.4605340120460983</c:v>
                </c:pt>
                <c:pt idx="137">
                  <c:v>-6.3785140406222318</c:v>
                </c:pt>
                <c:pt idx="138">
                  <c:v>-8.6387982951113873</c:v>
                </c:pt>
                <c:pt idx="139">
                  <c:v>-11.664813610522561</c:v>
                </c:pt>
                <c:pt idx="140">
                  <c:v>-6.2905632169880397</c:v>
                </c:pt>
                <c:pt idx="141">
                  <c:v>-13.487611415487775</c:v>
                </c:pt>
                <c:pt idx="142">
                  <c:v>-12.526294932549577</c:v>
                </c:pt>
                <c:pt idx="143">
                  <c:v>-9.9588310614778681</c:v>
                </c:pt>
                <c:pt idx="144">
                  <c:v>-9.4173844474099244</c:v>
                </c:pt>
                <c:pt idx="145">
                  <c:v>-9.2523890784982932</c:v>
                </c:pt>
                <c:pt idx="146">
                  <c:v>-10.631809215023731</c:v>
                </c:pt>
                <c:pt idx="147">
                  <c:v>-7.0696179612529422</c:v>
                </c:pt>
                <c:pt idx="148">
                  <c:v>-10.340614064792867</c:v>
                </c:pt>
                <c:pt idx="149">
                  <c:v>-8.5427757165134164</c:v>
                </c:pt>
                <c:pt idx="150">
                  <c:v>-8.9966858966490726</c:v>
                </c:pt>
                <c:pt idx="151">
                  <c:v>-4.9276220771860544</c:v>
                </c:pt>
                <c:pt idx="152">
                  <c:v>-0.13052095130237826</c:v>
                </c:pt>
                <c:pt idx="153">
                  <c:v>-4.2557936860827033</c:v>
                </c:pt>
                <c:pt idx="154">
                  <c:v>-15.186886051080551</c:v>
                </c:pt>
                <c:pt idx="155">
                  <c:v>-10.299794052485412</c:v>
                </c:pt>
                <c:pt idx="156">
                  <c:v>-10.218658333456169</c:v>
                </c:pt>
                <c:pt idx="157">
                  <c:v>-11.687686276812849</c:v>
                </c:pt>
                <c:pt idx="158">
                  <c:v>-8.0877182589636121</c:v>
                </c:pt>
                <c:pt idx="159">
                  <c:v>-6.0410084273675189</c:v>
                </c:pt>
                <c:pt idx="160">
                  <c:v>-9.638493162178035</c:v>
                </c:pt>
                <c:pt idx="161">
                  <c:v>-12.48411112076707</c:v>
                </c:pt>
                <c:pt idx="162">
                  <c:v>-8.9267631103074141</c:v>
                </c:pt>
                <c:pt idx="163">
                  <c:v>-12.53196899975781</c:v>
                </c:pt>
                <c:pt idx="164">
                  <c:v>-10.504759569619523</c:v>
                </c:pt>
                <c:pt idx="165">
                  <c:v>-10.052022548297547</c:v>
                </c:pt>
                <c:pt idx="166">
                  <c:v>-4.0972399447639356</c:v>
                </c:pt>
                <c:pt idx="167">
                  <c:v>-10.265992595836153</c:v>
                </c:pt>
                <c:pt idx="168">
                  <c:v>-15.947019962866477</c:v>
                </c:pt>
                <c:pt idx="169">
                  <c:v>-14.801935798961061</c:v>
                </c:pt>
                <c:pt idx="170">
                  <c:v>-12.68339629688151</c:v>
                </c:pt>
                <c:pt idx="171">
                  <c:v>-15.1333612670745</c:v>
                </c:pt>
                <c:pt idx="172">
                  <c:v>-5.6890466853902817</c:v>
                </c:pt>
                <c:pt idx="173">
                  <c:v>-8.7600295183147718</c:v>
                </c:pt>
                <c:pt idx="174">
                  <c:v>-8.3091909466049767</c:v>
                </c:pt>
                <c:pt idx="175">
                  <c:v>-11.085693848354792</c:v>
                </c:pt>
                <c:pt idx="176">
                  <c:v>-7.5756918565581284</c:v>
                </c:pt>
                <c:pt idx="177">
                  <c:v>-3.6336101361184832</c:v>
                </c:pt>
                <c:pt idx="178">
                  <c:v>-10.407518700850328</c:v>
                </c:pt>
                <c:pt idx="179">
                  <c:v>-11.952932323899322</c:v>
                </c:pt>
                <c:pt idx="180">
                  <c:v>12.113631679670249</c:v>
                </c:pt>
                <c:pt idx="181">
                  <c:v>-6.4077874889521755</c:v>
                </c:pt>
                <c:pt idx="182">
                  <c:v>-13.686135796171504</c:v>
                </c:pt>
                <c:pt idx="183">
                  <c:v>-9.3132967447803239</c:v>
                </c:pt>
                <c:pt idx="184">
                  <c:v>-10.333457403404292</c:v>
                </c:pt>
                <c:pt idx="185">
                  <c:v>-15.561099007940081</c:v>
                </c:pt>
                <c:pt idx="186">
                  <c:v>-10.509965008367564</c:v>
                </c:pt>
                <c:pt idx="187">
                  <c:v>-9.8226068828276762</c:v>
                </c:pt>
                <c:pt idx="188">
                  <c:v>-8.6208327496848298</c:v>
                </c:pt>
                <c:pt idx="189">
                  <c:v>-16.778670139642571</c:v>
                </c:pt>
                <c:pt idx="190">
                  <c:v>-12.72620414093716</c:v>
                </c:pt>
                <c:pt idx="191">
                  <c:v>-13.258678099952853</c:v>
                </c:pt>
                <c:pt idx="192">
                  <c:v>-8.1643119584055466</c:v>
                </c:pt>
                <c:pt idx="193">
                  <c:v>-9.3677076466710609</c:v>
                </c:pt>
                <c:pt idx="194">
                  <c:v>-6.9975350396973255</c:v>
                </c:pt>
                <c:pt idx="195">
                  <c:v>-1.7312358748661829</c:v>
                </c:pt>
                <c:pt idx="196">
                  <c:v>-11.521594968295476</c:v>
                </c:pt>
                <c:pt idx="197">
                  <c:v>-9.9467333889352236</c:v>
                </c:pt>
                <c:pt idx="198">
                  <c:v>-16.910772609136774</c:v>
                </c:pt>
                <c:pt idx="199">
                  <c:v>-10.329611488028233</c:v>
                </c:pt>
                <c:pt idx="200">
                  <c:v>-15.277138980635081</c:v>
                </c:pt>
                <c:pt idx="201">
                  <c:v>-9.1557333973964354</c:v>
                </c:pt>
                <c:pt idx="202">
                  <c:v>-9.7292494481236211</c:v>
                </c:pt>
                <c:pt idx="203">
                  <c:v>-11.098304428401516</c:v>
                </c:pt>
                <c:pt idx="204">
                  <c:v>-10.185503386457036</c:v>
                </c:pt>
                <c:pt idx="205">
                  <c:v>-12.702805324756545</c:v>
                </c:pt>
                <c:pt idx="206">
                  <c:v>-12.987455041188072</c:v>
                </c:pt>
                <c:pt idx="207">
                  <c:v>-13.136623237551312</c:v>
                </c:pt>
                <c:pt idx="208">
                  <c:v>-4.6706127370382546</c:v>
                </c:pt>
                <c:pt idx="209">
                  <c:v>-9.9758672157384591</c:v>
                </c:pt>
                <c:pt idx="210">
                  <c:v>-11.417068867470583</c:v>
                </c:pt>
                <c:pt idx="211">
                  <c:v>-10.432305338368028</c:v>
                </c:pt>
                <c:pt idx="212">
                  <c:v>-13.35498339341982</c:v>
                </c:pt>
                <c:pt idx="213">
                  <c:v>-10.336248639825898</c:v>
                </c:pt>
                <c:pt idx="214">
                  <c:v>-11.202824396234139</c:v>
                </c:pt>
                <c:pt idx="215">
                  <c:v>-5.3711508541676292</c:v>
                </c:pt>
                <c:pt idx="216">
                  <c:v>-8.5207877841402055</c:v>
                </c:pt>
                <c:pt idx="217">
                  <c:v>-14.269831687579952</c:v>
                </c:pt>
                <c:pt idx="218">
                  <c:v>-13.245777706289207</c:v>
                </c:pt>
                <c:pt idx="219">
                  <c:v>-12.100227289390718</c:v>
                </c:pt>
                <c:pt idx="220">
                  <c:v>-13.238616282850559</c:v>
                </c:pt>
                <c:pt idx="221">
                  <c:v>-10.027227687226251</c:v>
                </c:pt>
                <c:pt idx="222">
                  <c:v>-19.090612408005594</c:v>
                </c:pt>
                <c:pt idx="223">
                  <c:v>-5.0417865336295113</c:v>
                </c:pt>
                <c:pt idx="224">
                  <c:v>-16.953353732994298</c:v>
                </c:pt>
                <c:pt idx="225">
                  <c:v>-17.385587375976982</c:v>
                </c:pt>
                <c:pt idx="226">
                  <c:v>-10.587239489694651</c:v>
                </c:pt>
                <c:pt idx="227">
                  <c:v>-12.086383539514518</c:v>
                </c:pt>
                <c:pt idx="228">
                  <c:v>-8.5795747922633065</c:v>
                </c:pt>
                <c:pt idx="229">
                  <c:v>-7.5412249231808746</c:v>
                </c:pt>
                <c:pt idx="230">
                  <c:v>-10.900474181513895</c:v>
                </c:pt>
                <c:pt idx="231">
                  <c:v>-16.630755851209912</c:v>
                </c:pt>
                <c:pt idx="232">
                  <c:v>-7.986972574690034</c:v>
                </c:pt>
                <c:pt idx="233">
                  <c:v>-16.627957796517006</c:v>
                </c:pt>
                <c:pt idx="234">
                  <c:v>-18.383012080236284</c:v>
                </c:pt>
                <c:pt idx="235">
                  <c:v>-16.293681515007147</c:v>
                </c:pt>
                <c:pt idx="236">
                  <c:v>-12.377175879573519</c:v>
                </c:pt>
                <c:pt idx="237">
                  <c:v>-11.223537133921504</c:v>
                </c:pt>
                <c:pt idx="238">
                  <c:v>-18.566640757167026</c:v>
                </c:pt>
                <c:pt idx="239">
                  <c:v>-9.3512385756768968</c:v>
                </c:pt>
                <c:pt idx="240">
                  <c:v>-17.260360184448082</c:v>
                </c:pt>
                <c:pt idx="241">
                  <c:v>-14.550069615508193</c:v>
                </c:pt>
                <c:pt idx="242">
                  <c:v>-16.73096764791606</c:v>
                </c:pt>
                <c:pt idx="243">
                  <c:v>-16.759966931551688</c:v>
                </c:pt>
                <c:pt idx="244">
                  <c:v>-16.77045333986208</c:v>
                </c:pt>
                <c:pt idx="245">
                  <c:v>-22.132315973897366</c:v>
                </c:pt>
                <c:pt idx="246">
                  <c:v>-20.170385695285947</c:v>
                </c:pt>
                <c:pt idx="247">
                  <c:v>-21.129542852578609</c:v>
                </c:pt>
                <c:pt idx="248">
                  <c:v>-21.414730769230768</c:v>
                </c:pt>
                <c:pt idx="249">
                  <c:v>-20.478002378121285</c:v>
                </c:pt>
                <c:pt idx="250">
                  <c:v>-6.8808860039667676</c:v>
                </c:pt>
                <c:pt idx="251">
                  <c:v>-17.639750719079579</c:v>
                </c:pt>
                <c:pt idx="252">
                  <c:v>-22.658943215225129</c:v>
                </c:pt>
                <c:pt idx="253">
                  <c:v>-18.701508174668874</c:v>
                </c:pt>
                <c:pt idx="254">
                  <c:v>-19.457833007539794</c:v>
                </c:pt>
                <c:pt idx="255">
                  <c:v>-19.884299029031709</c:v>
                </c:pt>
                <c:pt idx="256">
                  <c:v>-17.455083330372055</c:v>
                </c:pt>
                <c:pt idx="257">
                  <c:v>-14.744848054713207</c:v>
                </c:pt>
                <c:pt idx="258">
                  <c:v>-11.996655039799661</c:v>
                </c:pt>
                <c:pt idx="259">
                  <c:v>-19.633213199960771</c:v>
                </c:pt>
                <c:pt idx="260">
                  <c:v>-19.279986252720814</c:v>
                </c:pt>
                <c:pt idx="261">
                  <c:v>-17.414588144726714</c:v>
                </c:pt>
                <c:pt idx="262">
                  <c:v>-18.373968450355708</c:v>
                </c:pt>
                <c:pt idx="263">
                  <c:v>-19.514450431440522</c:v>
                </c:pt>
                <c:pt idx="264">
                  <c:v>-16.668224938145741</c:v>
                </c:pt>
                <c:pt idx="265">
                  <c:v>-16.786543107833165</c:v>
                </c:pt>
                <c:pt idx="266">
                  <c:v>-22.494797557113774</c:v>
                </c:pt>
                <c:pt idx="267">
                  <c:v>-21.102892642205397</c:v>
                </c:pt>
                <c:pt idx="268">
                  <c:v>-21.942958444131602</c:v>
                </c:pt>
                <c:pt idx="269">
                  <c:v>-25.160650873181883</c:v>
                </c:pt>
                <c:pt idx="270">
                  <c:v>-6.1446017108680628</c:v>
                </c:pt>
                <c:pt idx="271">
                  <c:v>-10.911540653987666</c:v>
                </c:pt>
                <c:pt idx="272">
                  <c:v>-19.213367568759647</c:v>
                </c:pt>
                <c:pt idx="273">
                  <c:v>-18.384241843082293</c:v>
                </c:pt>
                <c:pt idx="274">
                  <c:v>-23.911947217384906</c:v>
                </c:pt>
                <c:pt idx="275">
                  <c:v>-19.951638025687512</c:v>
                </c:pt>
                <c:pt idx="276">
                  <c:v>-22.330844554703432</c:v>
                </c:pt>
                <c:pt idx="277">
                  <c:v>-16.403019816003056</c:v>
                </c:pt>
                <c:pt idx="278">
                  <c:v>-15.893747686740051</c:v>
                </c:pt>
                <c:pt idx="279">
                  <c:v>-9.1943972967501821</c:v>
                </c:pt>
                <c:pt idx="280">
                  <c:v>-18.673503377591427</c:v>
                </c:pt>
                <c:pt idx="281">
                  <c:v>-15.715495733151112</c:v>
                </c:pt>
                <c:pt idx="282">
                  <c:v>-18.932495728681179</c:v>
                </c:pt>
                <c:pt idx="283">
                  <c:v>-25.165017025275517</c:v>
                </c:pt>
                <c:pt idx="284">
                  <c:v>-18.765286260006327</c:v>
                </c:pt>
                <c:pt idx="285">
                  <c:v>-15.050457744988785</c:v>
                </c:pt>
                <c:pt idx="286">
                  <c:v>-17.109601237739373</c:v>
                </c:pt>
                <c:pt idx="287">
                  <c:v>-24.406421005375105</c:v>
                </c:pt>
                <c:pt idx="288">
                  <c:v>-19.699762907660102</c:v>
                </c:pt>
                <c:pt idx="289">
                  <c:v>-18.746292947558771</c:v>
                </c:pt>
                <c:pt idx="290">
                  <c:v>-16.944216805948216</c:v>
                </c:pt>
                <c:pt idx="291">
                  <c:v>-19.462466646201801</c:v>
                </c:pt>
                <c:pt idx="292">
                  <c:v>-13.28906848042968</c:v>
                </c:pt>
                <c:pt idx="293">
                  <c:v>-15.583141242224258</c:v>
                </c:pt>
                <c:pt idx="294">
                  <c:v>-25.346317297951721</c:v>
                </c:pt>
                <c:pt idx="295">
                  <c:v>-21.771900907170679</c:v>
                </c:pt>
                <c:pt idx="296">
                  <c:v>-19.561552684718876</c:v>
                </c:pt>
                <c:pt idx="297">
                  <c:v>-17.356077583755191</c:v>
                </c:pt>
                <c:pt idx="298">
                  <c:v>-17.80542928109476</c:v>
                </c:pt>
                <c:pt idx="299">
                  <c:v>-12.712908457088862</c:v>
                </c:pt>
                <c:pt idx="300">
                  <c:v>-15.73332530881844</c:v>
                </c:pt>
                <c:pt idx="301">
                  <c:v>-21.420741130814054</c:v>
                </c:pt>
                <c:pt idx="302">
                  <c:v>-20.986771631729614</c:v>
                </c:pt>
                <c:pt idx="303">
                  <c:v>-20.492709812919596</c:v>
                </c:pt>
                <c:pt idx="304">
                  <c:v>-20.447450768181071</c:v>
                </c:pt>
                <c:pt idx="305">
                  <c:v>-18.905029387694366</c:v>
                </c:pt>
                <c:pt idx="306">
                  <c:v>-25.068349769888233</c:v>
                </c:pt>
                <c:pt idx="307">
                  <c:v>-18.076347721717237</c:v>
                </c:pt>
                <c:pt idx="308">
                  <c:v>-25.43843319067998</c:v>
                </c:pt>
                <c:pt idx="309">
                  <c:v>-22.289299385514255</c:v>
                </c:pt>
                <c:pt idx="310">
                  <c:v>-24.304491209755867</c:v>
                </c:pt>
                <c:pt idx="311">
                  <c:v>-21.739596253115515</c:v>
                </c:pt>
                <c:pt idx="312">
                  <c:v>-20.703842474489797</c:v>
                </c:pt>
                <c:pt idx="313">
                  <c:v>-17.019406537205356</c:v>
                </c:pt>
                <c:pt idx="314">
                  <c:v>-14.809614316208076</c:v>
                </c:pt>
                <c:pt idx="315">
                  <c:v>-21.409506312968791</c:v>
                </c:pt>
                <c:pt idx="316">
                  <c:v>-21.210624917962363</c:v>
                </c:pt>
                <c:pt idx="317">
                  <c:v>-17.616743845966365</c:v>
                </c:pt>
                <c:pt idx="318">
                  <c:v>-19.541781085898734</c:v>
                </c:pt>
                <c:pt idx="319">
                  <c:v>-17.624031553739965</c:v>
                </c:pt>
                <c:pt idx="320">
                  <c:v>-18.030469897209986</c:v>
                </c:pt>
                <c:pt idx="321">
                  <c:v>-17.540629487793204</c:v>
                </c:pt>
                <c:pt idx="322">
                  <c:v>-25.710533483332348</c:v>
                </c:pt>
                <c:pt idx="323">
                  <c:v>-22.399670857900595</c:v>
                </c:pt>
                <c:pt idx="324">
                  <c:v>-21.003328255009961</c:v>
                </c:pt>
                <c:pt idx="325">
                  <c:v>-24.115342612170924</c:v>
                </c:pt>
                <c:pt idx="326">
                  <c:v>-21.980646098355098</c:v>
                </c:pt>
                <c:pt idx="327">
                  <c:v>-17.465745405037442</c:v>
                </c:pt>
                <c:pt idx="328">
                  <c:v>-15.497894414734725</c:v>
                </c:pt>
                <c:pt idx="329">
                  <c:v>-22.08075817246128</c:v>
                </c:pt>
                <c:pt idx="330">
                  <c:v>-16.696905326237648</c:v>
                </c:pt>
                <c:pt idx="331">
                  <c:v>-17.350465379719488</c:v>
                </c:pt>
                <c:pt idx="332">
                  <c:v>-14.508701013976433</c:v>
                </c:pt>
                <c:pt idx="333">
                  <c:v>-17.838323148095267</c:v>
                </c:pt>
                <c:pt idx="334">
                  <c:v>-16.443016805351608</c:v>
                </c:pt>
                <c:pt idx="335">
                  <c:v>-16.844454858801477</c:v>
                </c:pt>
                <c:pt idx="336">
                  <c:v>-22.517498012957923</c:v>
                </c:pt>
                <c:pt idx="337">
                  <c:v>-19.388294947767122</c:v>
                </c:pt>
                <c:pt idx="338">
                  <c:v>-18.475549055223986</c:v>
                </c:pt>
                <c:pt idx="339">
                  <c:v>-21.530315250956352</c:v>
                </c:pt>
                <c:pt idx="340">
                  <c:v>-19.106455842849687</c:v>
                </c:pt>
                <c:pt idx="341">
                  <c:v>-14.670390416157883</c:v>
                </c:pt>
                <c:pt idx="342">
                  <c:v>-14.787644724860154</c:v>
                </c:pt>
                <c:pt idx="343">
                  <c:v>-19.085971689118157</c:v>
                </c:pt>
                <c:pt idx="344">
                  <c:v>-16.726141572899923</c:v>
                </c:pt>
                <c:pt idx="345">
                  <c:v>-21.268420197204463</c:v>
                </c:pt>
                <c:pt idx="346">
                  <c:v>-20.194247047758388</c:v>
                </c:pt>
                <c:pt idx="347">
                  <c:v>-23.18900423123495</c:v>
                </c:pt>
                <c:pt idx="348">
                  <c:v>-17.431842612657192</c:v>
                </c:pt>
                <c:pt idx="349">
                  <c:v>-18.217862487743623</c:v>
                </c:pt>
                <c:pt idx="350">
                  <c:v>-26.208633955432497</c:v>
                </c:pt>
                <c:pt idx="351">
                  <c:v>-21.961967016148641</c:v>
                </c:pt>
                <c:pt idx="352">
                  <c:v>-19.833505931703481</c:v>
                </c:pt>
                <c:pt idx="353">
                  <c:v>-19.933216954123317</c:v>
                </c:pt>
                <c:pt idx="354">
                  <c:v>-16.313691993166607</c:v>
                </c:pt>
                <c:pt idx="355">
                  <c:v>-10.721750559482789</c:v>
                </c:pt>
                <c:pt idx="356">
                  <c:v>-22.120895292527251</c:v>
                </c:pt>
                <c:pt idx="357">
                  <c:v>-24.137181246839557</c:v>
                </c:pt>
                <c:pt idx="358">
                  <c:v>-18.649575456208659</c:v>
                </c:pt>
                <c:pt idx="359">
                  <c:v>-16.039882888744309</c:v>
                </c:pt>
                <c:pt idx="360">
                  <c:v>-17.511358503213021</c:v>
                </c:pt>
                <c:pt idx="361">
                  <c:v>-19.176449734800453</c:v>
                </c:pt>
                <c:pt idx="362">
                  <c:v>-15.115073588872715</c:v>
                </c:pt>
                <c:pt idx="363">
                  <c:v>-18.349234254031575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20-4D60-A959-220D70D38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050512"/>
        <c:axId val="137057168"/>
      </c:lineChart>
      <c:dateAx>
        <c:axId val="137050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57168"/>
        <c:crosses val="autoZero"/>
        <c:auto val="1"/>
        <c:lblOffset val="100"/>
        <c:baseTimeUnit val="days"/>
      </c:dateAx>
      <c:valAx>
        <c:axId val="1370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5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all_descriptive!$L$1</c:f>
              <c:strCache>
                <c:ptCount val="1"/>
                <c:pt idx="0">
                  <c:v>average_positive_sec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all_descriptive!$B$2:$B$365</c:f>
              <c:numCache>
                <c:formatCode>m/d/yyyy</c:formatCode>
                <c:ptCount val="364"/>
                <c:pt idx="0">
                  <c:v>43227</c:v>
                </c:pt>
                <c:pt idx="1">
                  <c:v>43228</c:v>
                </c:pt>
                <c:pt idx="2">
                  <c:v>43229</c:v>
                </c:pt>
                <c:pt idx="3">
                  <c:v>43230</c:v>
                </c:pt>
                <c:pt idx="4">
                  <c:v>43231</c:v>
                </c:pt>
                <c:pt idx="5">
                  <c:v>43232</c:v>
                </c:pt>
                <c:pt idx="6">
                  <c:v>43233</c:v>
                </c:pt>
                <c:pt idx="7">
                  <c:v>43234</c:v>
                </c:pt>
                <c:pt idx="8">
                  <c:v>43235</c:v>
                </c:pt>
                <c:pt idx="9">
                  <c:v>43236</c:v>
                </c:pt>
                <c:pt idx="10">
                  <c:v>43237</c:v>
                </c:pt>
                <c:pt idx="11">
                  <c:v>43238</c:v>
                </c:pt>
                <c:pt idx="12">
                  <c:v>43239</c:v>
                </c:pt>
                <c:pt idx="13">
                  <c:v>43240</c:v>
                </c:pt>
                <c:pt idx="14">
                  <c:v>43241</c:v>
                </c:pt>
                <c:pt idx="15">
                  <c:v>43242</c:v>
                </c:pt>
                <c:pt idx="16">
                  <c:v>43243</c:v>
                </c:pt>
                <c:pt idx="17">
                  <c:v>43244</c:v>
                </c:pt>
                <c:pt idx="18">
                  <c:v>43245</c:v>
                </c:pt>
                <c:pt idx="19">
                  <c:v>43246</c:v>
                </c:pt>
                <c:pt idx="20">
                  <c:v>43247</c:v>
                </c:pt>
                <c:pt idx="21">
                  <c:v>43248</c:v>
                </c:pt>
                <c:pt idx="22">
                  <c:v>43249</c:v>
                </c:pt>
                <c:pt idx="23">
                  <c:v>43250</c:v>
                </c:pt>
                <c:pt idx="24">
                  <c:v>43251</c:v>
                </c:pt>
                <c:pt idx="25">
                  <c:v>43252</c:v>
                </c:pt>
                <c:pt idx="26">
                  <c:v>43253</c:v>
                </c:pt>
                <c:pt idx="27">
                  <c:v>43254</c:v>
                </c:pt>
                <c:pt idx="28">
                  <c:v>43255</c:v>
                </c:pt>
                <c:pt idx="29">
                  <c:v>43256</c:v>
                </c:pt>
                <c:pt idx="30">
                  <c:v>43257</c:v>
                </c:pt>
                <c:pt idx="31">
                  <c:v>43258</c:v>
                </c:pt>
                <c:pt idx="32">
                  <c:v>43259</c:v>
                </c:pt>
                <c:pt idx="33">
                  <c:v>43260</c:v>
                </c:pt>
                <c:pt idx="34">
                  <c:v>43261</c:v>
                </c:pt>
                <c:pt idx="35">
                  <c:v>43262</c:v>
                </c:pt>
                <c:pt idx="36">
                  <c:v>43263</c:v>
                </c:pt>
                <c:pt idx="37">
                  <c:v>43264</c:v>
                </c:pt>
                <c:pt idx="38">
                  <c:v>43265</c:v>
                </c:pt>
                <c:pt idx="39">
                  <c:v>43266</c:v>
                </c:pt>
                <c:pt idx="40">
                  <c:v>43267</c:v>
                </c:pt>
                <c:pt idx="41">
                  <c:v>43268</c:v>
                </c:pt>
                <c:pt idx="42">
                  <c:v>43269</c:v>
                </c:pt>
                <c:pt idx="43">
                  <c:v>43270</c:v>
                </c:pt>
                <c:pt idx="44">
                  <c:v>43271</c:v>
                </c:pt>
                <c:pt idx="45">
                  <c:v>43272</c:v>
                </c:pt>
                <c:pt idx="46">
                  <c:v>43273</c:v>
                </c:pt>
                <c:pt idx="47">
                  <c:v>43274</c:v>
                </c:pt>
                <c:pt idx="48">
                  <c:v>43275</c:v>
                </c:pt>
                <c:pt idx="49">
                  <c:v>43276</c:v>
                </c:pt>
                <c:pt idx="50">
                  <c:v>43277</c:v>
                </c:pt>
                <c:pt idx="51">
                  <c:v>43278</c:v>
                </c:pt>
                <c:pt idx="52">
                  <c:v>43279</c:v>
                </c:pt>
                <c:pt idx="53">
                  <c:v>43280</c:v>
                </c:pt>
                <c:pt idx="54">
                  <c:v>43281</c:v>
                </c:pt>
                <c:pt idx="55">
                  <c:v>43282</c:v>
                </c:pt>
                <c:pt idx="56">
                  <c:v>43283</c:v>
                </c:pt>
                <c:pt idx="57">
                  <c:v>43284</c:v>
                </c:pt>
                <c:pt idx="58">
                  <c:v>43285</c:v>
                </c:pt>
                <c:pt idx="59">
                  <c:v>43286</c:v>
                </c:pt>
                <c:pt idx="60">
                  <c:v>43287</c:v>
                </c:pt>
                <c:pt idx="61">
                  <c:v>43288</c:v>
                </c:pt>
                <c:pt idx="62">
                  <c:v>43289</c:v>
                </c:pt>
                <c:pt idx="63">
                  <c:v>43290</c:v>
                </c:pt>
                <c:pt idx="64">
                  <c:v>43291</c:v>
                </c:pt>
                <c:pt idx="65">
                  <c:v>43292</c:v>
                </c:pt>
                <c:pt idx="66">
                  <c:v>43293</c:v>
                </c:pt>
                <c:pt idx="67">
                  <c:v>43294</c:v>
                </c:pt>
                <c:pt idx="68">
                  <c:v>43295</c:v>
                </c:pt>
                <c:pt idx="69">
                  <c:v>43296</c:v>
                </c:pt>
                <c:pt idx="70">
                  <c:v>43297</c:v>
                </c:pt>
                <c:pt idx="71">
                  <c:v>43298</c:v>
                </c:pt>
                <c:pt idx="72">
                  <c:v>43299</c:v>
                </c:pt>
                <c:pt idx="73">
                  <c:v>43300</c:v>
                </c:pt>
                <c:pt idx="74">
                  <c:v>43301</c:v>
                </c:pt>
                <c:pt idx="75">
                  <c:v>43302</c:v>
                </c:pt>
                <c:pt idx="76">
                  <c:v>43303</c:v>
                </c:pt>
                <c:pt idx="77">
                  <c:v>43304</c:v>
                </c:pt>
                <c:pt idx="78">
                  <c:v>43305</c:v>
                </c:pt>
                <c:pt idx="79">
                  <c:v>43306</c:v>
                </c:pt>
                <c:pt idx="80">
                  <c:v>43307</c:v>
                </c:pt>
                <c:pt idx="81">
                  <c:v>43308</c:v>
                </c:pt>
                <c:pt idx="82">
                  <c:v>43309</c:v>
                </c:pt>
                <c:pt idx="83">
                  <c:v>43310</c:v>
                </c:pt>
                <c:pt idx="84">
                  <c:v>43311</c:v>
                </c:pt>
                <c:pt idx="85">
                  <c:v>43312</c:v>
                </c:pt>
                <c:pt idx="86">
                  <c:v>43313</c:v>
                </c:pt>
                <c:pt idx="87">
                  <c:v>43314</c:v>
                </c:pt>
                <c:pt idx="88">
                  <c:v>43315</c:v>
                </c:pt>
                <c:pt idx="89">
                  <c:v>43316</c:v>
                </c:pt>
                <c:pt idx="90">
                  <c:v>43317</c:v>
                </c:pt>
                <c:pt idx="91">
                  <c:v>43318</c:v>
                </c:pt>
                <c:pt idx="92">
                  <c:v>43319</c:v>
                </c:pt>
                <c:pt idx="93">
                  <c:v>43320</c:v>
                </c:pt>
                <c:pt idx="94">
                  <c:v>43321</c:v>
                </c:pt>
                <c:pt idx="95">
                  <c:v>43322</c:v>
                </c:pt>
                <c:pt idx="96">
                  <c:v>43323</c:v>
                </c:pt>
                <c:pt idx="97">
                  <c:v>43324</c:v>
                </c:pt>
                <c:pt idx="98">
                  <c:v>43325</c:v>
                </c:pt>
                <c:pt idx="99">
                  <c:v>43326</c:v>
                </c:pt>
                <c:pt idx="100">
                  <c:v>43327</c:v>
                </c:pt>
                <c:pt idx="101">
                  <c:v>43328</c:v>
                </c:pt>
                <c:pt idx="102">
                  <c:v>43329</c:v>
                </c:pt>
                <c:pt idx="103">
                  <c:v>43330</c:v>
                </c:pt>
                <c:pt idx="104">
                  <c:v>43331</c:v>
                </c:pt>
                <c:pt idx="105">
                  <c:v>43332</c:v>
                </c:pt>
                <c:pt idx="106">
                  <c:v>43333</c:v>
                </c:pt>
                <c:pt idx="107">
                  <c:v>43334</c:v>
                </c:pt>
                <c:pt idx="108">
                  <c:v>43335</c:v>
                </c:pt>
                <c:pt idx="109">
                  <c:v>43336</c:v>
                </c:pt>
                <c:pt idx="110">
                  <c:v>43337</c:v>
                </c:pt>
                <c:pt idx="111">
                  <c:v>43338</c:v>
                </c:pt>
                <c:pt idx="112">
                  <c:v>43339</c:v>
                </c:pt>
                <c:pt idx="113">
                  <c:v>43340</c:v>
                </c:pt>
                <c:pt idx="114">
                  <c:v>43341</c:v>
                </c:pt>
                <c:pt idx="115">
                  <c:v>43342</c:v>
                </c:pt>
                <c:pt idx="116">
                  <c:v>43343</c:v>
                </c:pt>
                <c:pt idx="117">
                  <c:v>43344</c:v>
                </c:pt>
                <c:pt idx="118">
                  <c:v>43345</c:v>
                </c:pt>
                <c:pt idx="119">
                  <c:v>43346</c:v>
                </c:pt>
                <c:pt idx="120">
                  <c:v>43347</c:v>
                </c:pt>
                <c:pt idx="121">
                  <c:v>43348</c:v>
                </c:pt>
                <c:pt idx="122">
                  <c:v>43349</c:v>
                </c:pt>
                <c:pt idx="123">
                  <c:v>43350</c:v>
                </c:pt>
                <c:pt idx="124">
                  <c:v>43351</c:v>
                </c:pt>
                <c:pt idx="125">
                  <c:v>43352</c:v>
                </c:pt>
                <c:pt idx="126">
                  <c:v>43353</c:v>
                </c:pt>
                <c:pt idx="127">
                  <c:v>43354</c:v>
                </c:pt>
                <c:pt idx="128">
                  <c:v>43355</c:v>
                </c:pt>
                <c:pt idx="129">
                  <c:v>43356</c:v>
                </c:pt>
                <c:pt idx="130">
                  <c:v>43357</c:v>
                </c:pt>
                <c:pt idx="131">
                  <c:v>43358</c:v>
                </c:pt>
                <c:pt idx="132">
                  <c:v>43359</c:v>
                </c:pt>
                <c:pt idx="133">
                  <c:v>43360</c:v>
                </c:pt>
                <c:pt idx="134">
                  <c:v>43361</c:v>
                </c:pt>
                <c:pt idx="135">
                  <c:v>43362</c:v>
                </c:pt>
                <c:pt idx="136">
                  <c:v>43363</c:v>
                </c:pt>
                <c:pt idx="137">
                  <c:v>43364</c:v>
                </c:pt>
                <c:pt idx="138">
                  <c:v>43365</c:v>
                </c:pt>
                <c:pt idx="139">
                  <c:v>43366</c:v>
                </c:pt>
                <c:pt idx="140">
                  <c:v>43367</c:v>
                </c:pt>
                <c:pt idx="141">
                  <c:v>43368</c:v>
                </c:pt>
                <c:pt idx="142">
                  <c:v>43369</c:v>
                </c:pt>
                <c:pt idx="143">
                  <c:v>43370</c:v>
                </c:pt>
                <c:pt idx="144">
                  <c:v>43371</c:v>
                </c:pt>
                <c:pt idx="145">
                  <c:v>43372</c:v>
                </c:pt>
                <c:pt idx="146">
                  <c:v>43373</c:v>
                </c:pt>
                <c:pt idx="147">
                  <c:v>43374</c:v>
                </c:pt>
                <c:pt idx="148">
                  <c:v>43375</c:v>
                </c:pt>
                <c:pt idx="149">
                  <c:v>43376</c:v>
                </c:pt>
                <c:pt idx="150">
                  <c:v>43377</c:v>
                </c:pt>
                <c:pt idx="151">
                  <c:v>43378</c:v>
                </c:pt>
                <c:pt idx="152">
                  <c:v>43379</c:v>
                </c:pt>
                <c:pt idx="153">
                  <c:v>43380</c:v>
                </c:pt>
                <c:pt idx="154">
                  <c:v>43381</c:v>
                </c:pt>
                <c:pt idx="155">
                  <c:v>43382</c:v>
                </c:pt>
                <c:pt idx="156">
                  <c:v>43383</c:v>
                </c:pt>
                <c:pt idx="157">
                  <c:v>43384</c:v>
                </c:pt>
                <c:pt idx="158">
                  <c:v>43385</c:v>
                </c:pt>
                <c:pt idx="159">
                  <c:v>43386</c:v>
                </c:pt>
                <c:pt idx="160">
                  <c:v>43387</c:v>
                </c:pt>
                <c:pt idx="161">
                  <c:v>43388</c:v>
                </c:pt>
                <c:pt idx="162">
                  <c:v>43389</c:v>
                </c:pt>
                <c:pt idx="163">
                  <c:v>43390</c:v>
                </c:pt>
                <c:pt idx="164">
                  <c:v>43391</c:v>
                </c:pt>
                <c:pt idx="165">
                  <c:v>43392</c:v>
                </c:pt>
                <c:pt idx="166">
                  <c:v>43393</c:v>
                </c:pt>
                <c:pt idx="167">
                  <c:v>43394</c:v>
                </c:pt>
                <c:pt idx="168">
                  <c:v>43395</c:v>
                </c:pt>
                <c:pt idx="169">
                  <c:v>43396</c:v>
                </c:pt>
                <c:pt idx="170">
                  <c:v>43397</c:v>
                </c:pt>
                <c:pt idx="171">
                  <c:v>43398</c:v>
                </c:pt>
                <c:pt idx="172">
                  <c:v>43399</c:v>
                </c:pt>
                <c:pt idx="173">
                  <c:v>43400</c:v>
                </c:pt>
                <c:pt idx="174">
                  <c:v>43401</c:v>
                </c:pt>
                <c:pt idx="175">
                  <c:v>43402</c:v>
                </c:pt>
                <c:pt idx="176">
                  <c:v>43403</c:v>
                </c:pt>
                <c:pt idx="177">
                  <c:v>43404</c:v>
                </c:pt>
                <c:pt idx="178">
                  <c:v>43405</c:v>
                </c:pt>
                <c:pt idx="179">
                  <c:v>43406</c:v>
                </c:pt>
                <c:pt idx="180">
                  <c:v>43407</c:v>
                </c:pt>
                <c:pt idx="181">
                  <c:v>43408</c:v>
                </c:pt>
                <c:pt idx="182">
                  <c:v>43409</c:v>
                </c:pt>
                <c:pt idx="183">
                  <c:v>43410</c:v>
                </c:pt>
                <c:pt idx="184">
                  <c:v>43411</c:v>
                </c:pt>
                <c:pt idx="185">
                  <c:v>43412</c:v>
                </c:pt>
                <c:pt idx="186">
                  <c:v>43413</c:v>
                </c:pt>
                <c:pt idx="187">
                  <c:v>43414</c:v>
                </c:pt>
                <c:pt idx="188">
                  <c:v>43415</c:v>
                </c:pt>
                <c:pt idx="189">
                  <c:v>43416</c:v>
                </c:pt>
                <c:pt idx="190">
                  <c:v>43417</c:v>
                </c:pt>
                <c:pt idx="191">
                  <c:v>43418</c:v>
                </c:pt>
                <c:pt idx="192">
                  <c:v>43419</c:v>
                </c:pt>
                <c:pt idx="193">
                  <c:v>43420</c:v>
                </c:pt>
                <c:pt idx="194">
                  <c:v>43421</c:v>
                </c:pt>
                <c:pt idx="195">
                  <c:v>43422</c:v>
                </c:pt>
                <c:pt idx="196">
                  <c:v>43423</c:v>
                </c:pt>
                <c:pt idx="197">
                  <c:v>43424</c:v>
                </c:pt>
                <c:pt idx="198">
                  <c:v>43425</c:v>
                </c:pt>
                <c:pt idx="199">
                  <c:v>43426</c:v>
                </c:pt>
                <c:pt idx="200">
                  <c:v>43427</c:v>
                </c:pt>
                <c:pt idx="201">
                  <c:v>43428</c:v>
                </c:pt>
                <c:pt idx="202">
                  <c:v>43429</c:v>
                </c:pt>
                <c:pt idx="203">
                  <c:v>43430</c:v>
                </c:pt>
                <c:pt idx="204">
                  <c:v>43431</c:v>
                </c:pt>
                <c:pt idx="205">
                  <c:v>43432</c:v>
                </c:pt>
                <c:pt idx="206">
                  <c:v>43433</c:v>
                </c:pt>
                <c:pt idx="207">
                  <c:v>43434</c:v>
                </c:pt>
                <c:pt idx="208">
                  <c:v>43435</c:v>
                </c:pt>
                <c:pt idx="209">
                  <c:v>43436</c:v>
                </c:pt>
                <c:pt idx="210">
                  <c:v>43437</c:v>
                </c:pt>
                <c:pt idx="211">
                  <c:v>43438</c:v>
                </c:pt>
                <c:pt idx="212">
                  <c:v>43439</c:v>
                </c:pt>
                <c:pt idx="213">
                  <c:v>43440</c:v>
                </c:pt>
                <c:pt idx="214">
                  <c:v>43441</c:v>
                </c:pt>
                <c:pt idx="215">
                  <c:v>43442</c:v>
                </c:pt>
                <c:pt idx="216">
                  <c:v>43443</c:v>
                </c:pt>
                <c:pt idx="217">
                  <c:v>43444</c:v>
                </c:pt>
                <c:pt idx="218">
                  <c:v>43445</c:v>
                </c:pt>
                <c:pt idx="219">
                  <c:v>43446</c:v>
                </c:pt>
                <c:pt idx="220">
                  <c:v>43447</c:v>
                </c:pt>
                <c:pt idx="221">
                  <c:v>43448</c:v>
                </c:pt>
                <c:pt idx="222">
                  <c:v>43449</c:v>
                </c:pt>
                <c:pt idx="223">
                  <c:v>43450</c:v>
                </c:pt>
                <c:pt idx="224">
                  <c:v>43451</c:v>
                </c:pt>
                <c:pt idx="225">
                  <c:v>43452</c:v>
                </c:pt>
                <c:pt idx="226">
                  <c:v>43453</c:v>
                </c:pt>
                <c:pt idx="227">
                  <c:v>43454</c:v>
                </c:pt>
                <c:pt idx="228">
                  <c:v>43455</c:v>
                </c:pt>
                <c:pt idx="229">
                  <c:v>43456</c:v>
                </c:pt>
                <c:pt idx="230">
                  <c:v>43457</c:v>
                </c:pt>
                <c:pt idx="231">
                  <c:v>43458</c:v>
                </c:pt>
                <c:pt idx="232">
                  <c:v>43459</c:v>
                </c:pt>
                <c:pt idx="233">
                  <c:v>43460</c:v>
                </c:pt>
                <c:pt idx="234">
                  <c:v>43461</c:v>
                </c:pt>
                <c:pt idx="235">
                  <c:v>43462</c:v>
                </c:pt>
                <c:pt idx="236">
                  <c:v>43463</c:v>
                </c:pt>
                <c:pt idx="237">
                  <c:v>43464</c:v>
                </c:pt>
                <c:pt idx="238">
                  <c:v>43465</c:v>
                </c:pt>
                <c:pt idx="239">
                  <c:v>43466</c:v>
                </c:pt>
                <c:pt idx="240">
                  <c:v>43467</c:v>
                </c:pt>
                <c:pt idx="241">
                  <c:v>43468</c:v>
                </c:pt>
                <c:pt idx="242">
                  <c:v>43469</c:v>
                </c:pt>
                <c:pt idx="243">
                  <c:v>43470</c:v>
                </c:pt>
                <c:pt idx="244">
                  <c:v>43471</c:v>
                </c:pt>
                <c:pt idx="245">
                  <c:v>43472</c:v>
                </c:pt>
                <c:pt idx="246">
                  <c:v>43473</c:v>
                </c:pt>
                <c:pt idx="247">
                  <c:v>43474</c:v>
                </c:pt>
                <c:pt idx="248">
                  <c:v>43475</c:v>
                </c:pt>
                <c:pt idx="249">
                  <c:v>43476</c:v>
                </c:pt>
                <c:pt idx="250">
                  <c:v>43477</c:v>
                </c:pt>
                <c:pt idx="251">
                  <c:v>43478</c:v>
                </c:pt>
                <c:pt idx="252">
                  <c:v>43479</c:v>
                </c:pt>
                <c:pt idx="253">
                  <c:v>43480</c:v>
                </c:pt>
                <c:pt idx="254">
                  <c:v>43481</c:v>
                </c:pt>
                <c:pt idx="255">
                  <c:v>43482</c:v>
                </c:pt>
                <c:pt idx="256">
                  <c:v>43483</c:v>
                </c:pt>
                <c:pt idx="257">
                  <c:v>43484</c:v>
                </c:pt>
                <c:pt idx="258">
                  <c:v>43485</c:v>
                </c:pt>
                <c:pt idx="259">
                  <c:v>43486</c:v>
                </c:pt>
                <c:pt idx="260">
                  <c:v>43487</c:v>
                </c:pt>
                <c:pt idx="261">
                  <c:v>43488</c:v>
                </c:pt>
                <c:pt idx="262">
                  <c:v>43489</c:v>
                </c:pt>
                <c:pt idx="263">
                  <c:v>43490</c:v>
                </c:pt>
                <c:pt idx="264">
                  <c:v>43491</c:v>
                </c:pt>
                <c:pt idx="265">
                  <c:v>43492</c:v>
                </c:pt>
                <c:pt idx="266">
                  <c:v>43493</c:v>
                </c:pt>
                <c:pt idx="267">
                  <c:v>43494</c:v>
                </c:pt>
                <c:pt idx="268">
                  <c:v>43495</c:v>
                </c:pt>
                <c:pt idx="269">
                  <c:v>43496</c:v>
                </c:pt>
                <c:pt idx="270">
                  <c:v>43497</c:v>
                </c:pt>
                <c:pt idx="271">
                  <c:v>43498</c:v>
                </c:pt>
                <c:pt idx="272">
                  <c:v>43499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43505</c:v>
                </c:pt>
                <c:pt idx="279">
                  <c:v>43506</c:v>
                </c:pt>
                <c:pt idx="280">
                  <c:v>43507</c:v>
                </c:pt>
                <c:pt idx="281">
                  <c:v>43508</c:v>
                </c:pt>
                <c:pt idx="282">
                  <c:v>43509</c:v>
                </c:pt>
                <c:pt idx="283">
                  <c:v>43510</c:v>
                </c:pt>
                <c:pt idx="284">
                  <c:v>43511</c:v>
                </c:pt>
                <c:pt idx="285">
                  <c:v>43512</c:v>
                </c:pt>
                <c:pt idx="286">
                  <c:v>43513</c:v>
                </c:pt>
                <c:pt idx="287">
                  <c:v>43514</c:v>
                </c:pt>
                <c:pt idx="288">
                  <c:v>43515</c:v>
                </c:pt>
                <c:pt idx="289">
                  <c:v>43516</c:v>
                </c:pt>
                <c:pt idx="290">
                  <c:v>43517</c:v>
                </c:pt>
                <c:pt idx="291">
                  <c:v>43518</c:v>
                </c:pt>
                <c:pt idx="292">
                  <c:v>43519</c:v>
                </c:pt>
                <c:pt idx="293">
                  <c:v>43520</c:v>
                </c:pt>
                <c:pt idx="294">
                  <c:v>43521</c:v>
                </c:pt>
                <c:pt idx="295">
                  <c:v>43522</c:v>
                </c:pt>
                <c:pt idx="296">
                  <c:v>43523</c:v>
                </c:pt>
                <c:pt idx="297">
                  <c:v>43524</c:v>
                </c:pt>
                <c:pt idx="298">
                  <c:v>43525</c:v>
                </c:pt>
                <c:pt idx="299">
                  <c:v>43526</c:v>
                </c:pt>
                <c:pt idx="300">
                  <c:v>43527</c:v>
                </c:pt>
                <c:pt idx="301">
                  <c:v>43528</c:v>
                </c:pt>
                <c:pt idx="302">
                  <c:v>43529</c:v>
                </c:pt>
                <c:pt idx="303">
                  <c:v>43530</c:v>
                </c:pt>
                <c:pt idx="304">
                  <c:v>43531</c:v>
                </c:pt>
                <c:pt idx="305">
                  <c:v>43532</c:v>
                </c:pt>
                <c:pt idx="306">
                  <c:v>43533</c:v>
                </c:pt>
                <c:pt idx="307">
                  <c:v>43534</c:v>
                </c:pt>
                <c:pt idx="308">
                  <c:v>43535</c:v>
                </c:pt>
                <c:pt idx="309">
                  <c:v>43536</c:v>
                </c:pt>
                <c:pt idx="310">
                  <c:v>43537</c:v>
                </c:pt>
                <c:pt idx="311">
                  <c:v>43538</c:v>
                </c:pt>
                <c:pt idx="312">
                  <c:v>43539</c:v>
                </c:pt>
                <c:pt idx="313">
                  <c:v>43540</c:v>
                </c:pt>
                <c:pt idx="314">
                  <c:v>43541</c:v>
                </c:pt>
                <c:pt idx="315">
                  <c:v>43542</c:v>
                </c:pt>
                <c:pt idx="316">
                  <c:v>43543</c:v>
                </c:pt>
                <c:pt idx="317">
                  <c:v>43544</c:v>
                </c:pt>
                <c:pt idx="318">
                  <c:v>43545</c:v>
                </c:pt>
                <c:pt idx="319">
                  <c:v>43546</c:v>
                </c:pt>
                <c:pt idx="320">
                  <c:v>43547</c:v>
                </c:pt>
                <c:pt idx="321">
                  <c:v>43548</c:v>
                </c:pt>
                <c:pt idx="322">
                  <c:v>43549</c:v>
                </c:pt>
                <c:pt idx="323">
                  <c:v>43550</c:v>
                </c:pt>
                <c:pt idx="324">
                  <c:v>43551</c:v>
                </c:pt>
                <c:pt idx="325">
                  <c:v>43552</c:v>
                </c:pt>
                <c:pt idx="326">
                  <c:v>43553</c:v>
                </c:pt>
                <c:pt idx="327">
                  <c:v>43554</c:v>
                </c:pt>
                <c:pt idx="328">
                  <c:v>43555</c:v>
                </c:pt>
                <c:pt idx="329">
                  <c:v>43556</c:v>
                </c:pt>
                <c:pt idx="330">
                  <c:v>43557</c:v>
                </c:pt>
                <c:pt idx="331">
                  <c:v>43558</c:v>
                </c:pt>
                <c:pt idx="332">
                  <c:v>43559</c:v>
                </c:pt>
                <c:pt idx="333">
                  <c:v>43560</c:v>
                </c:pt>
                <c:pt idx="334">
                  <c:v>43561</c:v>
                </c:pt>
                <c:pt idx="335">
                  <c:v>43562</c:v>
                </c:pt>
                <c:pt idx="336">
                  <c:v>43563</c:v>
                </c:pt>
                <c:pt idx="337">
                  <c:v>43564</c:v>
                </c:pt>
                <c:pt idx="338">
                  <c:v>43565</c:v>
                </c:pt>
                <c:pt idx="339">
                  <c:v>43566</c:v>
                </c:pt>
                <c:pt idx="340">
                  <c:v>43567</c:v>
                </c:pt>
                <c:pt idx="341">
                  <c:v>43568</c:v>
                </c:pt>
                <c:pt idx="342">
                  <c:v>43569</c:v>
                </c:pt>
                <c:pt idx="343">
                  <c:v>43570</c:v>
                </c:pt>
                <c:pt idx="344">
                  <c:v>43571</c:v>
                </c:pt>
                <c:pt idx="345">
                  <c:v>43572</c:v>
                </c:pt>
                <c:pt idx="346">
                  <c:v>43573</c:v>
                </c:pt>
                <c:pt idx="347">
                  <c:v>43574</c:v>
                </c:pt>
                <c:pt idx="348">
                  <c:v>43575</c:v>
                </c:pt>
                <c:pt idx="349">
                  <c:v>43576</c:v>
                </c:pt>
                <c:pt idx="350">
                  <c:v>43577</c:v>
                </c:pt>
                <c:pt idx="351">
                  <c:v>43578</c:v>
                </c:pt>
                <c:pt idx="352">
                  <c:v>43579</c:v>
                </c:pt>
                <c:pt idx="353">
                  <c:v>43580</c:v>
                </c:pt>
                <c:pt idx="354">
                  <c:v>43581</c:v>
                </c:pt>
                <c:pt idx="355">
                  <c:v>43582</c:v>
                </c:pt>
                <c:pt idx="356">
                  <c:v>43583</c:v>
                </c:pt>
                <c:pt idx="357">
                  <c:v>43584</c:v>
                </c:pt>
                <c:pt idx="358">
                  <c:v>43585</c:v>
                </c:pt>
                <c:pt idx="359">
                  <c:v>43586</c:v>
                </c:pt>
                <c:pt idx="360">
                  <c:v>43587</c:v>
                </c:pt>
                <c:pt idx="361">
                  <c:v>43588</c:v>
                </c:pt>
                <c:pt idx="362">
                  <c:v>43589</c:v>
                </c:pt>
                <c:pt idx="363">
                  <c:v>43590</c:v>
                </c:pt>
              </c:numCache>
            </c:numRef>
          </c:cat>
          <c:val>
            <c:numRef>
              <c:f>all_descriptive!$L$2:$L$365</c:f>
              <c:numCache>
                <c:formatCode>General</c:formatCode>
                <c:ptCount val="364"/>
                <c:pt idx="0">
                  <c:v>60.680460065540061</c:v>
                </c:pt>
                <c:pt idx="1">
                  <c:v>64.649836553710713</c:v>
                </c:pt>
                <c:pt idx="2">
                  <c:v>57.35834464471732</c:v>
                </c:pt>
                <c:pt idx="3">
                  <c:v>63.629682997118152</c:v>
                </c:pt>
                <c:pt idx="4">
                  <c:v>87.929004467134646</c:v>
                </c:pt>
                <c:pt idx="5">
                  <c:v>79.415587146702563</c:v>
                </c:pt>
                <c:pt idx="6">
                  <c:v>78.999108781127134</c:v>
                </c:pt>
                <c:pt idx="7">
                  <c:v>70.800236975598921</c:v>
                </c:pt>
                <c:pt idx="8">
                  <c:v>90.837165499840083</c:v>
                </c:pt>
                <c:pt idx="9">
                  <c:v>84.359950718053369</c:v>
                </c:pt>
                <c:pt idx="10">
                  <c:v>70.315773311951958</c:v>
                </c:pt>
                <c:pt idx="11">
                  <c:v>70.329289900504293</c:v>
                </c:pt>
                <c:pt idx="12">
                  <c:v>74.320289053861956</c:v>
                </c:pt>
                <c:pt idx="13">
                  <c:v>62.719298245614034</c:v>
                </c:pt>
                <c:pt idx="14">
                  <c:v>61.638261984279595</c:v>
                </c:pt>
                <c:pt idx="15">
                  <c:v>58.771107840788531</c:v>
                </c:pt>
                <c:pt idx="16">
                  <c:v>66.32538621012506</c:v>
                </c:pt>
                <c:pt idx="17">
                  <c:v>68.055898951894648</c:v>
                </c:pt>
                <c:pt idx="18">
                  <c:v>61.267696450081488</c:v>
                </c:pt>
                <c:pt idx="19">
                  <c:v>65.473582295988933</c:v>
                </c:pt>
                <c:pt idx="20">
                  <c:v>57.710818593171531</c:v>
                </c:pt>
                <c:pt idx="21">
                  <c:v>58.250729105907844</c:v>
                </c:pt>
                <c:pt idx="22">
                  <c:v>60.345589573701261</c:v>
                </c:pt>
                <c:pt idx="23">
                  <c:v>66.443032291486787</c:v>
                </c:pt>
                <c:pt idx="24">
                  <c:v>68.659636909636916</c:v>
                </c:pt>
                <c:pt idx="25">
                  <c:v>77.386671686746993</c:v>
                </c:pt>
                <c:pt idx="26">
                  <c:v>73.631734345642087</c:v>
                </c:pt>
                <c:pt idx="27">
                  <c:v>69.878800911788744</c:v>
                </c:pt>
                <c:pt idx="28">
                  <c:v>63.383811921611326</c:v>
                </c:pt>
                <c:pt idx="29">
                  <c:v>68.599389545974816</c:v>
                </c:pt>
                <c:pt idx="30">
                  <c:v>68.904942600509145</c:v>
                </c:pt>
                <c:pt idx="31">
                  <c:v>80.265841796595623</c:v>
                </c:pt>
                <c:pt idx="32">
                  <c:v>101.59981103183136</c:v>
                </c:pt>
                <c:pt idx="33">
                  <c:v>79.265868982721983</c:v>
                </c:pt>
                <c:pt idx="34">
                  <c:v>67.896052287581696</c:v>
                </c:pt>
                <c:pt idx="35">
                  <c:v>65.482982107355866</c:v>
                </c:pt>
                <c:pt idx="36">
                  <c:v>66.536891157217354</c:v>
                </c:pt>
                <c:pt idx="37">
                  <c:v>81.647923937041526</c:v>
                </c:pt>
                <c:pt idx="38">
                  <c:v>91.680484943292925</c:v>
                </c:pt>
                <c:pt idx="39">
                  <c:v>96.568918499085228</c:v>
                </c:pt>
                <c:pt idx="40">
                  <c:v>94.229872626772405</c:v>
                </c:pt>
                <c:pt idx="41">
                  <c:v>63.977122421985989</c:v>
                </c:pt>
                <c:pt idx="42">
                  <c:v>66.795804893013269</c:v>
                </c:pt>
                <c:pt idx="43">
                  <c:v>68.232940027055463</c:v>
                </c:pt>
                <c:pt idx="44">
                  <c:v>76.736483917572812</c:v>
                </c:pt>
                <c:pt idx="45">
                  <c:v>84.727250308261404</c:v>
                </c:pt>
                <c:pt idx="46">
                  <c:v>70.204481485542999</c:v>
                </c:pt>
                <c:pt idx="47">
                  <c:v>82.616431760483238</c:v>
                </c:pt>
                <c:pt idx="48">
                  <c:v>73.644444444444446</c:v>
                </c:pt>
                <c:pt idx="49">
                  <c:v>64.741327739579688</c:v>
                </c:pt>
                <c:pt idx="50">
                  <c:v>75.884651853073336</c:v>
                </c:pt>
                <c:pt idx="51">
                  <c:v>62.52374418781919</c:v>
                </c:pt>
                <c:pt idx="52">
                  <c:v>69.028691293063602</c:v>
                </c:pt>
                <c:pt idx="53">
                  <c:v>76.428105395232123</c:v>
                </c:pt>
                <c:pt idx="54">
                  <c:v>73.639430189795831</c:v>
                </c:pt>
                <c:pt idx="55">
                  <c:v>70.72237591537835</c:v>
                </c:pt>
                <c:pt idx="56">
                  <c:v>63.267627595649195</c:v>
                </c:pt>
                <c:pt idx="58">
                  <c:v>70.584026554112199</c:v>
                </c:pt>
                <c:pt idx="59">
                  <c:v>66.01190936509164</c:v>
                </c:pt>
                <c:pt idx="60">
                  <c:v>76.094545877427606</c:v>
                </c:pt>
                <c:pt idx="61">
                  <c:v>79.605284921041232</c:v>
                </c:pt>
                <c:pt idx="62">
                  <c:v>68.803945102541363</c:v>
                </c:pt>
                <c:pt idx="63">
                  <c:v>65.493964110929852</c:v>
                </c:pt>
                <c:pt idx="64">
                  <c:v>71.157213930348263</c:v>
                </c:pt>
                <c:pt idx="65">
                  <c:v>71.340359774942542</c:v>
                </c:pt>
                <c:pt idx="66">
                  <c:v>62.558682067790194</c:v>
                </c:pt>
                <c:pt idx="67">
                  <c:v>73.753195600475621</c:v>
                </c:pt>
                <c:pt idx="68">
                  <c:v>79.170913140311811</c:v>
                </c:pt>
                <c:pt idx="69">
                  <c:v>67.492312882548561</c:v>
                </c:pt>
                <c:pt idx="70">
                  <c:v>69.972677152586343</c:v>
                </c:pt>
                <c:pt idx="71">
                  <c:v>67.608485869648462</c:v>
                </c:pt>
                <c:pt idx="72">
                  <c:v>62.87216743205601</c:v>
                </c:pt>
                <c:pt idx="73">
                  <c:v>68.767735627688694</c:v>
                </c:pt>
                <c:pt idx="74">
                  <c:v>84.126426148627814</c:v>
                </c:pt>
                <c:pt idx="75">
                  <c:v>75.628792385484829</c:v>
                </c:pt>
                <c:pt idx="76">
                  <c:v>70.19183829138062</c:v>
                </c:pt>
                <c:pt idx="77">
                  <c:v>68.946162805746084</c:v>
                </c:pt>
                <c:pt idx="78">
                  <c:v>66.551641544497215</c:v>
                </c:pt>
                <c:pt idx="79">
                  <c:v>66.602022361065437</c:v>
                </c:pt>
                <c:pt idx="80">
                  <c:v>65.299448496708777</c:v>
                </c:pt>
                <c:pt idx="81">
                  <c:v>71.084547346514043</c:v>
                </c:pt>
                <c:pt idx="82">
                  <c:v>69.993966311908153</c:v>
                </c:pt>
                <c:pt idx="83">
                  <c:v>72.492576583348992</c:v>
                </c:pt>
                <c:pt idx="84">
                  <c:v>63.040617101019784</c:v>
                </c:pt>
                <c:pt idx="85">
                  <c:v>63.489337351695724</c:v>
                </c:pt>
                <c:pt idx="86">
                  <c:v>62.152730587552831</c:v>
                </c:pt>
                <c:pt idx="87">
                  <c:v>70.463303722504236</c:v>
                </c:pt>
                <c:pt idx="88">
                  <c:v>77.267022366700829</c:v>
                </c:pt>
                <c:pt idx="89">
                  <c:v>76.594963362250482</c:v>
                </c:pt>
                <c:pt idx="90">
                  <c:v>69.634502090459904</c:v>
                </c:pt>
                <c:pt idx="91">
                  <c:v>64.176607747273408</c:v>
                </c:pt>
                <c:pt idx="92">
                  <c:v>62.860349398903132</c:v>
                </c:pt>
                <c:pt idx="93">
                  <c:v>62.10705981822025</c:v>
                </c:pt>
                <c:pt idx="94">
                  <c:v>68.822062600022335</c:v>
                </c:pt>
                <c:pt idx="95">
                  <c:v>67.594913747110084</c:v>
                </c:pt>
                <c:pt idx="96">
                  <c:v>74.047909120842931</c:v>
                </c:pt>
                <c:pt idx="97">
                  <c:v>66.016311717316739</c:v>
                </c:pt>
                <c:pt idx="98">
                  <c:v>67.723121879946433</c:v>
                </c:pt>
                <c:pt idx="99">
                  <c:v>75.706318529620575</c:v>
                </c:pt>
                <c:pt idx="100">
                  <c:v>63.266816311260754</c:v>
                </c:pt>
                <c:pt idx="101">
                  <c:v>85.010186628150066</c:v>
                </c:pt>
                <c:pt idx="102">
                  <c:v>79.492438494934873</c:v>
                </c:pt>
                <c:pt idx="103">
                  <c:v>76.908320819375461</c:v>
                </c:pt>
                <c:pt idx="104">
                  <c:v>69.579639528832956</c:v>
                </c:pt>
                <c:pt idx="105">
                  <c:v>70.063031161473091</c:v>
                </c:pt>
                <c:pt idx="106">
                  <c:v>71.95809553592369</c:v>
                </c:pt>
                <c:pt idx="107">
                  <c:v>70.927748163088893</c:v>
                </c:pt>
                <c:pt idx="108">
                  <c:v>63.924104927330731</c:v>
                </c:pt>
                <c:pt idx="109">
                  <c:v>74.936422697059598</c:v>
                </c:pt>
                <c:pt idx="110">
                  <c:v>77.190474143489666</c:v>
                </c:pt>
                <c:pt idx="111">
                  <c:v>73.698414124623753</c:v>
                </c:pt>
                <c:pt idx="112">
                  <c:v>83.333913737439687</c:v>
                </c:pt>
                <c:pt idx="113">
                  <c:v>71.738215702689914</c:v>
                </c:pt>
                <c:pt idx="114">
                  <c:v>70.900432080048517</c:v>
                </c:pt>
                <c:pt idx="115">
                  <c:v>70.416628142669182</c:v>
                </c:pt>
                <c:pt idx="116">
                  <c:v>85.964481487417856</c:v>
                </c:pt>
                <c:pt idx="117">
                  <c:v>72.369192688499624</c:v>
                </c:pt>
                <c:pt idx="118">
                  <c:v>63.866743827160491</c:v>
                </c:pt>
                <c:pt idx="119">
                  <c:v>59.369362331949183</c:v>
                </c:pt>
                <c:pt idx="120">
                  <c:v>60.583790600184045</c:v>
                </c:pt>
                <c:pt idx="121">
                  <c:v>59.009269210102097</c:v>
                </c:pt>
                <c:pt idx="122">
                  <c:v>59.119849940766095</c:v>
                </c:pt>
                <c:pt idx="123">
                  <c:v>64.416961807217376</c:v>
                </c:pt>
                <c:pt idx="124">
                  <c:v>68.045227475468337</c:v>
                </c:pt>
                <c:pt idx="125">
                  <c:v>59.039696188019491</c:v>
                </c:pt>
                <c:pt idx="126">
                  <c:v>57.404016303807538</c:v>
                </c:pt>
                <c:pt idx="127">
                  <c:v>68.551665870771046</c:v>
                </c:pt>
                <c:pt idx="128">
                  <c:v>145.62774884259258</c:v>
                </c:pt>
                <c:pt idx="130">
                  <c:v>74.927715708709115</c:v>
                </c:pt>
                <c:pt idx="131">
                  <c:v>66.554884632302958</c:v>
                </c:pt>
                <c:pt idx="132">
                  <c:v>68.678070432561455</c:v>
                </c:pt>
                <c:pt idx="133">
                  <c:v>58.556768069362434</c:v>
                </c:pt>
                <c:pt idx="134">
                  <c:v>64.575349956255465</c:v>
                </c:pt>
                <c:pt idx="135">
                  <c:v>59.139777166835479</c:v>
                </c:pt>
                <c:pt idx="136">
                  <c:v>64.041685193419298</c:v>
                </c:pt>
                <c:pt idx="137">
                  <c:v>65.239501830450081</c:v>
                </c:pt>
                <c:pt idx="138">
                  <c:v>65.967233347931682</c:v>
                </c:pt>
                <c:pt idx="139">
                  <c:v>52.071836415987505</c:v>
                </c:pt>
                <c:pt idx="140">
                  <c:v>63.543799650885255</c:v>
                </c:pt>
                <c:pt idx="141">
                  <c:v>53.792812003256699</c:v>
                </c:pt>
                <c:pt idx="142">
                  <c:v>52.444457565737679</c:v>
                </c:pt>
                <c:pt idx="143">
                  <c:v>60.369988059931444</c:v>
                </c:pt>
                <c:pt idx="144">
                  <c:v>61.381087719298243</c:v>
                </c:pt>
                <c:pt idx="145">
                  <c:v>58.4659825468649</c:v>
                </c:pt>
                <c:pt idx="146">
                  <c:v>53.261005293399087</c:v>
                </c:pt>
                <c:pt idx="147">
                  <c:v>72.265741324921137</c:v>
                </c:pt>
                <c:pt idx="148">
                  <c:v>63.188272853995237</c:v>
                </c:pt>
                <c:pt idx="149">
                  <c:v>61.119946430066122</c:v>
                </c:pt>
                <c:pt idx="150">
                  <c:v>59.975251050494983</c:v>
                </c:pt>
                <c:pt idx="151">
                  <c:v>66.720910973084884</c:v>
                </c:pt>
                <c:pt idx="152">
                  <c:v>79.939446929646195</c:v>
                </c:pt>
                <c:pt idx="153">
                  <c:v>62.199975681919504</c:v>
                </c:pt>
                <c:pt idx="154">
                  <c:v>56.290361491198311</c:v>
                </c:pt>
                <c:pt idx="155">
                  <c:v>61.068885363243922</c:v>
                </c:pt>
                <c:pt idx="156">
                  <c:v>57.813430515734566</c:v>
                </c:pt>
                <c:pt idx="157">
                  <c:v>60.565432622608817</c:v>
                </c:pt>
                <c:pt idx="158">
                  <c:v>68.792197786804877</c:v>
                </c:pt>
                <c:pt idx="159">
                  <c:v>71.110657657054929</c:v>
                </c:pt>
                <c:pt idx="160">
                  <c:v>57.249367688902943</c:v>
                </c:pt>
                <c:pt idx="161">
                  <c:v>57.845498060864401</c:v>
                </c:pt>
                <c:pt idx="162">
                  <c:v>72.098944545673319</c:v>
                </c:pt>
                <c:pt idx="163">
                  <c:v>62.951150054764511</c:v>
                </c:pt>
                <c:pt idx="164">
                  <c:v>61.211856408822399</c:v>
                </c:pt>
                <c:pt idx="165">
                  <c:v>62.445273223145925</c:v>
                </c:pt>
                <c:pt idx="166">
                  <c:v>68.032230975326911</c:v>
                </c:pt>
                <c:pt idx="167">
                  <c:v>74.744629418472059</c:v>
                </c:pt>
                <c:pt idx="168">
                  <c:v>54.839495294822541</c:v>
                </c:pt>
                <c:pt idx="169">
                  <c:v>61.999468103967942</c:v>
                </c:pt>
                <c:pt idx="170">
                  <c:v>61.325744248985117</c:v>
                </c:pt>
                <c:pt idx="171">
                  <c:v>58.042735042735046</c:v>
                </c:pt>
                <c:pt idx="172">
                  <c:v>72.836362895337459</c:v>
                </c:pt>
                <c:pt idx="173">
                  <c:v>60.794590189382177</c:v>
                </c:pt>
                <c:pt idx="174">
                  <c:v>57.374667129790438</c:v>
                </c:pt>
                <c:pt idx="175">
                  <c:v>63.650134667179685</c:v>
                </c:pt>
                <c:pt idx="176">
                  <c:v>62.733756443073041</c:v>
                </c:pt>
                <c:pt idx="177">
                  <c:v>71.239704574455743</c:v>
                </c:pt>
                <c:pt idx="178">
                  <c:v>59.092845232681519</c:v>
                </c:pt>
                <c:pt idx="179">
                  <c:v>60.498997220365226</c:v>
                </c:pt>
                <c:pt idx="180">
                  <c:v>104.47476755154293</c:v>
                </c:pt>
                <c:pt idx="181">
                  <c:v>56.812971619980125</c:v>
                </c:pt>
                <c:pt idx="182">
                  <c:v>52.937025845441688</c:v>
                </c:pt>
                <c:pt idx="183">
                  <c:v>57.310678962844158</c:v>
                </c:pt>
                <c:pt idx="184">
                  <c:v>57.058747535187322</c:v>
                </c:pt>
                <c:pt idx="185">
                  <c:v>53.796049277824977</c:v>
                </c:pt>
                <c:pt idx="186">
                  <c:v>60.53767973856209</c:v>
                </c:pt>
                <c:pt idx="187">
                  <c:v>56.106106813448378</c:v>
                </c:pt>
                <c:pt idx="188">
                  <c:v>58.473215022699137</c:v>
                </c:pt>
                <c:pt idx="189">
                  <c:v>53.230046289802218</c:v>
                </c:pt>
                <c:pt idx="190">
                  <c:v>55.542559148817027</c:v>
                </c:pt>
                <c:pt idx="191">
                  <c:v>56.509175783059547</c:v>
                </c:pt>
                <c:pt idx="192">
                  <c:v>58.988580542264749</c:v>
                </c:pt>
                <c:pt idx="193">
                  <c:v>61.155238125740638</c:v>
                </c:pt>
                <c:pt idx="194">
                  <c:v>58.437282852225863</c:v>
                </c:pt>
                <c:pt idx="195">
                  <c:v>89.488044823767027</c:v>
                </c:pt>
                <c:pt idx="196">
                  <c:v>58.324711710248501</c:v>
                </c:pt>
                <c:pt idx="197">
                  <c:v>57.405152453937717</c:v>
                </c:pt>
                <c:pt idx="198">
                  <c:v>55.531975271105708</c:v>
                </c:pt>
                <c:pt idx="199">
                  <c:v>55.51811240183838</c:v>
                </c:pt>
                <c:pt idx="200">
                  <c:v>56.136713459950457</c:v>
                </c:pt>
                <c:pt idx="201">
                  <c:v>60.765887002029267</c:v>
                </c:pt>
                <c:pt idx="202">
                  <c:v>53.43056119998522</c:v>
                </c:pt>
                <c:pt idx="203">
                  <c:v>55.33237700909595</c:v>
                </c:pt>
                <c:pt idx="204">
                  <c:v>56.444988182030031</c:v>
                </c:pt>
                <c:pt idx="205">
                  <c:v>55.681453652192758</c:v>
                </c:pt>
                <c:pt idx="206">
                  <c:v>57.548600013895644</c:v>
                </c:pt>
                <c:pt idx="207">
                  <c:v>58.500143564711792</c:v>
                </c:pt>
                <c:pt idx="208">
                  <c:v>66.09650145772595</c:v>
                </c:pt>
                <c:pt idx="209">
                  <c:v>56.714231434964326</c:v>
                </c:pt>
                <c:pt idx="210">
                  <c:v>56.989834992689552</c:v>
                </c:pt>
                <c:pt idx="211">
                  <c:v>58.518828172028627</c:v>
                </c:pt>
                <c:pt idx="212">
                  <c:v>52.233030977237718</c:v>
                </c:pt>
                <c:pt idx="213">
                  <c:v>57.733561491903536</c:v>
                </c:pt>
                <c:pt idx="214">
                  <c:v>59.987890063977019</c:v>
                </c:pt>
                <c:pt idx="215">
                  <c:v>64.638824328673081</c:v>
                </c:pt>
                <c:pt idx="216">
                  <c:v>55.40687610193941</c:v>
                </c:pt>
                <c:pt idx="217">
                  <c:v>51.94526863084922</c:v>
                </c:pt>
                <c:pt idx="218">
                  <c:v>53.523904591783122</c:v>
                </c:pt>
                <c:pt idx="219">
                  <c:v>56.588306379953792</c:v>
                </c:pt>
                <c:pt idx="220">
                  <c:v>57.545131047697254</c:v>
                </c:pt>
                <c:pt idx="221">
                  <c:v>61.682533758566869</c:v>
                </c:pt>
                <c:pt idx="222">
                  <c:v>54.765809344030203</c:v>
                </c:pt>
                <c:pt idx="223">
                  <c:v>59.471039461809831</c:v>
                </c:pt>
                <c:pt idx="224">
                  <c:v>51.043128274522047</c:v>
                </c:pt>
                <c:pt idx="225">
                  <c:v>54.141007659941742</c:v>
                </c:pt>
                <c:pt idx="226">
                  <c:v>60.273213918056413</c:v>
                </c:pt>
                <c:pt idx="227">
                  <c:v>55.086918349429325</c:v>
                </c:pt>
                <c:pt idx="228">
                  <c:v>63.328808001311693</c:v>
                </c:pt>
                <c:pt idx="229">
                  <c:v>60.58930038079594</c:v>
                </c:pt>
                <c:pt idx="230">
                  <c:v>53.002667834673886</c:v>
                </c:pt>
                <c:pt idx="231">
                  <c:v>61.58690147764635</c:v>
                </c:pt>
                <c:pt idx="232">
                  <c:v>60.042678997839516</c:v>
                </c:pt>
                <c:pt idx="233">
                  <c:v>52.704250237214936</c:v>
                </c:pt>
                <c:pt idx="234">
                  <c:v>52.847447593843583</c:v>
                </c:pt>
                <c:pt idx="235">
                  <c:v>52.14840398458518</c:v>
                </c:pt>
                <c:pt idx="236">
                  <c:v>55.736905906449863</c:v>
                </c:pt>
                <c:pt idx="237">
                  <c:v>51.771353188444685</c:v>
                </c:pt>
                <c:pt idx="238">
                  <c:v>56.426607405175339</c:v>
                </c:pt>
                <c:pt idx="239">
                  <c:v>54.859623941438208</c:v>
                </c:pt>
                <c:pt idx="240">
                  <c:v>52.61672307239553</c:v>
                </c:pt>
                <c:pt idx="241">
                  <c:v>54.301186027619821</c:v>
                </c:pt>
                <c:pt idx="242">
                  <c:v>55.138521710788396</c:v>
                </c:pt>
                <c:pt idx="243">
                  <c:v>35.174122195746975</c:v>
                </c:pt>
                <c:pt idx="244">
                  <c:v>44.042292468687307</c:v>
                </c:pt>
                <c:pt idx="245">
                  <c:v>36.247479376718609</c:v>
                </c:pt>
                <c:pt idx="246">
                  <c:v>36.898730674782968</c:v>
                </c:pt>
                <c:pt idx="247">
                  <c:v>34.781417910447765</c:v>
                </c:pt>
                <c:pt idx="248">
                  <c:v>34.749604373471442</c:v>
                </c:pt>
                <c:pt idx="249">
                  <c:v>36.940936081033882</c:v>
                </c:pt>
                <c:pt idx="250">
                  <c:v>46.097083016520358</c:v>
                </c:pt>
                <c:pt idx="251">
                  <c:v>36.395745330551172</c:v>
                </c:pt>
                <c:pt idx="252">
                  <c:v>33.785283168889372</c:v>
                </c:pt>
                <c:pt idx="253">
                  <c:v>38.112545395706732</c:v>
                </c:pt>
                <c:pt idx="254">
                  <c:v>37.668016759776535</c:v>
                </c:pt>
                <c:pt idx="255">
                  <c:v>37.543255909417439</c:v>
                </c:pt>
                <c:pt idx="256">
                  <c:v>40.456709440442687</c:v>
                </c:pt>
                <c:pt idx="257">
                  <c:v>48.547677002857448</c:v>
                </c:pt>
                <c:pt idx="258">
                  <c:v>35.071340659340656</c:v>
                </c:pt>
                <c:pt idx="259">
                  <c:v>37.957797046470667</c:v>
                </c:pt>
                <c:pt idx="260">
                  <c:v>36.234642819120623</c:v>
                </c:pt>
                <c:pt idx="261">
                  <c:v>36.14109957708574</c:v>
                </c:pt>
                <c:pt idx="262">
                  <c:v>36.616811126788953</c:v>
                </c:pt>
                <c:pt idx="263">
                  <c:v>41.133929187659604</c:v>
                </c:pt>
                <c:pt idx="264">
                  <c:v>36.819564779367319</c:v>
                </c:pt>
                <c:pt idx="265">
                  <c:v>36.215918246194292</c:v>
                </c:pt>
                <c:pt idx="266">
                  <c:v>35.552307137707281</c:v>
                </c:pt>
                <c:pt idx="267">
                  <c:v>44.732311760518016</c:v>
                </c:pt>
                <c:pt idx="268">
                  <c:v>44.659078165302233</c:v>
                </c:pt>
                <c:pt idx="269">
                  <c:v>42.289753504108262</c:v>
                </c:pt>
                <c:pt idx="270">
                  <c:v>53.672816307937595</c:v>
                </c:pt>
                <c:pt idx="271">
                  <c:v>46.721038395566694</c:v>
                </c:pt>
                <c:pt idx="272">
                  <c:v>36.377239023577438</c:v>
                </c:pt>
                <c:pt idx="273">
                  <c:v>36.199696579928101</c:v>
                </c:pt>
                <c:pt idx="274">
                  <c:v>39.004071364734699</c:v>
                </c:pt>
                <c:pt idx="275">
                  <c:v>37.908223278746256</c:v>
                </c:pt>
                <c:pt idx="276">
                  <c:v>41.998538011695906</c:v>
                </c:pt>
                <c:pt idx="277">
                  <c:v>40.669130074565039</c:v>
                </c:pt>
                <c:pt idx="278">
                  <c:v>40.607281945771177</c:v>
                </c:pt>
                <c:pt idx="279">
                  <c:v>38.076777179273193</c:v>
                </c:pt>
                <c:pt idx="280">
                  <c:v>38.623537225630969</c:v>
                </c:pt>
                <c:pt idx="281">
                  <c:v>40.674721984602222</c:v>
                </c:pt>
                <c:pt idx="282">
                  <c:v>36.647283156833083</c:v>
                </c:pt>
                <c:pt idx="283">
                  <c:v>37.449884361054103</c:v>
                </c:pt>
                <c:pt idx="284">
                  <c:v>41.499484313138367</c:v>
                </c:pt>
                <c:pt idx="285">
                  <c:v>43.496386902521643</c:v>
                </c:pt>
                <c:pt idx="286">
                  <c:v>33.779718546203426</c:v>
                </c:pt>
                <c:pt idx="287">
                  <c:v>36.863569424964936</c:v>
                </c:pt>
                <c:pt idx="288">
                  <c:v>42.263607705779336</c:v>
                </c:pt>
                <c:pt idx="289">
                  <c:v>38.588291563038069</c:v>
                </c:pt>
                <c:pt idx="290">
                  <c:v>44.88595142944974</c:v>
                </c:pt>
                <c:pt idx="291">
                  <c:v>38.38662507311367</c:v>
                </c:pt>
                <c:pt idx="292">
                  <c:v>41.471250081768822</c:v>
                </c:pt>
                <c:pt idx="293">
                  <c:v>38.169096568105495</c:v>
                </c:pt>
                <c:pt idx="294">
                  <c:v>36.213451839311539</c:v>
                </c:pt>
                <c:pt idx="295">
                  <c:v>34.869050058048217</c:v>
                </c:pt>
                <c:pt idx="296">
                  <c:v>37.873156735837725</c:v>
                </c:pt>
                <c:pt idx="297">
                  <c:v>39.342199076226791</c:v>
                </c:pt>
                <c:pt idx="298">
                  <c:v>44.497254348559686</c:v>
                </c:pt>
                <c:pt idx="299">
                  <c:v>41.376761968085106</c:v>
                </c:pt>
                <c:pt idx="300">
                  <c:v>38.626120659280431</c:v>
                </c:pt>
                <c:pt idx="301">
                  <c:v>36.342209485784203</c:v>
                </c:pt>
                <c:pt idx="302">
                  <c:v>34.629665255867643</c:v>
                </c:pt>
                <c:pt idx="303">
                  <c:v>39.758533067783809</c:v>
                </c:pt>
                <c:pt idx="304">
                  <c:v>40.808554176450855</c:v>
                </c:pt>
                <c:pt idx="305">
                  <c:v>45.917257440323297</c:v>
                </c:pt>
                <c:pt idx="306">
                  <c:v>38.495370695097144</c:v>
                </c:pt>
                <c:pt idx="307">
                  <c:v>36.233098427940838</c:v>
                </c:pt>
                <c:pt idx="308">
                  <c:v>36.415873015873018</c:v>
                </c:pt>
                <c:pt idx="309">
                  <c:v>36.452562511083528</c:v>
                </c:pt>
                <c:pt idx="310">
                  <c:v>33.698492970567415</c:v>
                </c:pt>
                <c:pt idx="311">
                  <c:v>35.553846661605995</c:v>
                </c:pt>
                <c:pt idx="312">
                  <c:v>38.301990762860328</c:v>
                </c:pt>
                <c:pt idx="313">
                  <c:v>37.834736770041758</c:v>
                </c:pt>
                <c:pt idx="314">
                  <c:v>43.206832729235749</c:v>
                </c:pt>
                <c:pt idx="315">
                  <c:v>41.978227629304612</c:v>
                </c:pt>
                <c:pt idx="316">
                  <c:v>36.592348329351594</c:v>
                </c:pt>
                <c:pt idx="317">
                  <c:v>43.214818345874903</c:v>
                </c:pt>
                <c:pt idx="318">
                  <c:v>38.701383319967924</c:v>
                </c:pt>
                <c:pt idx="319">
                  <c:v>42.10846280034739</c:v>
                </c:pt>
                <c:pt idx="320">
                  <c:v>37.345169616519172</c:v>
                </c:pt>
                <c:pt idx="321">
                  <c:v>34.953623762376239</c:v>
                </c:pt>
                <c:pt idx="322">
                  <c:v>34.121744905449333</c:v>
                </c:pt>
                <c:pt idx="323">
                  <c:v>36.226034821489058</c:v>
                </c:pt>
                <c:pt idx="324">
                  <c:v>35.895596732416813</c:v>
                </c:pt>
                <c:pt idx="325">
                  <c:v>35.751009465810554</c:v>
                </c:pt>
                <c:pt idx="326">
                  <c:v>39.503281223157536</c:v>
                </c:pt>
                <c:pt idx="327">
                  <c:v>35.812165650368485</c:v>
                </c:pt>
                <c:pt idx="328">
                  <c:v>39.120664062499998</c:v>
                </c:pt>
                <c:pt idx="329">
                  <c:v>33.490434483942984</c:v>
                </c:pt>
                <c:pt idx="330">
                  <c:v>41.829634931997134</c:v>
                </c:pt>
                <c:pt idx="331">
                  <c:v>39.69701609225357</c:v>
                </c:pt>
                <c:pt idx="332">
                  <c:v>47.408030852994557</c:v>
                </c:pt>
                <c:pt idx="333">
                  <c:v>40.263387040391521</c:v>
                </c:pt>
                <c:pt idx="334">
                  <c:v>37.243389731194611</c:v>
                </c:pt>
                <c:pt idx="335">
                  <c:v>38.730006061830672</c:v>
                </c:pt>
                <c:pt idx="336">
                  <c:v>38.750826939471438</c:v>
                </c:pt>
                <c:pt idx="337">
                  <c:v>42.118108348743235</c:v>
                </c:pt>
                <c:pt idx="338">
                  <c:v>38.814895155459148</c:v>
                </c:pt>
                <c:pt idx="339">
                  <c:v>34.143263052533015</c:v>
                </c:pt>
                <c:pt idx="340">
                  <c:v>45.282025048509439</c:v>
                </c:pt>
                <c:pt idx="341">
                  <c:v>43.700088534749888</c:v>
                </c:pt>
                <c:pt idx="342">
                  <c:v>43.261796438320552</c:v>
                </c:pt>
                <c:pt idx="343">
                  <c:v>37.447438884445525</c:v>
                </c:pt>
                <c:pt idx="344">
                  <c:v>47.88821860892493</c:v>
                </c:pt>
                <c:pt idx="345">
                  <c:v>34.027674010825649</c:v>
                </c:pt>
                <c:pt idx="346">
                  <c:v>40.295577130528585</c:v>
                </c:pt>
                <c:pt idx="347">
                  <c:v>42.33315715957567</c:v>
                </c:pt>
                <c:pt idx="348">
                  <c:v>37.028765981100612</c:v>
                </c:pt>
                <c:pt idx="349">
                  <c:v>36.445529534464775</c:v>
                </c:pt>
                <c:pt idx="350">
                  <c:v>38.876540868575766</c:v>
                </c:pt>
                <c:pt idx="351">
                  <c:v>36.439413470834673</c:v>
                </c:pt>
                <c:pt idx="352">
                  <c:v>41.862231807533561</c:v>
                </c:pt>
                <c:pt idx="353">
                  <c:v>44.988990114363247</c:v>
                </c:pt>
                <c:pt idx="354">
                  <c:v>43.110880006050749</c:v>
                </c:pt>
                <c:pt idx="355">
                  <c:v>58.433384737604563</c:v>
                </c:pt>
                <c:pt idx="356">
                  <c:v>38.515864282439246</c:v>
                </c:pt>
                <c:pt idx="357">
                  <c:v>37.770517766497463</c:v>
                </c:pt>
                <c:pt idx="358">
                  <c:v>42.662473883938091</c:v>
                </c:pt>
                <c:pt idx="359">
                  <c:v>44.798994974874368</c:v>
                </c:pt>
                <c:pt idx="360">
                  <c:v>41.13141346577482</c:v>
                </c:pt>
                <c:pt idx="361">
                  <c:v>38.080263352566945</c:v>
                </c:pt>
                <c:pt idx="362">
                  <c:v>37.70756489071038</c:v>
                </c:pt>
                <c:pt idx="363">
                  <c:v>33.98033255855534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7-4852-A191-630CCEDB91A3}"/>
            </c:ext>
          </c:extLst>
        </c:ser>
        <c:ser>
          <c:idx val="1"/>
          <c:order val="1"/>
          <c:tx>
            <c:strRef>
              <c:f>all_descriptive!$M$1</c:f>
              <c:strCache>
                <c:ptCount val="1"/>
                <c:pt idx="0">
                  <c:v>average_negative_sec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all_descriptive!$B$2:$B$365</c:f>
              <c:numCache>
                <c:formatCode>m/d/yyyy</c:formatCode>
                <c:ptCount val="364"/>
                <c:pt idx="0">
                  <c:v>43227</c:v>
                </c:pt>
                <c:pt idx="1">
                  <c:v>43228</c:v>
                </c:pt>
                <c:pt idx="2">
                  <c:v>43229</c:v>
                </c:pt>
                <c:pt idx="3">
                  <c:v>43230</c:v>
                </c:pt>
                <c:pt idx="4">
                  <c:v>43231</c:v>
                </c:pt>
                <c:pt idx="5">
                  <c:v>43232</c:v>
                </c:pt>
                <c:pt idx="6">
                  <c:v>43233</c:v>
                </c:pt>
                <c:pt idx="7">
                  <c:v>43234</c:v>
                </c:pt>
                <c:pt idx="8">
                  <c:v>43235</c:v>
                </c:pt>
                <c:pt idx="9">
                  <c:v>43236</c:v>
                </c:pt>
                <c:pt idx="10">
                  <c:v>43237</c:v>
                </c:pt>
                <c:pt idx="11">
                  <c:v>43238</c:v>
                </c:pt>
                <c:pt idx="12">
                  <c:v>43239</c:v>
                </c:pt>
                <c:pt idx="13">
                  <c:v>43240</c:v>
                </c:pt>
                <c:pt idx="14">
                  <c:v>43241</c:v>
                </c:pt>
                <c:pt idx="15">
                  <c:v>43242</c:v>
                </c:pt>
                <c:pt idx="16">
                  <c:v>43243</c:v>
                </c:pt>
                <c:pt idx="17">
                  <c:v>43244</c:v>
                </c:pt>
                <c:pt idx="18">
                  <c:v>43245</c:v>
                </c:pt>
                <c:pt idx="19">
                  <c:v>43246</c:v>
                </c:pt>
                <c:pt idx="20">
                  <c:v>43247</c:v>
                </c:pt>
                <c:pt idx="21">
                  <c:v>43248</c:v>
                </c:pt>
                <c:pt idx="22">
                  <c:v>43249</c:v>
                </c:pt>
                <c:pt idx="23">
                  <c:v>43250</c:v>
                </c:pt>
                <c:pt idx="24">
                  <c:v>43251</c:v>
                </c:pt>
                <c:pt idx="25">
                  <c:v>43252</c:v>
                </c:pt>
                <c:pt idx="26">
                  <c:v>43253</c:v>
                </c:pt>
                <c:pt idx="27">
                  <c:v>43254</c:v>
                </c:pt>
                <c:pt idx="28">
                  <c:v>43255</c:v>
                </c:pt>
                <c:pt idx="29">
                  <c:v>43256</c:v>
                </c:pt>
                <c:pt idx="30">
                  <c:v>43257</c:v>
                </c:pt>
                <c:pt idx="31">
                  <c:v>43258</c:v>
                </c:pt>
                <c:pt idx="32">
                  <c:v>43259</c:v>
                </c:pt>
                <c:pt idx="33">
                  <c:v>43260</c:v>
                </c:pt>
                <c:pt idx="34">
                  <c:v>43261</c:v>
                </c:pt>
                <c:pt idx="35">
                  <c:v>43262</c:v>
                </c:pt>
                <c:pt idx="36">
                  <c:v>43263</c:v>
                </c:pt>
                <c:pt idx="37">
                  <c:v>43264</c:v>
                </c:pt>
                <c:pt idx="38">
                  <c:v>43265</c:v>
                </c:pt>
                <c:pt idx="39">
                  <c:v>43266</c:v>
                </c:pt>
                <c:pt idx="40">
                  <c:v>43267</c:v>
                </c:pt>
                <c:pt idx="41">
                  <c:v>43268</c:v>
                </c:pt>
                <c:pt idx="42">
                  <c:v>43269</c:v>
                </c:pt>
                <c:pt idx="43">
                  <c:v>43270</c:v>
                </c:pt>
                <c:pt idx="44">
                  <c:v>43271</c:v>
                </c:pt>
                <c:pt idx="45">
                  <c:v>43272</c:v>
                </c:pt>
                <c:pt idx="46">
                  <c:v>43273</c:v>
                </c:pt>
                <c:pt idx="47">
                  <c:v>43274</c:v>
                </c:pt>
                <c:pt idx="48">
                  <c:v>43275</c:v>
                </c:pt>
                <c:pt idx="49">
                  <c:v>43276</c:v>
                </c:pt>
                <c:pt idx="50">
                  <c:v>43277</c:v>
                </c:pt>
                <c:pt idx="51">
                  <c:v>43278</c:v>
                </c:pt>
                <c:pt idx="52">
                  <c:v>43279</c:v>
                </c:pt>
                <c:pt idx="53">
                  <c:v>43280</c:v>
                </c:pt>
                <c:pt idx="54">
                  <c:v>43281</c:v>
                </c:pt>
                <c:pt idx="55">
                  <c:v>43282</c:v>
                </c:pt>
                <c:pt idx="56">
                  <c:v>43283</c:v>
                </c:pt>
                <c:pt idx="57">
                  <c:v>43284</c:v>
                </c:pt>
                <c:pt idx="58">
                  <c:v>43285</c:v>
                </c:pt>
                <c:pt idx="59">
                  <c:v>43286</c:v>
                </c:pt>
                <c:pt idx="60">
                  <c:v>43287</c:v>
                </c:pt>
                <c:pt idx="61">
                  <c:v>43288</c:v>
                </c:pt>
                <c:pt idx="62">
                  <c:v>43289</c:v>
                </c:pt>
                <c:pt idx="63">
                  <c:v>43290</c:v>
                </c:pt>
                <c:pt idx="64">
                  <c:v>43291</c:v>
                </c:pt>
                <c:pt idx="65">
                  <c:v>43292</c:v>
                </c:pt>
                <c:pt idx="66">
                  <c:v>43293</c:v>
                </c:pt>
                <c:pt idx="67">
                  <c:v>43294</c:v>
                </c:pt>
                <c:pt idx="68">
                  <c:v>43295</c:v>
                </c:pt>
                <c:pt idx="69">
                  <c:v>43296</c:v>
                </c:pt>
                <c:pt idx="70">
                  <c:v>43297</c:v>
                </c:pt>
                <c:pt idx="71">
                  <c:v>43298</c:v>
                </c:pt>
                <c:pt idx="72">
                  <c:v>43299</c:v>
                </c:pt>
                <c:pt idx="73">
                  <c:v>43300</c:v>
                </c:pt>
                <c:pt idx="74">
                  <c:v>43301</c:v>
                </c:pt>
                <c:pt idx="75">
                  <c:v>43302</c:v>
                </c:pt>
                <c:pt idx="76">
                  <c:v>43303</c:v>
                </c:pt>
                <c:pt idx="77">
                  <c:v>43304</c:v>
                </c:pt>
                <c:pt idx="78">
                  <c:v>43305</c:v>
                </c:pt>
                <c:pt idx="79">
                  <c:v>43306</c:v>
                </c:pt>
                <c:pt idx="80">
                  <c:v>43307</c:v>
                </c:pt>
                <c:pt idx="81">
                  <c:v>43308</c:v>
                </c:pt>
                <c:pt idx="82">
                  <c:v>43309</c:v>
                </c:pt>
                <c:pt idx="83">
                  <c:v>43310</c:v>
                </c:pt>
                <c:pt idx="84">
                  <c:v>43311</c:v>
                </c:pt>
                <c:pt idx="85">
                  <c:v>43312</c:v>
                </c:pt>
                <c:pt idx="86">
                  <c:v>43313</c:v>
                </c:pt>
                <c:pt idx="87">
                  <c:v>43314</c:v>
                </c:pt>
                <c:pt idx="88">
                  <c:v>43315</c:v>
                </c:pt>
                <c:pt idx="89">
                  <c:v>43316</c:v>
                </c:pt>
                <c:pt idx="90">
                  <c:v>43317</c:v>
                </c:pt>
                <c:pt idx="91">
                  <c:v>43318</c:v>
                </c:pt>
                <c:pt idx="92">
                  <c:v>43319</c:v>
                </c:pt>
                <c:pt idx="93">
                  <c:v>43320</c:v>
                </c:pt>
                <c:pt idx="94">
                  <c:v>43321</c:v>
                </c:pt>
                <c:pt idx="95">
                  <c:v>43322</c:v>
                </c:pt>
                <c:pt idx="96">
                  <c:v>43323</c:v>
                </c:pt>
                <c:pt idx="97">
                  <c:v>43324</c:v>
                </c:pt>
                <c:pt idx="98">
                  <c:v>43325</c:v>
                </c:pt>
                <c:pt idx="99">
                  <c:v>43326</c:v>
                </c:pt>
                <c:pt idx="100">
                  <c:v>43327</c:v>
                </c:pt>
                <c:pt idx="101">
                  <c:v>43328</c:v>
                </c:pt>
                <c:pt idx="102">
                  <c:v>43329</c:v>
                </c:pt>
                <c:pt idx="103">
                  <c:v>43330</c:v>
                </c:pt>
                <c:pt idx="104">
                  <c:v>43331</c:v>
                </c:pt>
                <c:pt idx="105">
                  <c:v>43332</c:v>
                </c:pt>
                <c:pt idx="106">
                  <c:v>43333</c:v>
                </c:pt>
                <c:pt idx="107">
                  <c:v>43334</c:v>
                </c:pt>
                <c:pt idx="108">
                  <c:v>43335</c:v>
                </c:pt>
                <c:pt idx="109">
                  <c:v>43336</c:v>
                </c:pt>
                <c:pt idx="110">
                  <c:v>43337</c:v>
                </c:pt>
                <c:pt idx="111">
                  <c:v>43338</c:v>
                </c:pt>
                <c:pt idx="112">
                  <c:v>43339</c:v>
                </c:pt>
                <c:pt idx="113">
                  <c:v>43340</c:v>
                </c:pt>
                <c:pt idx="114">
                  <c:v>43341</c:v>
                </c:pt>
                <c:pt idx="115">
                  <c:v>43342</c:v>
                </c:pt>
                <c:pt idx="116">
                  <c:v>43343</c:v>
                </c:pt>
                <c:pt idx="117">
                  <c:v>43344</c:v>
                </c:pt>
                <c:pt idx="118">
                  <c:v>43345</c:v>
                </c:pt>
                <c:pt idx="119">
                  <c:v>43346</c:v>
                </c:pt>
                <c:pt idx="120">
                  <c:v>43347</c:v>
                </c:pt>
                <c:pt idx="121">
                  <c:v>43348</c:v>
                </c:pt>
                <c:pt idx="122">
                  <c:v>43349</c:v>
                </c:pt>
                <c:pt idx="123">
                  <c:v>43350</c:v>
                </c:pt>
                <c:pt idx="124">
                  <c:v>43351</c:v>
                </c:pt>
                <c:pt idx="125">
                  <c:v>43352</c:v>
                </c:pt>
                <c:pt idx="126">
                  <c:v>43353</c:v>
                </c:pt>
                <c:pt idx="127">
                  <c:v>43354</c:v>
                </c:pt>
                <c:pt idx="128">
                  <c:v>43355</c:v>
                </c:pt>
                <c:pt idx="129">
                  <c:v>43356</c:v>
                </c:pt>
                <c:pt idx="130">
                  <c:v>43357</c:v>
                </c:pt>
                <c:pt idx="131">
                  <c:v>43358</c:v>
                </c:pt>
                <c:pt idx="132">
                  <c:v>43359</c:v>
                </c:pt>
                <c:pt idx="133">
                  <c:v>43360</c:v>
                </c:pt>
                <c:pt idx="134">
                  <c:v>43361</c:v>
                </c:pt>
                <c:pt idx="135">
                  <c:v>43362</c:v>
                </c:pt>
                <c:pt idx="136">
                  <c:v>43363</c:v>
                </c:pt>
                <c:pt idx="137">
                  <c:v>43364</c:v>
                </c:pt>
                <c:pt idx="138">
                  <c:v>43365</c:v>
                </c:pt>
                <c:pt idx="139">
                  <c:v>43366</c:v>
                </c:pt>
                <c:pt idx="140">
                  <c:v>43367</c:v>
                </c:pt>
                <c:pt idx="141">
                  <c:v>43368</c:v>
                </c:pt>
                <c:pt idx="142">
                  <c:v>43369</c:v>
                </c:pt>
                <c:pt idx="143">
                  <c:v>43370</c:v>
                </c:pt>
                <c:pt idx="144">
                  <c:v>43371</c:v>
                </c:pt>
                <c:pt idx="145">
                  <c:v>43372</c:v>
                </c:pt>
                <c:pt idx="146">
                  <c:v>43373</c:v>
                </c:pt>
                <c:pt idx="147">
                  <c:v>43374</c:v>
                </c:pt>
                <c:pt idx="148">
                  <c:v>43375</c:v>
                </c:pt>
                <c:pt idx="149">
                  <c:v>43376</c:v>
                </c:pt>
                <c:pt idx="150">
                  <c:v>43377</c:v>
                </c:pt>
                <c:pt idx="151">
                  <c:v>43378</c:v>
                </c:pt>
                <c:pt idx="152">
                  <c:v>43379</c:v>
                </c:pt>
                <c:pt idx="153">
                  <c:v>43380</c:v>
                </c:pt>
                <c:pt idx="154">
                  <c:v>43381</c:v>
                </c:pt>
                <c:pt idx="155">
                  <c:v>43382</c:v>
                </c:pt>
                <c:pt idx="156">
                  <c:v>43383</c:v>
                </c:pt>
                <c:pt idx="157">
                  <c:v>43384</c:v>
                </c:pt>
                <c:pt idx="158">
                  <c:v>43385</c:v>
                </c:pt>
                <c:pt idx="159">
                  <c:v>43386</c:v>
                </c:pt>
                <c:pt idx="160">
                  <c:v>43387</c:v>
                </c:pt>
                <c:pt idx="161">
                  <c:v>43388</c:v>
                </c:pt>
                <c:pt idx="162">
                  <c:v>43389</c:v>
                </c:pt>
                <c:pt idx="163">
                  <c:v>43390</c:v>
                </c:pt>
                <c:pt idx="164">
                  <c:v>43391</c:v>
                </c:pt>
                <c:pt idx="165">
                  <c:v>43392</c:v>
                </c:pt>
                <c:pt idx="166">
                  <c:v>43393</c:v>
                </c:pt>
                <c:pt idx="167">
                  <c:v>43394</c:v>
                </c:pt>
                <c:pt idx="168">
                  <c:v>43395</c:v>
                </c:pt>
                <c:pt idx="169">
                  <c:v>43396</c:v>
                </c:pt>
                <c:pt idx="170">
                  <c:v>43397</c:v>
                </c:pt>
                <c:pt idx="171">
                  <c:v>43398</c:v>
                </c:pt>
                <c:pt idx="172">
                  <c:v>43399</c:v>
                </c:pt>
                <c:pt idx="173">
                  <c:v>43400</c:v>
                </c:pt>
                <c:pt idx="174">
                  <c:v>43401</c:v>
                </c:pt>
                <c:pt idx="175">
                  <c:v>43402</c:v>
                </c:pt>
                <c:pt idx="176">
                  <c:v>43403</c:v>
                </c:pt>
                <c:pt idx="177">
                  <c:v>43404</c:v>
                </c:pt>
                <c:pt idx="178">
                  <c:v>43405</c:v>
                </c:pt>
                <c:pt idx="179">
                  <c:v>43406</c:v>
                </c:pt>
                <c:pt idx="180">
                  <c:v>43407</c:v>
                </c:pt>
                <c:pt idx="181">
                  <c:v>43408</c:v>
                </c:pt>
                <c:pt idx="182">
                  <c:v>43409</c:v>
                </c:pt>
                <c:pt idx="183">
                  <c:v>43410</c:v>
                </c:pt>
                <c:pt idx="184">
                  <c:v>43411</c:v>
                </c:pt>
                <c:pt idx="185">
                  <c:v>43412</c:v>
                </c:pt>
                <c:pt idx="186">
                  <c:v>43413</c:v>
                </c:pt>
                <c:pt idx="187">
                  <c:v>43414</c:v>
                </c:pt>
                <c:pt idx="188">
                  <c:v>43415</c:v>
                </c:pt>
                <c:pt idx="189">
                  <c:v>43416</c:v>
                </c:pt>
                <c:pt idx="190">
                  <c:v>43417</c:v>
                </c:pt>
                <c:pt idx="191">
                  <c:v>43418</c:v>
                </c:pt>
                <c:pt idx="192">
                  <c:v>43419</c:v>
                </c:pt>
                <c:pt idx="193">
                  <c:v>43420</c:v>
                </c:pt>
                <c:pt idx="194">
                  <c:v>43421</c:v>
                </c:pt>
                <c:pt idx="195">
                  <c:v>43422</c:v>
                </c:pt>
                <c:pt idx="196">
                  <c:v>43423</c:v>
                </c:pt>
                <c:pt idx="197">
                  <c:v>43424</c:v>
                </c:pt>
                <c:pt idx="198">
                  <c:v>43425</c:v>
                </c:pt>
                <c:pt idx="199">
                  <c:v>43426</c:v>
                </c:pt>
                <c:pt idx="200">
                  <c:v>43427</c:v>
                </c:pt>
                <c:pt idx="201">
                  <c:v>43428</c:v>
                </c:pt>
                <c:pt idx="202">
                  <c:v>43429</c:v>
                </c:pt>
                <c:pt idx="203">
                  <c:v>43430</c:v>
                </c:pt>
                <c:pt idx="204">
                  <c:v>43431</c:v>
                </c:pt>
                <c:pt idx="205">
                  <c:v>43432</c:v>
                </c:pt>
                <c:pt idx="206">
                  <c:v>43433</c:v>
                </c:pt>
                <c:pt idx="207">
                  <c:v>43434</c:v>
                </c:pt>
                <c:pt idx="208">
                  <c:v>43435</c:v>
                </c:pt>
                <c:pt idx="209">
                  <c:v>43436</c:v>
                </c:pt>
                <c:pt idx="210">
                  <c:v>43437</c:v>
                </c:pt>
                <c:pt idx="211">
                  <c:v>43438</c:v>
                </c:pt>
                <c:pt idx="212">
                  <c:v>43439</c:v>
                </c:pt>
                <c:pt idx="213">
                  <c:v>43440</c:v>
                </c:pt>
                <c:pt idx="214">
                  <c:v>43441</c:v>
                </c:pt>
                <c:pt idx="215">
                  <c:v>43442</c:v>
                </c:pt>
                <c:pt idx="216">
                  <c:v>43443</c:v>
                </c:pt>
                <c:pt idx="217">
                  <c:v>43444</c:v>
                </c:pt>
                <c:pt idx="218">
                  <c:v>43445</c:v>
                </c:pt>
                <c:pt idx="219">
                  <c:v>43446</c:v>
                </c:pt>
                <c:pt idx="220">
                  <c:v>43447</c:v>
                </c:pt>
                <c:pt idx="221">
                  <c:v>43448</c:v>
                </c:pt>
                <c:pt idx="222">
                  <c:v>43449</c:v>
                </c:pt>
                <c:pt idx="223">
                  <c:v>43450</c:v>
                </c:pt>
                <c:pt idx="224">
                  <c:v>43451</c:v>
                </c:pt>
                <c:pt idx="225">
                  <c:v>43452</c:v>
                </c:pt>
                <c:pt idx="226">
                  <c:v>43453</c:v>
                </c:pt>
                <c:pt idx="227">
                  <c:v>43454</c:v>
                </c:pt>
                <c:pt idx="228">
                  <c:v>43455</c:v>
                </c:pt>
                <c:pt idx="229">
                  <c:v>43456</c:v>
                </c:pt>
                <c:pt idx="230">
                  <c:v>43457</c:v>
                </c:pt>
                <c:pt idx="231">
                  <c:v>43458</c:v>
                </c:pt>
                <c:pt idx="232">
                  <c:v>43459</c:v>
                </c:pt>
                <c:pt idx="233">
                  <c:v>43460</c:v>
                </c:pt>
                <c:pt idx="234">
                  <c:v>43461</c:v>
                </c:pt>
                <c:pt idx="235">
                  <c:v>43462</c:v>
                </c:pt>
                <c:pt idx="236">
                  <c:v>43463</c:v>
                </c:pt>
                <c:pt idx="237">
                  <c:v>43464</c:v>
                </c:pt>
                <c:pt idx="238">
                  <c:v>43465</c:v>
                </c:pt>
                <c:pt idx="239">
                  <c:v>43466</c:v>
                </c:pt>
                <c:pt idx="240">
                  <c:v>43467</c:v>
                </c:pt>
                <c:pt idx="241">
                  <c:v>43468</c:v>
                </c:pt>
                <c:pt idx="242">
                  <c:v>43469</c:v>
                </c:pt>
                <c:pt idx="243">
                  <c:v>43470</c:v>
                </c:pt>
                <c:pt idx="244">
                  <c:v>43471</c:v>
                </c:pt>
                <c:pt idx="245">
                  <c:v>43472</c:v>
                </c:pt>
                <c:pt idx="246">
                  <c:v>43473</c:v>
                </c:pt>
                <c:pt idx="247">
                  <c:v>43474</c:v>
                </c:pt>
                <c:pt idx="248">
                  <c:v>43475</c:v>
                </c:pt>
                <c:pt idx="249">
                  <c:v>43476</c:v>
                </c:pt>
                <c:pt idx="250">
                  <c:v>43477</c:v>
                </c:pt>
                <c:pt idx="251">
                  <c:v>43478</c:v>
                </c:pt>
                <c:pt idx="252">
                  <c:v>43479</c:v>
                </c:pt>
                <c:pt idx="253">
                  <c:v>43480</c:v>
                </c:pt>
                <c:pt idx="254">
                  <c:v>43481</c:v>
                </c:pt>
                <c:pt idx="255">
                  <c:v>43482</c:v>
                </c:pt>
                <c:pt idx="256">
                  <c:v>43483</c:v>
                </c:pt>
                <c:pt idx="257">
                  <c:v>43484</c:v>
                </c:pt>
                <c:pt idx="258">
                  <c:v>43485</c:v>
                </c:pt>
                <c:pt idx="259">
                  <c:v>43486</c:v>
                </c:pt>
                <c:pt idx="260">
                  <c:v>43487</c:v>
                </c:pt>
                <c:pt idx="261">
                  <c:v>43488</c:v>
                </c:pt>
                <c:pt idx="262">
                  <c:v>43489</c:v>
                </c:pt>
                <c:pt idx="263">
                  <c:v>43490</c:v>
                </c:pt>
                <c:pt idx="264">
                  <c:v>43491</c:v>
                </c:pt>
                <c:pt idx="265">
                  <c:v>43492</c:v>
                </c:pt>
                <c:pt idx="266">
                  <c:v>43493</c:v>
                </c:pt>
                <c:pt idx="267">
                  <c:v>43494</c:v>
                </c:pt>
                <c:pt idx="268">
                  <c:v>43495</c:v>
                </c:pt>
                <c:pt idx="269">
                  <c:v>43496</c:v>
                </c:pt>
                <c:pt idx="270">
                  <c:v>43497</c:v>
                </c:pt>
                <c:pt idx="271">
                  <c:v>43498</c:v>
                </c:pt>
                <c:pt idx="272">
                  <c:v>43499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43505</c:v>
                </c:pt>
                <c:pt idx="279">
                  <c:v>43506</c:v>
                </c:pt>
                <c:pt idx="280">
                  <c:v>43507</c:v>
                </c:pt>
                <c:pt idx="281">
                  <c:v>43508</c:v>
                </c:pt>
                <c:pt idx="282">
                  <c:v>43509</c:v>
                </c:pt>
                <c:pt idx="283">
                  <c:v>43510</c:v>
                </c:pt>
                <c:pt idx="284">
                  <c:v>43511</c:v>
                </c:pt>
                <c:pt idx="285">
                  <c:v>43512</c:v>
                </c:pt>
                <c:pt idx="286">
                  <c:v>43513</c:v>
                </c:pt>
                <c:pt idx="287">
                  <c:v>43514</c:v>
                </c:pt>
                <c:pt idx="288">
                  <c:v>43515</c:v>
                </c:pt>
                <c:pt idx="289">
                  <c:v>43516</c:v>
                </c:pt>
                <c:pt idx="290">
                  <c:v>43517</c:v>
                </c:pt>
                <c:pt idx="291">
                  <c:v>43518</c:v>
                </c:pt>
                <c:pt idx="292">
                  <c:v>43519</c:v>
                </c:pt>
                <c:pt idx="293">
                  <c:v>43520</c:v>
                </c:pt>
                <c:pt idx="294">
                  <c:v>43521</c:v>
                </c:pt>
                <c:pt idx="295">
                  <c:v>43522</c:v>
                </c:pt>
                <c:pt idx="296">
                  <c:v>43523</c:v>
                </c:pt>
                <c:pt idx="297">
                  <c:v>43524</c:v>
                </c:pt>
                <c:pt idx="298">
                  <c:v>43525</c:v>
                </c:pt>
                <c:pt idx="299">
                  <c:v>43526</c:v>
                </c:pt>
                <c:pt idx="300">
                  <c:v>43527</c:v>
                </c:pt>
                <c:pt idx="301">
                  <c:v>43528</c:v>
                </c:pt>
                <c:pt idx="302">
                  <c:v>43529</c:v>
                </c:pt>
                <c:pt idx="303">
                  <c:v>43530</c:v>
                </c:pt>
                <c:pt idx="304">
                  <c:v>43531</c:v>
                </c:pt>
                <c:pt idx="305">
                  <c:v>43532</c:v>
                </c:pt>
                <c:pt idx="306">
                  <c:v>43533</c:v>
                </c:pt>
                <c:pt idx="307">
                  <c:v>43534</c:v>
                </c:pt>
                <c:pt idx="308">
                  <c:v>43535</c:v>
                </c:pt>
                <c:pt idx="309">
                  <c:v>43536</c:v>
                </c:pt>
                <c:pt idx="310">
                  <c:v>43537</c:v>
                </c:pt>
                <c:pt idx="311">
                  <c:v>43538</c:v>
                </c:pt>
                <c:pt idx="312">
                  <c:v>43539</c:v>
                </c:pt>
                <c:pt idx="313">
                  <c:v>43540</c:v>
                </c:pt>
                <c:pt idx="314">
                  <c:v>43541</c:v>
                </c:pt>
                <c:pt idx="315">
                  <c:v>43542</c:v>
                </c:pt>
                <c:pt idx="316">
                  <c:v>43543</c:v>
                </c:pt>
                <c:pt idx="317">
                  <c:v>43544</c:v>
                </c:pt>
                <c:pt idx="318">
                  <c:v>43545</c:v>
                </c:pt>
                <c:pt idx="319">
                  <c:v>43546</c:v>
                </c:pt>
                <c:pt idx="320">
                  <c:v>43547</c:v>
                </c:pt>
                <c:pt idx="321">
                  <c:v>43548</c:v>
                </c:pt>
                <c:pt idx="322">
                  <c:v>43549</c:v>
                </c:pt>
                <c:pt idx="323">
                  <c:v>43550</c:v>
                </c:pt>
                <c:pt idx="324">
                  <c:v>43551</c:v>
                </c:pt>
                <c:pt idx="325">
                  <c:v>43552</c:v>
                </c:pt>
                <c:pt idx="326">
                  <c:v>43553</c:v>
                </c:pt>
                <c:pt idx="327">
                  <c:v>43554</c:v>
                </c:pt>
                <c:pt idx="328">
                  <c:v>43555</c:v>
                </c:pt>
                <c:pt idx="329">
                  <c:v>43556</c:v>
                </c:pt>
                <c:pt idx="330">
                  <c:v>43557</c:v>
                </c:pt>
                <c:pt idx="331">
                  <c:v>43558</c:v>
                </c:pt>
                <c:pt idx="332">
                  <c:v>43559</c:v>
                </c:pt>
                <c:pt idx="333">
                  <c:v>43560</c:v>
                </c:pt>
                <c:pt idx="334">
                  <c:v>43561</c:v>
                </c:pt>
                <c:pt idx="335">
                  <c:v>43562</c:v>
                </c:pt>
                <c:pt idx="336">
                  <c:v>43563</c:v>
                </c:pt>
                <c:pt idx="337">
                  <c:v>43564</c:v>
                </c:pt>
                <c:pt idx="338">
                  <c:v>43565</c:v>
                </c:pt>
                <c:pt idx="339">
                  <c:v>43566</c:v>
                </c:pt>
                <c:pt idx="340">
                  <c:v>43567</c:v>
                </c:pt>
                <c:pt idx="341">
                  <c:v>43568</c:v>
                </c:pt>
                <c:pt idx="342">
                  <c:v>43569</c:v>
                </c:pt>
                <c:pt idx="343">
                  <c:v>43570</c:v>
                </c:pt>
                <c:pt idx="344">
                  <c:v>43571</c:v>
                </c:pt>
                <c:pt idx="345">
                  <c:v>43572</c:v>
                </c:pt>
                <c:pt idx="346">
                  <c:v>43573</c:v>
                </c:pt>
                <c:pt idx="347">
                  <c:v>43574</c:v>
                </c:pt>
                <c:pt idx="348">
                  <c:v>43575</c:v>
                </c:pt>
                <c:pt idx="349">
                  <c:v>43576</c:v>
                </c:pt>
                <c:pt idx="350">
                  <c:v>43577</c:v>
                </c:pt>
                <c:pt idx="351">
                  <c:v>43578</c:v>
                </c:pt>
                <c:pt idx="352">
                  <c:v>43579</c:v>
                </c:pt>
                <c:pt idx="353">
                  <c:v>43580</c:v>
                </c:pt>
                <c:pt idx="354">
                  <c:v>43581</c:v>
                </c:pt>
                <c:pt idx="355">
                  <c:v>43582</c:v>
                </c:pt>
                <c:pt idx="356">
                  <c:v>43583</c:v>
                </c:pt>
                <c:pt idx="357">
                  <c:v>43584</c:v>
                </c:pt>
                <c:pt idx="358">
                  <c:v>43585</c:v>
                </c:pt>
                <c:pt idx="359">
                  <c:v>43586</c:v>
                </c:pt>
                <c:pt idx="360">
                  <c:v>43587</c:v>
                </c:pt>
                <c:pt idx="361">
                  <c:v>43588</c:v>
                </c:pt>
                <c:pt idx="362">
                  <c:v>43589</c:v>
                </c:pt>
                <c:pt idx="363">
                  <c:v>43590</c:v>
                </c:pt>
              </c:numCache>
            </c:numRef>
          </c:cat>
          <c:val>
            <c:numRef>
              <c:f>all_descriptive!$M$2:$M$365</c:f>
              <c:numCache>
                <c:formatCode>General</c:formatCode>
                <c:ptCount val="364"/>
                <c:pt idx="0">
                  <c:v>-65.483745949723627</c:v>
                </c:pt>
                <c:pt idx="1">
                  <c:v>-64.221347064342282</c:v>
                </c:pt>
                <c:pt idx="2">
                  <c:v>-67.628542854711043</c:v>
                </c:pt>
                <c:pt idx="3">
                  <c:v>-67.884572386808273</c:v>
                </c:pt>
                <c:pt idx="4">
                  <c:v>-84.154136178294138</c:v>
                </c:pt>
                <c:pt idx="5">
                  <c:v>-80.873322568071714</c:v>
                </c:pt>
                <c:pt idx="6">
                  <c:v>-76.790294445994974</c:v>
                </c:pt>
                <c:pt idx="7">
                  <c:v>-78.06116939398963</c:v>
                </c:pt>
                <c:pt idx="8">
                  <c:v>-77.918866056552289</c:v>
                </c:pt>
                <c:pt idx="9">
                  <c:v>-85.706252664844129</c:v>
                </c:pt>
                <c:pt idx="10">
                  <c:v>-71.441215681843858</c:v>
                </c:pt>
                <c:pt idx="11">
                  <c:v>-71.482907177122627</c:v>
                </c:pt>
                <c:pt idx="12">
                  <c:v>-76.396202990016036</c:v>
                </c:pt>
                <c:pt idx="13">
                  <c:v>-67.315367109833517</c:v>
                </c:pt>
                <c:pt idx="14">
                  <c:v>-71.448984026947741</c:v>
                </c:pt>
                <c:pt idx="15">
                  <c:v>-71.673536361249674</c:v>
                </c:pt>
                <c:pt idx="16">
                  <c:v>-69.415317804974336</c:v>
                </c:pt>
                <c:pt idx="17">
                  <c:v>-67.560737818817515</c:v>
                </c:pt>
                <c:pt idx="18">
                  <c:v>-71.63350342135584</c:v>
                </c:pt>
                <c:pt idx="19">
                  <c:v>-65.805471511021835</c:v>
                </c:pt>
                <c:pt idx="20">
                  <c:v>-63.36587789745105</c:v>
                </c:pt>
                <c:pt idx="21">
                  <c:v>-64.197399063244106</c:v>
                </c:pt>
                <c:pt idx="22">
                  <c:v>-78.59592653209674</c:v>
                </c:pt>
                <c:pt idx="23">
                  <c:v>-66.9904032481314</c:v>
                </c:pt>
                <c:pt idx="24">
                  <c:v>-66.523947919088585</c:v>
                </c:pt>
                <c:pt idx="25">
                  <c:v>-67.896918719423226</c:v>
                </c:pt>
                <c:pt idx="26">
                  <c:v>-64.610127168820469</c:v>
                </c:pt>
                <c:pt idx="27">
                  <c:v>-64.074546317162856</c:v>
                </c:pt>
                <c:pt idx="28">
                  <c:v>-68.573048105114566</c:v>
                </c:pt>
                <c:pt idx="29">
                  <c:v>-65.91769402886851</c:v>
                </c:pt>
                <c:pt idx="30">
                  <c:v>-68.426285293847144</c:v>
                </c:pt>
                <c:pt idx="31">
                  <c:v>-72.601398765519022</c:v>
                </c:pt>
                <c:pt idx="32">
                  <c:v>-67.137214837434882</c:v>
                </c:pt>
                <c:pt idx="33">
                  <c:v>-66.093239727959386</c:v>
                </c:pt>
                <c:pt idx="34">
                  <c:v>-66.872785594517751</c:v>
                </c:pt>
                <c:pt idx="35">
                  <c:v>-67.067917028940499</c:v>
                </c:pt>
                <c:pt idx="36">
                  <c:v>-66.256118002011391</c:v>
                </c:pt>
                <c:pt idx="37">
                  <c:v>-76.727968228443345</c:v>
                </c:pt>
                <c:pt idx="38">
                  <c:v>-78.607919220424179</c:v>
                </c:pt>
                <c:pt idx="39">
                  <c:v>-71.928773155904452</c:v>
                </c:pt>
                <c:pt idx="40">
                  <c:v>-68.381499005322866</c:v>
                </c:pt>
                <c:pt idx="41">
                  <c:v>-64.007745266781413</c:v>
                </c:pt>
                <c:pt idx="42">
                  <c:v>-75.667597489250241</c:v>
                </c:pt>
                <c:pt idx="43">
                  <c:v>-70.834091074858378</c:v>
                </c:pt>
                <c:pt idx="44">
                  <c:v>-69.96704536904673</c:v>
                </c:pt>
                <c:pt idx="45">
                  <c:v>-69.189278111089607</c:v>
                </c:pt>
                <c:pt idx="46">
                  <c:v>-69.628818775489776</c:v>
                </c:pt>
                <c:pt idx="47">
                  <c:v>-73.217337814319151</c:v>
                </c:pt>
                <c:pt idx="48">
                  <c:v>-64.53065467061991</c:v>
                </c:pt>
                <c:pt idx="49">
                  <c:v>-68.16710744210188</c:v>
                </c:pt>
                <c:pt idx="50">
                  <c:v>-69.487171097477841</c:v>
                </c:pt>
                <c:pt idx="51">
                  <c:v>-69.284129671893794</c:v>
                </c:pt>
                <c:pt idx="52">
                  <c:v>-65.723785286771289</c:v>
                </c:pt>
                <c:pt idx="53">
                  <c:v>-70.215062073091687</c:v>
                </c:pt>
                <c:pt idx="54">
                  <c:v>-64.921882594372732</c:v>
                </c:pt>
                <c:pt idx="55">
                  <c:v>-68.256156775072483</c:v>
                </c:pt>
                <c:pt idx="56">
                  <c:v>-69.586392229640168</c:v>
                </c:pt>
                <c:pt idx="58">
                  <c:v>-67.918015250425142</c:v>
                </c:pt>
                <c:pt idx="59">
                  <c:v>-73.909768738082434</c:v>
                </c:pt>
                <c:pt idx="60">
                  <c:v>-71.022351262733707</c:v>
                </c:pt>
                <c:pt idx="61">
                  <c:v>-65.402176333073584</c:v>
                </c:pt>
                <c:pt idx="62">
                  <c:v>-67.147905168523721</c:v>
                </c:pt>
                <c:pt idx="63">
                  <c:v>-69.177616926503347</c:v>
                </c:pt>
                <c:pt idx="64">
                  <c:v>-56.391475927387532</c:v>
                </c:pt>
                <c:pt idx="65">
                  <c:v>-68.560042255380964</c:v>
                </c:pt>
                <c:pt idx="66">
                  <c:v>-69.595113522984448</c:v>
                </c:pt>
                <c:pt idx="67">
                  <c:v>-71.008265934177729</c:v>
                </c:pt>
                <c:pt idx="68">
                  <c:v>-73.736969766971782</c:v>
                </c:pt>
                <c:pt idx="69">
                  <c:v>-65.227742124637587</c:v>
                </c:pt>
                <c:pt idx="70">
                  <c:v>-73.979411986241175</c:v>
                </c:pt>
                <c:pt idx="71">
                  <c:v>-71.068894744843661</c:v>
                </c:pt>
                <c:pt idx="72">
                  <c:v>-73.797424553251446</c:v>
                </c:pt>
                <c:pt idx="73">
                  <c:v>-72.777111629881148</c:v>
                </c:pt>
                <c:pt idx="74">
                  <c:v>-72.378897313969929</c:v>
                </c:pt>
                <c:pt idx="75">
                  <c:v>-65.576697496052333</c:v>
                </c:pt>
                <c:pt idx="76">
                  <c:v>-67.462694250506743</c:v>
                </c:pt>
                <c:pt idx="77">
                  <c:v>-70.292929292929287</c:v>
                </c:pt>
                <c:pt idx="78">
                  <c:v>-71.613876668982016</c:v>
                </c:pt>
                <c:pt idx="79">
                  <c:v>-69.895439999999994</c:v>
                </c:pt>
                <c:pt idx="80">
                  <c:v>-67.73079579994473</c:v>
                </c:pt>
                <c:pt idx="81">
                  <c:v>-70.678532473971245</c:v>
                </c:pt>
                <c:pt idx="82">
                  <c:v>-66.470285038305548</c:v>
                </c:pt>
                <c:pt idx="83">
                  <c:v>-64.89180275883939</c:v>
                </c:pt>
                <c:pt idx="84">
                  <c:v>-73.395531798245614</c:v>
                </c:pt>
                <c:pt idx="85">
                  <c:v>-68.018604538636467</c:v>
                </c:pt>
                <c:pt idx="86">
                  <c:v>-74.601731837490476</c:v>
                </c:pt>
                <c:pt idx="87">
                  <c:v>-66.837456232094951</c:v>
                </c:pt>
                <c:pt idx="88">
                  <c:v>-69.724512039287418</c:v>
                </c:pt>
                <c:pt idx="89">
                  <c:v>-70.707977908220798</c:v>
                </c:pt>
                <c:pt idx="90">
                  <c:v>-66.04117666011534</c:v>
                </c:pt>
                <c:pt idx="91">
                  <c:v>-70.09127058823529</c:v>
                </c:pt>
                <c:pt idx="92">
                  <c:v>-66.680682342093135</c:v>
                </c:pt>
                <c:pt idx="93">
                  <c:v>-68.251708147583955</c:v>
                </c:pt>
                <c:pt idx="94">
                  <c:v>-69.638096374045801</c:v>
                </c:pt>
                <c:pt idx="95">
                  <c:v>-70.669357911784317</c:v>
                </c:pt>
                <c:pt idx="96">
                  <c:v>-65.579019110711272</c:v>
                </c:pt>
                <c:pt idx="97">
                  <c:v>-64.794231388978403</c:v>
                </c:pt>
                <c:pt idx="98">
                  <c:v>-71.345655632149075</c:v>
                </c:pt>
                <c:pt idx="99">
                  <c:v>-70.440349764886136</c:v>
                </c:pt>
                <c:pt idx="100">
                  <c:v>-68.80934556574924</c:v>
                </c:pt>
                <c:pt idx="101">
                  <c:v>-71.313418118378806</c:v>
                </c:pt>
                <c:pt idx="102">
                  <c:v>-70.305688010899189</c:v>
                </c:pt>
                <c:pt idx="103">
                  <c:v>-64.454913018034787</c:v>
                </c:pt>
                <c:pt idx="104">
                  <c:v>-65.230410447761187</c:v>
                </c:pt>
                <c:pt idx="105">
                  <c:v>-69.162443513852409</c:v>
                </c:pt>
                <c:pt idx="106">
                  <c:v>-79.828108163579458</c:v>
                </c:pt>
                <c:pt idx="107">
                  <c:v>-65.460676599135539</c:v>
                </c:pt>
                <c:pt idx="108">
                  <c:v>-68.007340869646796</c:v>
                </c:pt>
                <c:pt idx="109">
                  <c:v>-73.796171404855784</c:v>
                </c:pt>
                <c:pt idx="110">
                  <c:v>-66.675814102377558</c:v>
                </c:pt>
                <c:pt idx="111">
                  <c:v>-67.184372792086833</c:v>
                </c:pt>
                <c:pt idx="112">
                  <c:v>-68.918752574571712</c:v>
                </c:pt>
                <c:pt idx="113">
                  <c:v>-65.003186758893278</c:v>
                </c:pt>
                <c:pt idx="114">
                  <c:v>-66.938220053327967</c:v>
                </c:pt>
                <c:pt idx="115">
                  <c:v>-66.018372578807444</c:v>
                </c:pt>
                <c:pt idx="116">
                  <c:v>-66.873769951504315</c:v>
                </c:pt>
                <c:pt idx="117">
                  <c:v>-69.38034331874789</c:v>
                </c:pt>
                <c:pt idx="118">
                  <c:v>-64.439237729640794</c:v>
                </c:pt>
                <c:pt idx="119">
                  <c:v>-60.034376996805115</c:v>
                </c:pt>
                <c:pt idx="120">
                  <c:v>-63.952250538861421</c:v>
                </c:pt>
                <c:pt idx="121">
                  <c:v>-63.355017249509814</c:v>
                </c:pt>
                <c:pt idx="122">
                  <c:v>-61.276577499344938</c:v>
                </c:pt>
                <c:pt idx="123">
                  <c:v>-61.585901255066659</c:v>
                </c:pt>
                <c:pt idx="124">
                  <c:v>-61.486436307374937</c:v>
                </c:pt>
                <c:pt idx="125">
                  <c:v>-64.477577813836845</c:v>
                </c:pt>
                <c:pt idx="126">
                  <c:v>-61.484195508326572</c:v>
                </c:pt>
                <c:pt idx="127">
                  <c:v>-63.64981583302194</c:v>
                </c:pt>
                <c:pt idx="128">
                  <c:v>-72.659264652348014</c:v>
                </c:pt>
                <c:pt idx="130">
                  <c:v>-117.77176381529145</c:v>
                </c:pt>
                <c:pt idx="131">
                  <c:v>-60.710576832300092</c:v>
                </c:pt>
                <c:pt idx="132">
                  <c:v>-61.665388457448522</c:v>
                </c:pt>
                <c:pt idx="133">
                  <c:v>-61.720809217862261</c:v>
                </c:pt>
                <c:pt idx="134">
                  <c:v>-62.571081409477522</c:v>
                </c:pt>
                <c:pt idx="135">
                  <c:v>-65.300392239450332</c:v>
                </c:pt>
                <c:pt idx="136">
                  <c:v>-63.353158498698534</c:v>
                </c:pt>
                <c:pt idx="137">
                  <c:v>-61.944787322768974</c:v>
                </c:pt>
                <c:pt idx="138">
                  <c:v>-66.77993066732698</c:v>
                </c:pt>
                <c:pt idx="139">
                  <c:v>-60.708958294370674</c:v>
                </c:pt>
                <c:pt idx="140">
                  <c:v>-59.509985638024006</c:v>
                </c:pt>
                <c:pt idx="141">
                  <c:v>-63.584777672386537</c:v>
                </c:pt>
                <c:pt idx="142">
                  <c:v>-60.447197247839036</c:v>
                </c:pt>
                <c:pt idx="143">
                  <c:v>-62.013358724383934</c:v>
                </c:pt>
                <c:pt idx="144">
                  <c:v>-64.225783726664318</c:v>
                </c:pt>
                <c:pt idx="145">
                  <c:v>-59.752500525636023</c:v>
                </c:pt>
                <c:pt idx="146">
                  <c:v>-60.175678982138486</c:v>
                </c:pt>
                <c:pt idx="147">
                  <c:v>-68.082173646314288</c:v>
                </c:pt>
                <c:pt idx="148">
                  <c:v>-64.166250902645572</c:v>
                </c:pt>
                <c:pt idx="149">
                  <c:v>-61.558825398843197</c:v>
                </c:pt>
                <c:pt idx="150">
                  <c:v>-62.153536625424287</c:v>
                </c:pt>
                <c:pt idx="151">
                  <c:v>-62.59888171470412</c:v>
                </c:pt>
                <c:pt idx="152">
                  <c:v>-62.733276103268473</c:v>
                </c:pt>
                <c:pt idx="153">
                  <c:v>-57.100524672482052</c:v>
                </c:pt>
                <c:pt idx="154">
                  <c:v>-65.204270294403443</c:v>
                </c:pt>
                <c:pt idx="155">
                  <c:v>-63.516542302205643</c:v>
                </c:pt>
                <c:pt idx="156">
                  <c:v>-61.759863271057299</c:v>
                </c:pt>
                <c:pt idx="157">
                  <c:v>-64.048580618809353</c:v>
                </c:pt>
                <c:pt idx="158">
                  <c:v>-65.324130932556201</c:v>
                </c:pt>
                <c:pt idx="159">
                  <c:v>-64.539084854777045</c:v>
                </c:pt>
                <c:pt idx="160">
                  <c:v>-59.942044444444441</c:v>
                </c:pt>
                <c:pt idx="161">
                  <c:v>-63.200381583571826</c:v>
                </c:pt>
                <c:pt idx="162">
                  <c:v>-68.015933763569961</c:v>
                </c:pt>
                <c:pt idx="163">
                  <c:v>-66.922173274596176</c:v>
                </c:pt>
                <c:pt idx="164">
                  <c:v>-61.794023824951402</c:v>
                </c:pt>
                <c:pt idx="165">
                  <c:v>-65.945174330469939</c:v>
                </c:pt>
                <c:pt idx="166">
                  <c:v>-61.238286563953302</c:v>
                </c:pt>
                <c:pt idx="167">
                  <c:v>-77.326921006352507</c:v>
                </c:pt>
                <c:pt idx="168">
                  <c:v>-65.755288425937351</c:v>
                </c:pt>
                <c:pt idx="169">
                  <c:v>-70.964551275431162</c:v>
                </c:pt>
                <c:pt idx="170">
                  <c:v>-68.342476866523</c:v>
                </c:pt>
                <c:pt idx="171">
                  <c:v>-69.475391038457019</c:v>
                </c:pt>
                <c:pt idx="172">
                  <c:v>-66.852202852614894</c:v>
                </c:pt>
                <c:pt idx="173">
                  <c:v>-62.670276919384357</c:v>
                </c:pt>
                <c:pt idx="174">
                  <c:v>-59.209530201342282</c:v>
                </c:pt>
                <c:pt idx="175">
                  <c:v>-64.616914876078468</c:v>
                </c:pt>
                <c:pt idx="176">
                  <c:v>-62.816262576282369</c:v>
                </c:pt>
                <c:pt idx="177">
                  <c:v>-64.040614674895579</c:v>
                </c:pt>
                <c:pt idx="178">
                  <c:v>-62.074641954507157</c:v>
                </c:pt>
                <c:pt idx="179">
                  <c:v>-69.135735835478428</c:v>
                </c:pt>
                <c:pt idx="180">
                  <c:v>-60.563810840266889</c:v>
                </c:pt>
                <c:pt idx="181">
                  <c:v>-58.050552022080886</c:v>
                </c:pt>
                <c:pt idx="182">
                  <c:v>-62.401703800786372</c:v>
                </c:pt>
                <c:pt idx="183">
                  <c:v>-61.474840224338074</c:v>
                </c:pt>
                <c:pt idx="184">
                  <c:v>-60.311312694743194</c:v>
                </c:pt>
                <c:pt idx="185">
                  <c:v>-67.635007301123736</c:v>
                </c:pt>
                <c:pt idx="186">
                  <c:v>-63.653874269005847</c:v>
                </c:pt>
                <c:pt idx="187">
                  <c:v>-59.415444252328626</c:v>
                </c:pt>
                <c:pt idx="188">
                  <c:v>-59.039459442743606</c:v>
                </c:pt>
                <c:pt idx="189">
                  <c:v>-67.001951951951952</c:v>
                </c:pt>
                <c:pt idx="190">
                  <c:v>-62.087957244056774</c:v>
                </c:pt>
                <c:pt idx="191">
                  <c:v>-63.385097919216648</c:v>
                </c:pt>
                <c:pt idx="192">
                  <c:v>-60.827358231669287</c:v>
                </c:pt>
                <c:pt idx="193">
                  <c:v>-63.346508274058323</c:v>
                </c:pt>
                <c:pt idx="194">
                  <c:v>-59.607310337640683</c:v>
                </c:pt>
                <c:pt idx="195">
                  <c:v>-79.296078865750999</c:v>
                </c:pt>
                <c:pt idx="196">
                  <c:v>-63.320572440070805</c:v>
                </c:pt>
                <c:pt idx="197">
                  <c:v>-60.945156923076922</c:v>
                </c:pt>
                <c:pt idx="198">
                  <c:v>-68.539126892850291</c:v>
                </c:pt>
                <c:pt idx="199">
                  <c:v>-59.044900354827519</c:v>
                </c:pt>
                <c:pt idx="200">
                  <c:v>-66.979222695575601</c:v>
                </c:pt>
                <c:pt idx="201">
                  <c:v>-61.070121790478197</c:v>
                </c:pt>
                <c:pt idx="202">
                  <c:v>-57.603272097827904</c:v>
                </c:pt>
                <c:pt idx="203">
                  <c:v>-60.967902439024392</c:v>
                </c:pt>
                <c:pt idx="204">
                  <c:v>-61.424969375255209</c:v>
                </c:pt>
                <c:pt idx="205">
                  <c:v>-61.559220505437438</c:v>
                </c:pt>
                <c:pt idx="206">
                  <c:v>-64.448723452612441</c:v>
                </c:pt>
                <c:pt idx="207">
                  <c:v>-64.761125570129096</c:v>
                </c:pt>
                <c:pt idx="208">
                  <c:v>-58.937266283417983</c:v>
                </c:pt>
                <c:pt idx="209">
                  <c:v>-60.402163882259345</c:v>
                </c:pt>
                <c:pt idx="210">
                  <c:v>-61.644056139993374</c:v>
                </c:pt>
                <c:pt idx="211">
                  <c:v>-61.217390236715453</c:v>
                </c:pt>
                <c:pt idx="212">
                  <c:v>-60.767070647354416</c:v>
                </c:pt>
                <c:pt idx="213">
                  <c:v>-62.544064922480622</c:v>
                </c:pt>
                <c:pt idx="214">
                  <c:v>-63.284714618936547</c:v>
                </c:pt>
                <c:pt idx="215">
                  <c:v>-59.278492495464292</c:v>
                </c:pt>
                <c:pt idx="216">
                  <c:v>-58.268144785123454</c:v>
                </c:pt>
                <c:pt idx="217">
                  <c:v>-62.109939421135294</c:v>
                </c:pt>
                <c:pt idx="218">
                  <c:v>-62.045935404930027</c:v>
                </c:pt>
                <c:pt idx="219">
                  <c:v>-61.263831512786069</c:v>
                </c:pt>
                <c:pt idx="220">
                  <c:v>-64.041532139712359</c:v>
                </c:pt>
                <c:pt idx="221">
                  <c:v>-63.57927584202946</c:v>
                </c:pt>
                <c:pt idx="222">
                  <c:v>-74.456894023810918</c:v>
                </c:pt>
                <c:pt idx="223">
                  <c:v>-57.449095022624434</c:v>
                </c:pt>
                <c:pt idx="224">
                  <c:v>-65.968797432133172</c:v>
                </c:pt>
                <c:pt idx="225">
                  <c:v>-68.627002229682972</c:v>
                </c:pt>
                <c:pt idx="226">
                  <c:v>-62.651275606384317</c:v>
                </c:pt>
                <c:pt idx="227">
                  <c:v>-61.574084171912951</c:v>
                </c:pt>
                <c:pt idx="228">
                  <c:v>-63.942739153425833</c:v>
                </c:pt>
                <c:pt idx="229">
                  <c:v>-60.06144834319187</c:v>
                </c:pt>
                <c:pt idx="230">
                  <c:v>-61.698003721340946</c:v>
                </c:pt>
                <c:pt idx="231">
                  <c:v>-70.614945214727115</c:v>
                </c:pt>
                <c:pt idx="232">
                  <c:v>-59.30025379986882</c:v>
                </c:pt>
                <c:pt idx="233">
                  <c:v>-65.704053649206088</c:v>
                </c:pt>
                <c:pt idx="234">
                  <c:v>-67.225594262781698</c:v>
                </c:pt>
                <c:pt idx="235">
                  <c:v>-64.771476871061935</c:v>
                </c:pt>
                <c:pt idx="236">
                  <c:v>-62.739779583795098</c:v>
                </c:pt>
                <c:pt idx="237">
                  <c:v>-60.038631498998825</c:v>
                </c:pt>
                <c:pt idx="238">
                  <c:v>-70.501531353820596</c:v>
                </c:pt>
                <c:pt idx="239">
                  <c:v>-59.521187388193205</c:v>
                </c:pt>
                <c:pt idx="240">
                  <c:v>-66.539648145281944</c:v>
                </c:pt>
                <c:pt idx="241">
                  <c:v>-63.754386370466264</c:v>
                </c:pt>
                <c:pt idx="242">
                  <c:v>-66.283264252562603</c:v>
                </c:pt>
                <c:pt idx="243">
                  <c:v>-48.95266712611992</c:v>
                </c:pt>
                <c:pt idx="244">
                  <c:v>-54.564421889085509</c:v>
                </c:pt>
                <c:pt idx="245">
                  <c:v>-54.053619833402585</c:v>
                </c:pt>
                <c:pt idx="246">
                  <c:v>-52.667049614455955</c:v>
                </c:pt>
                <c:pt idx="247">
                  <c:v>-53.132929812721443</c:v>
                </c:pt>
                <c:pt idx="248">
                  <c:v>-53.497696974615991</c:v>
                </c:pt>
                <c:pt idx="249">
                  <c:v>-53.051487279843442</c:v>
                </c:pt>
                <c:pt idx="250">
                  <c:v>-43.333285971393387</c:v>
                </c:pt>
                <c:pt idx="251">
                  <c:v>-51.441025641025639</c:v>
                </c:pt>
                <c:pt idx="252">
                  <c:v>-55.077681621964445</c:v>
                </c:pt>
                <c:pt idx="253">
                  <c:v>-51.572384127768174</c:v>
                </c:pt>
                <c:pt idx="254">
                  <c:v>-53.069025074165886</c:v>
                </c:pt>
                <c:pt idx="255">
                  <c:v>-52.595652508760445</c:v>
                </c:pt>
                <c:pt idx="256">
                  <c:v>-52.89700910273082</c:v>
                </c:pt>
                <c:pt idx="257">
                  <c:v>-52.325252399351861</c:v>
                </c:pt>
                <c:pt idx="258">
                  <c:v>-45.354890515457548</c:v>
                </c:pt>
                <c:pt idx="259">
                  <c:v>-53.313977399580892</c:v>
                </c:pt>
                <c:pt idx="260">
                  <c:v>-51.305256555519584</c:v>
                </c:pt>
                <c:pt idx="261">
                  <c:v>-49.467863718168843</c:v>
                </c:pt>
                <c:pt idx="262">
                  <c:v>-51.476560782040259</c:v>
                </c:pt>
                <c:pt idx="263">
                  <c:v>-55.314805487841731</c:v>
                </c:pt>
                <c:pt idx="264">
                  <c:v>-49.102494358478403</c:v>
                </c:pt>
                <c:pt idx="265">
                  <c:v>-49.541069066576753</c:v>
                </c:pt>
                <c:pt idx="266">
                  <c:v>-54.577679922939318</c:v>
                </c:pt>
                <c:pt idx="267">
                  <c:v>-58.942150193667736</c:v>
                </c:pt>
                <c:pt idx="268">
                  <c:v>-58.624467846739861</c:v>
                </c:pt>
                <c:pt idx="269">
                  <c:v>-62.994855416156668</c:v>
                </c:pt>
                <c:pt idx="270">
                  <c:v>-50.275253371304132</c:v>
                </c:pt>
                <c:pt idx="271">
                  <c:v>-49.231330921138671</c:v>
                </c:pt>
                <c:pt idx="272">
                  <c:v>-54.101612986610142</c:v>
                </c:pt>
                <c:pt idx="273">
                  <c:v>-51.877040653008962</c:v>
                </c:pt>
                <c:pt idx="274">
                  <c:v>-62.136103607182584</c:v>
                </c:pt>
                <c:pt idx="275">
                  <c:v>-53.881910984075134</c:v>
                </c:pt>
                <c:pt idx="276">
                  <c:v>-62.183158099688477</c:v>
                </c:pt>
                <c:pt idx="277">
                  <c:v>-51.135318213607754</c:v>
                </c:pt>
                <c:pt idx="278">
                  <c:v>-50.455207753146929</c:v>
                </c:pt>
                <c:pt idx="279">
                  <c:v>-43.037415976027859</c:v>
                </c:pt>
                <c:pt idx="280">
                  <c:v>-53.048343475321161</c:v>
                </c:pt>
                <c:pt idx="281">
                  <c:v>-50.003969583709242</c:v>
                </c:pt>
                <c:pt idx="282">
                  <c:v>-52.325648523016945</c:v>
                </c:pt>
                <c:pt idx="283">
                  <c:v>-63.903933780368902</c:v>
                </c:pt>
                <c:pt idx="284">
                  <c:v>-54.498232111113282</c:v>
                </c:pt>
                <c:pt idx="285">
                  <c:v>-51.137516105282536</c:v>
                </c:pt>
                <c:pt idx="286">
                  <c:v>-49.620268119785891</c:v>
                </c:pt>
                <c:pt idx="287">
                  <c:v>-57.843156880889879</c:v>
                </c:pt>
                <c:pt idx="288">
                  <c:v>-55.616467799606284</c:v>
                </c:pt>
                <c:pt idx="289">
                  <c:v>-54.654919555678539</c:v>
                </c:pt>
                <c:pt idx="290">
                  <c:v>-53.44766396227169</c:v>
                </c:pt>
                <c:pt idx="291">
                  <c:v>-53.493298550067109</c:v>
                </c:pt>
                <c:pt idx="292">
                  <c:v>-48.327234210471659</c:v>
                </c:pt>
                <c:pt idx="293">
                  <c:v>-50.325658239798592</c:v>
                </c:pt>
                <c:pt idx="294">
                  <c:v>-59.561632968946505</c:v>
                </c:pt>
                <c:pt idx="295">
                  <c:v>-54.368061883251585</c:v>
                </c:pt>
                <c:pt idx="296">
                  <c:v>-53.541132384800044</c:v>
                </c:pt>
                <c:pt idx="297">
                  <c:v>-51.231389657764012</c:v>
                </c:pt>
                <c:pt idx="298">
                  <c:v>-57.431908270007931</c:v>
                </c:pt>
                <c:pt idx="299">
                  <c:v>-47.350489315381203</c:v>
                </c:pt>
                <c:pt idx="300">
                  <c:v>-50.776039975015614</c:v>
                </c:pt>
                <c:pt idx="301">
                  <c:v>-54.249706132339909</c:v>
                </c:pt>
                <c:pt idx="302">
                  <c:v>-53.223073108919621</c:v>
                </c:pt>
                <c:pt idx="303">
                  <c:v>-54.460874557458617</c:v>
                </c:pt>
                <c:pt idx="304">
                  <c:v>-54.58248355870834</c:v>
                </c:pt>
                <c:pt idx="305">
                  <c:v>-56.686905256493958</c:v>
                </c:pt>
                <c:pt idx="306">
                  <c:v>-64.402199545513014</c:v>
                </c:pt>
                <c:pt idx="307">
                  <c:v>-52.116731891191087</c:v>
                </c:pt>
                <c:pt idx="308">
                  <c:v>-59.546237837034838</c:v>
                </c:pt>
                <c:pt idx="309">
                  <c:v>-55.633241867493837</c:v>
                </c:pt>
                <c:pt idx="310">
                  <c:v>-56.869037180754809</c:v>
                </c:pt>
                <c:pt idx="311">
                  <c:v>-54.742298022439869</c:v>
                </c:pt>
                <c:pt idx="312">
                  <c:v>-54.552340702210664</c:v>
                </c:pt>
                <c:pt idx="313">
                  <c:v>-50.216981325461738</c:v>
                </c:pt>
                <c:pt idx="314">
                  <c:v>-51.326148146366108</c:v>
                </c:pt>
                <c:pt idx="315">
                  <c:v>-56.896730631243905</c:v>
                </c:pt>
                <c:pt idx="316">
                  <c:v>-53.945696586265981</c:v>
                </c:pt>
                <c:pt idx="317">
                  <c:v>-52.49856899752475</c:v>
                </c:pt>
                <c:pt idx="318">
                  <c:v>-53.337872830152492</c:v>
                </c:pt>
                <c:pt idx="319">
                  <c:v>-52.926799871942151</c:v>
                </c:pt>
                <c:pt idx="320">
                  <c:v>-49.492663212435232</c:v>
                </c:pt>
                <c:pt idx="321">
                  <c:v>-50.394423873862827</c:v>
                </c:pt>
                <c:pt idx="322">
                  <c:v>-57.334408132036287</c:v>
                </c:pt>
                <c:pt idx="323">
                  <c:v>-54.881134173461824</c:v>
                </c:pt>
                <c:pt idx="324">
                  <c:v>-53.053659797621684</c:v>
                </c:pt>
                <c:pt idx="325">
                  <c:v>-57.543989205550389</c:v>
                </c:pt>
                <c:pt idx="326">
                  <c:v>-56.51223323170732</c:v>
                </c:pt>
                <c:pt idx="327">
                  <c:v>-48.891376939697508</c:v>
                </c:pt>
                <c:pt idx="328">
                  <c:v>-48.892274546014157</c:v>
                </c:pt>
                <c:pt idx="329">
                  <c:v>-53.255210807318882</c:v>
                </c:pt>
                <c:pt idx="330">
                  <c:v>-50.481532877882152</c:v>
                </c:pt>
                <c:pt idx="331">
                  <c:v>-50.203686858373402</c:v>
                </c:pt>
                <c:pt idx="332">
                  <c:v>-53.055215928210878</c:v>
                </c:pt>
                <c:pt idx="333">
                  <c:v>-51.400556050226236</c:v>
                </c:pt>
                <c:pt idx="334">
                  <c:v>-49.104923022630025</c:v>
                </c:pt>
                <c:pt idx="335">
                  <c:v>-51.065636780249832</c:v>
                </c:pt>
                <c:pt idx="336">
                  <c:v>-57.04210546289444</c:v>
                </c:pt>
                <c:pt idx="337">
                  <c:v>-54.534626628719678</c:v>
                </c:pt>
                <c:pt idx="338">
                  <c:v>-51.587134085660104</c:v>
                </c:pt>
                <c:pt idx="339">
                  <c:v>-53.435552795938491</c:v>
                </c:pt>
                <c:pt idx="340">
                  <c:v>-56.517040495280625</c:v>
                </c:pt>
                <c:pt idx="341">
                  <c:v>-50.356692342789664</c:v>
                </c:pt>
                <c:pt idx="342">
                  <c:v>-50.650984973185366</c:v>
                </c:pt>
                <c:pt idx="343">
                  <c:v>-50.653233238614547</c:v>
                </c:pt>
                <c:pt idx="344">
                  <c:v>-56.148877015690353</c:v>
                </c:pt>
                <c:pt idx="345">
                  <c:v>-52.765157033291914</c:v>
                </c:pt>
                <c:pt idx="346">
                  <c:v>-53.926284483642704</c:v>
                </c:pt>
                <c:pt idx="347">
                  <c:v>-61.228965786223483</c:v>
                </c:pt>
                <c:pt idx="348">
                  <c:v>-50.14884886538885</c:v>
                </c:pt>
                <c:pt idx="349">
                  <c:v>-50.402343857714051</c:v>
                </c:pt>
                <c:pt idx="350">
                  <c:v>-62.506785535326543</c:v>
                </c:pt>
                <c:pt idx="351">
                  <c:v>-55.125025416261892</c:v>
                </c:pt>
                <c:pt idx="352">
                  <c:v>-54.375734097137794</c:v>
                </c:pt>
                <c:pt idx="353">
                  <c:v>-57.54011206474852</c:v>
                </c:pt>
                <c:pt idx="354">
                  <c:v>-52.228649763215735</c:v>
                </c:pt>
                <c:pt idx="355">
                  <c:v>-54.111370534671956</c:v>
                </c:pt>
                <c:pt idx="356">
                  <c:v>-59.317313308302047</c:v>
                </c:pt>
                <c:pt idx="357">
                  <c:v>-59.395574028821336</c:v>
                </c:pt>
                <c:pt idx="358">
                  <c:v>-55.262982840728704</c:v>
                </c:pt>
                <c:pt idx="359">
                  <c:v>-53.645034519383962</c:v>
                </c:pt>
                <c:pt idx="360">
                  <c:v>-52.061015207082626</c:v>
                </c:pt>
                <c:pt idx="361">
                  <c:v>-53.591719100629206</c:v>
                </c:pt>
                <c:pt idx="362">
                  <c:v>-48.292518994739915</c:v>
                </c:pt>
                <c:pt idx="363">
                  <c:v>-51.13625533329639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7-4852-A191-630CCEDB9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064656"/>
        <c:axId val="137054672"/>
      </c:lineChart>
      <c:dateAx>
        <c:axId val="1370646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54672"/>
        <c:crosses val="autoZero"/>
        <c:auto val="1"/>
        <c:lblOffset val="100"/>
        <c:baseTimeUnit val="days"/>
      </c:dateAx>
      <c:valAx>
        <c:axId val="13705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6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310586176727899E-2"/>
          <c:y val="5.5304172951231773E-2"/>
          <c:w val="0.87922645086030915"/>
          <c:h val="0.82806300796110899"/>
        </c:manualLayout>
      </c:layout>
      <c:lineChart>
        <c:grouping val="standard"/>
        <c:varyColors val="0"/>
        <c:ser>
          <c:idx val="0"/>
          <c:order val="0"/>
          <c:tx>
            <c:strRef>
              <c:f>all_descriptive!$Q$1</c:f>
              <c:strCache>
                <c:ptCount val="1"/>
                <c:pt idx="0">
                  <c:v>validation_ratio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all_descriptive!$B$2:$B$365</c:f>
              <c:numCache>
                <c:formatCode>m/d/yyyy</c:formatCode>
                <c:ptCount val="364"/>
                <c:pt idx="0">
                  <c:v>43227</c:v>
                </c:pt>
                <c:pt idx="1">
                  <c:v>43228</c:v>
                </c:pt>
                <c:pt idx="2">
                  <c:v>43229</c:v>
                </c:pt>
                <c:pt idx="3">
                  <c:v>43230</c:v>
                </c:pt>
                <c:pt idx="4">
                  <c:v>43231</c:v>
                </c:pt>
                <c:pt idx="5">
                  <c:v>43232</c:v>
                </c:pt>
                <c:pt idx="6">
                  <c:v>43233</c:v>
                </c:pt>
                <c:pt idx="7">
                  <c:v>43234</c:v>
                </c:pt>
                <c:pt idx="8">
                  <c:v>43235</c:v>
                </c:pt>
                <c:pt idx="9">
                  <c:v>43236</c:v>
                </c:pt>
                <c:pt idx="10">
                  <c:v>43237</c:v>
                </c:pt>
                <c:pt idx="11">
                  <c:v>43238</c:v>
                </c:pt>
                <c:pt idx="12">
                  <c:v>43239</c:v>
                </c:pt>
                <c:pt idx="13">
                  <c:v>43240</c:v>
                </c:pt>
                <c:pt idx="14">
                  <c:v>43241</c:v>
                </c:pt>
                <c:pt idx="15">
                  <c:v>43242</c:v>
                </c:pt>
                <c:pt idx="16">
                  <c:v>43243</c:v>
                </c:pt>
                <c:pt idx="17">
                  <c:v>43244</c:v>
                </c:pt>
                <c:pt idx="18">
                  <c:v>43245</c:v>
                </c:pt>
                <c:pt idx="19">
                  <c:v>43246</c:v>
                </c:pt>
                <c:pt idx="20">
                  <c:v>43247</c:v>
                </c:pt>
                <c:pt idx="21">
                  <c:v>43248</c:v>
                </c:pt>
                <c:pt idx="22">
                  <c:v>43249</c:v>
                </c:pt>
                <c:pt idx="23">
                  <c:v>43250</c:v>
                </c:pt>
                <c:pt idx="24">
                  <c:v>43251</c:v>
                </c:pt>
                <c:pt idx="25">
                  <c:v>43252</c:v>
                </c:pt>
                <c:pt idx="26">
                  <c:v>43253</c:v>
                </c:pt>
                <c:pt idx="27">
                  <c:v>43254</c:v>
                </c:pt>
                <c:pt idx="28">
                  <c:v>43255</c:v>
                </c:pt>
                <c:pt idx="29">
                  <c:v>43256</c:v>
                </c:pt>
                <c:pt idx="30">
                  <c:v>43257</c:v>
                </c:pt>
                <c:pt idx="31">
                  <c:v>43258</c:v>
                </c:pt>
                <c:pt idx="32">
                  <c:v>43259</c:v>
                </c:pt>
                <c:pt idx="33">
                  <c:v>43260</c:v>
                </c:pt>
                <c:pt idx="34">
                  <c:v>43261</c:v>
                </c:pt>
                <c:pt idx="35">
                  <c:v>43262</c:v>
                </c:pt>
                <c:pt idx="36">
                  <c:v>43263</c:v>
                </c:pt>
                <c:pt idx="37">
                  <c:v>43264</c:v>
                </c:pt>
                <c:pt idx="38">
                  <c:v>43265</c:v>
                </c:pt>
                <c:pt idx="39">
                  <c:v>43266</c:v>
                </c:pt>
                <c:pt idx="40">
                  <c:v>43267</c:v>
                </c:pt>
                <c:pt idx="41">
                  <c:v>43268</c:v>
                </c:pt>
                <c:pt idx="42">
                  <c:v>43269</c:v>
                </c:pt>
                <c:pt idx="43">
                  <c:v>43270</c:v>
                </c:pt>
                <c:pt idx="44">
                  <c:v>43271</c:v>
                </c:pt>
                <c:pt idx="45">
                  <c:v>43272</c:v>
                </c:pt>
                <c:pt idx="46">
                  <c:v>43273</c:v>
                </c:pt>
                <c:pt idx="47">
                  <c:v>43274</c:v>
                </c:pt>
                <c:pt idx="48">
                  <c:v>43275</c:v>
                </c:pt>
                <c:pt idx="49">
                  <c:v>43276</c:v>
                </c:pt>
                <c:pt idx="50">
                  <c:v>43277</c:v>
                </c:pt>
                <c:pt idx="51">
                  <c:v>43278</c:v>
                </c:pt>
                <c:pt idx="52">
                  <c:v>43279</c:v>
                </c:pt>
                <c:pt idx="53">
                  <c:v>43280</c:v>
                </c:pt>
                <c:pt idx="54">
                  <c:v>43281</c:v>
                </c:pt>
                <c:pt idx="55">
                  <c:v>43282</c:v>
                </c:pt>
                <c:pt idx="56">
                  <c:v>43283</c:v>
                </c:pt>
                <c:pt idx="57">
                  <c:v>43284</c:v>
                </c:pt>
                <c:pt idx="58">
                  <c:v>43285</c:v>
                </c:pt>
                <c:pt idx="59">
                  <c:v>43286</c:v>
                </c:pt>
                <c:pt idx="60">
                  <c:v>43287</c:v>
                </c:pt>
                <c:pt idx="61">
                  <c:v>43288</c:v>
                </c:pt>
                <c:pt idx="62">
                  <c:v>43289</c:v>
                </c:pt>
                <c:pt idx="63">
                  <c:v>43290</c:v>
                </c:pt>
                <c:pt idx="64">
                  <c:v>43291</c:v>
                </c:pt>
                <c:pt idx="65">
                  <c:v>43292</c:v>
                </c:pt>
                <c:pt idx="66">
                  <c:v>43293</c:v>
                </c:pt>
                <c:pt idx="67">
                  <c:v>43294</c:v>
                </c:pt>
                <c:pt idx="68">
                  <c:v>43295</c:v>
                </c:pt>
                <c:pt idx="69">
                  <c:v>43296</c:v>
                </c:pt>
                <c:pt idx="70">
                  <c:v>43297</c:v>
                </c:pt>
                <c:pt idx="71">
                  <c:v>43298</c:v>
                </c:pt>
                <c:pt idx="72">
                  <c:v>43299</c:v>
                </c:pt>
                <c:pt idx="73">
                  <c:v>43300</c:v>
                </c:pt>
                <c:pt idx="74">
                  <c:v>43301</c:v>
                </c:pt>
                <c:pt idx="75">
                  <c:v>43302</c:v>
                </c:pt>
                <c:pt idx="76">
                  <c:v>43303</c:v>
                </c:pt>
                <c:pt idx="77">
                  <c:v>43304</c:v>
                </c:pt>
                <c:pt idx="78">
                  <c:v>43305</c:v>
                </c:pt>
                <c:pt idx="79">
                  <c:v>43306</c:v>
                </c:pt>
                <c:pt idx="80">
                  <c:v>43307</c:v>
                </c:pt>
                <c:pt idx="81">
                  <c:v>43308</c:v>
                </c:pt>
                <c:pt idx="82">
                  <c:v>43309</c:v>
                </c:pt>
                <c:pt idx="83">
                  <c:v>43310</c:v>
                </c:pt>
                <c:pt idx="84">
                  <c:v>43311</c:v>
                </c:pt>
                <c:pt idx="85">
                  <c:v>43312</c:v>
                </c:pt>
                <c:pt idx="86">
                  <c:v>43313</c:v>
                </c:pt>
                <c:pt idx="87">
                  <c:v>43314</c:v>
                </c:pt>
                <c:pt idx="88">
                  <c:v>43315</c:v>
                </c:pt>
                <c:pt idx="89">
                  <c:v>43316</c:v>
                </c:pt>
                <c:pt idx="90">
                  <c:v>43317</c:v>
                </c:pt>
                <c:pt idx="91">
                  <c:v>43318</c:v>
                </c:pt>
                <c:pt idx="92">
                  <c:v>43319</c:v>
                </c:pt>
                <c:pt idx="93">
                  <c:v>43320</c:v>
                </c:pt>
                <c:pt idx="94">
                  <c:v>43321</c:v>
                </c:pt>
                <c:pt idx="95">
                  <c:v>43322</c:v>
                </c:pt>
                <c:pt idx="96">
                  <c:v>43323</c:v>
                </c:pt>
                <c:pt idx="97">
                  <c:v>43324</c:v>
                </c:pt>
                <c:pt idx="98">
                  <c:v>43325</c:v>
                </c:pt>
                <c:pt idx="99">
                  <c:v>43326</c:v>
                </c:pt>
                <c:pt idx="100">
                  <c:v>43327</c:v>
                </c:pt>
                <c:pt idx="101">
                  <c:v>43328</c:v>
                </c:pt>
                <c:pt idx="102">
                  <c:v>43329</c:v>
                </c:pt>
                <c:pt idx="103">
                  <c:v>43330</c:v>
                </c:pt>
                <c:pt idx="104">
                  <c:v>43331</c:v>
                </c:pt>
                <c:pt idx="105">
                  <c:v>43332</c:v>
                </c:pt>
                <c:pt idx="106">
                  <c:v>43333</c:v>
                </c:pt>
                <c:pt idx="107">
                  <c:v>43334</c:v>
                </c:pt>
                <c:pt idx="108">
                  <c:v>43335</c:v>
                </c:pt>
                <c:pt idx="109">
                  <c:v>43336</c:v>
                </c:pt>
                <c:pt idx="110">
                  <c:v>43337</c:v>
                </c:pt>
                <c:pt idx="111">
                  <c:v>43338</c:v>
                </c:pt>
                <c:pt idx="112">
                  <c:v>43339</c:v>
                </c:pt>
                <c:pt idx="113">
                  <c:v>43340</c:v>
                </c:pt>
                <c:pt idx="114">
                  <c:v>43341</c:v>
                </c:pt>
                <c:pt idx="115">
                  <c:v>43342</c:v>
                </c:pt>
                <c:pt idx="116">
                  <c:v>43343</c:v>
                </c:pt>
                <c:pt idx="117">
                  <c:v>43344</c:v>
                </c:pt>
                <c:pt idx="118">
                  <c:v>43345</c:v>
                </c:pt>
                <c:pt idx="119">
                  <c:v>43346</c:v>
                </c:pt>
                <c:pt idx="120">
                  <c:v>43347</c:v>
                </c:pt>
                <c:pt idx="121">
                  <c:v>43348</c:v>
                </c:pt>
                <c:pt idx="122">
                  <c:v>43349</c:v>
                </c:pt>
                <c:pt idx="123">
                  <c:v>43350</c:v>
                </c:pt>
                <c:pt idx="124">
                  <c:v>43351</c:v>
                </c:pt>
                <c:pt idx="125">
                  <c:v>43352</c:v>
                </c:pt>
                <c:pt idx="126">
                  <c:v>43353</c:v>
                </c:pt>
                <c:pt idx="127">
                  <c:v>43354</c:v>
                </c:pt>
                <c:pt idx="128">
                  <c:v>43355</c:v>
                </c:pt>
                <c:pt idx="129">
                  <c:v>43356</c:v>
                </c:pt>
                <c:pt idx="130">
                  <c:v>43357</c:v>
                </c:pt>
                <c:pt idx="131">
                  <c:v>43358</c:v>
                </c:pt>
                <c:pt idx="132">
                  <c:v>43359</c:v>
                </c:pt>
                <c:pt idx="133">
                  <c:v>43360</c:v>
                </c:pt>
                <c:pt idx="134">
                  <c:v>43361</c:v>
                </c:pt>
                <c:pt idx="135">
                  <c:v>43362</c:v>
                </c:pt>
                <c:pt idx="136">
                  <c:v>43363</c:v>
                </c:pt>
                <c:pt idx="137">
                  <c:v>43364</c:v>
                </c:pt>
                <c:pt idx="138">
                  <c:v>43365</c:v>
                </c:pt>
                <c:pt idx="139">
                  <c:v>43366</c:v>
                </c:pt>
                <c:pt idx="140">
                  <c:v>43367</c:v>
                </c:pt>
                <c:pt idx="141">
                  <c:v>43368</c:v>
                </c:pt>
                <c:pt idx="142">
                  <c:v>43369</c:v>
                </c:pt>
                <c:pt idx="143">
                  <c:v>43370</c:v>
                </c:pt>
                <c:pt idx="144">
                  <c:v>43371</c:v>
                </c:pt>
                <c:pt idx="145">
                  <c:v>43372</c:v>
                </c:pt>
                <c:pt idx="146">
                  <c:v>43373</c:v>
                </c:pt>
                <c:pt idx="147">
                  <c:v>43374</c:v>
                </c:pt>
                <c:pt idx="148">
                  <c:v>43375</c:v>
                </c:pt>
                <c:pt idx="149">
                  <c:v>43376</c:v>
                </c:pt>
                <c:pt idx="150">
                  <c:v>43377</c:v>
                </c:pt>
                <c:pt idx="151">
                  <c:v>43378</c:v>
                </c:pt>
                <c:pt idx="152">
                  <c:v>43379</c:v>
                </c:pt>
                <c:pt idx="153">
                  <c:v>43380</c:v>
                </c:pt>
                <c:pt idx="154">
                  <c:v>43381</c:v>
                </c:pt>
                <c:pt idx="155">
                  <c:v>43382</c:v>
                </c:pt>
                <c:pt idx="156">
                  <c:v>43383</c:v>
                </c:pt>
                <c:pt idx="157">
                  <c:v>43384</c:v>
                </c:pt>
                <c:pt idx="158">
                  <c:v>43385</c:v>
                </c:pt>
                <c:pt idx="159">
                  <c:v>43386</c:v>
                </c:pt>
                <c:pt idx="160">
                  <c:v>43387</c:v>
                </c:pt>
                <c:pt idx="161">
                  <c:v>43388</c:v>
                </c:pt>
                <c:pt idx="162">
                  <c:v>43389</c:v>
                </c:pt>
                <c:pt idx="163">
                  <c:v>43390</c:v>
                </c:pt>
                <c:pt idx="164">
                  <c:v>43391</c:v>
                </c:pt>
                <c:pt idx="165">
                  <c:v>43392</c:v>
                </c:pt>
                <c:pt idx="166">
                  <c:v>43393</c:v>
                </c:pt>
                <c:pt idx="167">
                  <c:v>43394</c:v>
                </c:pt>
                <c:pt idx="168">
                  <c:v>43395</c:v>
                </c:pt>
                <c:pt idx="169">
                  <c:v>43396</c:v>
                </c:pt>
                <c:pt idx="170">
                  <c:v>43397</c:v>
                </c:pt>
                <c:pt idx="171">
                  <c:v>43398</c:v>
                </c:pt>
                <c:pt idx="172">
                  <c:v>43399</c:v>
                </c:pt>
                <c:pt idx="173">
                  <c:v>43400</c:v>
                </c:pt>
                <c:pt idx="174">
                  <c:v>43401</c:v>
                </c:pt>
                <c:pt idx="175">
                  <c:v>43402</c:v>
                </c:pt>
                <c:pt idx="176">
                  <c:v>43403</c:v>
                </c:pt>
                <c:pt idx="177">
                  <c:v>43404</c:v>
                </c:pt>
                <c:pt idx="178">
                  <c:v>43405</c:v>
                </c:pt>
                <c:pt idx="179">
                  <c:v>43406</c:v>
                </c:pt>
                <c:pt idx="180">
                  <c:v>43407</c:v>
                </c:pt>
                <c:pt idx="181">
                  <c:v>43408</c:v>
                </c:pt>
                <c:pt idx="182">
                  <c:v>43409</c:v>
                </c:pt>
                <c:pt idx="183">
                  <c:v>43410</c:v>
                </c:pt>
                <c:pt idx="184">
                  <c:v>43411</c:v>
                </c:pt>
                <c:pt idx="185">
                  <c:v>43412</c:v>
                </c:pt>
                <c:pt idx="186">
                  <c:v>43413</c:v>
                </c:pt>
                <c:pt idx="187">
                  <c:v>43414</c:v>
                </c:pt>
                <c:pt idx="188">
                  <c:v>43415</c:v>
                </c:pt>
                <c:pt idx="189">
                  <c:v>43416</c:v>
                </c:pt>
                <c:pt idx="190">
                  <c:v>43417</c:v>
                </c:pt>
                <c:pt idx="191">
                  <c:v>43418</c:v>
                </c:pt>
                <c:pt idx="192">
                  <c:v>43419</c:v>
                </c:pt>
                <c:pt idx="193">
                  <c:v>43420</c:v>
                </c:pt>
                <c:pt idx="194">
                  <c:v>43421</c:v>
                </c:pt>
                <c:pt idx="195">
                  <c:v>43422</c:v>
                </c:pt>
                <c:pt idx="196">
                  <c:v>43423</c:v>
                </c:pt>
                <c:pt idx="197">
                  <c:v>43424</c:v>
                </c:pt>
                <c:pt idx="198">
                  <c:v>43425</c:v>
                </c:pt>
                <c:pt idx="199">
                  <c:v>43426</c:v>
                </c:pt>
                <c:pt idx="200">
                  <c:v>43427</c:v>
                </c:pt>
                <c:pt idx="201">
                  <c:v>43428</c:v>
                </c:pt>
                <c:pt idx="202">
                  <c:v>43429</c:v>
                </c:pt>
                <c:pt idx="203">
                  <c:v>43430</c:v>
                </c:pt>
                <c:pt idx="204">
                  <c:v>43431</c:v>
                </c:pt>
                <c:pt idx="205">
                  <c:v>43432</c:v>
                </c:pt>
                <c:pt idx="206">
                  <c:v>43433</c:v>
                </c:pt>
                <c:pt idx="207">
                  <c:v>43434</c:v>
                </c:pt>
                <c:pt idx="208">
                  <c:v>43435</c:v>
                </c:pt>
                <c:pt idx="209">
                  <c:v>43436</c:v>
                </c:pt>
                <c:pt idx="210">
                  <c:v>43437</c:v>
                </c:pt>
                <c:pt idx="211">
                  <c:v>43438</c:v>
                </c:pt>
                <c:pt idx="212">
                  <c:v>43439</c:v>
                </c:pt>
                <c:pt idx="213">
                  <c:v>43440</c:v>
                </c:pt>
                <c:pt idx="214">
                  <c:v>43441</c:v>
                </c:pt>
                <c:pt idx="215">
                  <c:v>43442</c:v>
                </c:pt>
                <c:pt idx="216">
                  <c:v>43443</c:v>
                </c:pt>
                <c:pt idx="217">
                  <c:v>43444</c:v>
                </c:pt>
                <c:pt idx="218">
                  <c:v>43445</c:v>
                </c:pt>
                <c:pt idx="219">
                  <c:v>43446</c:v>
                </c:pt>
                <c:pt idx="220">
                  <c:v>43447</c:v>
                </c:pt>
                <c:pt idx="221">
                  <c:v>43448</c:v>
                </c:pt>
                <c:pt idx="222">
                  <c:v>43449</c:v>
                </c:pt>
                <c:pt idx="223">
                  <c:v>43450</c:v>
                </c:pt>
                <c:pt idx="224">
                  <c:v>43451</c:v>
                </c:pt>
                <c:pt idx="225">
                  <c:v>43452</c:v>
                </c:pt>
                <c:pt idx="226">
                  <c:v>43453</c:v>
                </c:pt>
                <c:pt idx="227">
                  <c:v>43454</c:v>
                </c:pt>
                <c:pt idx="228">
                  <c:v>43455</c:v>
                </c:pt>
                <c:pt idx="229">
                  <c:v>43456</c:v>
                </c:pt>
                <c:pt idx="230">
                  <c:v>43457</c:v>
                </c:pt>
                <c:pt idx="231">
                  <c:v>43458</c:v>
                </c:pt>
                <c:pt idx="232">
                  <c:v>43459</c:v>
                </c:pt>
                <c:pt idx="233">
                  <c:v>43460</c:v>
                </c:pt>
                <c:pt idx="234">
                  <c:v>43461</c:v>
                </c:pt>
                <c:pt idx="235">
                  <c:v>43462</c:v>
                </c:pt>
                <c:pt idx="236">
                  <c:v>43463</c:v>
                </c:pt>
                <c:pt idx="237">
                  <c:v>43464</c:v>
                </c:pt>
                <c:pt idx="238">
                  <c:v>43465</c:v>
                </c:pt>
                <c:pt idx="239">
                  <c:v>43466</c:v>
                </c:pt>
                <c:pt idx="240">
                  <c:v>43467</c:v>
                </c:pt>
                <c:pt idx="241">
                  <c:v>43468</c:v>
                </c:pt>
                <c:pt idx="242">
                  <c:v>43469</c:v>
                </c:pt>
                <c:pt idx="243">
                  <c:v>43470</c:v>
                </c:pt>
                <c:pt idx="244">
                  <c:v>43471</c:v>
                </c:pt>
                <c:pt idx="245">
                  <c:v>43472</c:v>
                </c:pt>
                <c:pt idx="246">
                  <c:v>43473</c:v>
                </c:pt>
                <c:pt idx="247">
                  <c:v>43474</c:v>
                </c:pt>
                <c:pt idx="248">
                  <c:v>43475</c:v>
                </c:pt>
                <c:pt idx="249">
                  <c:v>43476</c:v>
                </c:pt>
                <c:pt idx="250">
                  <c:v>43477</c:v>
                </c:pt>
                <c:pt idx="251">
                  <c:v>43478</c:v>
                </c:pt>
                <c:pt idx="252">
                  <c:v>43479</c:v>
                </c:pt>
                <c:pt idx="253">
                  <c:v>43480</c:v>
                </c:pt>
                <c:pt idx="254">
                  <c:v>43481</c:v>
                </c:pt>
                <c:pt idx="255">
                  <c:v>43482</c:v>
                </c:pt>
                <c:pt idx="256">
                  <c:v>43483</c:v>
                </c:pt>
                <c:pt idx="257">
                  <c:v>43484</c:v>
                </c:pt>
                <c:pt idx="258">
                  <c:v>43485</c:v>
                </c:pt>
                <c:pt idx="259">
                  <c:v>43486</c:v>
                </c:pt>
                <c:pt idx="260">
                  <c:v>43487</c:v>
                </c:pt>
                <c:pt idx="261">
                  <c:v>43488</c:v>
                </c:pt>
                <c:pt idx="262">
                  <c:v>43489</c:v>
                </c:pt>
                <c:pt idx="263">
                  <c:v>43490</c:v>
                </c:pt>
                <c:pt idx="264">
                  <c:v>43491</c:v>
                </c:pt>
                <c:pt idx="265">
                  <c:v>43492</c:v>
                </c:pt>
                <c:pt idx="266">
                  <c:v>43493</c:v>
                </c:pt>
                <c:pt idx="267">
                  <c:v>43494</c:v>
                </c:pt>
                <c:pt idx="268">
                  <c:v>43495</c:v>
                </c:pt>
                <c:pt idx="269">
                  <c:v>43496</c:v>
                </c:pt>
                <c:pt idx="270">
                  <c:v>43497</c:v>
                </c:pt>
                <c:pt idx="271">
                  <c:v>43498</c:v>
                </c:pt>
                <c:pt idx="272">
                  <c:v>43499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43505</c:v>
                </c:pt>
                <c:pt idx="279">
                  <c:v>43506</c:v>
                </c:pt>
                <c:pt idx="280">
                  <c:v>43507</c:v>
                </c:pt>
                <c:pt idx="281">
                  <c:v>43508</c:v>
                </c:pt>
                <c:pt idx="282">
                  <c:v>43509</c:v>
                </c:pt>
                <c:pt idx="283">
                  <c:v>43510</c:v>
                </c:pt>
                <c:pt idx="284">
                  <c:v>43511</c:v>
                </c:pt>
                <c:pt idx="285">
                  <c:v>43512</c:v>
                </c:pt>
                <c:pt idx="286">
                  <c:v>43513</c:v>
                </c:pt>
                <c:pt idx="287">
                  <c:v>43514</c:v>
                </c:pt>
                <c:pt idx="288">
                  <c:v>43515</c:v>
                </c:pt>
                <c:pt idx="289">
                  <c:v>43516</c:v>
                </c:pt>
                <c:pt idx="290">
                  <c:v>43517</c:v>
                </c:pt>
                <c:pt idx="291">
                  <c:v>43518</c:v>
                </c:pt>
                <c:pt idx="292">
                  <c:v>43519</c:v>
                </c:pt>
                <c:pt idx="293">
                  <c:v>43520</c:v>
                </c:pt>
                <c:pt idx="294">
                  <c:v>43521</c:v>
                </c:pt>
                <c:pt idx="295">
                  <c:v>43522</c:v>
                </c:pt>
                <c:pt idx="296">
                  <c:v>43523</c:v>
                </c:pt>
                <c:pt idx="297">
                  <c:v>43524</c:v>
                </c:pt>
                <c:pt idx="298">
                  <c:v>43525</c:v>
                </c:pt>
                <c:pt idx="299">
                  <c:v>43526</c:v>
                </c:pt>
                <c:pt idx="300">
                  <c:v>43527</c:v>
                </c:pt>
                <c:pt idx="301">
                  <c:v>43528</c:v>
                </c:pt>
                <c:pt idx="302">
                  <c:v>43529</c:v>
                </c:pt>
                <c:pt idx="303">
                  <c:v>43530</c:v>
                </c:pt>
                <c:pt idx="304">
                  <c:v>43531</c:v>
                </c:pt>
                <c:pt idx="305">
                  <c:v>43532</c:v>
                </c:pt>
                <c:pt idx="306">
                  <c:v>43533</c:v>
                </c:pt>
                <c:pt idx="307">
                  <c:v>43534</c:v>
                </c:pt>
                <c:pt idx="308">
                  <c:v>43535</c:v>
                </c:pt>
                <c:pt idx="309">
                  <c:v>43536</c:v>
                </c:pt>
                <c:pt idx="310">
                  <c:v>43537</c:v>
                </c:pt>
                <c:pt idx="311">
                  <c:v>43538</c:v>
                </c:pt>
                <c:pt idx="312">
                  <c:v>43539</c:v>
                </c:pt>
                <c:pt idx="313">
                  <c:v>43540</c:v>
                </c:pt>
                <c:pt idx="314">
                  <c:v>43541</c:v>
                </c:pt>
                <c:pt idx="315">
                  <c:v>43542</c:v>
                </c:pt>
                <c:pt idx="316">
                  <c:v>43543</c:v>
                </c:pt>
                <c:pt idx="317">
                  <c:v>43544</c:v>
                </c:pt>
                <c:pt idx="318">
                  <c:v>43545</c:v>
                </c:pt>
                <c:pt idx="319">
                  <c:v>43546</c:v>
                </c:pt>
                <c:pt idx="320">
                  <c:v>43547</c:v>
                </c:pt>
                <c:pt idx="321">
                  <c:v>43548</c:v>
                </c:pt>
                <c:pt idx="322">
                  <c:v>43549</c:v>
                </c:pt>
                <c:pt idx="323">
                  <c:v>43550</c:v>
                </c:pt>
                <c:pt idx="324">
                  <c:v>43551</c:v>
                </c:pt>
                <c:pt idx="325">
                  <c:v>43552</c:v>
                </c:pt>
                <c:pt idx="326">
                  <c:v>43553</c:v>
                </c:pt>
                <c:pt idx="327">
                  <c:v>43554</c:v>
                </c:pt>
                <c:pt idx="328">
                  <c:v>43555</c:v>
                </c:pt>
                <c:pt idx="329">
                  <c:v>43556</c:v>
                </c:pt>
                <c:pt idx="330">
                  <c:v>43557</c:v>
                </c:pt>
                <c:pt idx="331">
                  <c:v>43558</c:v>
                </c:pt>
                <c:pt idx="332">
                  <c:v>43559</c:v>
                </c:pt>
                <c:pt idx="333">
                  <c:v>43560</c:v>
                </c:pt>
                <c:pt idx="334">
                  <c:v>43561</c:v>
                </c:pt>
                <c:pt idx="335">
                  <c:v>43562</c:v>
                </c:pt>
                <c:pt idx="336">
                  <c:v>43563</c:v>
                </c:pt>
                <c:pt idx="337">
                  <c:v>43564</c:v>
                </c:pt>
                <c:pt idx="338">
                  <c:v>43565</c:v>
                </c:pt>
                <c:pt idx="339">
                  <c:v>43566</c:v>
                </c:pt>
                <c:pt idx="340">
                  <c:v>43567</c:v>
                </c:pt>
                <c:pt idx="341">
                  <c:v>43568</c:v>
                </c:pt>
                <c:pt idx="342">
                  <c:v>43569</c:v>
                </c:pt>
                <c:pt idx="343">
                  <c:v>43570</c:v>
                </c:pt>
                <c:pt idx="344">
                  <c:v>43571</c:v>
                </c:pt>
                <c:pt idx="345">
                  <c:v>43572</c:v>
                </c:pt>
                <c:pt idx="346">
                  <c:v>43573</c:v>
                </c:pt>
                <c:pt idx="347">
                  <c:v>43574</c:v>
                </c:pt>
                <c:pt idx="348">
                  <c:v>43575</c:v>
                </c:pt>
                <c:pt idx="349">
                  <c:v>43576</c:v>
                </c:pt>
                <c:pt idx="350">
                  <c:v>43577</c:v>
                </c:pt>
                <c:pt idx="351">
                  <c:v>43578</c:v>
                </c:pt>
                <c:pt idx="352">
                  <c:v>43579</c:v>
                </c:pt>
                <c:pt idx="353">
                  <c:v>43580</c:v>
                </c:pt>
                <c:pt idx="354">
                  <c:v>43581</c:v>
                </c:pt>
                <c:pt idx="355">
                  <c:v>43582</c:v>
                </c:pt>
                <c:pt idx="356">
                  <c:v>43583</c:v>
                </c:pt>
                <c:pt idx="357">
                  <c:v>43584</c:v>
                </c:pt>
                <c:pt idx="358">
                  <c:v>43585</c:v>
                </c:pt>
                <c:pt idx="359">
                  <c:v>43586</c:v>
                </c:pt>
                <c:pt idx="360">
                  <c:v>43587</c:v>
                </c:pt>
                <c:pt idx="361">
                  <c:v>43588</c:v>
                </c:pt>
                <c:pt idx="362">
                  <c:v>43589</c:v>
                </c:pt>
                <c:pt idx="363">
                  <c:v>43590</c:v>
                </c:pt>
              </c:numCache>
            </c:numRef>
          </c:cat>
          <c:val>
            <c:numRef>
              <c:f>all_descriptive!$Q$2:$Q$365</c:f>
              <c:numCache>
                <c:formatCode>General</c:formatCode>
                <c:ptCount val="364"/>
                <c:pt idx="0">
                  <c:v>48.695469902098594</c:v>
                </c:pt>
                <c:pt idx="1">
                  <c:v>47.864676173499703</c:v>
                </c:pt>
                <c:pt idx="2">
                  <c:v>49.259153460181828</c:v>
                </c:pt>
                <c:pt idx="3">
                  <c:v>45.077408594617047</c:v>
                </c:pt>
                <c:pt idx="4">
                  <c:v>40.869623118923961</c:v>
                </c:pt>
                <c:pt idx="5">
                  <c:v>45.631885641445869</c:v>
                </c:pt>
                <c:pt idx="6">
                  <c:v>39.086360281893455</c:v>
                </c:pt>
                <c:pt idx="7">
                  <c:v>46.017885739516679</c:v>
                </c:pt>
                <c:pt idx="8">
                  <c:v>46.350799254293761</c:v>
                </c:pt>
                <c:pt idx="9">
                  <c:v>44.204607533543857</c:v>
                </c:pt>
                <c:pt idx="10">
                  <c:v>47.041932109917276</c:v>
                </c:pt>
                <c:pt idx="11">
                  <c:v>45.35700059749054</c:v>
                </c:pt>
                <c:pt idx="12">
                  <c:v>46.135248422769344</c:v>
                </c:pt>
                <c:pt idx="13">
                  <c:v>43.775727249078031</c:v>
                </c:pt>
                <c:pt idx="14">
                  <c:v>47.204907428613872</c:v>
                </c:pt>
                <c:pt idx="15">
                  <c:v>46.939168816636098</c:v>
                </c:pt>
                <c:pt idx="16">
                  <c:v>47.549754039004171</c:v>
                </c:pt>
                <c:pt idx="17">
                  <c:v>46.440975984249533</c:v>
                </c:pt>
                <c:pt idx="18">
                  <c:v>44.066403884886753</c:v>
                </c:pt>
                <c:pt idx="19">
                  <c:v>46.233959588798292</c:v>
                </c:pt>
                <c:pt idx="20">
                  <c:v>47.560994299025317</c:v>
                </c:pt>
                <c:pt idx="21">
                  <c:v>47.977903254150775</c:v>
                </c:pt>
                <c:pt idx="22">
                  <c:v>44.382659729243215</c:v>
                </c:pt>
                <c:pt idx="23">
                  <c:v>45.182123001977104</c:v>
                </c:pt>
                <c:pt idx="24">
                  <c:v>44.947443050460841</c:v>
                </c:pt>
                <c:pt idx="25">
                  <c:v>48.522419832763816</c:v>
                </c:pt>
                <c:pt idx="26">
                  <c:v>46.166269376701415</c:v>
                </c:pt>
                <c:pt idx="27">
                  <c:v>44.357982661324563</c:v>
                </c:pt>
                <c:pt idx="28">
                  <c:v>46.736536521760527</c:v>
                </c:pt>
                <c:pt idx="29">
                  <c:v>46.191039333801449</c:v>
                </c:pt>
                <c:pt idx="30">
                  <c:v>33.080366188362284</c:v>
                </c:pt>
                <c:pt idx="31">
                  <c:v>43.918247418225818</c:v>
                </c:pt>
                <c:pt idx="32">
                  <c:v>47.604194777238753</c:v>
                </c:pt>
                <c:pt idx="33">
                  <c:v>38.078276754667471</c:v>
                </c:pt>
                <c:pt idx="34">
                  <c:v>36.487694184754311</c:v>
                </c:pt>
                <c:pt idx="35">
                  <c:v>41.477051180458602</c:v>
                </c:pt>
                <c:pt idx="36">
                  <c:v>42.787343380815187</c:v>
                </c:pt>
                <c:pt idx="37">
                  <c:v>43.130687797932268</c:v>
                </c:pt>
                <c:pt idx="38">
                  <c:v>47.304609651206555</c:v>
                </c:pt>
                <c:pt idx="39">
                  <c:v>44.286273024702474</c:v>
                </c:pt>
                <c:pt idx="40">
                  <c:v>44.538687408018312</c:v>
                </c:pt>
                <c:pt idx="41">
                  <c:v>39.116888286674474</c:v>
                </c:pt>
                <c:pt idx="42">
                  <c:v>41.581305422840252</c:v>
                </c:pt>
                <c:pt idx="43">
                  <c:v>42.111331713753685</c:v>
                </c:pt>
                <c:pt idx="44">
                  <c:v>41.435482769114202</c:v>
                </c:pt>
                <c:pt idx="45">
                  <c:v>43.077328334527905</c:v>
                </c:pt>
                <c:pt idx="46">
                  <c:v>41.444485862517801</c:v>
                </c:pt>
                <c:pt idx="47">
                  <c:v>40.104502233770646</c:v>
                </c:pt>
                <c:pt idx="48">
                  <c:v>38.639952171446964</c:v>
                </c:pt>
                <c:pt idx="49">
                  <c:v>41.179662689236274</c:v>
                </c:pt>
                <c:pt idx="50">
                  <c:v>38.203365579022673</c:v>
                </c:pt>
                <c:pt idx="51">
                  <c:v>41.750789716073115</c:v>
                </c:pt>
                <c:pt idx="52">
                  <c:v>43.842079329884207</c:v>
                </c:pt>
                <c:pt idx="53">
                  <c:v>42.028399306257775</c:v>
                </c:pt>
                <c:pt idx="54">
                  <c:v>42.958942963857453</c:v>
                </c:pt>
                <c:pt idx="55">
                  <c:v>36.319564452736699</c:v>
                </c:pt>
                <c:pt idx="56">
                  <c:v>42.070460170670735</c:v>
                </c:pt>
                <c:pt idx="58">
                  <c:v>47.019608744626559</c:v>
                </c:pt>
                <c:pt idx="59">
                  <c:v>41.432193584914948</c:v>
                </c:pt>
                <c:pt idx="60">
                  <c:v>40.80163428051047</c:v>
                </c:pt>
                <c:pt idx="61">
                  <c:v>45.501425487870463</c:v>
                </c:pt>
                <c:pt idx="62">
                  <c:v>38.205087691578449</c:v>
                </c:pt>
                <c:pt idx="63">
                  <c:v>39.972496840853339</c:v>
                </c:pt>
                <c:pt idx="64">
                  <c:v>75.122749590834687</c:v>
                </c:pt>
                <c:pt idx="65">
                  <c:v>39.458436724565757</c:v>
                </c:pt>
                <c:pt idx="66">
                  <c:v>42.123832455418217</c:v>
                </c:pt>
                <c:pt idx="67">
                  <c:v>41.761776042448815</c:v>
                </c:pt>
                <c:pt idx="68">
                  <c:v>41.250994816200986</c:v>
                </c:pt>
                <c:pt idx="69">
                  <c:v>39.87022461124976</c:v>
                </c:pt>
                <c:pt idx="70">
                  <c:v>40.601583574782694</c:v>
                </c:pt>
                <c:pt idx="71">
                  <c:v>41.505537001230444</c:v>
                </c:pt>
                <c:pt idx="72">
                  <c:v>42.440139982282318</c:v>
                </c:pt>
                <c:pt idx="73">
                  <c:v>45.448585477089715</c:v>
                </c:pt>
                <c:pt idx="74">
                  <c:v>40.343792835179492</c:v>
                </c:pt>
                <c:pt idx="75">
                  <c:v>42.438906018042708</c:v>
                </c:pt>
                <c:pt idx="76">
                  <c:v>40.601992204417499</c:v>
                </c:pt>
                <c:pt idx="77">
                  <c:v>38.203990578147781</c:v>
                </c:pt>
                <c:pt idx="78">
                  <c:v>39.590741236619067</c:v>
                </c:pt>
                <c:pt idx="79">
                  <c:v>38.603387228563648</c:v>
                </c:pt>
                <c:pt idx="80">
                  <c:v>44.297825285661631</c:v>
                </c:pt>
                <c:pt idx="81">
                  <c:v>41.613281657873245</c:v>
                </c:pt>
                <c:pt idx="82">
                  <c:v>42.50784500262683</c:v>
                </c:pt>
                <c:pt idx="83">
                  <c:v>40.924851047472607</c:v>
                </c:pt>
                <c:pt idx="84">
                  <c:v>37.008511111385616</c:v>
                </c:pt>
                <c:pt idx="85">
                  <c:v>42.328828436796755</c:v>
                </c:pt>
                <c:pt idx="86">
                  <c:v>38.07969418087265</c:v>
                </c:pt>
                <c:pt idx="87">
                  <c:v>44.728836222230399</c:v>
                </c:pt>
                <c:pt idx="88">
                  <c:v>42.189378880463323</c:v>
                </c:pt>
                <c:pt idx="89">
                  <c:v>42.028115463504925</c:v>
                </c:pt>
                <c:pt idx="90">
                  <c:v>40.365258179860817</c:v>
                </c:pt>
                <c:pt idx="91">
                  <c:v>43.107158759214364</c:v>
                </c:pt>
                <c:pt idx="92">
                  <c:v>44.377071360301876</c:v>
                </c:pt>
                <c:pt idx="93">
                  <c:v>45.783125038860909</c:v>
                </c:pt>
                <c:pt idx="94">
                  <c:v>42.870652516549335</c:v>
                </c:pt>
                <c:pt idx="95">
                  <c:v>43.21608040201005</c:v>
                </c:pt>
                <c:pt idx="96">
                  <c:v>43.13890702785443</c:v>
                </c:pt>
                <c:pt idx="97">
                  <c:v>47.806663723953179</c:v>
                </c:pt>
                <c:pt idx="98">
                  <c:v>39.750386569472056</c:v>
                </c:pt>
                <c:pt idx="99">
                  <c:v>40.243339759188444</c:v>
                </c:pt>
                <c:pt idx="100">
                  <c:v>41.851180788010936</c:v>
                </c:pt>
                <c:pt idx="101">
                  <c:v>40.812326823004661</c:v>
                </c:pt>
                <c:pt idx="102">
                  <c:v>42.279680866637385</c:v>
                </c:pt>
                <c:pt idx="103">
                  <c:v>45.065035505870767</c:v>
                </c:pt>
                <c:pt idx="104">
                  <c:v>40.28168583312943</c:v>
                </c:pt>
                <c:pt idx="105">
                  <c:v>42.631991284229599</c:v>
                </c:pt>
                <c:pt idx="106">
                  <c:v>39.991385145529506</c:v>
                </c:pt>
                <c:pt idx="107">
                  <c:v>42.713555520145128</c:v>
                </c:pt>
                <c:pt idx="108">
                  <c:v>43.753100939010267</c:v>
                </c:pt>
                <c:pt idx="109">
                  <c:v>40.312365756366987</c:v>
                </c:pt>
                <c:pt idx="110">
                  <c:v>40.926545710762731</c:v>
                </c:pt>
                <c:pt idx="111">
                  <c:v>41.151338668134116</c:v>
                </c:pt>
                <c:pt idx="112">
                  <c:v>42.886989201451343</c:v>
                </c:pt>
                <c:pt idx="113">
                  <c:v>41.937932300912038</c:v>
                </c:pt>
                <c:pt idx="114">
                  <c:v>40.874018645731105</c:v>
                </c:pt>
                <c:pt idx="115">
                  <c:v>43.356532065054388</c:v>
                </c:pt>
                <c:pt idx="116">
                  <c:v>45.573215392070864</c:v>
                </c:pt>
                <c:pt idx="117">
                  <c:v>46.148366529368616</c:v>
                </c:pt>
                <c:pt idx="118">
                  <c:v>48.1382653373295</c:v>
                </c:pt>
                <c:pt idx="119">
                  <c:v>42.749179116416904</c:v>
                </c:pt>
                <c:pt idx="120">
                  <c:v>42.608118815530041</c:v>
                </c:pt>
                <c:pt idx="121">
                  <c:v>43.327545692706963</c:v>
                </c:pt>
                <c:pt idx="122">
                  <c:v>44.709981202201853</c:v>
                </c:pt>
                <c:pt idx="123">
                  <c:v>44.391297733150772</c:v>
                </c:pt>
                <c:pt idx="124">
                  <c:v>36.60884147630388</c:v>
                </c:pt>
                <c:pt idx="125">
                  <c:v>37.274803349403705</c:v>
                </c:pt>
                <c:pt idx="126">
                  <c:v>44.663137301473213</c:v>
                </c:pt>
                <c:pt idx="127">
                  <c:v>40.785002123991106</c:v>
                </c:pt>
                <c:pt idx="128">
                  <c:v>36.623727222042902</c:v>
                </c:pt>
                <c:pt idx="130">
                  <c:v>40.396420205417741</c:v>
                </c:pt>
                <c:pt idx="131">
                  <c:v>40.335323775455592</c:v>
                </c:pt>
                <c:pt idx="132">
                  <c:v>41.896755073033539</c:v>
                </c:pt>
                <c:pt idx="133">
                  <c:v>40.284354314896994</c:v>
                </c:pt>
                <c:pt idx="134">
                  <c:v>40.656154377652747</c:v>
                </c:pt>
                <c:pt idx="135">
                  <c:v>40.678621875575757</c:v>
                </c:pt>
                <c:pt idx="136">
                  <c:v>38.65407060232571</c:v>
                </c:pt>
                <c:pt idx="137">
                  <c:v>39.56992024400293</c:v>
                </c:pt>
                <c:pt idx="138">
                  <c:v>41.125958938620833</c:v>
                </c:pt>
                <c:pt idx="139">
                  <c:v>41.300467856524001</c:v>
                </c:pt>
                <c:pt idx="140">
                  <c:v>40.421281108946054</c:v>
                </c:pt>
                <c:pt idx="141">
                  <c:v>37.650862068965516</c:v>
                </c:pt>
                <c:pt idx="142">
                  <c:v>37.278714760556447</c:v>
                </c:pt>
                <c:pt idx="143">
                  <c:v>38.014873965630912</c:v>
                </c:pt>
                <c:pt idx="144">
                  <c:v>40.187701870924492</c:v>
                </c:pt>
                <c:pt idx="145">
                  <c:v>41.349722688719851</c:v>
                </c:pt>
                <c:pt idx="146">
                  <c:v>39.090367700952847</c:v>
                </c:pt>
                <c:pt idx="147">
                  <c:v>39.925686030708732</c:v>
                </c:pt>
                <c:pt idx="148">
                  <c:v>42.356822401606493</c:v>
                </c:pt>
                <c:pt idx="149">
                  <c:v>38.945509374956373</c:v>
                </c:pt>
                <c:pt idx="150">
                  <c:v>40.065406887394424</c:v>
                </c:pt>
                <c:pt idx="151">
                  <c:v>41.305644704549742</c:v>
                </c:pt>
                <c:pt idx="152">
                  <c:v>39.608901349220254</c:v>
                </c:pt>
                <c:pt idx="153">
                  <c:v>42.507749300672863</c:v>
                </c:pt>
                <c:pt idx="154">
                  <c:v>40.378298647693889</c:v>
                </c:pt>
                <c:pt idx="155">
                  <c:v>39.559069503335984</c:v>
                </c:pt>
                <c:pt idx="156">
                  <c:v>41.89681579012376</c:v>
                </c:pt>
                <c:pt idx="157">
                  <c:v>42.117402623100844</c:v>
                </c:pt>
                <c:pt idx="158">
                  <c:v>41.280040104418205</c:v>
                </c:pt>
                <c:pt idx="159">
                  <c:v>49.346951146447879</c:v>
                </c:pt>
                <c:pt idx="160">
                  <c:v>45.273945545156188</c:v>
                </c:pt>
                <c:pt idx="161">
                  <c:v>42.504909716621626</c:v>
                </c:pt>
                <c:pt idx="162">
                  <c:v>43.14240249648622</c:v>
                </c:pt>
                <c:pt idx="163">
                  <c:v>40.880935142728077</c:v>
                </c:pt>
                <c:pt idx="164">
                  <c:v>42.692035343739413</c:v>
                </c:pt>
                <c:pt idx="165">
                  <c:v>43.467874996921715</c:v>
                </c:pt>
                <c:pt idx="166">
                  <c:v>41.240034024884302</c:v>
                </c:pt>
                <c:pt idx="167">
                  <c:v>39.155814297849787</c:v>
                </c:pt>
                <c:pt idx="168">
                  <c:v>43.387766571954913</c:v>
                </c:pt>
                <c:pt idx="169">
                  <c:v>42.148961387312085</c:v>
                </c:pt>
                <c:pt idx="170">
                  <c:v>43.022853399582232</c:v>
                </c:pt>
                <c:pt idx="171">
                  <c:v>37.238258698704946</c:v>
                </c:pt>
                <c:pt idx="172">
                  <c:v>34.993602462588314</c:v>
                </c:pt>
                <c:pt idx="173">
                  <c:v>42.276330530226751</c:v>
                </c:pt>
                <c:pt idx="174">
                  <c:v>30.260260184505476</c:v>
                </c:pt>
                <c:pt idx="175">
                  <c:v>39.573753373299198</c:v>
                </c:pt>
                <c:pt idx="176">
                  <c:v>40.917129626736489</c:v>
                </c:pt>
                <c:pt idx="177">
                  <c:v>41.029153494906915</c:v>
                </c:pt>
                <c:pt idx="178">
                  <c:v>42.596475938887224</c:v>
                </c:pt>
                <c:pt idx="179">
                  <c:v>40.944787822008159</c:v>
                </c:pt>
                <c:pt idx="180">
                  <c:v>47.44642807252815</c:v>
                </c:pt>
                <c:pt idx="181">
                  <c:v>46.314081912659852</c:v>
                </c:pt>
                <c:pt idx="182">
                  <c:v>46.086364761197721</c:v>
                </c:pt>
                <c:pt idx="183">
                  <c:v>42.393913653654394</c:v>
                </c:pt>
                <c:pt idx="184">
                  <c:v>43.132181956270728</c:v>
                </c:pt>
                <c:pt idx="185">
                  <c:v>33.969822814539363</c:v>
                </c:pt>
                <c:pt idx="186">
                  <c:v>43.955061917528404</c:v>
                </c:pt>
                <c:pt idx="187">
                  <c:v>44.438283865443594</c:v>
                </c:pt>
                <c:pt idx="188">
                  <c:v>43.295858571309445</c:v>
                </c:pt>
                <c:pt idx="189">
                  <c:v>42.432150313152398</c:v>
                </c:pt>
                <c:pt idx="190">
                  <c:v>42.344725751376629</c:v>
                </c:pt>
                <c:pt idx="191">
                  <c:v>41.641563031087607</c:v>
                </c:pt>
                <c:pt idx="192">
                  <c:v>44.17881009696368</c:v>
                </c:pt>
                <c:pt idx="193">
                  <c:v>44.585410058903491</c:v>
                </c:pt>
                <c:pt idx="194">
                  <c:v>49.179611513630853</c:v>
                </c:pt>
                <c:pt idx="195">
                  <c:v>41.262362266558689</c:v>
                </c:pt>
                <c:pt idx="196">
                  <c:v>42.947113443681872</c:v>
                </c:pt>
                <c:pt idx="197">
                  <c:v>44.767481658027222</c:v>
                </c:pt>
                <c:pt idx="198">
                  <c:v>44.187260489338705</c:v>
                </c:pt>
                <c:pt idx="199">
                  <c:v>50.890258252306928</c:v>
                </c:pt>
                <c:pt idx="200">
                  <c:v>44.527097534035917</c:v>
                </c:pt>
                <c:pt idx="201">
                  <c:v>46.895507674975356</c:v>
                </c:pt>
                <c:pt idx="202">
                  <c:v>48.192954193136565</c:v>
                </c:pt>
                <c:pt idx="203">
                  <c:v>44.843711237906227</c:v>
                </c:pt>
                <c:pt idx="204">
                  <c:v>43.24861591052651</c:v>
                </c:pt>
                <c:pt idx="205">
                  <c:v>41.533494953492969</c:v>
                </c:pt>
                <c:pt idx="206">
                  <c:v>42.464926650818477</c:v>
                </c:pt>
                <c:pt idx="207">
                  <c:v>41.19171460603944</c:v>
                </c:pt>
                <c:pt idx="208">
                  <c:v>44.806875986669006</c:v>
                </c:pt>
                <c:pt idx="209">
                  <c:v>42.176597293853533</c:v>
                </c:pt>
                <c:pt idx="210">
                  <c:v>42.125921375921379</c:v>
                </c:pt>
                <c:pt idx="211">
                  <c:v>44.279454268576934</c:v>
                </c:pt>
                <c:pt idx="212">
                  <c:v>43.481266161831236</c:v>
                </c:pt>
                <c:pt idx="213">
                  <c:v>45.262295990297417</c:v>
                </c:pt>
                <c:pt idx="214">
                  <c:v>44.792812614594787</c:v>
                </c:pt>
                <c:pt idx="215">
                  <c:v>45.88098098805569</c:v>
                </c:pt>
                <c:pt idx="216">
                  <c:v>43.964511034993095</c:v>
                </c:pt>
                <c:pt idx="217">
                  <c:v>42.763364127528533</c:v>
                </c:pt>
                <c:pt idx="218">
                  <c:v>42.330737709991709</c:v>
                </c:pt>
                <c:pt idx="219">
                  <c:v>42.16569488842584</c:v>
                </c:pt>
                <c:pt idx="220">
                  <c:v>43.590280816135376</c:v>
                </c:pt>
                <c:pt idx="221">
                  <c:v>42.764935639186405</c:v>
                </c:pt>
                <c:pt idx="222">
                  <c:v>42.278883789035</c:v>
                </c:pt>
                <c:pt idx="223">
                  <c:v>41.700454041577451</c:v>
                </c:pt>
                <c:pt idx="224">
                  <c:v>42.843426292368584</c:v>
                </c:pt>
                <c:pt idx="225">
                  <c:v>41.673053152039557</c:v>
                </c:pt>
                <c:pt idx="226">
                  <c:v>42.784003150633509</c:v>
                </c:pt>
                <c:pt idx="227">
                  <c:v>43.472288102703729</c:v>
                </c:pt>
                <c:pt idx="228">
                  <c:v>43.217652151645595</c:v>
                </c:pt>
                <c:pt idx="229">
                  <c:v>43.711454751306235</c:v>
                </c:pt>
                <c:pt idx="230">
                  <c:v>43.444870260690429</c:v>
                </c:pt>
                <c:pt idx="231">
                  <c:v>40.275541681517083</c:v>
                </c:pt>
                <c:pt idx="232">
                  <c:v>47.836582957981122</c:v>
                </c:pt>
                <c:pt idx="233">
                  <c:v>46.150942929267927</c:v>
                </c:pt>
                <c:pt idx="234">
                  <c:v>44.106043674484937</c:v>
                </c:pt>
                <c:pt idx="235">
                  <c:v>41.173261409262267</c:v>
                </c:pt>
                <c:pt idx="236">
                  <c:v>40.443427792025119</c:v>
                </c:pt>
                <c:pt idx="237">
                  <c:v>39.707325299727103</c:v>
                </c:pt>
                <c:pt idx="238">
                  <c:v>40.558684082016164</c:v>
                </c:pt>
                <c:pt idx="239">
                  <c:v>49.490279479414689</c:v>
                </c:pt>
                <c:pt idx="240">
                  <c:v>41.237937143069509</c:v>
                </c:pt>
                <c:pt idx="241">
                  <c:v>46.005272104653741</c:v>
                </c:pt>
                <c:pt idx="242">
                  <c:v>44.746434696419371</c:v>
                </c:pt>
                <c:pt idx="243">
                  <c:v>42.177959950471802</c:v>
                </c:pt>
                <c:pt idx="244">
                  <c:v>37.318126099237865</c:v>
                </c:pt>
                <c:pt idx="245">
                  <c:v>49.245678201881901</c:v>
                </c:pt>
                <c:pt idx="246">
                  <c:v>49.965850146752075</c:v>
                </c:pt>
                <c:pt idx="247">
                  <c:v>46.340816414660175</c:v>
                </c:pt>
                <c:pt idx="248">
                  <c:v>47.708756391750057</c:v>
                </c:pt>
                <c:pt idx="249">
                  <c:v>49.380722582065729</c:v>
                </c:pt>
                <c:pt idx="250">
                  <c:v>51.120627920332964</c:v>
                </c:pt>
                <c:pt idx="251">
                  <c:v>39.468406354299901</c:v>
                </c:pt>
                <c:pt idx="252">
                  <c:v>47.64086907913731</c:v>
                </c:pt>
                <c:pt idx="253">
                  <c:v>47.422819532960794</c:v>
                </c:pt>
                <c:pt idx="254">
                  <c:v>48.499436711627133</c:v>
                </c:pt>
                <c:pt idx="255">
                  <c:v>49.928617859507796</c:v>
                </c:pt>
                <c:pt idx="256">
                  <c:v>51.824091637354741</c:v>
                </c:pt>
                <c:pt idx="257">
                  <c:v>54.553582113718122</c:v>
                </c:pt>
                <c:pt idx="258">
                  <c:v>42.50425764856152</c:v>
                </c:pt>
                <c:pt idx="259">
                  <c:v>50.200306459652552</c:v>
                </c:pt>
                <c:pt idx="260">
                  <c:v>48.262664487830051</c:v>
                </c:pt>
                <c:pt idx="261">
                  <c:v>47.842366951077281</c:v>
                </c:pt>
                <c:pt idx="262">
                  <c:v>49.372949793223093</c:v>
                </c:pt>
                <c:pt idx="263">
                  <c:v>48.621365626660321</c:v>
                </c:pt>
                <c:pt idx="264">
                  <c:v>56.033467789690746</c:v>
                </c:pt>
                <c:pt idx="265">
                  <c:v>47.861479238622707</c:v>
                </c:pt>
                <c:pt idx="266">
                  <c:v>48.873930587202054</c:v>
                </c:pt>
                <c:pt idx="267">
                  <c:v>50.808524804418987</c:v>
                </c:pt>
                <c:pt idx="268">
                  <c:v>46.93832599118943</c:v>
                </c:pt>
                <c:pt idx="269">
                  <c:v>50.553004174428395</c:v>
                </c:pt>
                <c:pt idx="270">
                  <c:v>52.138424554145466</c:v>
                </c:pt>
                <c:pt idx="271">
                  <c:v>54.730841227522831</c:v>
                </c:pt>
                <c:pt idx="272">
                  <c:v>48.656396106384605</c:v>
                </c:pt>
                <c:pt idx="273">
                  <c:v>50.196857682386486</c:v>
                </c:pt>
                <c:pt idx="274">
                  <c:v>50.177839587461378</c:v>
                </c:pt>
                <c:pt idx="275">
                  <c:v>48.390604341970324</c:v>
                </c:pt>
                <c:pt idx="276">
                  <c:v>52.102610630192828</c:v>
                </c:pt>
                <c:pt idx="277">
                  <c:v>49.740872335211954</c:v>
                </c:pt>
                <c:pt idx="278">
                  <c:v>51.315437752360047</c:v>
                </c:pt>
                <c:pt idx="279">
                  <c:v>49.286251515756192</c:v>
                </c:pt>
                <c:pt idx="280">
                  <c:v>52.957503238142237</c:v>
                </c:pt>
                <c:pt idx="281">
                  <c:v>50.157421946612033</c:v>
                </c:pt>
                <c:pt idx="282">
                  <c:v>53.146252725599318</c:v>
                </c:pt>
                <c:pt idx="283">
                  <c:v>50.369764739873737</c:v>
                </c:pt>
                <c:pt idx="284">
                  <c:v>50.519652131157621</c:v>
                </c:pt>
                <c:pt idx="285">
                  <c:v>50.026816084004913</c:v>
                </c:pt>
                <c:pt idx="286">
                  <c:v>52.224686897329761</c:v>
                </c:pt>
                <c:pt idx="287">
                  <c:v>50.895426531796907</c:v>
                </c:pt>
                <c:pt idx="288">
                  <c:v>48.688444062384875</c:v>
                </c:pt>
                <c:pt idx="289">
                  <c:v>51.352054082163292</c:v>
                </c:pt>
                <c:pt idx="290">
                  <c:v>49.714873039558654</c:v>
                </c:pt>
                <c:pt idx="291">
                  <c:v>51.551135429917409</c:v>
                </c:pt>
                <c:pt idx="292">
                  <c:v>56.004020015742718</c:v>
                </c:pt>
                <c:pt idx="293">
                  <c:v>48.277386505686145</c:v>
                </c:pt>
                <c:pt idx="294">
                  <c:v>49.954948839161183</c:v>
                </c:pt>
                <c:pt idx="295">
                  <c:v>50.457426950302178</c:v>
                </c:pt>
                <c:pt idx="296">
                  <c:v>50.632240898256327</c:v>
                </c:pt>
                <c:pt idx="297">
                  <c:v>54.106705402976615</c:v>
                </c:pt>
                <c:pt idx="298">
                  <c:v>52.169554720210265</c:v>
                </c:pt>
                <c:pt idx="299">
                  <c:v>55.173701378761294</c:v>
                </c:pt>
                <c:pt idx="300">
                  <c:v>50.767667817531844</c:v>
                </c:pt>
                <c:pt idx="301">
                  <c:v>53.938918665250583</c:v>
                </c:pt>
                <c:pt idx="302">
                  <c:v>53.154988342127872</c:v>
                </c:pt>
                <c:pt idx="303">
                  <c:v>50.670825105652654</c:v>
                </c:pt>
                <c:pt idx="304">
                  <c:v>51.972682640515046</c:v>
                </c:pt>
                <c:pt idx="305">
                  <c:v>49.389112421686967</c:v>
                </c:pt>
                <c:pt idx="306">
                  <c:v>53.910170981370683</c:v>
                </c:pt>
                <c:pt idx="307">
                  <c:v>52.011754584973311</c:v>
                </c:pt>
                <c:pt idx="308">
                  <c:v>52.468096253882713</c:v>
                </c:pt>
                <c:pt idx="309">
                  <c:v>49.405880230431379</c:v>
                </c:pt>
                <c:pt idx="310">
                  <c:v>52.147178541823891</c:v>
                </c:pt>
                <c:pt idx="311">
                  <c:v>52.449073156225225</c:v>
                </c:pt>
                <c:pt idx="312">
                  <c:v>53.661547487365013</c:v>
                </c:pt>
                <c:pt idx="313">
                  <c:v>55.590820484310235</c:v>
                </c:pt>
                <c:pt idx="314">
                  <c:v>52.633685004347797</c:v>
                </c:pt>
                <c:pt idx="315">
                  <c:v>53.121367521367524</c:v>
                </c:pt>
                <c:pt idx="316">
                  <c:v>51.732162919614311</c:v>
                </c:pt>
                <c:pt idx="317">
                  <c:v>50.931615337826926</c:v>
                </c:pt>
                <c:pt idx="318">
                  <c:v>51.441423021876922</c:v>
                </c:pt>
                <c:pt idx="319">
                  <c:v>52.74896747308</c:v>
                </c:pt>
                <c:pt idx="320">
                  <c:v>54.051066181941877</c:v>
                </c:pt>
                <c:pt idx="321">
                  <c:v>51.24533335377587</c:v>
                </c:pt>
                <c:pt idx="322">
                  <c:v>52.954861851429143</c:v>
                </c:pt>
                <c:pt idx="323">
                  <c:v>52.21148674962447</c:v>
                </c:pt>
                <c:pt idx="324">
                  <c:v>53.032280518576528</c:v>
                </c:pt>
                <c:pt idx="325">
                  <c:v>52.755644904263399</c:v>
                </c:pt>
                <c:pt idx="326">
                  <c:v>50.833076970405465</c:v>
                </c:pt>
                <c:pt idx="327">
                  <c:v>51.927209999434417</c:v>
                </c:pt>
                <c:pt idx="328">
                  <c:v>52.811937266249053</c:v>
                </c:pt>
                <c:pt idx="329">
                  <c:v>51.277000365476702</c:v>
                </c:pt>
                <c:pt idx="330">
                  <c:v>55.080763854249412</c:v>
                </c:pt>
                <c:pt idx="331">
                  <c:v>52.97250816589132</c:v>
                </c:pt>
                <c:pt idx="332">
                  <c:v>56.571998876001658</c:v>
                </c:pt>
                <c:pt idx="333">
                  <c:v>53.903036721424527</c:v>
                </c:pt>
                <c:pt idx="334">
                  <c:v>51.84475053220735</c:v>
                </c:pt>
                <c:pt idx="335">
                  <c:v>50.926168296250673</c:v>
                </c:pt>
                <c:pt idx="336">
                  <c:v>51.896155192240393</c:v>
                </c:pt>
                <c:pt idx="337">
                  <c:v>50.819305685776548</c:v>
                </c:pt>
                <c:pt idx="338">
                  <c:v>52.50894947417968</c:v>
                </c:pt>
                <c:pt idx="339">
                  <c:v>54.033121653592332</c:v>
                </c:pt>
                <c:pt idx="340">
                  <c:v>49.469090084643291</c:v>
                </c:pt>
                <c:pt idx="341">
                  <c:v>45.007723842908916</c:v>
                </c:pt>
                <c:pt idx="342">
                  <c:v>49.734328623765663</c:v>
                </c:pt>
                <c:pt idx="343">
                  <c:v>53.620072624306857</c:v>
                </c:pt>
                <c:pt idx="344">
                  <c:v>51.418076069488031</c:v>
                </c:pt>
                <c:pt idx="345">
                  <c:v>51.362105907560448</c:v>
                </c:pt>
                <c:pt idx="346">
                  <c:v>49.817460059219734</c:v>
                </c:pt>
                <c:pt idx="347">
                  <c:v>47.645007389737344</c:v>
                </c:pt>
                <c:pt idx="348">
                  <c:v>44.773371429444524</c:v>
                </c:pt>
                <c:pt idx="349">
                  <c:v>48.048566800013226</c:v>
                </c:pt>
                <c:pt idx="350">
                  <c:v>49.734847230957662</c:v>
                </c:pt>
                <c:pt idx="351">
                  <c:v>47.885616438356166</c:v>
                </c:pt>
                <c:pt idx="352">
                  <c:v>51.405679321823747</c:v>
                </c:pt>
                <c:pt idx="353">
                  <c:v>48.572436388796561</c:v>
                </c:pt>
                <c:pt idx="354">
                  <c:v>50.326636175925465</c:v>
                </c:pt>
                <c:pt idx="355">
                  <c:v>45.681135902636917</c:v>
                </c:pt>
                <c:pt idx="356">
                  <c:v>50.766196987334297</c:v>
                </c:pt>
                <c:pt idx="357">
                  <c:v>49.430458846634529</c:v>
                </c:pt>
                <c:pt idx="358">
                  <c:v>46.049324932493249</c:v>
                </c:pt>
                <c:pt idx="359">
                  <c:v>44.203820740133587</c:v>
                </c:pt>
                <c:pt idx="360">
                  <c:v>47.280055115397865</c:v>
                </c:pt>
                <c:pt idx="361">
                  <c:v>47.303651245138447</c:v>
                </c:pt>
                <c:pt idx="362">
                  <c:v>45.264537288520245</c:v>
                </c:pt>
                <c:pt idx="363">
                  <c:v>46.434486385507178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C-4C59-BC7C-8E541E80B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959152"/>
        <c:axId val="1924959568"/>
      </c:lineChart>
      <c:dateAx>
        <c:axId val="1924959152"/>
        <c:scaling>
          <c:orientation val="minMax"/>
          <c:max val="43496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59568"/>
        <c:crosses val="autoZero"/>
        <c:auto val="1"/>
        <c:lblOffset val="100"/>
        <c:baseTimeUnit val="days"/>
        <c:majorUnit val="1"/>
        <c:majorTimeUnit val="months"/>
      </c:dateAx>
      <c:valAx>
        <c:axId val="192495956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Matching</a:t>
                </a:r>
                <a:r>
                  <a:rPr lang="en-US" baseline="0"/>
                  <a:t> ratio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2592592592592587E-3"/>
              <c:y val="0.27990601853501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5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1043607</xdr:colOff>
      <xdr:row>2</xdr:row>
      <xdr:rowOff>102705</xdr:rowOff>
    </xdr:from>
    <xdr:to>
      <xdr:col>22</xdr:col>
      <xdr:colOff>140802</xdr:colOff>
      <xdr:row>16</xdr:row>
      <xdr:rowOff>178905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993912</xdr:colOff>
      <xdr:row>17</xdr:row>
      <xdr:rowOff>3313</xdr:rowOff>
    </xdr:from>
    <xdr:to>
      <xdr:col>22</xdr:col>
      <xdr:colOff>198782</xdr:colOff>
      <xdr:row>31</xdr:row>
      <xdr:rowOff>79513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985631</xdr:colOff>
      <xdr:row>32</xdr:row>
      <xdr:rowOff>57978</xdr:rowOff>
    </xdr:from>
    <xdr:to>
      <xdr:col>22</xdr:col>
      <xdr:colOff>207065</xdr:colOff>
      <xdr:row>50</xdr:row>
      <xdr:rowOff>13252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75</xdr:row>
      <xdr:rowOff>0</xdr:rowOff>
    </xdr:from>
    <xdr:to>
      <xdr:col>15</xdr:col>
      <xdr:colOff>289892</xdr:colOff>
      <xdr:row>88</xdr:row>
      <xdr:rowOff>49530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299358</xdr:colOff>
      <xdr:row>0</xdr:row>
      <xdr:rowOff>54429</xdr:rowOff>
    </xdr:from>
    <xdr:to>
      <xdr:col>19</xdr:col>
      <xdr:colOff>405323</xdr:colOff>
      <xdr:row>46</xdr:row>
      <xdr:rowOff>122464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1679" y="54429"/>
          <a:ext cx="11127751" cy="88310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5"/>
  <sheetViews>
    <sheetView tabSelected="1" topLeftCell="A58" zoomScale="115" zoomScaleNormal="115" workbookViewId="0">
      <selection activeCell="E76" sqref="E76"/>
    </sheetView>
  </sheetViews>
  <sheetFormatPr defaultRowHeight="15" x14ac:dyDescent="0.25"/>
  <cols>
    <col min="2" max="2" width="15.85546875" customWidth="1"/>
    <col min="5" max="5" width="15.85546875" customWidth="1"/>
    <col min="8" max="8" width="16.5703125" customWidth="1"/>
  </cols>
  <sheetData>
    <row r="1" spans="1:17" x14ac:dyDescent="0.25">
      <c r="A1" t="s">
        <v>2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L1" t="s">
        <v>11</v>
      </c>
      <c r="M1" t="s">
        <v>12</v>
      </c>
      <c r="N1" t="s">
        <v>0</v>
      </c>
      <c r="O1" t="s">
        <v>13</v>
      </c>
      <c r="Q1" t="s">
        <v>14</v>
      </c>
    </row>
    <row r="2" spans="1:17" x14ac:dyDescent="0.25">
      <c r="A2">
        <v>20180507</v>
      </c>
      <c r="B2" s="1">
        <v>43227</v>
      </c>
      <c r="C2">
        <v>83218</v>
      </c>
      <c r="D2">
        <v>78986</v>
      </c>
      <c r="E2">
        <v>146.76647638212</v>
      </c>
      <c r="F2">
        <v>1888740</v>
      </c>
      <c r="G2">
        <v>31126</v>
      </c>
      <c r="H2">
        <v>-3092077</v>
      </c>
      <c r="I2">
        <v>47219</v>
      </c>
      <c r="J2">
        <v>641</v>
      </c>
      <c r="L2">
        <f>F2/G2</f>
        <v>60.680460065540061</v>
      </c>
      <c r="M2">
        <f>H2/I2</f>
        <v>-65.483745949723627</v>
      </c>
      <c r="N2">
        <f>J2+I2+G2</f>
        <v>78986</v>
      </c>
      <c r="O2">
        <f>(F2+H2)/N2</f>
        <v>-15.234813764464588</v>
      </c>
      <c r="Q2">
        <f>D2/(C2+D2)*100</f>
        <v>48.695469902098594</v>
      </c>
    </row>
    <row r="3" spans="1:17" x14ac:dyDescent="0.25">
      <c r="A3">
        <v>20180508</v>
      </c>
      <c r="B3" s="1">
        <v>43228</v>
      </c>
      <c r="C3">
        <v>84234</v>
      </c>
      <c r="D3">
        <v>77334</v>
      </c>
      <c r="E3">
        <v>142.22769077785</v>
      </c>
      <c r="F3">
        <v>1997486</v>
      </c>
      <c r="G3">
        <v>30897</v>
      </c>
      <c r="H3">
        <v>-2943457</v>
      </c>
      <c r="I3">
        <v>45833</v>
      </c>
      <c r="J3">
        <v>604</v>
      </c>
      <c r="L3">
        <f t="shared" ref="L3:L66" si="0">F3/G3</f>
        <v>64.649836553710713</v>
      </c>
      <c r="M3">
        <f t="shared" ref="M3:M66" si="1">H3/I3</f>
        <v>-64.221347064342282</v>
      </c>
      <c r="N3">
        <f t="shared" ref="N3:N66" si="2">J3+I3+G3</f>
        <v>77334</v>
      </c>
      <c r="O3">
        <f t="shared" ref="O3:O66" si="3">(F3+H3)/N3</f>
        <v>-12.232278170015777</v>
      </c>
      <c r="Q3">
        <f t="shared" ref="Q3:Q66" si="4">D3/(C3+D3)*100</f>
        <v>47.864676173499703</v>
      </c>
    </row>
    <row r="4" spans="1:17" x14ac:dyDescent="0.25">
      <c r="A4">
        <v>20180509</v>
      </c>
      <c r="B4" s="1">
        <v>43229</v>
      </c>
      <c r="C4">
        <v>81709</v>
      </c>
      <c r="D4">
        <v>79323</v>
      </c>
      <c r="E4">
        <v>169.49158392764201</v>
      </c>
      <c r="F4">
        <v>1817055</v>
      </c>
      <c r="G4">
        <v>31679</v>
      </c>
      <c r="H4">
        <v>-3178271</v>
      </c>
      <c r="I4">
        <v>46996</v>
      </c>
      <c r="J4">
        <v>648</v>
      </c>
      <c r="L4">
        <f t="shared" si="0"/>
        <v>57.35834464471732</v>
      </c>
      <c r="M4">
        <f t="shared" si="1"/>
        <v>-67.628542854711043</v>
      </c>
      <c r="N4">
        <f t="shared" si="2"/>
        <v>79323</v>
      </c>
      <c r="O4">
        <f t="shared" si="3"/>
        <v>-17.160420054713008</v>
      </c>
      <c r="Q4">
        <f t="shared" si="4"/>
        <v>49.259153460181828</v>
      </c>
    </row>
    <row r="5" spans="1:17" x14ac:dyDescent="0.25">
      <c r="A5">
        <v>20180510</v>
      </c>
      <c r="B5" s="1">
        <v>43230</v>
      </c>
      <c r="C5">
        <v>88583</v>
      </c>
      <c r="D5">
        <v>72704</v>
      </c>
      <c r="E5">
        <v>171.65568970692101</v>
      </c>
      <c r="F5">
        <v>1854678</v>
      </c>
      <c r="G5">
        <v>29148</v>
      </c>
      <c r="H5">
        <v>-2914692</v>
      </c>
      <c r="I5">
        <v>42936</v>
      </c>
      <c r="J5">
        <v>620</v>
      </c>
      <c r="L5">
        <f t="shared" si="0"/>
        <v>63.629682997118152</v>
      </c>
      <c r="M5">
        <f t="shared" si="1"/>
        <v>-67.884572386808273</v>
      </c>
      <c r="N5">
        <f t="shared" si="2"/>
        <v>72704</v>
      </c>
      <c r="O5">
        <f t="shared" si="3"/>
        <v>-14.579858054577464</v>
      </c>
      <c r="Q5">
        <f t="shared" si="4"/>
        <v>45.077408594617047</v>
      </c>
    </row>
    <row r="6" spans="1:17" x14ac:dyDescent="0.25">
      <c r="A6">
        <v>20180511</v>
      </c>
      <c r="B6" s="1">
        <v>43231</v>
      </c>
      <c r="C6">
        <v>88802</v>
      </c>
      <c r="D6">
        <v>61378</v>
      </c>
      <c r="E6">
        <v>237.14623336639701</v>
      </c>
      <c r="F6">
        <v>2204556</v>
      </c>
      <c r="G6">
        <v>25072</v>
      </c>
      <c r="H6">
        <v>-3013223</v>
      </c>
      <c r="I6">
        <v>35806</v>
      </c>
      <c r="J6">
        <v>500</v>
      </c>
      <c r="L6">
        <f t="shared" si="0"/>
        <v>87.929004467134646</v>
      </c>
      <c r="M6">
        <f t="shared" si="1"/>
        <v>-84.154136178294138</v>
      </c>
      <c r="N6">
        <f t="shared" si="2"/>
        <v>61378</v>
      </c>
      <c r="O6">
        <f t="shared" si="3"/>
        <v>-13.175193065919386</v>
      </c>
      <c r="Q6">
        <f t="shared" si="4"/>
        <v>40.869623118923961</v>
      </c>
    </row>
    <row r="7" spans="1:17" x14ac:dyDescent="0.25">
      <c r="A7">
        <v>20180512</v>
      </c>
      <c r="B7" s="1">
        <v>43232</v>
      </c>
      <c r="C7">
        <v>71655</v>
      </c>
      <c r="D7">
        <v>60141</v>
      </c>
      <c r="E7">
        <v>212.70989553646601</v>
      </c>
      <c r="F7">
        <v>1888185</v>
      </c>
      <c r="G7">
        <v>23776</v>
      </c>
      <c r="H7">
        <v>-2904808</v>
      </c>
      <c r="I7">
        <v>35918</v>
      </c>
      <c r="J7">
        <v>447</v>
      </c>
      <c r="L7">
        <f t="shared" si="0"/>
        <v>79.415587146702563</v>
      </c>
      <c r="M7">
        <f t="shared" si="1"/>
        <v>-80.873322568071714</v>
      </c>
      <c r="N7">
        <f t="shared" si="2"/>
        <v>60141</v>
      </c>
      <c r="O7">
        <f t="shared" si="3"/>
        <v>-16.903992284797393</v>
      </c>
      <c r="Q7">
        <f t="shared" si="4"/>
        <v>45.631885641445869</v>
      </c>
    </row>
    <row r="8" spans="1:17" x14ac:dyDescent="0.25">
      <c r="A8">
        <v>20180513</v>
      </c>
      <c r="B8" s="1">
        <v>43233</v>
      </c>
      <c r="C8">
        <v>75112</v>
      </c>
      <c r="D8">
        <v>48197</v>
      </c>
      <c r="E8">
        <v>198.620745783622</v>
      </c>
      <c r="F8">
        <v>1506908</v>
      </c>
      <c r="G8">
        <v>19075</v>
      </c>
      <c r="H8">
        <v>-2201117</v>
      </c>
      <c r="I8">
        <v>28664</v>
      </c>
      <c r="J8">
        <v>458</v>
      </c>
      <c r="L8">
        <f t="shared" si="0"/>
        <v>78.999108781127134</v>
      </c>
      <c r="M8">
        <f t="shared" si="1"/>
        <v>-76.790294445994974</v>
      </c>
      <c r="N8">
        <f t="shared" si="2"/>
        <v>48197</v>
      </c>
      <c r="O8">
        <f t="shared" si="3"/>
        <v>-14.403572836483599</v>
      </c>
      <c r="Q8">
        <f t="shared" si="4"/>
        <v>39.086360281893455</v>
      </c>
    </row>
    <row r="9" spans="1:17" x14ac:dyDescent="0.25">
      <c r="A9">
        <v>20180514</v>
      </c>
      <c r="B9" s="1">
        <v>43234</v>
      </c>
      <c r="C9">
        <v>81913</v>
      </c>
      <c r="D9">
        <v>69828</v>
      </c>
      <c r="E9">
        <v>199.23175626624399</v>
      </c>
      <c r="F9">
        <v>1912102</v>
      </c>
      <c r="G9">
        <v>27007</v>
      </c>
      <c r="H9">
        <v>-3296289</v>
      </c>
      <c r="I9">
        <v>42227</v>
      </c>
      <c r="J9">
        <v>594</v>
      </c>
      <c r="L9">
        <f t="shared" si="0"/>
        <v>70.800236975598921</v>
      </c>
      <c r="M9">
        <f t="shared" si="1"/>
        <v>-78.06116939398963</v>
      </c>
      <c r="N9">
        <f t="shared" si="2"/>
        <v>69828</v>
      </c>
      <c r="O9">
        <f t="shared" si="3"/>
        <v>-19.822807469782894</v>
      </c>
      <c r="Q9">
        <f t="shared" si="4"/>
        <v>46.017885739516679</v>
      </c>
    </row>
    <row r="10" spans="1:17" x14ac:dyDescent="0.25">
      <c r="A10">
        <v>20180515</v>
      </c>
      <c r="B10" s="1">
        <v>43235</v>
      </c>
      <c r="C10">
        <v>81153</v>
      </c>
      <c r="D10">
        <v>70113</v>
      </c>
      <c r="E10">
        <v>231.29448373333099</v>
      </c>
      <c r="F10">
        <v>2556067</v>
      </c>
      <c r="G10">
        <v>28139</v>
      </c>
      <c r="H10">
        <v>-3226854</v>
      </c>
      <c r="I10">
        <v>41413</v>
      </c>
      <c r="J10">
        <v>561</v>
      </c>
      <c r="L10">
        <f t="shared" si="0"/>
        <v>90.837165499840083</v>
      </c>
      <c r="M10">
        <f t="shared" si="1"/>
        <v>-77.918866056552289</v>
      </c>
      <c r="N10">
        <f t="shared" si="2"/>
        <v>70113</v>
      </c>
      <c r="O10">
        <f t="shared" si="3"/>
        <v>-9.5672271903926518</v>
      </c>
      <c r="Q10">
        <f t="shared" si="4"/>
        <v>46.350799254293761</v>
      </c>
    </row>
    <row r="11" spans="1:17" x14ac:dyDescent="0.25">
      <c r="A11">
        <v>20180516</v>
      </c>
      <c r="B11" s="1">
        <v>43236</v>
      </c>
      <c r="C11">
        <v>83750</v>
      </c>
      <c r="D11">
        <v>66352</v>
      </c>
      <c r="E11">
        <v>241.54981513814499</v>
      </c>
      <c r="F11">
        <v>2191081</v>
      </c>
      <c r="G11">
        <v>25973</v>
      </c>
      <c r="H11">
        <v>-3417194</v>
      </c>
      <c r="I11">
        <v>39871</v>
      </c>
      <c r="J11">
        <v>508</v>
      </c>
      <c r="L11">
        <f t="shared" si="0"/>
        <v>84.359950718053369</v>
      </c>
      <c r="M11">
        <f t="shared" si="1"/>
        <v>-85.706252664844129</v>
      </c>
      <c r="N11">
        <f t="shared" si="2"/>
        <v>66352</v>
      </c>
      <c r="O11">
        <f t="shared" si="3"/>
        <v>-18.478915481070654</v>
      </c>
      <c r="Q11">
        <f t="shared" si="4"/>
        <v>44.204607533543857</v>
      </c>
    </row>
    <row r="12" spans="1:17" x14ac:dyDescent="0.25">
      <c r="A12">
        <v>20180517</v>
      </c>
      <c r="B12" s="1">
        <v>43237</v>
      </c>
      <c r="C12">
        <v>83544</v>
      </c>
      <c r="D12">
        <v>74211</v>
      </c>
      <c r="E12">
        <v>186.114540608238</v>
      </c>
      <c r="F12">
        <v>2060885</v>
      </c>
      <c r="G12">
        <v>29309</v>
      </c>
      <c r="H12">
        <v>-3161631</v>
      </c>
      <c r="I12">
        <v>44255</v>
      </c>
      <c r="J12">
        <v>647</v>
      </c>
      <c r="L12">
        <f t="shared" si="0"/>
        <v>70.315773311951958</v>
      </c>
      <c r="M12">
        <f t="shared" si="1"/>
        <v>-71.441215681843858</v>
      </c>
      <c r="N12">
        <f t="shared" si="2"/>
        <v>74211</v>
      </c>
      <c r="O12">
        <f t="shared" si="3"/>
        <v>-14.832652841223</v>
      </c>
      <c r="Q12">
        <f t="shared" si="4"/>
        <v>47.041932109917276</v>
      </c>
    </row>
    <row r="13" spans="1:17" x14ac:dyDescent="0.25">
      <c r="A13">
        <v>20180518</v>
      </c>
      <c r="B13" s="1">
        <v>43238</v>
      </c>
      <c r="C13">
        <v>87796</v>
      </c>
      <c r="D13">
        <v>72876</v>
      </c>
      <c r="E13">
        <v>357.493514012579</v>
      </c>
      <c r="F13">
        <v>2064024</v>
      </c>
      <c r="G13">
        <v>29348</v>
      </c>
      <c r="H13">
        <v>-3069619</v>
      </c>
      <c r="I13">
        <v>42942</v>
      </c>
      <c r="J13">
        <v>586</v>
      </c>
      <c r="L13">
        <f t="shared" si="0"/>
        <v>70.329289900504293</v>
      </c>
      <c r="M13">
        <f t="shared" si="1"/>
        <v>-71.482907177122627</v>
      </c>
      <c r="N13">
        <f t="shared" si="2"/>
        <v>72876</v>
      </c>
      <c r="O13">
        <f t="shared" si="3"/>
        <v>-13.798712882155991</v>
      </c>
      <c r="Q13">
        <f t="shared" si="4"/>
        <v>45.35700059749054</v>
      </c>
    </row>
    <row r="14" spans="1:17" x14ac:dyDescent="0.25">
      <c r="A14">
        <v>20180519</v>
      </c>
      <c r="B14" s="1">
        <v>43239</v>
      </c>
      <c r="C14">
        <v>75304</v>
      </c>
      <c r="D14">
        <v>64498</v>
      </c>
      <c r="E14">
        <v>211.57219584725499</v>
      </c>
      <c r="F14">
        <v>1882087</v>
      </c>
      <c r="G14">
        <v>25324</v>
      </c>
      <c r="H14">
        <v>-2953630</v>
      </c>
      <c r="I14">
        <v>38662</v>
      </c>
      <c r="J14">
        <v>512</v>
      </c>
      <c r="L14">
        <f t="shared" si="0"/>
        <v>74.320289053861956</v>
      </c>
      <c r="M14">
        <f t="shared" si="1"/>
        <v>-76.396202990016036</v>
      </c>
      <c r="N14">
        <f t="shared" si="2"/>
        <v>64498</v>
      </c>
      <c r="O14">
        <f t="shared" si="3"/>
        <v>-16.613584917361777</v>
      </c>
      <c r="Q14">
        <f t="shared" si="4"/>
        <v>46.135248422769344</v>
      </c>
    </row>
    <row r="15" spans="1:17" x14ac:dyDescent="0.25">
      <c r="A15">
        <v>20180520</v>
      </c>
      <c r="B15" s="1">
        <v>43240</v>
      </c>
      <c r="C15">
        <v>73484</v>
      </c>
      <c r="D15">
        <v>57214</v>
      </c>
      <c r="E15">
        <v>155.189095844202</v>
      </c>
      <c r="F15">
        <v>1465750</v>
      </c>
      <c r="G15">
        <v>23370</v>
      </c>
      <c r="H15">
        <v>-2248064</v>
      </c>
      <c r="I15">
        <v>33396</v>
      </c>
      <c r="J15">
        <v>448</v>
      </c>
      <c r="L15">
        <f t="shared" si="0"/>
        <v>62.719298245614034</v>
      </c>
      <c r="M15">
        <f t="shared" si="1"/>
        <v>-67.315367109833517</v>
      </c>
      <c r="N15">
        <f t="shared" si="2"/>
        <v>57214</v>
      </c>
      <c r="O15">
        <f t="shared" si="3"/>
        <v>-13.673471527947704</v>
      </c>
      <c r="Q15">
        <f t="shared" si="4"/>
        <v>43.775727249078031</v>
      </c>
    </row>
    <row r="16" spans="1:17" x14ac:dyDescent="0.25">
      <c r="A16">
        <v>20180521</v>
      </c>
      <c r="B16" s="1">
        <v>43241</v>
      </c>
      <c r="C16">
        <v>85291</v>
      </c>
      <c r="D16">
        <v>76260</v>
      </c>
      <c r="E16">
        <v>185.70138073312501</v>
      </c>
      <c r="F16">
        <v>1827143</v>
      </c>
      <c r="G16">
        <v>29643</v>
      </c>
      <c r="H16">
        <v>-3287725</v>
      </c>
      <c r="I16">
        <v>46015</v>
      </c>
      <c r="J16">
        <v>602</v>
      </c>
      <c r="L16">
        <f t="shared" si="0"/>
        <v>61.638261984279595</v>
      </c>
      <c r="M16">
        <f t="shared" si="1"/>
        <v>-71.448984026947741</v>
      </c>
      <c r="N16">
        <f t="shared" si="2"/>
        <v>76260</v>
      </c>
      <c r="O16">
        <f t="shared" si="3"/>
        <v>-19.152661945974298</v>
      </c>
      <c r="Q16">
        <f t="shared" si="4"/>
        <v>47.204907428613872</v>
      </c>
    </row>
    <row r="17" spans="1:17" x14ac:dyDescent="0.25">
      <c r="A17">
        <v>20180522</v>
      </c>
      <c r="B17" s="1">
        <v>43242</v>
      </c>
      <c r="C17">
        <v>85351</v>
      </c>
      <c r="D17">
        <v>75504</v>
      </c>
      <c r="E17">
        <v>160.75863968580299</v>
      </c>
      <c r="F17">
        <v>1717233</v>
      </c>
      <c r="G17">
        <v>29219</v>
      </c>
      <c r="H17">
        <v>-3276054</v>
      </c>
      <c r="I17">
        <v>45708</v>
      </c>
      <c r="J17">
        <v>577</v>
      </c>
      <c r="L17">
        <f t="shared" si="0"/>
        <v>58.771107840788531</v>
      </c>
      <c r="M17">
        <f t="shared" si="1"/>
        <v>-71.673536361249674</v>
      </c>
      <c r="N17">
        <f t="shared" si="2"/>
        <v>75504</v>
      </c>
      <c r="O17">
        <f t="shared" si="3"/>
        <v>-20.645541958041957</v>
      </c>
      <c r="Q17">
        <f t="shared" si="4"/>
        <v>46.939168816636098</v>
      </c>
    </row>
    <row r="18" spans="1:17" x14ac:dyDescent="0.25">
      <c r="A18">
        <v>20180523</v>
      </c>
      <c r="B18" s="1">
        <v>43243</v>
      </c>
      <c r="C18">
        <v>84019</v>
      </c>
      <c r="D18">
        <v>76169</v>
      </c>
      <c r="E18">
        <v>353.780961547809</v>
      </c>
      <c r="F18">
        <v>1983527</v>
      </c>
      <c r="G18">
        <v>29906</v>
      </c>
      <c r="H18">
        <v>-3164922</v>
      </c>
      <c r="I18">
        <v>45594</v>
      </c>
      <c r="J18">
        <v>669</v>
      </c>
      <c r="L18">
        <f t="shared" si="0"/>
        <v>66.32538621012506</v>
      </c>
      <c r="M18">
        <f t="shared" si="1"/>
        <v>-69.415317804974336</v>
      </c>
      <c r="N18">
        <f t="shared" si="2"/>
        <v>76169</v>
      </c>
      <c r="O18">
        <f t="shared" si="3"/>
        <v>-15.51018130735601</v>
      </c>
      <c r="Q18">
        <f t="shared" si="4"/>
        <v>47.549754039004171</v>
      </c>
    </row>
    <row r="19" spans="1:17" x14ac:dyDescent="0.25">
      <c r="A19">
        <v>20180524</v>
      </c>
      <c r="B19" s="1">
        <v>43244</v>
      </c>
      <c r="C19">
        <v>86508</v>
      </c>
      <c r="D19">
        <v>75011</v>
      </c>
      <c r="E19">
        <v>182.69364587926199</v>
      </c>
      <c r="F19">
        <v>2025888</v>
      </c>
      <c r="G19">
        <v>29768</v>
      </c>
      <c r="H19">
        <v>-3014425</v>
      </c>
      <c r="I19">
        <v>44618</v>
      </c>
      <c r="J19">
        <v>625</v>
      </c>
      <c r="L19">
        <f t="shared" si="0"/>
        <v>68.055898951894648</v>
      </c>
      <c r="M19">
        <f t="shared" si="1"/>
        <v>-67.560737818817515</v>
      </c>
      <c r="N19">
        <f t="shared" si="2"/>
        <v>75011</v>
      </c>
      <c r="O19">
        <f t="shared" si="3"/>
        <v>-13.178560477796589</v>
      </c>
      <c r="Q19">
        <f t="shared" si="4"/>
        <v>46.440975984249533</v>
      </c>
    </row>
    <row r="20" spans="1:17" x14ac:dyDescent="0.25">
      <c r="A20">
        <v>20180525</v>
      </c>
      <c r="B20" s="1">
        <v>43245</v>
      </c>
      <c r="C20">
        <v>90533</v>
      </c>
      <c r="D20">
        <v>71325</v>
      </c>
      <c r="E20">
        <v>159.522753185043</v>
      </c>
      <c r="F20">
        <v>1729342</v>
      </c>
      <c r="G20">
        <v>28226</v>
      </c>
      <c r="H20">
        <v>-3046358</v>
      </c>
      <c r="I20">
        <v>42527</v>
      </c>
      <c r="J20">
        <v>572</v>
      </c>
      <c r="L20">
        <f t="shared" si="0"/>
        <v>61.267696450081488</v>
      </c>
      <c r="M20">
        <f t="shared" si="1"/>
        <v>-71.63350342135584</v>
      </c>
      <c r="N20">
        <f t="shared" si="2"/>
        <v>71325</v>
      </c>
      <c r="O20">
        <f t="shared" si="3"/>
        <v>-18.464998247458816</v>
      </c>
      <c r="Q20">
        <f t="shared" si="4"/>
        <v>44.066403884886753</v>
      </c>
    </row>
    <row r="21" spans="1:17" x14ac:dyDescent="0.25">
      <c r="A21">
        <v>20180526</v>
      </c>
      <c r="B21" s="1">
        <v>43246</v>
      </c>
      <c r="C21">
        <v>75837</v>
      </c>
      <c r="D21">
        <v>65213</v>
      </c>
      <c r="E21">
        <v>166.68303173096601</v>
      </c>
      <c r="F21">
        <v>1656809</v>
      </c>
      <c r="G21">
        <v>25305</v>
      </c>
      <c r="H21">
        <v>-2588195</v>
      </c>
      <c r="I21">
        <v>39331</v>
      </c>
      <c r="J21">
        <v>577</v>
      </c>
      <c r="L21">
        <f t="shared" si="0"/>
        <v>65.473582295988933</v>
      </c>
      <c r="M21">
        <f t="shared" si="1"/>
        <v>-65.805471511021835</v>
      </c>
      <c r="N21">
        <f t="shared" si="2"/>
        <v>65213</v>
      </c>
      <c r="O21">
        <f t="shared" si="3"/>
        <v>-14.282213669053716</v>
      </c>
      <c r="Q21">
        <f t="shared" si="4"/>
        <v>46.233959588798292</v>
      </c>
    </row>
    <row r="22" spans="1:17" x14ac:dyDescent="0.25">
      <c r="A22">
        <v>20180527</v>
      </c>
      <c r="B22" s="1">
        <v>43247</v>
      </c>
      <c r="C22">
        <v>68435</v>
      </c>
      <c r="D22">
        <v>62069</v>
      </c>
      <c r="E22">
        <v>140.45211375768599</v>
      </c>
      <c r="F22">
        <v>1402950</v>
      </c>
      <c r="G22">
        <v>24310</v>
      </c>
      <c r="H22">
        <v>-2359175</v>
      </c>
      <c r="I22">
        <v>37231</v>
      </c>
      <c r="J22">
        <v>528</v>
      </c>
      <c r="L22">
        <f t="shared" si="0"/>
        <v>57.710818593171531</v>
      </c>
      <c r="M22">
        <f t="shared" si="1"/>
        <v>-63.36587789745105</v>
      </c>
      <c r="N22">
        <f t="shared" si="2"/>
        <v>62069</v>
      </c>
      <c r="O22">
        <f t="shared" si="3"/>
        <v>-15.405838663422966</v>
      </c>
      <c r="Q22">
        <f t="shared" si="4"/>
        <v>47.560994299025317</v>
      </c>
    </row>
    <row r="23" spans="1:17" x14ac:dyDescent="0.25">
      <c r="A23">
        <v>20180528</v>
      </c>
      <c r="B23" s="1">
        <v>43248</v>
      </c>
      <c r="C23">
        <v>68086</v>
      </c>
      <c r="D23">
        <v>62793</v>
      </c>
      <c r="E23">
        <v>147.91071787666499</v>
      </c>
      <c r="F23">
        <v>1398134</v>
      </c>
      <c r="G23">
        <v>24002</v>
      </c>
      <c r="H23">
        <v>-2453432</v>
      </c>
      <c r="I23">
        <v>38217</v>
      </c>
      <c r="J23">
        <v>574</v>
      </c>
      <c r="L23">
        <f t="shared" si="0"/>
        <v>58.250729105907844</v>
      </c>
      <c r="M23">
        <f t="shared" si="1"/>
        <v>-64.197399063244106</v>
      </c>
      <c r="N23">
        <f t="shared" si="2"/>
        <v>62793</v>
      </c>
      <c r="O23">
        <f t="shared" si="3"/>
        <v>-16.805981558453968</v>
      </c>
      <c r="Q23">
        <f t="shared" si="4"/>
        <v>47.977903254150775</v>
      </c>
    </row>
    <row r="24" spans="1:17" x14ac:dyDescent="0.25">
      <c r="A24">
        <v>20180529</v>
      </c>
      <c r="B24" s="1">
        <v>43249</v>
      </c>
      <c r="C24">
        <v>90218</v>
      </c>
      <c r="D24">
        <v>71994</v>
      </c>
      <c r="E24">
        <v>212.91280427590499</v>
      </c>
      <c r="F24">
        <v>1657633</v>
      </c>
      <c r="G24">
        <v>27469</v>
      </c>
      <c r="H24">
        <v>-3457592</v>
      </c>
      <c r="I24">
        <v>43992</v>
      </c>
      <c r="J24">
        <v>533</v>
      </c>
      <c r="L24">
        <f t="shared" si="0"/>
        <v>60.345589573701261</v>
      </c>
      <c r="M24">
        <f t="shared" si="1"/>
        <v>-78.59592653209674</v>
      </c>
      <c r="N24">
        <f t="shared" si="2"/>
        <v>71994</v>
      </c>
      <c r="O24">
        <f t="shared" si="3"/>
        <v>-25.001514015056809</v>
      </c>
      <c r="Q24">
        <f t="shared" si="4"/>
        <v>44.382659729243215</v>
      </c>
    </row>
    <row r="25" spans="1:17" x14ac:dyDescent="0.25">
      <c r="A25">
        <v>20180530</v>
      </c>
      <c r="B25" s="1">
        <v>43250</v>
      </c>
      <c r="C25">
        <v>88447</v>
      </c>
      <c r="D25">
        <v>72900</v>
      </c>
      <c r="E25">
        <v>154.04533661841899</v>
      </c>
      <c r="F25">
        <v>1923858</v>
      </c>
      <c r="G25">
        <v>28955</v>
      </c>
      <c r="H25">
        <v>-2903900</v>
      </c>
      <c r="I25">
        <v>43348</v>
      </c>
      <c r="J25">
        <v>597</v>
      </c>
      <c r="L25">
        <f t="shared" si="0"/>
        <v>66.443032291486787</v>
      </c>
      <c r="M25">
        <f t="shared" si="1"/>
        <v>-66.9904032481314</v>
      </c>
      <c r="N25">
        <f t="shared" si="2"/>
        <v>72900</v>
      </c>
      <c r="O25">
        <f t="shared" si="3"/>
        <v>-13.443648834019204</v>
      </c>
      <c r="Q25">
        <f t="shared" si="4"/>
        <v>45.182123001977104</v>
      </c>
    </row>
    <row r="26" spans="1:17" x14ac:dyDescent="0.25">
      <c r="A26">
        <v>20180531</v>
      </c>
      <c r="B26" s="1">
        <v>43251</v>
      </c>
      <c r="C26">
        <v>89298</v>
      </c>
      <c r="D26">
        <v>72907</v>
      </c>
      <c r="E26">
        <v>163.02964420051001</v>
      </c>
      <c r="F26">
        <v>2012002</v>
      </c>
      <c r="G26">
        <v>29304</v>
      </c>
      <c r="H26">
        <v>-2861195</v>
      </c>
      <c r="I26">
        <v>43010</v>
      </c>
      <c r="J26">
        <v>593</v>
      </c>
      <c r="L26">
        <f t="shared" si="0"/>
        <v>68.659636909636916</v>
      </c>
      <c r="M26">
        <f t="shared" si="1"/>
        <v>-66.523947919088585</v>
      </c>
      <c r="N26">
        <f t="shared" si="2"/>
        <v>72907</v>
      </c>
      <c r="O26">
        <f t="shared" si="3"/>
        <v>-11.647619570137298</v>
      </c>
      <c r="Q26">
        <f t="shared" si="4"/>
        <v>44.947443050460841</v>
      </c>
    </row>
    <row r="27" spans="1:17" x14ac:dyDescent="0.25">
      <c r="A27">
        <v>20180601</v>
      </c>
      <c r="B27" s="1">
        <v>43252</v>
      </c>
      <c r="C27">
        <v>83910</v>
      </c>
      <c r="D27">
        <v>79093</v>
      </c>
      <c r="E27">
        <v>175.77892849235499</v>
      </c>
      <c r="F27">
        <v>2466468</v>
      </c>
      <c r="G27">
        <v>31872</v>
      </c>
      <c r="H27">
        <v>-3164268</v>
      </c>
      <c r="I27">
        <v>46604</v>
      </c>
      <c r="J27">
        <v>617</v>
      </c>
      <c r="L27">
        <f t="shared" si="0"/>
        <v>77.386671686746993</v>
      </c>
      <c r="M27">
        <f t="shared" si="1"/>
        <v>-67.896918719423226</v>
      </c>
      <c r="N27">
        <f t="shared" si="2"/>
        <v>79093</v>
      </c>
      <c r="O27">
        <f t="shared" si="3"/>
        <v>-8.8225253815129019</v>
      </c>
      <c r="Q27">
        <f t="shared" si="4"/>
        <v>48.522419832763816</v>
      </c>
    </row>
    <row r="28" spans="1:17" x14ac:dyDescent="0.25">
      <c r="A28">
        <v>20180602</v>
      </c>
      <c r="B28" s="1">
        <v>43253</v>
      </c>
      <c r="C28">
        <v>76333</v>
      </c>
      <c r="D28">
        <v>65461</v>
      </c>
      <c r="E28">
        <v>161.165520324814</v>
      </c>
      <c r="F28">
        <v>1920242</v>
      </c>
      <c r="G28">
        <v>26079</v>
      </c>
      <c r="H28">
        <v>-2509845</v>
      </c>
      <c r="I28">
        <v>38846</v>
      </c>
      <c r="J28">
        <v>536</v>
      </c>
      <c r="L28">
        <f t="shared" si="0"/>
        <v>73.631734345642087</v>
      </c>
      <c r="M28">
        <f t="shared" si="1"/>
        <v>-64.610127168820469</v>
      </c>
      <c r="N28">
        <f t="shared" si="2"/>
        <v>65461</v>
      </c>
      <c r="O28">
        <f t="shared" si="3"/>
        <v>-9.0069354272009292</v>
      </c>
      <c r="Q28">
        <f t="shared" si="4"/>
        <v>46.166269376701415</v>
      </c>
    </row>
    <row r="29" spans="1:17" x14ac:dyDescent="0.25">
      <c r="A29">
        <v>20180603</v>
      </c>
      <c r="B29" s="1">
        <v>43254</v>
      </c>
      <c r="C29">
        <v>72077</v>
      </c>
      <c r="D29">
        <v>57460</v>
      </c>
      <c r="E29">
        <v>160.46620720486999</v>
      </c>
      <c r="F29">
        <v>1624752</v>
      </c>
      <c r="G29">
        <v>23251</v>
      </c>
      <c r="H29">
        <v>-2160850</v>
      </c>
      <c r="I29">
        <v>33724</v>
      </c>
      <c r="J29">
        <v>485</v>
      </c>
      <c r="L29">
        <f t="shared" si="0"/>
        <v>69.878800911788744</v>
      </c>
      <c r="M29">
        <f t="shared" si="1"/>
        <v>-64.074546317162856</v>
      </c>
      <c r="N29">
        <f t="shared" si="2"/>
        <v>57460</v>
      </c>
      <c r="O29">
        <f t="shared" si="3"/>
        <v>-9.3299338670379388</v>
      </c>
      <c r="Q29">
        <f t="shared" si="4"/>
        <v>44.357982661324563</v>
      </c>
    </row>
    <row r="30" spans="1:17" x14ac:dyDescent="0.25">
      <c r="A30">
        <v>20180604</v>
      </c>
      <c r="B30" s="1">
        <v>43255</v>
      </c>
      <c r="C30">
        <v>86600</v>
      </c>
      <c r="D30">
        <v>75988</v>
      </c>
      <c r="E30">
        <v>150.19188105350301</v>
      </c>
      <c r="F30">
        <v>1862977</v>
      </c>
      <c r="G30">
        <v>29392</v>
      </c>
      <c r="H30">
        <v>-3157446</v>
      </c>
      <c r="I30">
        <v>46045</v>
      </c>
      <c r="J30">
        <v>551</v>
      </c>
      <c r="L30">
        <f t="shared" si="0"/>
        <v>63.383811921611326</v>
      </c>
      <c r="M30">
        <f t="shared" si="1"/>
        <v>-68.573048105114566</v>
      </c>
      <c r="N30">
        <f t="shared" si="2"/>
        <v>75988</v>
      </c>
      <c r="O30">
        <f t="shared" si="3"/>
        <v>-17.035176606832657</v>
      </c>
      <c r="Q30">
        <f t="shared" si="4"/>
        <v>46.736536521760527</v>
      </c>
    </row>
    <row r="31" spans="1:17" x14ac:dyDescent="0.25">
      <c r="A31">
        <v>20180605</v>
      </c>
      <c r="B31" s="1">
        <v>43256</v>
      </c>
      <c r="C31">
        <v>87361</v>
      </c>
      <c r="D31">
        <v>74993</v>
      </c>
      <c r="E31">
        <v>162.49652783371101</v>
      </c>
      <c r="F31">
        <v>1977789</v>
      </c>
      <c r="G31">
        <v>28831</v>
      </c>
      <c r="H31">
        <v>-3004924</v>
      </c>
      <c r="I31">
        <v>45586</v>
      </c>
      <c r="J31">
        <v>576</v>
      </c>
      <c r="L31">
        <f t="shared" si="0"/>
        <v>68.599389545974816</v>
      </c>
      <c r="M31">
        <f t="shared" si="1"/>
        <v>-65.91769402886851</v>
      </c>
      <c r="N31">
        <f t="shared" si="2"/>
        <v>74993</v>
      </c>
      <c r="O31">
        <f t="shared" si="3"/>
        <v>-13.696411665088741</v>
      </c>
      <c r="Q31">
        <f t="shared" si="4"/>
        <v>46.191039333801449</v>
      </c>
    </row>
    <row r="32" spans="1:17" x14ac:dyDescent="0.25">
      <c r="A32">
        <v>20180606</v>
      </c>
      <c r="B32" s="1">
        <v>43257</v>
      </c>
      <c r="C32">
        <v>108990</v>
      </c>
      <c r="D32">
        <v>53877</v>
      </c>
      <c r="E32">
        <v>167.98996488332699</v>
      </c>
      <c r="F32">
        <v>1434532</v>
      </c>
      <c r="G32">
        <v>20819</v>
      </c>
      <c r="H32">
        <v>-2231997</v>
      </c>
      <c r="I32">
        <v>32619</v>
      </c>
      <c r="J32">
        <v>439</v>
      </c>
      <c r="L32">
        <f t="shared" si="0"/>
        <v>68.904942600509145</v>
      </c>
      <c r="M32">
        <f t="shared" si="1"/>
        <v>-68.426285293847144</v>
      </c>
      <c r="N32">
        <f t="shared" si="2"/>
        <v>53877</v>
      </c>
      <c r="O32">
        <f t="shared" si="3"/>
        <v>-14.801585091968743</v>
      </c>
      <c r="Q32">
        <f t="shared" si="4"/>
        <v>33.080366188362284</v>
      </c>
    </row>
    <row r="33" spans="1:17" x14ac:dyDescent="0.25">
      <c r="A33">
        <v>20180607</v>
      </c>
      <c r="B33" s="1">
        <v>43258</v>
      </c>
      <c r="C33">
        <v>90853</v>
      </c>
      <c r="D33">
        <v>71148</v>
      </c>
      <c r="E33">
        <v>184.62713443099699</v>
      </c>
      <c r="F33">
        <v>2244554</v>
      </c>
      <c r="G33">
        <v>27964</v>
      </c>
      <c r="H33">
        <v>-3093473</v>
      </c>
      <c r="I33">
        <v>42609</v>
      </c>
      <c r="J33">
        <v>575</v>
      </c>
      <c r="L33">
        <f t="shared" si="0"/>
        <v>80.265841796595623</v>
      </c>
      <c r="M33">
        <f t="shared" si="1"/>
        <v>-72.601398765519022</v>
      </c>
      <c r="N33">
        <f t="shared" si="2"/>
        <v>71148</v>
      </c>
      <c r="O33">
        <f t="shared" si="3"/>
        <v>-11.931733850565019</v>
      </c>
      <c r="Q33">
        <f t="shared" si="4"/>
        <v>43.918247418225818</v>
      </c>
    </row>
    <row r="34" spans="1:17" x14ac:dyDescent="0.25">
      <c r="A34">
        <v>20180608</v>
      </c>
      <c r="B34" s="1">
        <v>43259</v>
      </c>
      <c r="C34">
        <v>83488</v>
      </c>
      <c r="D34">
        <v>75853</v>
      </c>
      <c r="E34">
        <v>717.08616313290804</v>
      </c>
      <c r="F34">
        <v>3118403</v>
      </c>
      <c r="G34">
        <v>30693</v>
      </c>
      <c r="H34">
        <v>-2990023</v>
      </c>
      <c r="I34">
        <v>44536</v>
      </c>
      <c r="J34">
        <v>624</v>
      </c>
      <c r="L34">
        <f t="shared" si="0"/>
        <v>101.59981103183136</v>
      </c>
      <c r="M34">
        <f t="shared" si="1"/>
        <v>-67.137214837434882</v>
      </c>
      <c r="N34">
        <f t="shared" si="2"/>
        <v>75853</v>
      </c>
      <c r="O34">
        <f t="shared" si="3"/>
        <v>1.6924841469684786</v>
      </c>
      <c r="Q34">
        <f t="shared" si="4"/>
        <v>47.604194777238753</v>
      </c>
    </row>
    <row r="35" spans="1:17" x14ac:dyDescent="0.25">
      <c r="A35">
        <v>20180609</v>
      </c>
      <c r="B35" s="1">
        <v>43260</v>
      </c>
      <c r="C35">
        <v>87792</v>
      </c>
      <c r="D35">
        <v>53987</v>
      </c>
      <c r="E35">
        <v>175.51178841078999</v>
      </c>
      <c r="F35">
        <v>1715789</v>
      </c>
      <c r="G35">
        <v>21646</v>
      </c>
      <c r="H35">
        <v>-2108837</v>
      </c>
      <c r="I35">
        <v>31907</v>
      </c>
      <c r="J35">
        <v>434</v>
      </c>
      <c r="L35">
        <f t="shared" si="0"/>
        <v>79.265868982721983</v>
      </c>
      <c r="M35">
        <f t="shared" si="1"/>
        <v>-66.093239727959386</v>
      </c>
      <c r="N35">
        <f t="shared" si="2"/>
        <v>53987</v>
      </c>
      <c r="O35">
        <f t="shared" si="3"/>
        <v>-7.2804193602163485</v>
      </c>
      <c r="Q35">
        <f t="shared" si="4"/>
        <v>38.078276754667471</v>
      </c>
    </row>
    <row r="36" spans="1:17" x14ac:dyDescent="0.25">
      <c r="A36">
        <v>20180610</v>
      </c>
      <c r="B36" s="1">
        <v>43261</v>
      </c>
      <c r="C36">
        <v>81727</v>
      </c>
      <c r="D36">
        <v>46952</v>
      </c>
      <c r="E36">
        <v>163.98344671248401</v>
      </c>
      <c r="F36">
        <v>1298512</v>
      </c>
      <c r="G36">
        <v>19125</v>
      </c>
      <c r="H36">
        <v>-1834588</v>
      </c>
      <c r="I36">
        <v>27434</v>
      </c>
      <c r="J36">
        <v>393</v>
      </c>
      <c r="L36">
        <f t="shared" si="0"/>
        <v>67.896052287581696</v>
      </c>
      <c r="M36">
        <f t="shared" si="1"/>
        <v>-66.872785594517751</v>
      </c>
      <c r="N36">
        <f t="shared" si="2"/>
        <v>46952</v>
      </c>
      <c r="O36">
        <f t="shared" si="3"/>
        <v>-11.417532799454762</v>
      </c>
      <c r="Q36">
        <f t="shared" si="4"/>
        <v>36.487694184754311</v>
      </c>
    </row>
    <row r="37" spans="1:17" x14ac:dyDescent="0.25">
      <c r="A37">
        <v>20180611</v>
      </c>
      <c r="B37" s="1">
        <v>43262</v>
      </c>
      <c r="C37">
        <v>93055</v>
      </c>
      <c r="D37">
        <v>65951</v>
      </c>
      <c r="E37">
        <v>160.80936308634401</v>
      </c>
      <c r="F37">
        <v>1646897</v>
      </c>
      <c r="G37">
        <v>25150</v>
      </c>
      <c r="H37">
        <v>-2699819</v>
      </c>
      <c r="I37">
        <v>40255</v>
      </c>
      <c r="J37">
        <v>546</v>
      </c>
      <c r="L37">
        <f t="shared" si="0"/>
        <v>65.482982107355866</v>
      </c>
      <c r="M37">
        <f t="shared" si="1"/>
        <v>-67.067917028940499</v>
      </c>
      <c r="N37">
        <f t="shared" si="2"/>
        <v>65951</v>
      </c>
      <c r="O37">
        <f t="shared" si="3"/>
        <v>-15.965216600203181</v>
      </c>
      <c r="Q37">
        <f t="shared" si="4"/>
        <v>41.477051180458602</v>
      </c>
    </row>
    <row r="38" spans="1:17" x14ac:dyDescent="0.25">
      <c r="A38">
        <v>20180612</v>
      </c>
      <c r="B38" s="1">
        <v>43263</v>
      </c>
      <c r="C38">
        <v>92740</v>
      </c>
      <c r="D38">
        <v>69357</v>
      </c>
      <c r="E38">
        <v>150.901967307208</v>
      </c>
      <c r="F38">
        <v>1799091</v>
      </c>
      <c r="G38">
        <v>27039</v>
      </c>
      <c r="H38">
        <v>-2766988</v>
      </c>
      <c r="I38">
        <v>41762</v>
      </c>
      <c r="J38">
        <v>556</v>
      </c>
      <c r="L38">
        <f t="shared" si="0"/>
        <v>66.536891157217354</v>
      </c>
      <c r="M38">
        <f t="shared" si="1"/>
        <v>-66.256118002011391</v>
      </c>
      <c r="N38">
        <f t="shared" si="2"/>
        <v>69357</v>
      </c>
      <c r="O38">
        <f t="shared" si="3"/>
        <v>-13.955289300286921</v>
      </c>
      <c r="Q38">
        <f t="shared" si="4"/>
        <v>42.787343380815187</v>
      </c>
    </row>
    <row r="39" spans="1:17" x14ac:dyDescent="0.25">
      <c r="A39">
        <v>20180613</v>
      </c>
      <c r="B39" s="1">
        <v>43264</v>
      </c>
      <c r="C39">
        <v>91861</v>
      </c>
      <c r="D39">
        <v>69669</v>
      </c>
      <c r="E39">
        <v>389.90881239696699</v>
      </c>
      <c r="F39">
        <v>2292837</v>
      </c>
      <c r="G39">
        <v>28082</v>
      </c>
      <c r="H39">
        <v>-3149146</v>
      </c>
      <c r="I39">
        <v>41043</v>
      </c>
      <c r="J39">
        <v>544</v>
      </c>
      <c r="L39">
        <f t="shared" si="0"/>
        <v>81.647923937041526</v>
      </c>
      <c r="M39">
        <f t="shared" si="1"/>
        <v>-76.727968228443345</v>
      </c>
      <c r="N39">
        <f t="shared" si="2"/>
        <v>69669</v>
      </c>
      <c r="O39">
        <f t="shared" si="3"/>
        <v>-12.291105082604888</v>
      </c>
      <c r="Q39">
        <f t="shared" si="4"/>
        <v>43.130687797932268</v>
      </c>
    </row>
    <row r="40" spans="1:17" x14ac:dyDescent="0.25">
      <c r="A40">
        <v>20180614</v>
      </c>
      <c r="B40" s="1">
        <v>43265</v>
      </c>
      <c r="C40">
        <v>85405</v>
      </c>
      <c r="D40">
        <v>76668</v>
      </c>
      <c r="E40">
        <v>721.39535450394203</v>
      </c>
      <c r="F40">
        <v>2813124</v>
      </c>
      <c r="G40">
        <v>30684</v>
      </c>
      <c r="H40">
        <v>-3565498</v>
      </c>
      <c r="I40">
        <v>45358</v>
      </c>
      <c r="J40">
        <v>626</v>
      </c>
      <c r="L40">
        <f t="shared" si="0"/>
        <v>91.680484943292925</v>
      </c>
      <c r="M40">
        <f t="shared" si="1"/>
        <v>-78.607919220424179</v>
      </c>
      <c r="N40">
        <f t="shared" si="2"/>
        <v>76668</v>
      </c>
      <c r="O40">
        <f t="shared" si="3"/>
        <v>-9.8134032451609539</v>
      </c>
      <c r="Q40">
        <f t="shared" si="4"/>
        <v>47.304609651206555</v>
      </c>
    </row>
    <row r="41" spans="1:17" x14ac:dyDescent="0.25">
      <c r="A41">
        <v>20180615</v>
      </c>
      <c r="B41" s="1">
        <v>43266</v>
      </c>
      <c r="C41">
        <v>89742</v>
      </c>
      <c r="D41">
        <v>71335</v>
      </c>
      <c r="E41">
        <v>237.33019766512601</v>
      </c>
      <c r="F41">
        <v>2797505</v>
      </c>
      <c r="G41">
        <v>28969</v>
      </c>
      <c r="H41">
        <v>-3005328</v>
      </c>
      <c r="I41">
        <v>41782</v>
      </c>
      <c r="J41">
        <v>584</v>
      </c>
      <c r="L41">
        <f t="shared" si="0"/>
        <v>96.568918499085228</v>
      </c>
      <c r="M41">
        <f t="shared" si="1"/>
        <v>-71.928773155904452</v>
      </c>
      <c r="N41">
        <f t="shared" si="2"/>
        <v>71335</v>
      </c>
      <c r="O41">
        <f t="shared" si="3"/>
        <v>-2.9133384734001542</v>
      </c>
      <c r="Q41">
        <f t="shared" si="4"/>
        <v>44.286273024702474</v>
      </c>
    </row>
    <row r="42" spans="1:17" x14ac:dyDescent="0.25">
      <c r="A42">
        <v>20180616</v>
      </c>
      <c r="B42" s="1">
        <v>43267</v>
      </c>
      <c r="C42">
        <v>78008</v>
      </c>
      <c r="D42">
        <v>62645</v>
      </c>
      <c r="E42">
        <v>222.921501899791</v>
      </c>
      <c r="F42">
        <v>2352543</v>
      </c>
      <c r="G42">
        <v>24966</v>
      </c>
      <c r="H42">
        <v>-2543655</v>
      </c>
      <c r="I42">
        <v>37198</v>
      </c>
      <c r="J42">
        <v>481</v>
      </c>
      <c r="L42">
        <f t="shared" si="0"/>
        <v>94.229872626772405</v>
      </c>
      <c r="M42">
        <f t="shared" si="1"/>
        <v>-68.381499005322866</v>
      </c>
      <c r="N42">
        <f t="shared" si="2"/>
        <v>62645</v>
      </c>
      <c r="O42">
        <f t="shared" si="3"/>
        <v>-3.0507143427248784</v>
      </c>
      <c r="Q42">
        <f t="shared" si="4"/>
        <v>44.538687408018312</v>
      </c>
    </row>
    <row r="43" spans="1:17" x14ac:dyDescent="0.25">
      <c r="A43">
        <v>20180617</v>
      </c>
      <c r="B43" s="1">
        <v>43268</v>
      </c>
      <c r="C43">
        <v>79531</v>
      </c>
      <c r="D43">
        <v>51098</v>
      </c>
      <c r="E43">
        <v>153.92594906769699</v>
      </c>
      <c r="F43">
        <v>1305965</v>
      </c>
      <c r="G43">
        <v>20413</v>
      </c>
      <c r="H43">
        <v>-1933802</v>
      </c>
      <c r="I43">
        <v>30212</v>
      </c>
      <c r="J43">
        <v>473</v>
      </c>
      <c r="L43">
        <f t="shared" si="0"/>
        <v>63.977122421985989</v>
      </c>
      <c r="M43">
        <f t="shared" si="1"/>
        <v>-64.007745266781413</v>
      </c>
      <c r="N43">
        <f t="shared" si="2"/>
        <v>51098</v>
      </c>
      <c r="O43">
        <f t="shared" si="3"/>
        <v>-12.286919253199734</v>
      </c>
      <c r="Q43">
        <f t="shared" si="4"/>
        <v>39.116888286674474</v>
      </c>
    </row>
    <row r="44" spans="1:17" x14ac:dyDescent="0.25">
      <c r="A44">
        <v>20180618</v>
      </c>
      <c r="B44" s="1">
        <v>43269</v>
      </c>
      <c r="C44">
        <v>94272</v>
      </c>
      <c r="D44">
        <v>67101</v>
      </c>
      <c r="E44">
        <v>187.986712002893</v>
      </c>
      <c r="F44">
        <v>1741901</v>
      </c>
      <c r="G44">
        <v>26078</v>
      </c>
      <c r="H44">
        <v>-3061965</v>
      </c>
      <c r="I44">
        <v>40466</v>
      </c>
      <c r="J44">
        <v>557</v>
      </c>
      <c r="L44">
        <f t="shared" si="0"/>
        <v>66.795804893013269</v>
      </c>
      <c r="M44">
        <f t="shared" si="1"/>
        <v>-75.667597489250241</v>
      </c>
      <c r="N44">
        <f t="shared" si="2"/>
        <v>67101</v>
      </c>
      <c r="O44">
        <f t="shared" si="3"/>
        <v>-19.672791761672702</v>
      </c>
      <c r="Q44">
        <f t="shared" si="4"/>
        <v>41.581305422840252</v>
      </c>
    </row>
    <row r="45" spans="1:17" x14ac:dyDescent="0.25">
      <c r="A45">
        <v>20180619</v>
      </c>
      <c r="B45" s="1">
        <v>43270</v>
      </c>
      <c r="C45">
        <v>93885</v>
      </c>
      <c r="D45">
        <v>68297</v>
      </c>
      <c r="E45">
        <v>171.315929564204</v>
      </c>
      <c r="F45">
        <v>1815815</v>
      </c>
      <c r="G45">
        <v>26612</v>
      </c>
      <c r="H45">
        <v>-2913477</v>
      </c>
      <c r="I45">
        <v>41131</v>
      </c>
      <c r="J45">
        <v>554</v>
      </c>
      <c r="L45">
        <f t="shared" si="0"/>
        <v>68.232940027055463</v>
      </c>
      <c r="M45">
        <f t="shared" si="1"/>
        <v>-70.834091074858378</v>
      </c>
      <c r="N45">
        <f t="shared" si="2"/>
        <v>68297</v>
      </c>
      <c r="O45">
        <f t="shared" si="3"/>
        <v>-16.071891883977333</v>
      </c>
      <c r="Q45">
        <f t="shared" si="4"/>
        <v>42.111331713753685</v>
      </c>
    </row>
    <row r="46" spans="1:17" x14ac:dyDescent="0.25">
      <c r="A46">
        <v>20180620</v>
      </c>
      <c r="B46" s="1">
        <v>43271</v>
      </c>
      <c r="C46">
        <v>94300</v>
      </c>
      <c r="D46">
        <v>66719</v>
      </c>
      <c r="E46">
        <v>383.00861946824199</v>
      </c>
      <c r="F46">
        <v>2018323</v>
      </c>
      <c r="G46">
        <v>26302</v>
      </c>
      <c r="H46">
        <v>-2789796</v>
      </c>
      <c r="I46">
        <v>39873</v>
      </c>
      <c r="J46">
        <v>544</v>
      </c>
      <c r="L46">
        <f t="shared" si="0"/>
        <v>76.736483917572812</v>
      </c>
      <c r="M46">
        <f t="shared" si="1"/>
        <v>-69.96704536904673</v>
      </c>
      <c r="N46">
        <f t="shared" si="2"/>
        <v>66719</v>
      </c>
      <c r="O46">
        <f t="shared" si="3"/>
        <v>-11.563018030845786</v>
      </c>
      <c r="Q46">
        <f t="shared" si="4"/>
        <v>41.435482769114202</v>
      </c>
    </row>
    <row r="47" spans="1:17" x14ac:dyDescent="0.25">
      <c r="A47">
        <v>20180621</v>
      </c>
      <c r="B47" s="1">
        <v>43272</v>
      </c>
      <c r="C47">
        <v>92920</v>
      </c>
      <c r="D47">
        <v>70319</v>
      </c>
      <c r="E47">
        <v>207.31617448481299</v>
      </c>
      <c r="F47">
        <v>2404983</v>
      </c>
      <c r="G47">
        <v>28385</v>
      </c>
      <c r="H47">
        <v>-2860008</v>
      </c>
      <c r="I47">
        <v>41336</v>
      </c>
      <c r="J47">
        <v>598</v>
      </c>
      <c r="L47">
        <f t="shared" si="0"/>
        <v>84.727250308261404</v>
      </c>
      <c r="M47">
        <f t="shared" si="1"/>
        <v>-69.189278111089607</v>
      </c>
      <c r="N47">
        <f t="shared" si="2"/>
        <v>70319</v>
      </c>
      <c r="O47">
        <f t="shared" si="3"/>
        <v>-6.470868470825808</v>
      </c>
      <c r="Q47">
        <f t="shared" si="4"/>
        <v>43.077328334527905</v>
      </c>
    </row>
    <row r="48" spans="1:17" x14ac:dyDescent="0.25">
      <c r="A48">
        <v>20180622</v>
      </c>
      <c r="B48" s="1">
        <v>43273</v>
      </c>
      <c r="C48">
        <v>95822</v>
      </c>
      <c r="D48">
        <v>67821</v>
      </c>
      <c r="E48">
        <v>161.965755875398</v>
      </c>
      <c r="F48">
        <v>1920584</v>
      </c>
      <c r="G48">
        <v>27357</v>
      </c>
      <c r="H48">
        <v>-2782855</v>
      </c>
      <c r="I48">
        <v>39967</v>
      </c>
      <c r="J48">
        <v>497</v>
      </c>
      <c r="L48">
        <f t="shared" si="0"/>
        <v>70.204481485542999</v>
      </c>
      <c r="M48">
        <f t="shared" si="1"/>
        <v>-69.628818775489776</v>
      </c>
      <c r="N48">
        <f t="shared" si="2"/>
        <v>67821</v>
      </c>
      <c r="O48">
        <f t="shared" si="3"/>
        <v>-12.713923416051076</v>
      </c>
      <c r="Q48">
        <f t="shared" si="4"/>
        <v>41.444485862517801</v>
      </c>
    </row>
    <row r="49" spans="1:17" x14ac:dyDescent="0.25">
      <c r="A49">
        <v>20180623</v>
      </c>
      <c r="B49" s="1">
        <v>43274</v>
      </c>
      <c r="C49">
        <v>84597</v>
      </c>
      <c r="D49">
        <v>56644</v>
      </c>
      <c r="E49">
        <v>248.594336263549</v>
      </c>
      <c r="F49">
        <v>1887455</v>
      </c>
      <c r="G49">
        <v>22846</v>
      </c>
      <c r="H49">
        <v>-2440041</v>
      </c>
      <c r="I49">
        <v>33326</v>
      </c>
      <c r="J49">
        <v>472</v>
      </c>
      <c r="L49">
        <f t="shared" si="0"/>
        <v>82.616431760483238</v>
      </c>
      <c r="M49">
        <f t="shared" si="1"/>
        <v>-73.217337814319151</v>
      </c>
      <c r="N49">
        <f t="shared" si="2"/>
        <v>56644</v>
      </c>
      <c r="O49">
        <f t="shared" si="3"/>
        <v>-9.7554198149848173</v>
      </c>
      <c r="Q49">
        <f t="shared" si="4"/>
        <v>40.104502233770646</v>
      </c>
    </row>
    <row r="50" spans="1:17" x14ac:dyDescent="0.25">
      <c r="A50">
        <v>20180624</v>
      </c>
      <c r="B50" s="1">
        <v>43275</v>
      </c>
      <c r="C50">
        <v>80054</v>
      </c>
      <c r="D50">
        <v>50412</v>
      </c>
      <c r="E50">
        <v>168.04697316534401</v>
      </c>
      <c r="F50">
        <v>1517812</v>
      </c>
      <c r="G50">
        <v>20610</v>
      </c>
      <c r="H50">
        <v>-1893523</v>
      </c>
      <c r="I50">
        <v>29343</v>
      </c>
      <c r="J50">
        <v>459</v>
      </c>
      <c r="L50">
        <f t="shared" si="0"/>
        <v>73.644444444444446</v>
      </c>
      <c r="M50">
        <f t="shared" si="1"/>
        <v>-64.53065467061991</v>
      </c>
      <c r="N50">
        <f t="shared" si="2"/>
        <v>50412</v>
      </c>
      <c r="O50">
        <f t="shared" si="3"/>
        <v>-7.4528088550345153</v>
      </c>
      <c r="Q50">
        <f t="shared" si="4"/>
        <v>38.639952171446964</v>
      </c>
    </row>
    <row r="51" spans="1:17" x14ac:dyDescent="0.25">
      <c r="A51">
        <v>20180625</v>
      </c>
      <c r="B51" s="1">
        <v>43276</v>
      </c>
      <c r="C51">
        <v>95386</v>
      </c>
      <c r="D51">
        <v>66779</v>
      </c>
      <c r="E51">
        <v>162.60629052212599</v>
      </c>
      <c r="F51">
        <v>1666636</v>
      </c>
      <c r="G51">
        <v>25743</v>
      </c>
      <c r="H51">
        <v>-2757973</v>
      </c>
      <c r="I51">
        <v>40459</v>
      </c>
      <c r="J51">
        <v>577</v>
      </c>
      <c r="L51">
        <f t="shared" si="0"/>
        <v>64.741327739579688</v>
      </c>
      <c r="M51">
        <f t="shared" si="1"/>
        <v>-68.16710744210188</v>
      </c>
      <c r="N51">
        <f t="shared" si="2"/>
        <v>66779</v>
      </c>
      <c r="O51">
        <f t="shared" si="3"/>
        <v>-16.342517857410265</v>
      </c>
      <c r="Q51">
        <f t="shared" si="4"/>
        <v>41.179662689236274</v>
      </c>
    </row>
    <row r="52" spans="1:17" x14ac:dyDescent="0.25">
      <c r="A52">
        <v>20180626</v>
      </c>
      <c r="B52" s="1">
        <v>43277</v>
      </c>
      <c r="C52">
        <v>99335</v>
      </c>
      <c r="D52">
        <v>61410</v>
      </c>
      <c r="E52">
        <v>180.7896072895</v>
      </c>
      <c r="F52">
        <v>1840734</v>
      </c>
      <c r="G52">
        <v>24257</v>
      </c>
      <c r="H52">
        <v>-2548442</v>
      </c>
      <c r="I52">
        <v>36675</v>
      </c>
      <c r="J52">
        <v>478</v>
      </c>
      <c r="L52">
        <f t="shared" si="0"/>
        <v>75.884651853073336</v>
      </c>
      <c r="M52">
        <f t="shared" si="1"/>
        <v>-69.487171097477841</v>
      </c>
      <c r="N52">
        <f t="shared" si="2"/>
        <v>61410</v>
      </c>
      <c r="O52">
        <f t="shared" si="3"/>
        <v>-11.52431200130272</v>
      </c>
      <c r="Q52">
        <f t="shared" si="4"/>
        <v>38.203365579022673</v>
      </c>
    </row>
    <row r="53" spans="1:17" x14ac:dyDescent="0.25">
      <c r="A53">
        <v>20180627</v>
      </c>
      <c r="B53" s="1">
        <v>43278</v>
      </c>
      <c r="C53">
        <v>94228</v>
      </c>
      <c r="D53">
        <v>67539</v>
      </c>
      <c r="E53">
        <v>359.14667767821197</v>
      </c>
      <c r="F53">
        <v>1640498</v>
      </c>
      <c r="G53">
        <v>26238</v>
      </c>
      <c r="H53">
        <v>-2823259</v>
      </c>
      <c r="I53">
        <v>40749</v>
      </c>
      <c r="J53">
        <v>552</v>
      </c>
      <c r="L53">
        <f t="shared" si="0"/>
        <v>62.52374418781919</v>
      </c>
      <c r="M53">
        <f t="shared" si="1"/>
        <v>-69.284129671893794</v>
      </c>
      <c r="N53">
        <f t="shared" si="2"/>
        <v>67539</v>
      </c>
      <c r="O53">
        <f t="shared" si="3"/>
        <v>-17.512266986481883</v>
      </c>
      <c r="Q53">
        <f t="shared" si="4"/>
        <v>41.750789716073115</v>
      </c>
    </row>
    <row r="54" spans="1:17" x14ac:dyDescent="0.25">
      <c r="A54">
        <v>20180628</v>
      </c>
      <c r="B54" s="1">
        <v>43279</v>
      </c>
      <c r="C54">
        <v>91178</v>
      </c>
      <c r="D54">
        <v>71182</v>
      </c>
      <c r="E54">
        <v>160.70344026311</v>
      </c>
      <c r="F54">
        <v>1941570</v>
      </c>
      <c r="G54">
        <v>28127</v>
      </c>
      <c r="H54">
        <v>-2789186</v>
      </c>
      <c r="I54">
        <v>42438</v>
      </c>
      <c r="J54">
        <v>617</v>
      </c>
      <c r="L54">
        <f t="shared" si="0"/>
        <v>69.028691293063602</v>
      </c>
      <c r="M54">
        <f t="shared" si="1"/>
        <v>-65.723785286771289</v>
      </c>
      <c r="N54">
        <f t="shared" si="2"/>
        <v>71182</v>
      </c>
      <c r="O54">
        <f t="shared" si="3"/>
        <v>-11.90772948217246</v>
      </c>
      <c r="Q54">
        <f t="shared" si="4"/>
        <v>43.842079329884207</v>
      </c>
    </row>
    <row r="55" spans="1:17" x14ac:dyDescent="0.25">
      <c r="A55">
        <v>20180629</v>
      </c>
      <c r="B55" s="1">
        <v>43280</v>
      </c>
      <c r="C55">
        <v>94594</v>
      </c>
      <c r="D55">
        <v>68579</v>
      </c>
      <c r="E55">
        <v>189.823093411119</v>
      </c>
      <c r="F55">
        <v>2131962</v>
      </c>
      <c r="G55">
        <v>27895</v>
      </c>
      <c r="H55">
        <v>-2816607</v>
      </c>
      <c r="I55">
        <v>40114</v>
      </c>
      <c r="J55">
        <v>570</v>
      </c>
      <c r="L55">
        <f t="shared" si="0"/>
        <v>76.428105395232123</v>
      </c>
      <c r="M55">
        <f t="shared" si="1"/>
        <v>-70.215062073091687</v>
      </c>
      <c r="N55">
        <f t="shared" si="2"/>
        <v>68579</v>
      </c>
      <c r="O55">
        <f t="shared" si="3"/>
        <v>-9.9833039268580759</v>
      </c>
      <c r="Q55">
        <f t="shared" si="4"/>
        <v>42.028399306257775</v>
      </c>
    </row>
    <row r="56" spans="1:17" x14ac:dyDescent="0.25">
      <c r="A56">
        <v>20180630</v>
      </c>
      <c r="B56" s="1">
        <v>43281</v>
      </c>
      <c r="C56">
        <v>81247</v>
      </c>
      <c r="D56">
        <v>61189</v>
      </c>
      <c r="E56">
        <v>188.218228061019</v>
      </c>
      <c r="F56">
        <v>1742088</v>
      </c>
      <c r="G56">
        <v>23657</v>
      </c>
      <c r="H56">
        <v>-2404317</v>
      </c>
      <c r="I56">
        <v>37034</v>
      </c>
      <c r="J56">
        <v>498</v>
      </c>
      <c r="L56">
        <f t="shared" si="0"/>
        <v>73.639430189795831</v>
      </c>
      <c r="M56">
        <f t="shared" si="1"/>
        <v>-64.921882594372732</v>
      </c>
      <c r="N56">
        <f t="shared" si="2"/>
        <v>61189</v>
      </c>
      <c r="O56">
        <f t="shared" si="3"/>
        <v>-10.822680547157169</v>
      </c>
      <c r="Q56">
        <f t="shared" si="4"/>
        <v>42.958942963857453</v>
      </c>
    </row>
    <row r="57" spans="1:17" x14ac:dyDescent="0.25">
      <c r="A57">
        <v>20180701</v>
      </c>
      <c r="B57" s="1">
        <v>43282</v>
      </c>
      <c r="C57">
        <v>83280</v>
      </c>
      <c r="D57">
        <v>47498</v>
      </c>
      <c r="E57">
        <v>166.15042176009899</v>
      </c>
      <c r="F57">
        <v>1303767</v>
      </c>
      <c r="G57">
        <v>18435</v>
      </c>
      <c r="H57">
        <v>-1953969</v>
      </c>
      <c r="I57">
        <v>28627</v>
      </c>
      <c r="J57">
        <v>436</v>
      </c>
      <c r="L57">
        <f t="shared" si="0"/>
        <v>70.72237591537835</v>
      </c>
      <c r="M57">
        <f t="shared" si="1"/>
        <v>-68.256156775072483</v>
      </c>
      <c r="N57">
        <f t="shared" si="2"/>
        <v>47498</v>
      </c>
      <c r="O57">
        <f t="shared" si="3"/>
        <v>-13.689039538506885</v>
      </c>
      <c r="Q57">
        <f t="shared" si="4"/>
        <v>36.319564452736699</v>
      </c>
    </row>
    <row r="58" spans="1:17" x14ac:dyDescent="0.25">
      <c r="A58">
        <v>20180702</v>
      </c>
      <c r="B58" s="1">
        <v>43283</v>
      </c>
      <c r="C58">
        <v>94088</v>
      </c>
      <c r="D58">
        <v>68330</v>
      </c>
      <c r="E58">
        <v>155.265287108694</v>
      </c>
      <c r="F58">
        <v>1663559</v>
      </c>
      <c r="G58">
        <v>26294</v>
      </c>
      <c r="H58">
        <v>-2887209</v>
      </c>
      <c r="I58">
        <v>41491</v>
      </c>
      <c r="J58">
        <v>545</v>
      </c>
      <c r="L58">
        <f t="shared" si="0"/>
        <v>63.267627595649195</v>
      </c>
      <c r="M58">
        <f t="shared" si="1"/>
        <v>-69.586392229640168</v>
      </c>
      <c r="N58">
        <f t="shared" si="2"/>
        <v>68330</v>
      </c>
      <c r="O58">
        <f t="shared" si="3"/>
        <v>-17.907946729108737</v>
      </c>
      <c r="Q58">
        <f t="shared" si="4"/>
        <v>42.070460170670735</v>
      </c>
    </row>
    <row r="59" spans="1:17" x14ac:dyDescent="0.25">
      <c r="A59">
        <v>20180703</v>
      </c>
      <c r="B59" s="1">
        <v>43284</v>
      </c>
      <c r="C59">
        <v>164756</v>
      </c>
    </row>
    <row r="60" spans="1:17" x14ac:dyDescent="0.25">
      <c r="A60">
        <v>20180704</v>
      </c>
      <c r="B60" s="1">
        <v>43285</v>
      </c>
      <c r="C60">
        <v>69141</v>
      </c>
      <c r="D60">
        <v>61362</v>
      </c>
      <c r="E60">
        <v>167.15747274228801</v>
      </c>
      <c r="F60">
        <v>1722462</v>
      </c>
      <c r="G60">
        <v>24403</v>
      </c>
      <c r="H60">
        <v>-2476155</v>
      </c>
      <c r="I60">
        <v>36458</v>
      </c>
      <c r="J60">
        <v>501</v>
      </c>
      <c r="L60">
        <f t="shared" si="0"/>
        <v>70.584026554112199</v>
      </c>
      <c r="M60">
        <f t="shared" si="1"/>
        <v>-67.918015250425142</v>
      </c>
      <c r="N60">
        <f t="shared" si="2"/>
        <v>61362</v>
      </c>
      <c r="O60">
        <f t="shared" si="3"/>
        <v>-12.282731983964016</v>
      </c>
      <c r="Q60">
        <f t="shared" si="4"/>
        <v>47.019608744626559</v>
      </c>
    </row>
    <row r="61" spans="1:17" x14ac:dyDescent="0.25">
      <c r="A61">
        <v>20180705</v>
      </c>
      <c r="B61" s="1">
        <v>43286</v>
      </c>
      <c r="C61">
        <v>95168</v>
      </c>
      <c r="D61">
        <v>67324</v>
      </c>
      <c r="E61">
        <v>178.98372828165799</v>
      </c>
      <c r="F61">
        <v>1707200</v>
      </c>
      <c r="G61">
        <v>25862</v>
      </c>
      <c r="H61">
        <v>-3023353</v>
      </c>
      <c r="I61">
        <v>40906</v>
      </c>
      <c r="J61">
        <v>556</v>
      </c>
      <c r="L61">
        <f t="shared" si="0"/>
        <v>66.01190936509164</v>
      </c>
      <c r="M61">
        <f t="shared" si="1"/>
        <v>-73.909768738082434</v>
      </c>
      <c r="N61">
        <f t="shared" si="2"/>
        <v>67324</v>
      </c>
      <c r="O61">
        <f t="shared" si="3"/>
        <v>-19.549536569425467</v>
      </c>
      <c r="Q61">
        <f t="shared" si="4"/>
        <v>41.432193584914948</v>
      </c>
    </row>
    <row r="62" spans="1:17" x14ac:dyDescent="0.25">
      <c r="A62">
        <v>20180706</v>
      </c>
      <c r="B62" s="1">
        <v>43287</v>
      </c>
      <c r="C62">
        <v>96208</v>
      </c>
      <c r="D62">
        <v>66310</v>
      </c>
      <c r="E62">
        <v>188.60878342894799</v>
      </c>
      <c r="F62">
        <v>1963011</v>
      </c>
      <c r="G62">
        <v>25797</v>
      </c>
      <c r="H62">
        <v>-2837556</v>
      </c>
      <c r="I62">
        <v>39953</v>
      </c>
      <c r="J62">
        <v>560</v>
      </c>
      <c r="L62">
        <f t="shared" si="0"/>
        <v>76.094545877427606</v>
      </c>
      <c r="M62">
        <f t="shared" si="1"/>
        <v>-71.022351262733707</v>
      </c>
      <c r="N62">
        <f t="shared" si="2"/>
        <v>66310</v>
      </c>
      <c r="O62">
        <f t="shared" si="3"/>
        <v>-13.188734730809832</v>
      </c>
      <c r="Q62">
        <f t="shared" si="4"/>
        <v>40.80163428051047</v>
      </c>
    </row>
    <row r="63" spans="1:17" x14ac:dyDescent="0.25">
      <c r="A63">
        <v>20180707</v>
      </c>
      <c r="B63" s="1">
        <v>43288</v>
      </c>
      <c r="C63">
        <v>73978</v>
      </c>
      <c r="D63">
        <v>61765</v>
      </c>
      <c r="E63">
        <v>164.516384101711</v>
      </c>
      <c r="F63">
        <v>2021417</v>
      </c>
      <c r="G63">
        <v>25393</v>
      </c>
      <c r="H63">
        <v>-2350031</v>
      </c>
      <c r="I63">
        <v>35932</v>
      </c>
      <c r="J63">
        <v>440</v>
      </c>
      <c r="L63">
        <f t="shared" si="0"/>
        <v>79.605284921041232</v>
      </c>
      <c r="M63">
        <f t="shared" si="1"/>
        <v>-65.402176333073584</v>
      </c>
      <c r="N63">
        <f t="shared" si="2"/>
        <v>61765</v>
      </c>
      <c r="O63">
        <f t="shared" si="3"/>
        <v>-5.3203918076580585</v>
      </c>
      <c r="Q63">
        <f t="shared" si="4"/>
        <v>45.501425487870463</v>
      </c>
    </row>
    <row r="64" spans="1:17" x14ac:dyDescent="0.25">
      <c r="A64">
        <v>20180708</v>
      </c>
      <c r="B64" s="1">
        <v>43289</v>
      </c>
      <c r="C64">
        <v>78220</v>
      </c>
      <c r="D64">
        <v>48360</v>
      </c>
      <c r="E64">
        <v>173.15958815322901</v>
      </c>
      <c r="F64">
        <v>1318490</v>
      </c>
      <c r="G64">
        <v>19163</v>
      </c>
      <c r="H64">
        <v>-1934464</v>
      </c>
      <c r="I64">
        <v>28809</v>
      </c>
      <c r="J64">
        <v>388</v>
      </c>
      <c r="L64">
        <f t="shared" si="0"/>
        <v>68.803945102541363</v>
      </c>
      <c r="M64">
        <f t="shared" si="1"/>
        <v>-67.147905168523721</v>
      </c>
      <c r="N64">
        <f t="shared" si="2"/>
        <v>48360</v>
      </c>
      <c r="O64">
        <f t="shared" si="3"/>
        <v>-12.737262200165427</v>
      </c>
      <c r="Q64">
        <f t="shared" si="4"/>
        <v>38.205087691578449</v>
      </c>
    </row>
    <row r="65" spans="1:17" x14ac:dyDescent="0.25">
      <c r="A65">
        <v>20180709</v>
      </c>
      <c r="B65" s="1">
        <v>43290</v>
      </c>
      <c r="C65">
        <v>96906</v>
      </c>
      <c r="D65">
        <v>64530</v>
      </c>
      <c r="E65">
        <v>162.92972676092401</v>
      </c>
      <c r="F65">
        <v>1605912</v>
      </c>
      <c r="G65">
        <v>24520</v>
      </c>
      <c r="H65">
        <v>-2733346</v>
      </c>
      <c r="I65">
        <v>39512</v>
      </c>
      <c r="J65">
        <v>498</v>
      </c>
      <c r="L65">
        <f t="shared" si="0"/>
        <v>65.493964110929852</v>
      </c>
      <c r="M65">
        <f t="shared" si="1"/>
        <v>-69.177616926503347</v>
      </c>
      <c r="N65">
        <f t="shared" si="2"/>
        <v>64530</v>
      </c>
      <c r="O65">
        <f t="shared" si="3"/>
        <v>-17.47147063381373</v>
      </c>
      <c r="Q65">
        <f t="shared" si="4"/>
        <v>39.972496840853339</v>
      </c>
    </row>
    <row r="66" spans="1:17" x14ac:dyDescent="0.25">
      <c r="A66">
        <v>20180710</v>
      </c>
      <c r="B66" s="1">
        <v>43291</v>
      </c>
      <c r="C66">
        <v>760</v>
      </c>
      <c r="D66">
        <v>2295</v>
      </c>
      <c r="E66">
        <v>116.097515543909</v>
      </c>
      <c r="F66">
        <v>71513</v>
      </c>
      <c r="G66">
        <v>1005</v>
      </c>
      <c r="H66">
        <v>-71448</v>
      </c>
      <c r="I66">
        <v>1267</v>
      </c>
      <c r="J66">
        <v>23</v>
      </c>
      <c r="L66">
        <f t="shared" si="0"/>
        <v>71.157213930348263</v>
      </c>
      <c r="M66">
        <f t="shared" si="1"/>
        <v>-56.391475927387532</v>
      </c>
      <c r="N66">
        <f t="shared" si="2"/>
        <v>2295</v>
      </c>
      <c r="O66">
        <f t="shared" si="3"/>
        <v>2.8322440087145968E-2</v>
      </c>
      <c r="Q66">
        <f t="shared" si="4"/>
        <v>75.122749590834687</v>
      </c>
    </row>
    <row r="67" spans="1:17" x14ac:dyDescent="0.25">
      <c r="A67">
        <v>20180711</v>
      </c>
      <c r="B67" s="1">
        <v>43292</v>
      </c>
      <c r="C67">
        <v>97593</v>
      </c>
      <c r="D67">
        <v>63607</v>
      </c>
      <c r="E67">
        <v>158.90281221778699</v>
      </c>
      <c r="F67">
        <v>1800488</v>
      </c>
      <c r="G67">
        <v>25238</v>
      </c>
      <c r="H67">
        <v>-2596026</v>
      </c>
      <c r="I67">
        <v>37865</v>
      </c>
      <c r="J67">
        <v>504</v>
      </c>
      <c r="L67">
        <f t="shared" ref="L67:L130" si="5">F67/G67</f>
        <v>71.340359774942542</v>
      </c>
      <c r="M67">
        <f t="shared" ref="M67:M130" si="6">H67/I67</f>
        <v>-68.560042255380964</v>
      </c>
      <c r="N67">
        <f t="shared" ref="N67:N130" si="7">J67+I67+G67</f>
        <v>63607</v>
      </c>
      <c r="O67">
        <f t="shared" ref="O67:O130" si="8">(F67+H67)/N67</f>
        <v>-12.507082553806971</v>
      </c>
      <c r="Q67">
        <f t="shared" ref="Q67:Q130" si="9">D67/(C67+D67)*100</f>
        <v>39.458436724565757</v>
      </c>
    </row>
    <row r="68" spans="1:17" x14ac:dyDescent="0.25">
      <c r="A68">
        <v>20180712</v>
      </c>
      <c r="B68" s="1">
        <v>43293</v>
      </c>
      <c r="C68">
        <v>93503</v>
      </c>
      <c r="D68">
        <v>68054</v>
      </c>
      <c r="E68">
        <v>161.046342073989</v>
      </c>
      <c r="F68">
        <v>1651862</v>
      </c>
      <c r="G68">
        <v>26405</v>
      </c>
      <c r="H68">
        <v>-2859872</v>
      </c>
      <c r="I68">
        <v>41093</v>
      </c>
      <c r="J68">
        <v>556</v>
      </c>
      <c r="L68">
        <f t="shared" si="5"/>
        <v>62.558682067790194</v>
      </c>
      <c r="M68">
        <f t="shared" si="6"/>
        <v>-69.595113522984448</v>
      </c>
      <c r="N68">
        <f t="shared" si="7"/>
        <v>68054</v>
      </c>
      <c r="O68">
        <f t="shared" si="8"/>
        <v>-17.750756751991066</v>
      </c>
      <c r="Q68">
        <f t="shared" si="9"/>
        <v>42.123832455418217</v>
      </c>
    </row>
    <row r="69" spans="1:17" x14ac:dyDescent="0.25">
      <c r="A69">
        <v>20180713</v>
      </c>
      <c r="B69" s="1">
        <v>43294</v>
      </c>
      <c r="C69">
        <v>93074</v>
      </c>
      <c r="D69">
        <v>66742</v>
      </c>
      <c r="E69">
        <v>371.07232093068001</v>
      </c>
      <c r="F69">
        <v>1984846</v>
      </c>
      <c r="G69">
        <v>26912</v>
      </c>
      <c r="H69">
        <v>-2791903</v>
      </c>
      <c r="I69">
        <v>39318</v>
      </c>
      <c r="J69">
        <v>512</v>
      </c>
      <c r="L69">
        <f t="shared" si="5"/>
        <v>73.753195600475621</v>
      </c>
      <c r="M69">
        <f t="shared" si="6"/>
        <v>-71.008265934177729</v>
      </c>
      <c r="N69">
        <f t="shared" si="7"/>
        <v>66742</v>
      </c>
      <c r="O69">
        <f t="shared" si="8"/>
        <v>-12.092190824368464</v>
      </c>
      <c r="Q69">
        <f t="shared" si="9"/>
        <v>41.761776042448815</v>
      </c>
    </row>
    <row r="70" spans="1:17" x14ac:dyDescent="0.25">
      <c r="A70">
        <v>20180714</v>
      </c>
      <c r="B70" s="1">
        <v>43295</v>
      </c>
      <c r="C70">
        <v>81939</v>
      </c>
      <c r="D70">
        <v>57534</v>
      </c>
      <c r="E70">
        <v>214.70121844700299</v>
      </c>
      <c r="F70">
        <v>1777387</v>
      </c>
      <c r="G70">
        <v>22450</v>
      </c>
      <c r="H70">
        <v>-2553585</v>
      </c>
      <c r="I70">
        <v>34631</v>
      </c>
      <c r="J70">
        <v>453</v>
      </c>
      <c r="L70">
        <f t="shared" si="5"/>
        <v>79.170913140311811</v>
      </c>
      <c r="M70">
        <f t="shared" si="6"/>
        <v>-73.736969766971782</v>
      </c>
      <c r="N70">
        <f t="shared" si="7"/>
        <v>57534</v>
      </c>
      <c r="O70">
        <f t="shared" si="8"/>
        <v>-13.491118295268885</v>
      </c>
      <c r="Q70">
        <f t="shared" si="9"/>
        <v>41.250994816200986</v>
      </c>
    </row>
    <row r="71" spans="1:17" x14ac:dyDescent="0.25">
      <c r="A71">
        <v>20180715</v>
      </c>
      <c r="B71" s="1">
        <v>43296</v>
      </c>
      <c r="C71">
        <v>78304</v>
      </c>
      <c r="D71">
        <v>51921</v>
      </c>
      <c r="E71">
        <v>159.017364633439</v>
      </c>
      <c r="F71">
        <v>1400398</v>
      </c>
      <c r="G71">
        <v>20749</v>
      </c>
      <c r="H71">
        <v>-2002296</v>
      </c>
      <c r="I71">
        <v>30697</v>
      </c>
      <c r="J71">
        <v>475</v>
      </c>
      <c r="L71">
        <f t="shared" si="5"/>
        <v>67.492312882548561</v>
      </c>
      <c r="M71">
        <f t="shared" si="6"/>
        <v>-65.227742124637587</v>
      </c>
      <c r="N71">
        <f t="shared" si="7"/>
        <v>51921</v>
      </c>
      <c r="O71">
        <f t="shared" si="8"/>
        <v>-11.592573332562932</v>
      </c>
      <c r="Q71">
        <f t="shared" si="9"/>
        <v>39.87022461124976</v>
      </c>
    </row>
    <row r="72" spans="1:17" x14ac:dyDescent="0.25">
      <c r="A72">
        <v>20180716</v>
      </c>
      <c r="B72" s="1">
        <v>43297</v>
      </c>
      <c r="C72">
        <v>95123</v>
      </c>
      <c r="D72">
        <v>65021</v>
      </c>
      <c r="E72">
        <v>187.166087656771</v>
      </c>
      <c r="F72">
        <v>1726086</v>
      </c>
      <c r="G72">
        <v>24668</v>
      </c>
      <c r="H72">
        <v>-2946526</v>
      </c>
      <c r="I72">
        <v>39829</v>
      </c>
      <c r="J72">
        <v>524</v>
      </c>
      <c r="L72">
        <f t="shared" si="5"/>
        <v>69.972677152586343</v>
      </c>
      <c r="M72">
        <f t="shared" si="6"/>
        <v>-73.979411986241175</v>
      </c>
      <c r="N72">
        <f t="shared" si="7"/>
        <v>65021</v>
      </c>
      <c r="O72">
        <f t="shared" si="8"/>
        <v>-18.76993586687378</v>
      </c>
      <c r="Q72">
        <f t="shared" si="9"/>
        <v>40.601583574782694</v>
      </c>
    </row>
    <row r="73" spans="1:17" x14ac:dyDescent="0.25">
      <c r="A73">
        <v>20180717</v>
      </c>
      <c r="B73" s="1">
        <v>43298</v>
      </c>
      <c r="C73">
        <v>93177</v>
      </c>
      <c r="D73">
        <v>66115</v>
      </c>
      <c r="E73">
        <v>178.09560854737899</v>
      </c>
      <c r="F73">
        <v>1765528</v>
      </c>
      <c r="G73">
        <v>26114</v>
      </c>
      <c r="H73">
        <v>-2804805</v>
      </c>
      <c r="I73">
        <v>39466</v>
      </c>
      <c r="J73">
        <v>535</v>
      </c>
      <c r="L73">
        <f t="shared" si="5"/>
        <v>67.608485869648462</v>
      </c>
      <c r="M73">
        <f t="shared" si="6"/>
        <v>-71.068894744843661</v>
      </c>
      <c r="N73">
        <f t="shared" si="7"/>
        <v>66115</v>
      </c>
      <c r="O73">
        <f t="shared" si="8"/>
        <v>-15.719231641836194</v>
      </c>
      <c r="Q73">
        <f t="shared" si="9"/>
        <v>41.505537001230444</v>
      </c>
    </row>
    <row r="74" spans="1:17" x14ac:dyDescent="0.25">
      <c r="A74">
        <v>20180718</v>
      </c>
      <c r="B74" s="1">
        <v>43299</v>
      </c>
      <c r="C74">
        <v>91614</v>
      </c>
      <c r="D74">
        <v>67549</v>
      </c>
      <c r="E74">
        <v>175.23691734830001</v>
      </c>
      <c r="F74">
        <v>1670262</v>
      </c>
      <c r="G74">
        <v>26566</v>
      </c>
      <c r="H74">
        <v>-2985770</v>
      </c>
      <c r="I74">
        <v>40459</v>
      </c>
      <c r="J74">
        <v>524</v>
      </c>
      <c r="L74">
        <f t="shared" si="5"/>
        <v>62.87216743205601</v>
      </c>
      <c r="M74">
        <f t="shared" si="6"/>
        <v>-73.797424553251446</v>
      </c>
      <c r="N74">
        <f t="shared" si="7"/>
        <v>67549</v>
      </c>
      <c r="O74">
        <f t="shared" si="8"/>
        <v>-19.474870094301913</v>
      </c>
      <c r="Q74">
        <f t="shared" si="9"/>
        <v>42.440139982282318</v>
      </c>
    </row>
    <row r="75" spans="1:17" x14ac:dyDescent="0.25">
      <c r="A75">
        <v>20180719</v>
      </c>
      <c r="B75" s="1">
        <v>43300</v>
      </c>
      <c r="C75">
        <v>76552</v>
      </c>
      <c r="D75">
        <v>63778</v>
      </c>
      <c r="E75">
        <v>164.00317920409199</v>
      </c>
      <c r="F75">
        <v>1758391</v>
      </c>
      <c r="G75">
        <v>25570</v>
      </c>
      <c r="H75">
        <v>-2743406</v>
      </c>
      <c r="I75">
        <v>37696</v>
      </c>
      <c r="J75">
        <v>512</v>
      </c>
      <c r="L75">
        <f t="shared" si="5"/>
        <v>68.767735627688694</v>
      </c>
      <c r="M75">
        <f t="shared" si="6"/>
        <v>-72.777111629881148</v>
      </c>
      <c r="N75">
        <f t="shared" si="7"/>
        <v>63778</v>
      </c>
      <c r="O75">
        <f t="shared" si="8"/>
        <v>-15.444432249364985</v>
      </c>
      <c r="Q75">
        <f t="shared" si="9"/>
        <v>45.448585477089715</v>
      </c>
    </row>
    <row r="76" spans="1:17" x14ac:dyDescent="0.25">
      <c r="A76">
        <v>20180720</v>
      </c>
      <c r="B76" s="1">
        <v>43301</v>
      </c>
      <c r="C76">
        <v>96618</v>
      </c>
      <c r="D76">
        <v>65340</v>
      </c>
      <c r="E76">
        <v>200.58633661312501</v>
      </c>
      <c r="F76">
        <v>2182576</v>
      </c>
      <c r="G76">
        <v>25944</v>
      </c>
      <c r="H76">
        <v>-2815901</v>
      </c>
      <c r="I76">
        <v>38905</v>
      </c>
      <c r="J76">
        <v>491</v>
      </c>
      <c r="L76">
        <f t="shared" si="5"/>
        <v>84.126426148627814</v>
      </c>
      <c r="M76">
        <f t="shared" si="6"/>
        <v>-72.378897313969929</v>
      </c>
      <c r="N76">
        <f t="shared" si="7"/>
        <v>65340</v>
      </c>
      <c r="O76">
        <f t="shared" si="8"/>
        <v>-9.6927609427609429</v>
      </c>
      <c r="Q76">
        <f t="shared" si="9"/>
        <v>40.343792835179492</v>
      </c>
    </row>
    <row r="77" spans="1:17" x14ac:dyDescent="0.25">
      <c r="A77">
        <v>20180721</v>
      </c>
      <c r="B77" s="1">
        <v>43302</v>
      </c>
      <c r="C77">
        <v>80650</v>
      </c>
      <c r="D77">
        <v>59462</v>
      </c>
      <c r="E77">
        <v>188.74640591239199</v>
      </c>
      <c r="F77">
        <v>1779848</v>
      </c>
      <c r="G77">
        <v>23534</v>
      </c>
      <c r="H77">
        <v>-2325612</v>
      </c>
      <c r="I77">
        <v>35464</v>
      </c>
      <c r="J77">
        <v>464</v>
      </c>
      <c r="L77">
        <f t="shared" si="5"/>
        <v>75.628792385484829</v>
      </c>
      <c r="M77">
        <f t="shared" si="6"/>
        <v>-65.576697496052333</v>
      </c>
      <c r="N77">
        <f t="shared" si="7"/>
        <v>59462</v>
      </c>
      <c r="O77">
        <f t="shared" si="8"/>
        <v>-9.1783660152702566</v>
      </c>
      <c r="Q77">
        <f t="shared" si="9"/>
        <v>42.438906018042708</v>
      </c>
    </row>
    <row r="78" spans="1:17" x14ac:dyDescent="0.25">
      <c r="A78">
        <v>20180722</v>
      </c>
      <c r="B78" s="1">
        <v>43303</v>
      </c>
      <c r="C78">
        <v>76804</v>
      </c>
      <c r="D78">
        <v>52500</v>
      </c>
      <c r="E78">
        <v>164.07265452202799</v>
      </c>
      <c r="F78">
        <v>1472344</v>
      </c>
      <c r="G78">
        <v>20976</v>
      </c>
      <c r="H78">
        <v>-2096808</v>
      </c>
      <c r="I78">
        <v>31081</v>
      </c>
      <c r="J78">
        <v>443</v>
      </c>
      <c r="L78">
        <f t="shared" si="5"/>
        <v>70.19183829138062</v>
      </c>
      <c r="M78">
        <f t="shared" si="6"/>
        <v>-67.462694250506743</v>
      </c>
      <c r="N78">
        <f t="shared" si="7"/>
        <v>52500</v>
      </c>
      <c r="O78">
        <f t="shared" si="8"/>
        <v>-11.894552380952382</v>
      </c>
      <c r="Q78">
        <f t="shared" si="9"/>
        <v>40.601992204417499</v>
      </c>
    </row>
    <row r="79" spans="1:17" x14ac:dyDescent="0.25">
      <c r="A79">
        <v>20180723</v>
      </c>
      <c r="B79" s="1">
        <v>43304</v>
      </c>
      <c r="C79">
        <v>99169</v>
      </c>
      <c r="D79">
        <v>61309</v>
      </c>
      <c r="E79">
        <v>156.43636276486399</v>
      </c>
      <c r="F79">
        <v>1598241</v>
      </c>
      <c r="G79">
        <v>23181</v>
      </c>
      <c r="H79">
        <v>-2644420</v>
      </c>
      <c r="I79">
        <v>37620</v>
      </c>
      <c r="J79">
        <v>508</v>
      </c>
      <c r="L79">
        <f t="shared" si="5"/>
        <v>68.946162805746084</v>
      </c>
      <c r="M79">
        <f t="shared" si="6"/>
        <v>-70.292929292929287</v>
      </c>
      <c r="N79">
        <f t="shared" si="7"/>
        <v>61309</v>
      </c>
      <c r="O79">
        <f t="shared" si="8"/>
        <v>-17.06403627526138</v>
      </c>
      <c r="Q79">
        <f t="shared" si="9"/>
        <v>38.203990578147781</v>
      </c>
    </row>
    <row r="80" spans="1:17" x14ac:dyDescent="0.25">
      <c r="A80">
        <v>20180724</v>
      </c>
      <c r="B80" s="1">
        <v>43305</v>
      </c>
      <c r="C80">
        <v>97007</v>
      </c>
      <c r="D80">
        <v>63576</v>
      </c>
      <c r="E80">
        <v>158.37812448842601</v>
      </c>
      <c r="F80">
        <v>1611548</v>
      </c>
      <c r="G80">
        <v>24215</v>
      </c>
      <c r="H80">
        <v>-2783703</v>
      </c>
      <c r="I80">
        <v>38871</v>
      </c>
      <c r="J80">
        <v>490</v>
      </c>
      <c r="L80">
        <f t="shared" si="5"/>
        <v>66.551641544497215</v>
      </c>
      <c r="M80">
        <f t="shared" si="6"/>
        <v>-71.613876668982016</v>
      </c>
      <c r="N80">
        <f t="shared" si="7"/>
        <v>63576</v>
      </c>
      <c r="O80">
        <f t="shared" si="8"/>
        <v>-18.437067446835282</v>
      </c>
      <c r="Q80">
        <f t="shared" si="9"/>
        <v>39.590741236619067</v>
      </c>
    </row>
    <row r="81" spans="1:17" x14ac:dyDescent="0.25">
      <c r="A81">
        <v>20180725</v>
      </c>
      <c r="B81" s="1">
        <v>43306</v>
      </c>
      <c r="C81">
        <v>99185</v>
      </c>
      <c r="D81">
        <v>62363</v>
      </c>
      <c r="E81">
        <v>171.18801444361</v>
      </c>
      <c r="F81">
        <v>1620294</v>
      </c>
      <c r="G81">
        <v>24328</v>
      </c>
      <c r="H81">
        <v>-2621079</v>
      </c>
      <c r="I81">
        <v>37500</v>
      </c>
      <c r="J81">
        <v>535</v>
      </c>
      <c r="L81">
        <f t="shared" si="5"/>
        <v>66.602022361065437</v>
      </c>
      <c r="M81">
        <f t="shared" si="6"/>
        <v>-69.895439999999994</v>
      </c>
      <c r="N81">
        <f t="shared" si="7"/>
        <v>62363</v>
      </c>
      <c r="O81">
        <f t="shared" si="8"/>
        <v>-16.047736638712056</v>
      </c>
      <c r="Q81">
        <f t="shared" si="9"/>
        <v>38.603387228563648</v>
      </c>
    </row>
    <row r="82" spans="1:17" x14ac:dyDescent="0.25">
      <c r="A82">
        <v>20180726</v>
      </c>
      <c r="B82" s="1">
        <v>43307</v>
      </c>
      <c r="C82">
        <v>90672</v>
      </c>
      <c r="D82">
        <v>72108</v>
      </c>
      <c r="E82">
        <v>176.54487900528201</v>
      </c>
      <c r="F82">
        <v>1835241</v>
      </c>
      <c r="G82">
        <v>28105</v>
      </c>
      <c r="H82">
        <v>-2941413</v>
      </c>
      <c r="I82">
        <v>43428</v>
      </c>
      <c r="J82">
        <v>575</v>
      </c>
      <c r="L82">
        <f t="shared" si="5"/>
        <v>65.299448496708777</v>
      </c>
      <c r="M82">
        <f t="shared" si="6"/>
        <v>-67.73079579994473</v>
      </c>
      <c r="N82">
        <f t="shared" si="7"/>
        <v>72108</v>
      </c>
      <c r="O82">
        <f t="shared" si="8"/>
        <v>-15.340489266100848</v>
      </c>
      <c r="Q82">
        <f t="shared" si="9"/>
        <v>44.297825285661631</v>
      </c>
    </row>
    <row r="83" spans="1:17" x14ac:dyDescent="0.25">
      <c r="A83">
        <v>20180727</v>
      </c>
      <c r="B83" s="1">
        <v>43308</v>
      </c>
      <c r="C83">
        <v>95060</v>
      </c>
      <c r="D83">
        <v>67751</v>
      </c>
      <c r="E83">
        <v>176.584804367988</v>
      </c>
      <c r="F83">
        <v>1912743</v>
      </c>
      <c r="G83">
        <v>26908</v>
      </c>
      <c r="H83">
        <v>-2851172</v>
      </c>
      <c r="I83">
        <v>40340</v>
      </c>
      <c r="J83">
        <v>503</v>
      </c>
      <c r="L83">
        <f t="shared" si="5"/>
        <v>71.084547346514043</v>
      </c>
      <c r="M83">
        <f t="shared" si="6"/>
        <v>-70.678532473971245</v>
      </c>
      <c r="N83">
        <f t="shared" si="7"/>
        <v>67751</v>
      </c>
      <c r="O83">
        <f t="shared" si="8"/>
        <v>-13.851146108544523</v>
      </c>
      <c r="Q83">
        <f t="shared" si="9"/>
        <v>41.613281657873245</v>
      </c>
    </row>
    <row r="84" spans="1:17" x14ac:dyDescent="0.25">
      <c r="A84">
        <v>20180728</v>
      </c>
      <c r="B84" s="1">
        <v>43309</v>
      </c>
      <c r="C84">
        <v>80980</v>
      </c>
      <c r="D84">
        <v>59874</v>
      </c>
      <c r="E84">
        <v>179.74933262021401</v>
      </c>
      <c r="F84">
        <v>1670476</v>
      </c>
      <c r="G84">
        <v>23866</v>
      </c>
      <c r="H84">
        <v>-2359961</v>
      </c>
      <c r="I84">
        <v>35504</v>
      </c>
      <c r="J84">
        <v>504</v>
      </c>
      <c r="L84">
        <f t="shared" si="5"/>
        <v>69.993966311908153</v>
      </c>
      <c r="M84">
        <f t="shared" si="6"/>
        <v>-66.470285038305548</v>
      </c>
      <c r="N84">
        <f t="shared" si="7"/>
        <v>59874</v>
      </c>
      <c r="O84">
        <f t="shared" si="8"/>
        <v>-11.515599425460133</v>
      </c>
      <c r="Q84">
        <f t="shared" si="9"/>
        <v>42.50784500262683</v>
      </c>
    </row>
    <row r="85" spans="1:17" x14ac:dyDescent="0.25">
      <c r="A85">
        <v>20180729</v>
      </c>
      <c r="B85" s="1">
        <v>43310</v>
      </c>
      <c r="C85">
        <v>76842</v>
      </c>
      <c r="D85">
        <v>53233</v>
      </c>
      <c r="E85">
        <v>165.47968633837999</v>
      </c>
      <c r="F85">
        <v>1542932</v>
      </c>
      <c r="G85">
        <v>21284</v>
      </c>
      <c r="H85">
        <v>-2046363</v>
      </c>
      <c r="I85">
        <v>31535</v>
      </c>
      <c r="J85">
        <v>414</v>
      </c>
      <c r="L85">
        <f t="shared" si="5"/>
        <v>72.492576583348992</v>
      </c>
      <c r="M85">
        <f t="shared" si="6"/>
        <v>-64.89180275883939</v>
      </c>
      <c r="N85">
        <f t="shared" si="7"/>
        <v>53233</v>
      </c>
      <c r="O85">
        <f t="shared" si="8"/>
        <v>-9.4571224616309433</v>
      </c>
      <c r="Q85">
        <f t="shared" si="9"/>
        <v>40.924851047472607</v>
      </c>
    </row>
    <row r="86" spans="1:17" x14ac:dyDescent="0.25">
      <c r="A86">
        <v>20180730</v>
      </c>
      <c r="B86" s="1">
        <v>43311</v>
      </c>
      <c r="C86">
        <v>101987</v>
      </c>
      <c r="D86">
        <v>59919</v>
      </c>
      <c r="E86">
        <v>167.66630650478001</v>
      </c>
      <c r="F86">
        <v>1446530</v>
      </c>
      <c r="G86">
        <v>22946</v>
      </c>
      <c r="H86">
        <v>-2677469</v>
      </c>
      <c r="I86">
        <v>36480</v>
      </c>
      <c r="J86">
        <v>493</v>
      </c>
      <c r="L86">
        <f t="shared" si="5"/>
        <v>63.040617101019784</v>
      </c>
      <c r="M86">
        <f t="shared" si="6"/>
        <v>-73.395531798245614</v>
      </c>
      <c r="N86">
        <f t="shared" si="7"/>
        <v>59919</v>
      </c>
      <c r="O86">
        <f t="shared" si="8"/>
        <v>-20.543383567816552</v>
      </c>
      <c r="Q86">
        <f t="shared" si="9"/>
        <v>37.008511111385616</v>
      </c>
    </row>
    <row r="87" spans="1:17" x14ac:dyDescent="0.25">
      <c r="A87">
        <v>20180731</v>
      </c>
      <c r="B87" s="1">
        <v>43312</v>
      </c>
      <c r="C87">
        <v>92771</v>
      </c>
      <c r="D87">
        <v>68091</v>
      </c>
      <c r="E87">
        <v>167.636119447948</v>
      </c>
      <c r="F87">
        <v>1664246</v>
      </c>
      <c r="G87">
        <v>26213</v>
      </c>
      <c r="H87">
        <v>-2811481</v>
      </c>
      <c r="I87">
        <v>41334</v>
      </c>
      <c r="J87">
        <v>544</v>
      </c>
      <c r="L87">
        <f t="shared" si="5"/>
        <v>63.489337351695724</v>
      </c>
      <c r="M87">
        <f t="shared" si="6"/>
        <v>-68.018604538636467</v>
      </c>
      <c r="N87">
        <f t="shared" si="7"/>
        <v>68091</v>
      </c>
      <c r="O87">
        <f t="shared" si="8"/>
        <v>-16.848555609405061</v>
      </c>
      <c r="Q87">
        <f t="shared" si="9"/>
        <v>42.328828436796755</v>
      </c>
    </row>
    <row r="88" spans="1:17" x14ac:dyDescent="0.25">
      <c r="A88">
        <v>20180801</v>
      </c>
      <c r="B88" s="1">
        <v>43313</v>
      </c>
      <c r="C88">
        <v>99779</v>
      </c>
      <c r="D88">
        <v>61362</v>
      </c>
      <c r="E88">
        <v>171.07594400934599</v>
      </c>
      <c r="F88">
        <v>1499994</v>
      </c>
      <c r="G88">
        <v>24134</v>
      </c>
      <c r="H88">
        <v>-2739674</v>
      </c>
      <c r="I88">
        <v>36724</v>
      </c>
      <c r="J88">
        <v>504</v>
      </c>
      <c r="L88">
        <f t="shared" si="5"/>
        <v>62.152730587552831</v>
      </c>
      <c r="M88">
        <f t="shared" si="6"/>
        <v>-74.601731837490476</v>
      </c>
      <c r="N88">
        <f t="shared" si="7"/>
        <v>61362</v>
      </c>
      <c r="O88">
        <f t="shared" si="8"/>
        <v>-20.202731332094782</v>
      </c>
      <c r="Q88">
        <f t="shared" si="9"/>
        <v>38.07969418087265</v>
      </c>
    </row>
    <row r="89" spans="1:17" x14ac:dyDescent="0.25">
      <c r="A89">
        <v>20180802</v>
      </c>
      <c r="B89" s="1">
        <v>43314</v>
      </c>
      <c r="C89">
        <v>90113</v>
      </c>
      <c r="D89">
        <v>72925</v>
      </c>
      <c r="E89">
        <v>167.36932759727301</v>
      </c>
      <c r="F89">
        <v>1998903</v>
      </c>
      <c r="G89">
        <v>28368</v>
      </c>
      <c r="H89">
        <v>-2939645</v>
      </c>
      <c r="I89">
        <v>43982</v>
      </c>
      <c r="J89">
        <v>575</v>
      </c>
      <c r="L89">
        <f t="shared" si="5"/>
        <v>70.463303722504236</v>
      </c>
      <c r="M89">
        <f t="shared" si="6"/>
        <v>-66.837456232094951</v>
      </c>
      <c r="N89">
        <f t="shared" si="7"/>
        <v>72925</v>
      </c>
      <c r="O89">
        <f t="shared" si="8"/>
        <v>-12.900130270826191</v>
      </c>
      <c r="Q89">
        <f t="shared" si="9"/>
        <v>44.728836222230399</v>
      </c>
    </row>
    <row r="90" spans="1:17" x14ac:dyDescent="0.25">
      <c r="A90">
        <v>20180803</v>
      </c>
      <c r="B90" s="1">
        <v>43315</v>
      </c>
      <c r="C90">
        <v>94229</v>
      </c>
      <c r="D90">
        <v>68767</v>
      </c>
      <c r="E90">
        <v>164.27187937270301</v>
      </c>
      <c r="F90">
        <v>2186734</v>
      </c>
      <c r="G90">
        <v>28301</v>
      </c>
      <c r="H90">
        <v>-2782775</v>
      </c>
      <c r="I90">
        <v>39911</v>
      </c>
      <c r="J90">
        <v>555</v>
      </c>
      <c r="L90">
        <f t="shared" si="5"/>
        <v>77.267022366700829</v>
      </c>
      <c r="M90">
        <f t="shared" si="6"/>
        <v>-69.724512039287418</v>
      </c>
      <c r="N90">
        <f t="shared" si="7"/>
        <v>68767</v>
      </c>
      <c r="O90">
        <f t="shared" si="8"/>
        <v>-8.667544025477337</v>
      </c>
      <c r="Q90">
        <f t="shared" si="9"/>
        <v>42.189378880463323</v>
      </c>
    </row>
    <row r="91" spans="1:17" x14ac:dyDescent="0.25">
      <c r="A91">
        <v>20180804</v>
      </c>
      <c r="B91" s="1">
        <v>43316</v>
      </c>
      <c r="C91">
        <v>81116</v>
      </c>
      <c r="D91">
        <v>58807</v>
      </c>
      <c r="E91">
        <v>190.17797198084801</v>
      </c>
      <c r="F91">
        <v>1818824</v>
      </c>
      <c r="G91">
        <v>23746</v>
      </c>
      <c r="H91">
        <v>-2445294</v>
      </c>
      <c r="I91">
        <v>34583</v>
      </c>
      <c r="J91">
        <v>478</v>
      </c>
      <c r="L91">
        <f t="shared" si="5"/>
        <v>76.594963362250482</v>
      </c>
      <c r="M91">
        <f t="shared" si="6"/>
        <v>-70.707977908220798</v>
      </c>
      <c r="N91">
        <f t="shared" si="7"/>
        <v>58807</v>
      </c>
      <c r="O91">
        <f t="shared" si="8"/>
        <v>-10.652983488360229</v>
      </c>
      <c r="Q91">
        <f t="shared" si="9"/>
        <v>42.028115463504925</v>
      </c>
    </row>
    <row r="92" spans="1:17" x14ac:dyDescent="0.25">
      <c r="A92">
        <v>20180805</v>
      </c>
      <c r="B92" s="1">
        <v>43317</v>
      </c>
      <c r="C92">
        <v>77552</v>
      </c>
      <c r="D92">
        <v>52493</v>
      </c>
      <c r="E92">
        <v>160.04282230136499</v>
      </c>
      <c r="F92">
        <v>1465667</v>
      </c>
      <c r="G92">
        <v>21048</v>
      </c>
      <c r="H92">
        <v>-2049720</v>
      </c>
      <c r="I92">
        <v>31037</v>
      </c>
      <c r="J92">
        <v>408</v>
      </c>
      <c r="L92">
        <f t="shared" si="5"/>
        <v>69.634502090459904</v>
      </c>
      <c r="M92">
        <f t="shared" si="6"/>
        <v>-66.04117666011534</v>
      </c>
      <c r="N92">
        <f t="shared" si="7"/>
        <v>52493</v>
      </c>
      <c r="O92">
        <f t="shared" si="8"/>
        <v>-11.126302554626331</v>
      </c>
      <c r="Q92">
        <f t="shared" si="9"/>
        <v>40.365258179860817</v>
      </c>
    </row>
    <row r="93" spans="1:17" x14ac:dyDescent="0.25">
      <c r="A93">
        <v>20180806</v>
      </c>
      <c r="B93" s="1">
        <v>43318</v>
      </c>
      <c r="C93">
        <v>91998</v>
      </c>
      <c r="D93">
        <v>69706</v>
      </c>
      <c r="E93">
        <v>160.29509783998401</v>
      </c>
      <c r="F93">
        <v>1706456</v>
      </c>
      <c r="G93">
        <v>26590</v>
      </c>
      <c r="H93">
        <v>-2978879</v>
      </c>
      <c r="I93">
        <v>42500</v>
      </c>
      <c r="J93">
        <v>616</v>
      </c>
      <c r="L93">
        <f t="shared" si="5"/>
        <v>64.176607747273408</v>
      </c>
      <c r="M93">
        <f t="shared" si="6"/>
        <v>-70.09127058823529</v>
      </c>
      <c r="N93">
        <f t="shared" si="7"/>
        <v>69706</v>
      </c>
      <c r="O93">
        <f t="shared" si="8"/>
        <v>-18.254138811580066</v>
      </c>
      <c r="Q93">
        <f t="shared" si="9"/>
        <v>43.107158759214364</v>
      </c>
    </row>
    <row r="94" spans="1:17" x14ac:dyDescent="0.25">
      <c r="A94">
        <v>20180807</v>
      </c>
      <c r="B94" s="1">
        <v>43319</v>
      </c>
      <c r="C94">
        <v>89623</v>
      </c>
      <c r="D94">
        <v>71503</v>
      </c>
      <c r="E94">
        <v>145.716280332032</v>
      </c>
      <c r="F94">
        <v>1730734</v>
      </c>
      <c r="G94">
        <v>27533</v>
      </c>
      <c r="H94">
        <v>-2892608</v>
      </c>
      <c r="I94">
        <v>43380</v>
      </c>
      <c r="J94">
        <v>590</v>
      </c>
      <c r="L94">
        <f t="shared" si="5"/>
        <v>62.860349398903132</v>
      </c>
      <c r="M94">
        <f t="shared" si="6"/>
        <v>-66.680682342093135</v>
      </c>
      <c r="N94">
        <f t="shared" si="7"/>
        <v>71503</v>
      </c>
      <c r="O94">
        <f t="shared" si="8"/>
        <v>-16.249304224997552</v>
      </c>
      <c r="Q94">
        <f t="shared" si="9"/>
        <v>44.377071360301876</v>
      </c>
    </row>
    <row r="95" spans="1:17" x14ac:dyDescent="0.25">
      <c r="A95">
        <v>20180808</v>
      </c>
      <c r="B95" s="1">
        <v>43320</v>
      </c>
      <c r="C95">
        <v>87197</v>
      </c>
      <c r="D95">
        <v>73633</v>
      </c>
      <c r="E95">
        <v>150.523877545565</v>
      </c>
      <c r="F95">
        <v>1762971</v>
      </c>
      <c r="G95">
        <v>28386</v>
      </c>
      <c r="H95">
        <v>-3046688</v>
      </c>
      <c r="I95">
        <v>44639</v>
      </c>
      <c r="J95">
        <v>608</v>
      </c>
      <c r="L95">
        <f t="shared" si="5"/>
        <v>62.10705981822025</v>
      </c>
      <c r="M95">
        <f t="shared" si="6"/>
        <v>-68.251708147583955</v>
      </c>
      <c r="N95">
        <f t="shared" si="7"/>
        <v>73633</v>
      </c>
      <c r="O95">
        <f t="shared" si="8"/>
        <v>-17.433990194613827</v>
      </c>
      <c r="Q95">
        <f t="shared" si="9"/>
        <v>45.783125038860909</v>
      </c>
    </row>
    <row r="96" spans="1:17" x14ac:dyDescent="0.25">
      <c r="A96">
        <v>20180809</v>
      </c>
      <c r="B96" s="1">
        <v>43321</v>
      </c>
      <c r="C96">
        <v>92429</v>
      </c>
      <c r="D96">
        <v>69360</v>
      </c>
      <c r="E96">
        <v>165.30231710700701</v>
      </c>
      <c r="F96">
        <v>1849180</v>
      </c>
      <c r="G96">
        <v>26869</v>
      </c>
      <c r="H96">
        <v>-2919229</v>
      </c>
      <c r="I96">
        <v>41920</v>
      </c>
      <c r="J96">
        <v>571</v>
      </c>
      <c r="L96">
        <f t="shared" si="5"/>
        <v>68.822062600022335</v>
      </c>
      <c r="M96">
        <f t="shared" si="6"/>
        <v>-69.638096374045801</v>
      </c>
      <c r="N96">
        <f t="shared" si="7"/>
        <v>69360</v>
      </c>
      <c r="O96">
        <f t="shared" si="8"/>
        <v>-15.427465397923875</v>
      </c>
      <c r="Q96">
        <f t="shared" si="9"/>
        <v>42.870652516549335</v>
      </c>
    </row>
    <row r="97" spans="1:17" x14ac:dyDescent="0.25">
      <c r="A97">
        <v>20180810</v>
      </c>
      <c r="B97" s="1">
        <v>43322</v>
      </c>
      <c r="C97">
        <v>92886</v>
      </c>
      <c r="D97">
        <v>70692</v>
      </c>
      <c r="E97">
        <v>158.279494847629</v>
      </c>
      <c r="F97">
        <v>1900431</v>
      </c>
      <c r="G97">
        <v>28115</v>
      </c>
      <c r="H97">
        <v>-2967265</v>
      </c>
      <c r="I97">
        <v>41988</v>
      </c>
      <c r="J97">
        <v>589</v>
      </c>
      <c r="L97">
        <f t="shared" si="5"/>
        <v>67.594913747110084</v>
      </c>
      <c r="M97">
        <f t="shared" si="6"/>
        <v>-70.669357911784317</v>
      </c>
      <c r="N97">
        <f t="shared" si="7"/>
        <v>70692</v>
      </c>
      <c r="O97">
        <f t="shared" si="8"/>
        <v>-15.091297459401346</v>
      </c>
      <c r="Q97">
        <f t="shared" si="9"/>
        <v>43.21608040201005</v>
      </c>
    </row>
    <row r="98" spans="1:17" x14ac:dyDescent="0.25">
      <c r="A98">
        <v>20180811</v>
      </c>
      <c r="B98" s="1">
        <v>43323</v>
      </c>
      <c r="C98">
        <v>80981</v>
      </c>
      <c r="D98">
        <v>61438</v>
      </c>
      <c r="E98">
        <v>173.97686664779499</v>
      </c>
      <c r="F98">
        <v>1799068</v>
      </c>
      <c r="G98">
        <v>24296</v>
      </c>
      <c r="H98">
        <v>-2405504</v>
      </c>
      <c r="I98">
        <v>36681</v>
      </c>
      <c r="J98">
        <v>461</v>
      </c>
      <c r="L98">
        <f t="shared" si="5"/>
        <v>74.047909120842931</v>
      </c>
      <c r="M98">
        <f t="shared" si="6"/>
        <v>-65.579019110711272</v>
      </c>
      <c r="N98">
        <f t="shared" si="7"/>
        <v>61438</v>
      </c>
      <c r="O98">
        <f t="shared" si="8"/>
        <v>-9.8706989159803378</v>
      </c>
      <c r="Q98">
        <f t="shared" si="9"/>
        <v>43.13890702785443</v>
      </c>
    </row>
    <row r="99" spans="1:17" x14ac:dyDescent="0.25">
      <c r="A99">
        <v>20180812</v>
      </c>
      <c r="B99" s="1">
        <v>43324</v>
      </c>
      <c r="C99">
        <v>68581</v>
      </c>
      <c r="D99">
        <v>62817</v>
      </c>
      <c r="E99">
        <v>154.30491026843899</v>
      </c>
      <c r="F99">
        <v>1655293</v>
      </c>
      <c r="G99">
        <v>25074</v>
      </c>
      <c r="H99">
        <v>-2412678</v>
      </c>
      <c r="I99">
        <v>37236</v>
      </c>
      <c r="J99">
        <v>507</v>
      </c>
      <c r="L99">
        <f t="shared" si="5"/>
        <v>66.016311717316739</v>
      </c>
      <c r="M99">
        <f t="shared" si="6"/>
        <v>-64.794231388978403</v>
      </c>
      <c r="N99">
        <f t="shared" si="7"/>
        <v>62817</v>
      </c>
      <c r="O99">
        <f t="shared" si="8"/>
        <v>-12.057006861199994</v>
      </c>
      <c r="Q99">
        <f t="shared" si="9"/>
        <v>47.806663723953179</v>
      </c>
    </row>
    <row r="100" spans="1:17" x14ac:dyDescent="0.25">
      <c r="A100">
        <v>20180813</v>
      </c>
      <c r="B100" s="1">
        <v>43325</v>
      </c>
      <c r="C100">
        <v>98190</v>
      </c>
      <c r="D100">
        <v>64782</v>
      </c>
      <c r="E100">
        <v>167.842849779852</v>
      </c>
      <c r="F100">
        <v>1668630</v>
      </c>
      <c r="G100">
        <v>24639</v>
      </c>
      <c r="H100">
        <v>-2825502</v>
      </c>
      <c r="I100">
        <v>39603</v>
      </c>
      <c r="J100">
        <v>540</v>
      </c>
      <c r="L100">
        <f t="shared" si="5"/>
        <v>67.723121879946433</v>
      </c>
      <c r="M100">
        <f t="shared" si="6"/>
        <v>-71.345655632149075</v>
      </c>
      <c r="N100">
        <f t="shared" si="7"/>
        <v>64782</v>
      </c>
      <c r="O100">
        <f t="shared" si="8"/>
        <v>-17.857923497267759</v>
      </c>
      <c r="Q100">
        <f t="shared" si="9"/>
        <v>39.750386569472056</v>
      </c>
    </row>
    <row r="101" spans="1:17" x14ac:dyDescent="0.25">
      <c r="A101">
        <v>20180814</v>
      </c>
      <c r="B101" s="1">
        <v>43326</v>
      </c>
      <c r="C101">
        <v>94544</v>
      </c>
      <c r="D101">
        <v>63671</v>
      </c>
      <c r="E101">
        <v>178.447129088813</v>
      </c>
      <c r="F101">
        <v>1919458</v>
      </c>
      <c r="G101">
        <v>25354</v>
      </c>
      <c r="H101">
        <v>-2666449</v>
      </c>
      <c r="I101">
        <v>37854</v>
      </c>
      <c r="J101">
        <v>463</v>
      </c>
      <c r="L101">
        <f t="shared" si="5"/>
        <v>75.706318529620575</v>
      </c>
      <c r="M101">
        <f t="shared" si="6"/>
        <v>-70.440349764886136</v>
      </c>
      <c r="N101">
        <f t="shared" si="7"/>
        <v>63671</v>
      </c>
      <c r="O101">
        <f t="shared" si="8"/>
        <v>-11.732044415825101</v>
      </c>
      <c r="Q101">
        <f t="shared" si="9"/>
        <v>40.243339759188444</v>
      </c>
    </row>
    <row r="102" spans="1:17" x14ac:dyDescent="0.25">
      <c r="A102">
        <v>20180815</v>
      </c>
      <c r="B102" s="1">
        <v>43327</v>
      </c>
      <c r="C102">
        <v>94675</v>
      </c>
      <c r="D102">
        <v>68140</v>
      </c>
      <c r="E102">
        <v>148.70204843079301</v>
      </c>
      <c r="F102">
        <v>1691122</v>
      </c>
      <c r="G102">
        <v>26730</v>
      </c>
      <c r="H102">
        <v>-2812582</v>
      </c>
      <c r="I102">
        <v>40875</v>
      </c>
      <c r="J102">
        <v>535</v>
      </c>
      <c r="L102">
        <f t="shared" si="5"/>
        <v>63.266816311260754</v>
      </c>
      <c r="M102">
        <f t="shared" si="6"/>
        <v>-68.80934556574924</v>
      </c>
      <c r="N102">
        <f t="shared" si="7"/>
        <v>68140</v>
      </c>
      <c r="O102">
        <f t="shared" si="8"/>
        <v>-16.458174346932786</v>
      </c>
      <c r="Q102">
        <f t="shared" si="9"/>
        <v>41.851180788010936</v>
      </c>
    </row>
    <row r="103" spans="1:17" x14ac:dyDescent="0.25">
      <c r="A103">
        <v>20180816</v>
      </c>
      <c r="B103" s="1">
        <v>43328</v>
      </c>
      <c r="C103">
        <v>96338</v>
      </c>
      <c r="D103">
        <v>66429</v>
      </c>
      <c r="E103">
        <v>598.79345501626096</v>
      </c>
      <c r="F103">
        <v>2236533</v>
      </c>
      <c r="G103">
        <v>26309</v>
      </c>
      <c r="H103">
        <v>-2820517</v>
      </c>
      <c r="I103">
        <v>39551</v>
      </c>
      <c r="J103">
        <v>569</v>
      </c>
      <c r="L103">
        <f t="shared" si="5"/>
        <v>85.010186628150066</v>
      </c>
      <c r="M103">
        <f t="shared" si="6"/>
        <v>-71.313418118378806</v>
      </c>
      <c r="N103">
        <f t="shared" si="7"/>
        <v>66429</v>
      </c>
      <c r="O103">
        <f t="shared" si="8"/>
        <v>-8.7911002724713612</v>
      </c>
      <c r="Q103">
        <f t="shared" si="9"/>
        <v>40.812326823004661</v>
      </c>
    </row>
    <row r="104" spans="1:17" x14ac:dyDescent="0.25">
      <c r="A104">
        <v>20180817</v>
      </c>
      <c r="B104" s="1">
        <v>43329</v>
      </c>
      <c r="C104">
        <v>94629</v>
      </c>
      <c r="D104">
        <v>69315</v>
      </c>
      <c r="E104">
        <v>731.73985240604497</v>
      </c>
      <c r="F104">
        <v>2197171</v>
      </c>
      <c r="G104">
        <v>27640</v>
      </c>
      <c r="H104">
        <v>-2889845</v>
      </c>
      <c r="I104">
        <v>41104</v>
      </c>
      <c r="J104">
        <v>571</v>
      </c>
      <c r="L104">
        <f t="shared" si="5"/>
        <v>79.492438494934873</v>
      </c>
      <c r="M104">
        <f t="shared" si="6"/>
        <v>-70.305688010899189</v>
      </c>
      <c r="N104">
        <f t="shared" si="7"/>
        <v>69315</v>
      </c>
      <c r="O104">
        <f t="shared" si="8"/>
        <v>-9.9931327995383388</v>
      </c>
      <c r="Q104">
        <f t="shared" si="9"/>
        <v>42.279680866637385</v>
      </c>
    </row>
    <row r="105" spans="1:17" x14ac:dyDescent="0.25">
      <c r="A105">
        <v>20180818</v>
      </c>
      <c r="B105" s="1">
        <v>43330</v>
      </c>
      <c r="C105">
        <v>78134</v>
      </c>
      <c r="D105">
        <v>64096</v>
      </c>
      <c r="E105">
        <v>178.45915532642201</v>
      </c>
      <c r="F105">
        <v>1997386</v>
      </c>
      <c r="G105">
        <v>25971</v>
      </c>
      <c r="H105">
        <v>-2423118</v>
      </c>
      <c r="I105">
        <v>37594</v>
      </c>
      <c r="J105">
        <v>531</v>
      </c>
      <c r="L105">
        <f t="shared" si="5"/>
        <v>76.908320819375461</v>
      </c>
      <c r="M105">
        <f t="shared" si="6"/>
        <v>-64.454913018034787</v>
      </c>
      <c r="N105">
        <f t="shared" si="7"/>
        <v>64096</v>
      </c>
      <c r="O105">
        <f t="shared" si="8"/>
        <v>-6.64209935097354</v>
      </c>
      <c r="Q105">
        <f t="shared" si="9"/>
        <v>45.065035505870767</v>
      </c>
    </row>
    <row r="106" spans="1:17" x14ac:dyDescent="0.25">
      <c r="A106">
        <v>20180819</v>
      </c>
      <c r="B106" s="1">
        <v>43331</v>
      </c>
      <c r="C106">
        <v>78102</v>
      </c>
      <c r="D106">
        <v>52682</v>
      </c>
      <c r="E106">
        <v>156.84666140713199</v>
      </c>
      <c r="F106">
        <v>1470844</v>
      </c>
      <c r="G106">
        <v>21139</v>
      </c>
      <c r="H106">
        <v>-2027883</v>
      </c>
      <c r="I106">
        <v>31088</v>
      </c>
      <c r="J106">
        <v>455</v>
      </c>
      <c r="L106">
        <f t="shared" si="5"/>
        <v>69.579639528832956</v>
      </c>
      <c r="M106">
        <f t="shared" si="6"/>
        <v>-65.230410447761187</v>
      </c>
      <c r="N106">
        <f t="shared" si="7"/>
        <v>52682</v>
      </c>
      <c r="O106">
        <f t="shared" si="8"/>
        <v>-10.573611480201967</v>
      </c>
      <c r="Q106">
        <f t="shared" si="9"/>
        <v>40.28168583312943</v>
      </c>
    </row>
    <row r="107" spans="1:17" x14ac:dyDescent="0.25">
      <c r="A107">
        <v>20180820</v>
      </c>
      <c r="B107" s="1">
        <v>43332</v>
      </c>
      <c r="C107">
        <v>93729</v>
      </c>
      <c r="D107">
        <v>69653</v>
      </c>
      <c r="E107">
        <v>166.13044658914001</v>
      </c>
      <c r="F107">
        <v>1879651</v>
      </c>
      <c r="G107">
        <v>26828</v>
      </c>
      <c r="H107">
        <v>-2923289</v>
      </c>
      <c r="I107">
        <v>42267</v>
      </c>
      <c r="J107">
        <v>558</v>
      </c>
      <c r="L107">
        <f t="shared" si="5"/>
        <v>70.063031161473091</v>
      </c>
      <c r="M107">
        <f t="shared" si="6"/>
        <v>-69.162443513852409</v>
      </c>
      <c r="N107">
        <f t="shared" si="7"/>
        <v>69653</v>
      </c>
      <c r="O107">
        <f t="shared" si="8"/>
        <v>-14.983389085897233</v>
      </c>
      <c r="Q107">
        <f t="shared" si="9"/>
        <v>42.631991284229599</v>
      </c>
    </row>
    <row r="108" spans="1:17" x14ac:dyDescent="0.25">
      <c r="A108">
        <v>20180821</v>
      </c>
      <c r="B108" s="1">
        <v>43333</v>
      </c>
      <c r="C108">
        <v>97520</v>
      </c>
      <c r="D108">
        <v>64990</v>
      </c>
      <c r="E108">
        <v>225.627895284088</v>
      </c>
      <c r="F108">
        <v>1840832</v>
      </c>
      <c r="G108">
        <v>25582</v>
      </c>
      <c r="H108">
        <v>-3111540</v>
      </c>
      <c r="I108">
        <v>38978</v>
      </c>
      <c r="J108">
        <v>430</v>
      </c>
      <c r="L108">
        <f t="shared" si="5"/>
        <v>71.95809553592369</v>
      </c>
      <c r="M108">
        <f t="shared" si="6"/>
        <v>-79.828108163579458</v>
      </c>
      <c r="N108">
        <f t="shared" si="7"/>
        <v>64990</v>
      </c>
      <c r="O108">
        <f t="shared" si="8"/>
        <v>-19.552361901831052</v>
      </c>
      <c r="Q108">
        <f t="shared" si="9"/>
        <v>39.991385145529506</v>
      </c>
    </row>
    <row r="109" spans="1:17" x14ac:dyDescent="0.25">
      <c r="A109">
        <v>20180822</v>
      </c>
      <c r="B109" s="1">
        <v>43334</v>
      </c>
      <c r="C109">
        <v>93472</v>
      </c>
      <c r="D109">
        <v>69694</v>
      </c>
      <c r="E109">
        <v>356.44491101559697</v>
      </c>
      <c r="F109">
        <v>1969238</v>
      </c>
      <c r="G109">
        <v>27764</v>
      </c>
      <c r="H109">
        <v>-2710923</v>
      </c>
      <c r="I109">
        <v>41413</v>
      </c>
      <c r="J109">
        <v>517</v>
      </c>
      <c r="L109">
        <f t="shared" si="5"/>
        <v>70.927748163088893</v>
      </c>
      <c r="M109">
        <f t="shared" si="6"/>
        <v>-65.460676599135539</v>
      </c>
      <c r="N109">
        <f t="shared" si="7"/>
        <v>69694</v>
      </c>
      <c r="O109">
        <f t="shared" si="8"/>
        <v>-10.642020833931184</v>
      </c>
      <c r="Q109">
        <f t="shared" si="9"/>
        <v>42.713555520145128</v>
      </c>
    </row>
    <row r="110" spans="1:17" x14ac:dyDescent="0.25">
      <c r="A110">
        <v>20180823</v>
      </c>
      <c r="B110" s="1">
        <v>43335</v>
      </c>
      <c r="C110">
        <v>91827</v>
      </c>
      <c r="D110">
        <v>71430</v>
      </c>
      <c r="E110">
        <v>158.136971926119</v>
      </c>
      <c r="F110">
        <v>1803299</v>
      </c>
      <c r="G110">
        <v>28210</v>
      </c>
      <c r="H110">
        <v>-2899697</v>
      </c>
      <c r="I110">
        <v>42638</v>
      </c>
      <c r="J110">
        <v>582</v>
      </c>
      <c r="L110">
        <f t="shared" si="5"/>
        <v>63.924104927330731</v>
      </c>
      <c r="M110">
        <f t="shared" si="6"/>
        <v>-68.007340869646796</v>
      </c>
      <c r="N110">
        <f t="shared" si="7"/>
        <v>71430</v>
      </c>
      <c r="O110">
        <f t="shared" si="8"/>
        <v>-15.349265014699705</v>
      </c>
      <c r="Q110">
        <f t="shared" si="9"/>
        <v>43.753100939010267</v>
      </c>
    </row>
    <row r="111" spans="1:17" x14ac:dyDescent="0.25">
      <c r="A111">
        <v>20180824</v>
      </c>
      <c r="B111" s="1">
        <v>43336</v>
      </c>
      <c r="C111">
        <v>97261</v>
      </c>
      <c r="D111">
        <v>65689</v>
      </c>
      <c r="E111">
        <v>195.61093712227799</v>
      </c>
      <c r="F111">
        <v>1995482</v>
      </c>
      <c r="G111">
        <v>26629</v>
      </c>
      <c r="H111">
        <v>-2844990</v>
      </c>
      <c r="I111">
        <v>38552</v>
      </c>
      <c r="J111">
        <v>508</v>
      </c>
      <c r="L111">
        <f t="shared" si="5"/>
        <v>74.936422697059598</v>
      </c>
      <c r="M111">
        <f t="shared" si="6"/>
        <v>-73.796171404855784</v>
      </c>
      <c r="N111">
        <f t="shared" si="7"/>
        <v>65689</v>
      </c>
      <c r="O111">
        <f t="shared" si="8"/>
        <v>-12.932271765440181</v>
      </c>
      <c r="Q111">
        <f t="shared" si="9"/>
        <v>40.312365756366987</v>
      </c>
    </row>
    <row r="112" spans="1:17" x14ac:dyDescent="0.25">
      <c r="A112">
        <v>20180825</v>
      </c>
      <c r="B112" s="1">
        <v>43337</v>
      </c>
      <c r="C112">
        <v>83840</v>
      </c>
      <c r="D112">
        <v>58085</v>
      </c>
      <c r="E112">
        <v>175.162778338842</v>
      </c>
      <c r="F112">
        <v>1795682</v>
      </c>
      <c r="G112">
        <v>23263</v>
      </c>
      <c r="H112">
        <v>-2291181</v>
      </c>
      <c r="I112">
        <v>34363</v>
      </c>
      <c r="J112">
        <v>459</v>
      </c>
      <c r="L112">
        <f t="shared" si="5"/>
        <v>77.190474143489666</v>
      </c>
      <c r="M112">
        <f t="shared" si="6"/>
        <v>-66.675814102377558</v>
      </c>
      <c r="N112">
        <f t="shared" si="7"/>
        <v>58085</v>
      </c>
      <c r="O112">
        <f t="shared" si="8"/>
        <v>-8.5305844882499784</v>
      </c>
      <c r="Q112">
        <f t="shared" si="9"/>
        <v>40.926545710762731</v>
      </c>
    </row>
    <row r="113" spans="1:17" x14ac:dyDescent="0.25">
      <c r="A113">
        <v>20180826</v>
      </c>
      <c r="B113" s="1">
        <v>43338</v>
      </c>
      <c r="C113">
        <v>76997</v>
      </c>
      <c r="D113">
        <v>53842</v>
      </c>
      <c r="E113">
        <v>164.89165177633001</v>
      </c>
      <c r="F113">
        <v>1640453</v>
      </c>
      <c r="G113">
        <v>22259</v>
      </c>
      <c r="H113">
        <v>-2091987</v>
      </c>
      <c r="I113">
        <v>31138</v>
      </c>
      <c r="J113">
        <v>445</v>
      </c>
      <c r="L113">
        <f t="shared" si="5"/>
        <v>73.698414124623753</v>
      </c>
      <c r="M113">
        <f t="shared" si="6"/>
        <v>-67.184372792086833</v>
      </c>
      <c r="N113">
        <f t="shared" si="7"/>
        <v>53842</v>
      </c>
      <c r="O113">
        <f t="shared" si="8"/>
        <v>-8.3862783700456891</v>
      </c>
      <c r="Q113">
        <f t="shared" si="9"/>
        <v>41.151338668134116</v>
      </c>
    </row>
    <row r="114" spans="1:17" x14ac:dyDescent="0.25">
      <c r="A114">
        <v>20180827</v>
      </c>
      <c r="B114" s="1">
        <v>43339</v>
      </c>
      <c r="C114">
        <v>92398</v>
      </c>
      <c r="D114">
        <v>69383</v>
      </c>
      <c r="E114">
        <v>194.69193459623901</v>
      </c>
      <c r="F114">
        <v>2297266</v>
      </c>
      <c r="G114">
        <v>27567</v>
      </c>
      <c r="H114">
        <v>-2844208</v>
      </c>
      <c r="I114">
        <v>41269</v>
      </c>
      <c r="J114">
        <v>547</v>
      </c>
      <c r="L114">
        <f t="shared" si="5"/>
        <v>83.333913737439687</v>
      </c>
      <c r="M114">
        <f t="shared" si="6"/>
        <v>-68.918752574571712</v>
      </c>
      <c r="N114">
        <f t="shared" si="7"/>
        <v>69383</v>
      </c>
      <c r="O114">
        <f t="shared" si="8"/>
        <v>-7.8829396249801826</v>
      </c>
      <c r="Q114">
        <f t="shared" si="9"/>
        <v>42.886989201451343</v>
      </c>
    </row>
    <row r="115" spans="1:17" x14ac:dyDescent="0.25">
      <c r="A115">
        <v>20180828</v>
      </c>
      <c r="B115" s="1">
        <v>43340</v>
      </c>
      <c r="C115">
        <v>94856</v>
      </c>
      <c r="D115">
        <v>68514</v>
      </c>
      <c r="E115">
        <v>152.904344921068</v>
      </c>
      <c r="F115">
        <v>1970864</v>
      </c>
      <c r="G115">
        <v>27473</v>
      </c>
      <c r="H115">
        <v>-2631329</v>
      </c>
      <c r="I115">
        <v>40480</v>
      </c>
      <c r="J115">
        <v>561</v>
      </c>
      <c r="L115">
        <f t="shared" si="5"/>
        <v>71.738215702689914</v>
      </c>
      <c r="M115">
        <f t="shared" si="6"/>
        <v>-65.003186758893278</v>
      </c>
      <c r="N115">
        <f t="shared" si="7"/>
        <v>68514</v>
      </c>
      <c r="O115">
        <f t="shared" si="8"/>
        <v>-9.639854628251161</v>
      </c>
      <c r="Q115">
        <f t="shared" si="9"/>
        <v>41.937932300912038</v>
      </c>
    </row>
    <row r="116" spans="1:17" x14ac:dyDescent="0.25">
      <c r="A116">
        <v>20180829</v>
      </c>
      <c r="B116" s="1">
        <v>43341</v>
      </c>
      <c r="C116">
        <v>96399</v>
      </c>
      <c r="D116">
        <v>66641</v>
      </c>
      <c r="E116">
        <v>159.13219171795399</v>
      </c>
      <c r="F116">
        <v>1870637</v>
      </c>
      <c r="G116">
        <v>26384</v>
      </c>
      <c r="H116">
        <v>-2661062</v>
      </c>
      <c r="I116">
        <v>39754</v>
      </c>
      <c r="J116">
        <v>503</v>
      </c>
      <c r="L116">
        <f t="shared" si="5"/>
        <v>70.900432080048517</v>
      </c>
      <c r="M116">
        <f t="shared" si="6"/>
        <v>-66.938220053327967</v>
      </c>
      <c r="N116">
        <f t="shared" si="7"/>
        <v>66641</v>
      </c>
      <c r="O116">
        <f t="shared" si="8"/>
        <v>-11.860941462463048</v>
      </c>
      <c r="Q116">
        <f t="shared" si="9"/>
        <v>40.874018645731105</v>
      </c>
    </row>
    <row r="117" spans="1:17" x14ac:dyDescent="0.25">
      <c r="A117">
        <v>20180830</v>
      </c>
      <c r="B117" s="1">
        <v>43342</v>
      </c>
      <c r="C117">
        <v>92539</v>
      </c>
      <c r="D117">
        <v>70832</v>
      </c>
      <c r="E117">
        <v>157.18481573523101</v>
      </c>
      <c r="F117">
        <v>1980186</v>
      </c>
      <c r="G117">
        <v>28121</v>
      </c>
      <c r="H117">
        <v>-2781222</v>
      </c>
      <c r="I117">
        <v>42128</v>
      </c>
      <c r="J117">
        <v>583</v>
      </c>
      <c r="L117">
        <f t="shared" si="5"/>
        <v>70.416628142669182</v>
      </c>
      <c r="M117">
        <f t="shared" si="6"/>
        <v>-66.018372578807444</v>
      </c>
      <c r="N117">
        <f t="shared" si="7"/>
        <v>70832</v>
      </c>
      <c r="O117">
        <f t="shared" si="8"/>
        <v>-11.308956403885249</v>
      </c>
      <c r="Q117">
        <f t="shared" si="9"/>
        <v>43.356532065054388</v>
      </c>
    </row>
    <row r="118" spans="1:17" x14ac:dyDescent="0.25">
      <c r="A118">
        <v>20180831</v>
      </c>
      <c r="B118" s="1">
        <v>43343</v>
      </c>
      <c r="C118">
        <v>88726</v>
      </c>
      <c r="D118">
        <v>74293</v>
      </c>
      <c r="E118">
        <v>363.60338652333201</v>
      </c>
      <c r="F118">
        <v>2681662</v>
      </c>
      <c r="G118">
        <v>31195</v>
      </c>
      <c r="H118">
        <v>-2840664</v>
      </c>
      <c r="I118">
        <v>42478</v>
      </c>
      <c r="J118">
        <v>620</v>
      </c>
      <c r="L118">
        <f t="shared" si="5"/>
        <v>85.964481487417856</v>
      </c>
      <c r="M118">
        <f t="shared" si="6"/>
        <v>-66.873769951504315</v>
      </c>
      <c r="N118">
        <f t="shared" si="7"/>
        <v>74293</v>
      </c>
      <c r="O118">
        <f t="shared" si="8"/>
        <v>-2.1402016340705048</v>
      </c>
      <c r="Q118">
        <f t="shared" si="9"/>
        <v>45.573215392070864</v>
      </c>
    </row>
    <row r="119" spans="1:17" x14ac:dyDescent="0.25">
      <c r="A119">
        <v>20180901</v>
      </c>
      <c r="B119" s="1">
        <v>43344</v>
      </c>
      <c r="C119">
        <v>76353</v>
      </c>
      <c r="D119">
        <v>65431</v>
      </c>
      <c r="E119">
        <v>167.93455764098701</v>
      </c>
      <c r="F119">
        <v>1900415</v>
      </c>
      <c r="G119">
        <v>26260</v>
      </c>
      <c r="H119">
        <v>-2679677</v>
      </c>
      <c r="I119">
        <v>38623</v>
      </c>
      <c r="J119">
        <v>548</v>
      </c>
      <c r="L119">
        <f t="shared" si="5"/>
        <v>72.369192688499624</v>
      </c>
      <c r="M119">
        <f t="shared" si="6"/>
        <v>-69.38034331874789</v>
      </c>
      <c r="N119">
        <f t="shared" si="7"/>
        <v>65431</v>
      </c>
      <c r="O119">
        <f t="shared" si="8"/>
        <v>-11.909675841726399</v>
      </c>
      <c r="Q119">
        <f t="shared" si="9"/>
        <v>46.148366529368616</v>
      </c>
    </row>
    <row r="120" spans="1:17" x14ac:dyDescent="0.25">
      <c r="A120">
        <v>20180902</v>
      </c>
      <c r="B120" s="1">
        <v>43345</v>
      </c>
      <c r="C120">
        <v>67831</v>
      </c>
      <c r="D120">
        <v>62961</v>
      </c>
      <c r="E120">
        <v>149.77552476665201</v>
      </c>
      <c r="F120">
        <v>1655426</v>
      </c>
      <c r="G120">
        <v>25920</v>
      </c>
      <c r="H120">
        <v>-2350099</v>
      </c>
      <c r="I120">
        <v>36470</v>
      </c>
      <c r="J120">
        <v>571</v>
      </c>
      <c r="L120">
        <f t="shared" si="5"/>
        <v>63.866743827160491</v>
      </c>
      <c r="M120">
        <f t="shared" si="6"/>
        <v>-64.439237729640794</v>
      </c>
      <c r="N120">
        <f t="shared" si="7"/>
        <v>62961</v>
      </c>
      <c r="O120">
        <f t="shared" si="8"/>
        <v>-11.033385746732105</v>
      </c>
      <c r="Q120">
        <f t="shared" si="9"/>
        <v>48.1382653373295</v>
      </c>
    </row>
    <row r="121" spans="1:17" x14ac:dyDescent="0.25">
      <c r="A121">
        <v>20180903</v>
      </c>
      <c r="B121" s="1">
        <v>43346</v>
      </c>
      <c r="C121">
        <v>75148</v>
      </c>
      <c r="D121">
        <v>56113</v>
      </c>
      <c r="E121">
        <v>151.88604246756401</v>
      </c>
      <c r="F121">
        <v>1444041</v>
      </c>
      <c r="G121">
        <v>24323</v>
      </c>
      <c r="H121">
        <v>-1879076</v>
      </c>
      <c r="I121">
        <v>31300</v>
      </c>
      <c r="J121">
        <v>490</v>
      </c>
      <c r="L121">
        <f t="shared" si="5"/>
        <v>59.369362331949183</v>
      </c>
      <c r="M121">
        <f t="shared" si="6"/>
        <v>-60.034376996805115</v>
      </c>
      <c r="N121">
        <f t="shared" si="7"/>
        <v>56113</v>
      </c>
      <c r="O121">
        <f t="shared" si="8"/>
        <v>-7.7528380232744638</v>
      </c>
      <c r="Q121">
        <f t="shared" si="9"/>
        <v>42.749179116416904</v>
      </c>
    </row>
    <row r="122" spans="1:17" x14ac:dyDescent="0.25">
      <c r="A122">
        <v>20180904</v>
      </c>
      <c r="B122" s="1">
        <v>43347</v>
      </c>
      <c r="C122">
        <v>93438</v>
      </c>
      <c r="D122">
        <v>69369</v>
      </c>
      <c r="E122">
        <v>153.808504613163</v>
      </c>
      <c r="F122">
        <v>1777589</v>
      </c>
      <c r="G122">
        <v>29341</v>
      </c>
      <c r="H122">
        <v>-2521957</v>
      </c>
      <c r="I122">
        <v>39435</v>
      </c>
      <c r="J122">
        <v>593</v>
      </c>
      <c r="L122">
        <f t="shared" si="5"/>
        <v>60.583790600184045</v>
      </c>
      <c r="M122">
        <f t="shared" si="6"/>
        <v>-63.952250538861421</v>
      </c>
      <c r="N122">
        <f t="shared" si="7"/>
        <v>69369</v>
      </c>
      <c r="O122">
        <f t="shared" si="8"/>
        <v>-10.730556876991162</v>
      </c>
      <c r="Q122">
        <f t="shared" si="9"/>
        <v>42.608118815530041</v>
      </c>
    </row>
    <row r="123" spans="1:17" x14ac:dyDescent="0.25">
      <c r="A123">
        <v>20180905</v>
      </c>
      <c r="B123" s="1">
        <v>43348</v>
      </c>
      <c r="C123">
        <v>92371</v>
      </c>
      <c r="D123">
        <v>70620</v>
      </c>
      <c r="E123">
        <v>155.633229907648</v>
      </c>
      <c r="F123">
        <v>1757060</v>
      </c>
      <c r="G123">
        <v>29776</v>
      </c>
      <c r="H123">
        <v>-2552637</v>
      </c>
      <c r="I123">
        <v>40291</v>
      </c>
      <c r="J123">
        <v>553</v>
      </c>
      <c r="L123">
        <f t="shared" si="5"/>
        <v>59.009269210102097</v>
      </c>
      <c r="M123">
        <f t="shared" si="6"/>
        <v>-63.355017249509814</v>
      </c>
      <c r="N123">
        <f t="shared" si="7"/>
        <v>70620</v>
      </c>
      <c r="O123">
        <f t="shared" si="8"/>
        <v>-11.265604644576607</v>
      </c>
      <c r="Q123">
        <f t="shared" si="9"/>
        <v>43.327545692706963</v>
      </c>
    </row>
    <row r="124" spans="1:17" x14ac:dyDescent="0.25">
      <c r="A124">
        <v>20180906</v>
      </c>
      <c r="B124" s="1">
        <v>43349</v>
      </c>
      <c r="C124">
        <v>90298</v>
      </c>
      <c r="D124">
        <v>73019</v>
      </c>
      <c r="E124">
        <v>143.024423542769</v>
      </c>
      <c r="F124">
        <v>1796534</v>
      </c>
      <c r="G124">
        <v>30388</v>
      </c>
      <c r="H124">
        <v>-2572452</v>
      </c>
      <c r="I124">
        <v>41981</v>
      </c>
      <c r="J124">
        <v>650</v>
      </c>
      <c r="L124">
        <f t="shared" si="5"/>
        <v>59.119849940766095</v>
      </c>
      <c r="M124">
        <f t="shared" si="6"/>
        <v>-61.276577499344938</v>
      </c>
      <c r="N124">
        <f t="shared" si="7"/>
        <v>73019</v>
      </c>
      <c r="O124">
        <f t="shared" si="8"/>
        <v>-10.626247962858981</v>
      </c>
      <c r="Q124">
        <f t="shared" si="9"/>
        <v>44.709981202201853</v>
      </c>
    </row>
    <row r="125" spans="1:17" x14ac:dyDescent="0.25">
      <c r="A125">
        <v>20180907</v>
      </c>
      <c r="B125" s="1">
        <v>43350</v>
      </c>
      <c r="C125">
        <v>91379</v>
      </c>
      <c r="D125">
        <v>72946</v>
      </c>
      <c r="E125">
        <v>156.67006508758001</v>
      </c>
      <c r="F125">
        <v>2018892</v>
      </c>
      <c r="G125">
        <v>31341</v>
      </c>
      <c r="H125">
        <v>-2522189</v>
      </c>
      <c r="I125">
        <v>40954</v>
      </c>
      <c r="J125">
        <v>651</v>
      </c>
      <c r="L125">
        <f t="shared" si="5"/>
        <v>64.416961807217376</v>
      </c>
      <c r="M125">
        <f t="shared" si="6"/>
        <v>-61.585901255066659</v>
      </c>
      <c r="N125">
        <f t="shared" si="7"/>
        <v>72946</v>
      </c>
      <c r="O125">
        <f t="shared" si="8"/>
        <v>-6.8995832533655035</v>
      </c>
      <c r="Q125">
        <f t="shared" si="9"/>
        <v>44.391297733150772</v>
      </c>
    </row>
    <row r="126" spans="1:17" x14ac:dyDescent="0.25">
      <c r="A126">
        <v>20180908</v>
      </c>
      <c r="B126" s="1">
        <v>43351</v>
      </c>
      <c r="C126">
        <v>89966</v>
      </c>
      <c r="D126">
        <v>51956</v>
      </c>
      <c r="E126">
        <v>152.89741421620201</v>
      </c>
      <c r="F126">
        <v>1525574</v>
      </c>
      <c r="G126">
        <v>22420</v>
      </c>
      <c r="H126">
        <v>-1788333</v>
      </c>
      <c r="I126">
        <v>29085</v>
      </c>
      <c r="J126">
        <v>451</v>
      </c>
      <c r="L126">
        <f t="shared" si="5"/>
        <v>68.045227475468337</v>
      </c>
      <c r="M126">
        <f t="shared" si="6"/>
        <v>-61.486436307374937</v>
      </c>
      <c r="N126">
        <f t="shared" si="7"/>
        <v>51956</v>
      </c>
      <c r="O126">
        <f t="shared" si="8"/>
        <v>-5.0573369774424517</v>
      </c>
      <c r="Q126">
        <f t="shared" si="9"/>
        <v>36.60884147630388</v>
      </c>
    </row>
    <row r="127" spans="1:17" x14ac:dyDescent="0.25">
      <c r="A127">
        <v>20180909</v>
      </c>
      <c r="B127" s="1">
        <v>43352</v>
      </c>
      <c r="C127">
        <v>81576</v>
      </c>
      <c r="D127">
        <v>48477</v>
      </c>
      <c r="E127">
        <v>162.64262710513299</v>
      </c>
      <c r="F127">
        <v>1235937</v>
      </c>
      <c r="G127">
        <v>20934</v>
      </c>
      <c r="H127">
        <v>-1748374</v>
      </c>
      <c r="I127">
        <v>27116</v>
      </c>
      <c r="J127">
        <v>427</v>
      </c>
      <c r="L127">
        <f t="shared" si="5"/>
        <v>59.039696188019491</v>
      </c>
      <c r="M127">
        <f t="shared" si="6"/>
        <v>-64.477577813836845</v>
      </c>
      <c r="N127">
        <f t="shared" si="7"/>
        <v>48477</v>
      </c>
      <c r="O127">
        <f t="shared" si="8"/>
        <v>-10.570724260989747</v>
      </c>
      <c r="Q127">
        <f t="shared" si="9"/>
        <v>37.274803349403705</v>
      </c>
    </row>
    <row r="128" spans="1:17" x14ac:dyDescent="0.25">
      <c r="A128">
        <v>20180910</v>
      </c>
      <c r="B128" s="1">
        <v>43353</v>
      </c>
      <c r="C128">
        <v>88534</v>
      </c>
      <c r="D128">
        <v>71457</v>
      </c>
      <c r="E128">
        <v>136.27478765544001</v>
      </c>
      <c r="F128">
        <v>1732281</v>
      </c>
      <c r="G128">
        <v>30177</v>
      </c>
      <c r="H128">
        <v>-2499517</v>
      </c>
      <c r="I128">
        <v>40653</v>
      </c>
      <c r="J128">
        <v>627</v>
      </c>
      <c r="L128">
        <f t="shared" si="5"/>
        <v>57.404016303807538</v>
      </c>
      <c r="M128">
        <f t="shared" si="6"/>
        <v>-61.484195508326572</v>
      </c>
      <c r="N128">
        <f t="shared" si="7"/>
        <v>71457</v>
      </c>
      <c r="O128">
        <f t="shared" si="8"/>
        <v>-10.737030661796606</v>
      </c>
      <c r="Q128">
        <f t="shared" si="9"/>
        <v>44.663137301473213</v>
      </c>
    </row>
    <row r="129" spans="1:17" x14ac:dyDescent="0.25">
      <c r="A129">
        <v>20180911</v>
      </c>
      <c r="B129" s="1">
        <v>43354</v>
      </c>
      <c r="C129">
        <v>94789</v>
      </c>
      <c r="D129">
        <v>65287</v>
      </c>
      <c r="E129">
        <v>178.62755813322099</v>
      </c>
      <c r="F129">
        <v>1866182</v>
      </c>
      <c r="G129">
        <v>27223</v>
      </c>
      <c r="H129">
        <v>-2384704</v>
      </c>
      <c r="I129">
        <v>37466</v>
      </c>
      <c r="J129">
        <v>598</v>
      </c>
      <c r="L129">
        <f t="shared" si="5"/>
        <v>68.551665870771046</v>
      </c>
      <c r="M129">
        <f t="shared" si="6"/>
        <v>-63.64981583302194</v>
      </c>
      <c r="N129">
        <f t="shared" si="7"/>
        <v>65287</v>
      </c>
      <c r="O129">
        <f t="shared" si="8"/>
        <v>-7.9421936985923693</v>
      </c>
      <c r="Q129">
        <f t="shared" si="9"/>
        <v>40.785002123991106</v>
      </c>
    </row>
    <row r="130" spans="1:17" x14ac:dyDescent="0.25">
      <c r="A130">
        <v>20180912</v>
      </c>
      <c r="B130" s="1">
        <v>43355</v>
      </c>
      <c r="C130">
        <v>21598</v>
      </c>
      <c r="D130">
        <v>12481</v>
      </c>
      <c r="E130">
        <v>227.04906240864699</v>
      </c>
      <c r="F130">
        <v>1006579</v>
      </c>
      <c r="G130">
        <v>6912</v>
      </c>
      <c r="H130">
        <v>-399190</v>
      </c>
      <c r="I130">
        <v>5494</v>
      </c>
      <c r="J130">
        <v>75</v>
      </c>
      <c r="L130">
        <f t="shared" si="5"/>
        <v>145.62774884259258</v>
      </c>
      <c r="M130">
        <f t="shared" si="6"/>
        <v>-72.659264652348014</v>
      </c>
      <c r="N130">
        <f t="shared" si="7"/>
        <v>12481</v>
      </c>
      <c r="O130">
        <f t="shared" si="8"/>
        <v>48.665090938226101</v>
      </c>
      <c r="Q130">
        <f t="shared" si="9"/>
        <v>36.623727222042902</v>
      </c>
    </row>
    <row r="131" spans="1:17" x14ac:dyDescent="0.25">
      <c r="A131">
        <v>20180913</v>
      </c>
      <c r="B131" s="1">
        <v>43356</v>
      </c>
    </row>
    <row r="132" spans="1:17" x14ac:dyDescent="0.25">
      <c r="A132">
        <v>20180914</v>
      </c>
      <c r="B132" s="1">
        <v>43357</v>
      </c>
      <c r="C132">
        <v>49617</v>
      </c>
      <c r="D132">
        <v>33628</v>
      </c>
      <c r="E132">
        <v>359.82379675881401</v>
      </c>
      <c r="F132">
        <v>1113276</v>
      </c>
      <c r="G132">
        <v>14858</v>
      </c>
      <c r="H132">
        <v>-2178071</v>
      </c>
      <c r="I132">
        <v>18494</v>
      </c>
      <c r="J132">
        <v>276</v>
      </c>
      <c r="L132">
        <f t="shared" ref="L132:L194" si="10">F132/G132</f>
        <v>74.927715708709115</v>
      </c>
      <c r="M132">
        <f t="shared" ref="M132:M194" si="11">H132/I132</f>
        <v>-117.77176381529145</v>
      </c>
      <c r="N132">
        <f t="shared" ref="N132:N194" si="12">J132+I132+G132</f>
        <v>33628</v>
      </c>
      <c r="O132">
        <f t="shared" ref="O132:O194" si="13">(F132+H132)/N132</f>
        <v>-31.66394076364934</v>
      </c>
      <c r="Q132">
        <f t="shared" ref="Q131:Q194" si="14">D132/(C132+D132)*100</f>
        <v>40.396420205417741</v>
      </c>
    </row>
    <row r="133" spans="1:17" x14ac:dyDescent="0.25">
      <c r="A133">
        <v>20180915</v>
      </c>
      <c r="B133" s="1">
        <v>43358</v>
      </c>
      <c r="C133">
        <v>84731</v>
      </c>
      <c r="D133">
        <v>57281</v>
      </c>
      <c r="E133">
        <v>158.33028885437099</v>
      </c>
      <c r="F133">
        <v>1664338</v>
      </c>
      <c r="G133">
        <v>25007</v>
      </c>
      <c r="H133">
        <v>-1929200</v>
      </c>
      <c r="I133">
        <v>31777</v>
      </c>
      <c r="J133">
        <v>497</v>
      </c>
      <c r="L133">
        <f t="shared" si="10"/>
        <v>66.554884632302958</v>
      </c>
      <c r="M133">
        <f t="shared" si="11"/>
        <v>-60.710576832300092</v>
      </c>
      <c r="N133">
        <f t="shared" si="12"/>
        <v>57281</v>
      </c>
      <c r="O133">
        <f t="shared" si="13"/>
        <v>-4.6239067055393583</v>
      </c>
      <c r="Q133">
        <f t="shared" si="14"/>
        <v>40.335323775455592</v>
      </c>
    </row>
    <row r="134" spans="1:17" x14ac:dyDescent="0.25">
      <c r="A134">
        <v>20180916</v>
      </c>
      <c r="B134" s="1">
        <v>43359</v>
      </c>
      <c r="C134">
        <v>76852</v>
      </c>
      <c r="D134">
        <v>55416</v>
      </c>
      <c r="E134">
        <v>188.963051344305</v>
      </c>
      <c r="F134">
        <v>1640101</v>
      </c>
      <c r="G134">
        <v>23881</v>
      </c>
      <c r="H134">
        <v>-1913662</v>
      </c>
      <c r="I134">
        <v>31033</v>
      </c>
      <c r="J134">
        <v>502</v>
      </c>
      <c r="L134">
        <f t="shared" si="10"/>
        <v>68.678070432561455</v>
      </c>
      <c r="M134">
        <f t="shared" si="11"/>
        <v>-61.665388457448522</v>
      </c>
      <c r="N134">
        <f t="shared" si="12"/>
        <v>55416</v>
      </c>
      <c r="O134">
        <f t="shared" si="13"/>
        <v>-4.936498484192291</v>
      </c>
      <c r="Q134">
        <f t="shared" si="14"/>
        <v>41.896755073033539</v>
      </c>
    </row>
    <row r="135" spans="1:17" x14ac:dyDescent="0.25">
      <c r="A135">
        <v>20180917</v>
      </c>
      <c r="B135" s="1">
        <v>43360</v>
      </c>
      <c r="C135">
        <v>96350</v>
      </c>
      <c r="D135">
        <v>64998</v>
      </c>
      <c r="E135">
        <v>138.13576181409201</v>
      </c>
      <c r="F135">
        <v>1566862</v>
      </c>
      <c r="G135">
        <v>26758</v>
      </c>
      <c r="H135">
        <v>-2324776</v>
      </c>
      <c r="I135">
        <v>37666</v>
      </c>
      <c r="J135">
        <v>574</v>
      </c>
      <c r="L135">
        <f t="shared" si="10"/>
        <v>58.556768069362434</v>
      </c>
      <c r="M135">
        <f t="shared" si="11"/>
        <v>-61.720809217862261</v>
      </c>
      <c r="N135">
        <f t="shared" si="12"/>
        <v>64998</v>
      </c>
      <c r="O135">
        <f t="shared" si="13"/>
        <v>-11.66057417151297</v>
      </c>
      <c r="Q135">
        <f t="shared" si="14"/>
        <v>40.284354314896994</v>
      </c>
    </row>
    <row r="136" spans="1:17" x14ac:dyDescent="0.25">
      <c r="A136">
        <v>20180918</v>
      </c>
      <c r="B136" s="1">
        <v>43361</v>
      </c>
      <c r="C136">
        <v>96194</v>
      </c>
      <c r="D136">
        <v>65902</v>
      </c>
      <c r="E136">
        <v>149.09128338932899</v>
      </c>
      <c r="F136">
        <v>1771431</v>
      </c>
      <c r="G136">
        <v>27432</v>
      </c>
      <c r="H136">
        <v>-2368816</v>
      </c>
      <c r="I136">
        <v>37858</v>
      </c>
      <c r="J136">
        <v>612</v>
      </c>
      <c r="L136">
        <f t="shared" si="10"/>
        <v>64.575349956255465</v>
      </c>
      <c r="M136">
        <f t="shared" si="11"/>
        <v>-62.571081409477522</v>
      </c>
      <c r="N136">
        <f t="shared" si="12"/>
        <v>65902</v>
      </c>
      <c r="O136">
        <f t="shared" si="13"/>
        <v>-9.0647476556098443</v>
      </c>
      <c r="Q136">
        <f t="shared" si="14"/>
        <v>40.656154377652747</v>
      </c>
    </row>
    <row r="137" spans="1:17" x14ac:dyDescent="0.25">
      <c r="A137">
        <v>20180919</v>
      </c>
      <c r="B137" s="1">
        <v>43362</v>
      </c>
      <c r="C137">
        <v>96593</v>
      </c>
      <c r="D137">
        <v>66237</v>
      </c>
      <c r="E137">
        <v>366.23176000948501</v>
      </c>
      <c r="F137">
        <v>1634860</v>
      </c>
      <c r="G137">
        <v>27644</v>
      </c>
      <c r="H137">
        <v>-2480566</v>
      </c>
      <c r="I137">
        <v>37987</v>
      </c>
      <c r="J137">
        <v>606</v>
      </c>
      <c r="L137">
        <f t="shared" si="10"/>
        <v>59.139777166835479</v>
      </c>
      <c r="M137">
        <f t="shared" si="11"/>
        <v>-65.300392239450332</v>
      </c>
      <c r="N137">
        <f t="shared" si="12"/>
        <v>66237</v>
      </c>
      <c r="O137">
        <f t="shared" si="13"/>
        <v>-12.76787898002627</v>
      </c>
      <c r="Q137">
        <f t="shared" si="14"/>
        <v>40.678621875575757</v>
      </c>
    </row>
    <row r="138" spans="1:17" x14ac:dyDescent="0.25">
      <c r="A138">
        <v>20180920</v>
      </c>
      <c r="B138" s="1">
        <v>43363</v>
      </c>
      <c r="C138">
        <v>100392</v>
      </c>
      <c r="D138">
        <v>63257</v>
      </c>
      <c r="E138">
        <v>158.854410832182</v>
      </c>
      <c r="F138">
        <v>1728357</v>
      </c>
      <c r="G138">
        <v>26988</v>
      </c>
      <c r="H138">
        <v>-2263545</v>
      </c>
      <c r="I138">
        <v>35729</v>
      </c>
      <c r="J138">
        <v>540</v>
      </c>
      <c r="L138">
        <f t="shared" si="10"/>
        <v>64.041685193419298</v>
      </c>
      <c r="M138">
        <f t="shared" si="11"/>
        <v>-63.353158498698534</v>
      </c>
      <c r="N138">
        <f t="shared" si="12"/>
        <v>63257</v>
      </c>
      <c r="O138">
        <f t="shared" si="13"/>
        <v>-8.4605340120460983</v>
      </c>
      <c r="Q138">
        <f t="shared" si="14"/>
        <v>38.65407060232571</v>
      </c>
    </row>
    <row r="139" spans="1:17" x14ac:dyDescent="0.25">
      <c r="A139">
        <v>20180921</v>
      </c>
      <c r="B139" s="1">
        <v>43364</v>
      </c>
      <c r="C139">
        <v>98272</v>
      </c>
      <c r="D139">
        <v>64349</v>
      </c>
      <c r="E139">
        <v>168.504332113754</v>
      </c>
      <c r="F139">
        <v>1817703</v>
      </c>
      <c r="G139">
        <v>27862</v>
      </c>
      <c r="H139">
        <v>-2228154</v>
      </c>
      <c r="I139">
        <v>35970</v>
      </c>
      <c r="J139">
        <v>517</v>
      </c>
      <c r="L139">
        <f t="shared" si="10"/>
        <v>65.239501830450081</v>
      </c>
      <c r="M139">
        <f t="shared" si="11"/>
        <v>-61.944787322768974</v>
      </c>
      <c r="N139">
        <f t="shared" si="12"/>
        <v>64349</v>
      </c>
      <c r="O139">
        <f t="shared" si="13"/>
        <v>-6.3785140406222318</v>
      </c>
      <c r="Q139">
        <f t="shared" si="14"/>
        <v>39.56992024400293</v>
      </c>
    </row>
    <row r="140" spans="1:17" x14ac:dyDescent="0.25">
      <c r="A140">
        <v>20180922</v>
      </c>
      <c r="B140" s="1">
        <v>43365</v>
      </c>
      <c r="C140">
        <v>82960</v>
      </c>
      <c r="D140">
        <v>57951</v>
      </c>
      <c r="E140">
        <v>169.44680529193801</v>
      </c>
      <c r="F140">
        <v>1656899</v>
      </c>
      <c r="G140">
        <v>25117</v>
      </c>
      <c r="H140">
        <v>-2157526</v>
      </c>
      <c r="I140">
        <v>32308</v>
      </c>
      <c r="J140">
        <v>526</v>
      </c>
      <c r="L140">
        <f t="shared" si="10"/>
        <v>65.967233347931682</v>
      </c>
      <c r="M140">
        <f t="shared" si="11"/>
        <v>-66.77993066732698</v>
      </c>
      <c r="N140">
        <f t="shared" si="12"/>
        <v>57951</v>
      </c>
      <c r="O140">
        <f t="shared" si="13"/>
        <v>-8.6387982951113873</v>
      </c>
      <c r="Q140">
        <f t="shared" si="14"/>
        <v>41.125958938620833</v>
      </c>
    </row>
    <row r="141" spans="1:17" x14ac:dyDescent="0.25">
      <c r="A141">
        <v>20180923</v>
      </c>
      <c r="B141" s="1">
        <v>43366</v>
      </c>
      <c r="C141">
        <v>67751</v>
      </c>
      <c r="D141">
        <v>47669</v>
      </c>
      <c r="E141">
        <v>145.797282679853</v>
      </c>
      <c r="F141">
        <v>1067004</v>
      </c>
      <c r="G141">
        <v>20491</v>
      </c>
      <c r="H141">
        <v>-1623054</v>
      </c>
      <c r="I141">
        <v>26735</v>
      </c>
      <c r="J141">
        <v>443</v>
      </c>
      <c r="L141">
        <f t="shared" si="10"/>
        <v>52.071836415987505</v>
      </c>
      <c r="M141">
        <f t="shared" si="11"/>
        <v>-60.708958294370674</v>
      </c>
      <c r="N141">
        <f t="shared" si="12"/>
        <v>47669</v>
      </c>
      <c r="O141">
        <f t="shared" si="13"/>
        <v>-11.664813610522561</v>
      </c>
      <c r="Q141">
        <f t="shared" si="14"/>
        <v>41.300467856524001</v>
      </c>
    </row>
    <row r="142" spans="1:17" x14ac:dyDescent="0.25">
      <c r="A142">
        <v>20180924</v>
      </c>
      <c r="B142" s="1">
        <v>43367</v>
      </c>
      <c r="C142">
        <v>96620</v>
      </c>
      <c r="D142">
        <v>65552</v>
      </c>
      <c r="E142">
        <v>152.20327826606601</v>
      </c>
      <c r="F142">
        <v>1783738</v>
      </c>
      <c r="G142">
        <v>28071</v>
      </c>
      <c r="H142">
        <v>-2196097</v>
      </c>
      <c r="I142">
        <v>36903</v>
      </c>
      <c r="J142">
        <v>578</v>
      </c>
      <c r="L142">
        <f t="shared" si="10"/>
        <v>63.543799650885255</v>
      </c>
      <c r="M142">
        <f t="shared" si="11"/>
        <v>-59.509985638024006</v>
      </c>
      <c r="N142">
        <f t="shared" si="12"/>
        <v>65552</v>
      </c>
      <c r="O142">
        <f t="shared" si="13"/>
        <v>-6.2905632169880397</v>
      </c>
      <c r="Q142">
        <f t="shared" si="14"/>
        <v>40.421281108946054</v>
      </c>
    </row>
    <row r="143" spans="1:17" x14ac:dyDescent="0.25">
      <c r="A143">
        <v>20180925</v>
      </c>
      <c r="B143" s="1">
        <v>43368</v>
      </c>
      <c r="C143">
        <v>101255</v>
      </c>
      <c r="D143">
        <v>61145</v>
      </c>
      <c r="E143">
        <v>143.14784599863299</v>
      </c>
      <c r="F143">
        <v>1387478</v>
      </c>
      <c r="G143">
        <v>25793</v>
      </c>
      <c r="H143">
        <v>-2212178</v>
      </c>
      <c r="I143">
        <v>34791</v>
      </c>
      <c r="J143">
        <v>561</v>
      </c>
      <c r="L143">
        <f t="shared" si="10"/>
        <v>53.792812003256699</v>
      </c>
      <c r="M143">
        <f t="shared" si="11"/>
        <v>-63.584777672386537</v>
      </c>
      <c r="N143">
        <f t="shared" si="12"/>
        <v>61145</v>
      </c>
      <c r="O143">
        <f t="shared" si="13"/>
        <v>-13.487611415487775</v>
      </c>
      <c r="Q143">
        <f t="shared" si="14"/>
        <v>37.650862068965516</v>
      </c>
    </row>
    <row r="144" spans="1:17" x14ac:dyDescent="0.25">
      <c r="A144">
        <v>20180926</v>
      </c>
      <c r="B144" s="1">
        <v>43369</v>
      </c>
      <c r="C144">
        <v>101897</v>
      </c>
      <c r="D144">
        <v>60563</v>
      </c>
      <c r="E144">
        <v>131.45132578628301</v>
      </c>
      <c r="F144">
        <v>1332299</v>
      </c>
      <c r="G144">
        <v>25404</v>
      </c>
      <c r="H144">
        <v>-2090929</v>
      </c>
      <c r="I144">
        <v>34591</v>
      </c>
      <c r="J144">
        <v>568</v>
      </c>
      <c r="L144">
        <f t="shared" si="10"/>
        <v>52.444457565737679</v>
      </c>
      <c r="M144">
        <f t="shared" si="11"/>
        <v>-60.447197247839036</v>
      </c>
      <c r="N144">
        <f t="shared" si="12"/>
        <v>60563</v>
      </c>
      <c r="O144">
        <f t="shared" si="13"/>
        <v>-12.526294932549577</v>
      </c>
      <c r="Q144">
        <f t="shared" si="14"/>
        <v>37.278714760556447</v>
      </c>
    </row>
    <row r="145" spans="1:17" x14ac:dyDescent="0.25">
      <c r="A145">
        <v>20180927</v>
      </c>
      <c r="B145" s="1">
        <v>43370</v>
      </c>
      <c r="C145">
        <v>100600</v>
      </c>
      <c r="D145">
        <v>61697</v>
      </c>
      <c r="E145">
        <v>148.85654417088799</v>
      </c>
      <c r="F145">
        <v>1567386</v>
      </c>
      <c r="G145">
        <v>25963</v>
      </c>
      <c r="H145">
        <v>-2181816</v>
      </c>
      <c r="I145">
        <v>35183</v>
      </c>
      <c r="J145">
        <v>551</v>
      </c>
      <c r="L145">
        <f t="shared" si="10"/>
        <v>60.369988059931444</v>
      </c>
      <c r="M145">
        <f t="shared" si="11"/>
        <v>-62.013358724383934</v>
      </c>
      <c r="N145">
        <f t="shared" si="12"/>
        <v>61697</v>
      </c>
      <c r="O145">
        <f t="shared" si="13"/>
        <v>-9.9588310614778681</v>
      </c>
      <c r="Q145">
        <f t="shared" si="14"/>
        <v>38.014873965630912</v>
      </c>
    </row>
    <row r="146" spans="1:17" x14ac:dyDescent="0.25">
      <c r="A146">
        <v>20180928</v>
      </c>
      <c r="B146" s="1">
        <v>43371</v>
      </c>
      <c r="C146">
        <v>98146</v>
      </c>
      <c r="D146">
        <v>65944</v>
      </c>
      <c r="E146">
        <v>144.92213059246799</v>
      </c>
      <c r="F146">
        <v>1749361</v>
      </c>
      <c r="G146">
        <v>28500</v>
      </c>
      <c r="H146">
        <v>-2370381</v>
      </c>
      <c r="I146">
        <v>36907</v>
      </c>
      <c r="J146">
        <v>537</v>
      </c>
      <c r="L146">
        <f t="shared" si="10"/>
        <v>61.381087719298243</v>
      </c>
      <c r="M146">
        <f t="shared" si="11"/>
        <v>-64.225783726664318</v>
      </c>
      <c r="N146">
        <f t="shared" si="12"/>
        <v>65944</v>
      </c>
      <c r="O146">
        <f t="shared" si="13"/>
        <v>-9.4173844474099244</v>
      </c>
      <c r="Q146">
        <f t="shared" si="14"/>
        <v>40.187701870924492</v>
      </c>
    </row>
    <row r="147" spans="1:17" x14ac:dyDescent="0.25">
      <c r="A147">
        <v>20180929</v>
      </c>
      <c r="B147" s="1">
        <v>43372</v>
      </c>
      <c r="C147">
        <v>83118</v>
      </c>
      <c r="D147">
        <v>58600</v>
      </c>
      <c r="E147">
        <v>139.86359444542501</v>
      </c>
      <c r="F147">
        <v>1447150</v>
      </c>
      <c r="G147">
        <v>24752</v>
      </c>
      <c r="H147">
        <v>-1989340</v>
      </c>
      <c r="I147">
        <v>33293</v>
      </c>
      <c r="J147">
        <v>555</v>
      </c>
      <c r="L147">
        <f t="shared" si="10"/>
        <v>58.4659825468649</v>
      </c>
      <c r="M147">
        <f t="shared" si="11"/>
        <v>-59.752500525636023</v>
      </c>
      <c r="N147">
        <f t="shared" si="12"/>
        <v>58600</v>
      </c>
      <c r="O147">
        <f t="shared" si="13"/>
        <v>-9.2523890784982932</v>
      </c>
      <c r="Q147">
        <f t="shared" si="14"/>
        <v>41.349722688719851</v>
      </c>
    </row>
    <row r="148" spans="1:17" x14ac:dyDescent="0.25">
      <c r="A148">
        <v>20180930</v>
      </c>
      <c r="B148" s="1">
        <v>43373</v>
      </c>
      <c r="C148">
        <v>79777</v>
      </c>
      <c r="D148">
        <v>51199</v>
      </c>
      <c r="E148">
        <v>141.920027773008</v>
      </c>
      <c r="F148">
        <v>1177228</v>
      </c>
      <c r="G148">
        <v>22103</v>
      </c>
      <c r="H148">
        <v>-1721566</v>
      </c>
      <c r="I148">
        <v>28609</v>
      </c>
      <c r="J148">
        <v>487</v>
      </c>
      <c r="L148">
        <f t="shared" si="10"/>
        <v>53.261005293399087</v>
      </c>
      <c r="M148">
        <f t="shared" si="11"/>
        <v>-60.175678982138486</v>
      </c>
      <c r="N148">
        <f t="shared" si="12"/>
        <v>51199</v>
      </c>
      <c r="O148">
        <f t="shared" si="13"/>
        <v>-10.631809215023731</v>
      </c>
      <c r="Q148">
        <f t="shared" si="14"/>
        <v>39.090367700952847</v>
      </c>
    </row>
    <row r="149" spans="1:17" x14ac:dyDescent="0.25">
      <c r="A149">
        <v>20181001</v>
      </c>
      <c r="B149" s="1">
        <v>43374</v>
      </c>
      <c r="C149">
        <v>83102</v>
      </c>
      <c r="D149">
        <v>55230</v>
      </c>
      <c r="E149">
        <v>151.09470735955401</v>
      </c>
      <c r="F149">
        <v>1718118</v>
      </c>
      <c r="G149">
        <v>23775</v>
      </c>
      <c r="H149">
        <v>-2108573</v>
      </c>
      <c r="I149">
        <v>30971</v>
      </c>
      <c r="J149">
        <v>484</v>
      </c>
      <c r="L149">
        <f t="shared" si="10"/>
        <v>72.265741324921137</v>
      </c>
      <c r="M149">
        <f t="shared" si="11"/>
        <v>-68.082173646314288</v>
      </c>
      <c r="N149">
        <f t="shared" si="12"/>
        <v>55230</v>
      </c>
      <c r="O149">
        <f t="shared" si="13"/>
        <v>-7.0696179612529422</v>
      </c>
      <c r="Q149">
        <f t="shared" si="14"/>
        <v>39.925686030708732</v>
      </c>
    </row>
    <row r="150" spans="1:17" x14ac:dyDescent="0.25">
      <c r="A150">
        <v>20181002</v>
      </c>
      <c r="B150" s="1">
        <v>43375</v>
      </c>
      <c r="C150">
        <v>72337</v>
      </c>
      <c r="D150">
        <v>53154</v>
      </c>
      <c r="E150">
        <v>157.51611123967999</v>
      </c>
      <c r="F150">
        <v>1405244</v>
      </c>
      <c r="G150">
        <v>22239</v>
      </c>
      <c r="H150">
        <v>-1954889</v>
      </c>
      <c r="I150">
        <v>30466</v>
      </c>
      <c r="J150">
        <v>449</v>
      </c>
      <c r="L150">
        <f t="shared" si="10"/>
        <v>63.188272853995237</v>
      </c>
      <c r="M150">
        <f t="shared" si="11"/>
        <v>-64.166250902645572</v>
      </c>
      <c r="N150">
        <f t="shared" si="12"/>
        <v>53154</v>
      </c>
      <c r="O150">
        <f t="shared" si="13"/>
        <v>-10.340614064792867</v>
      </c>
      <c r="Q150">
        <f t="shared" si="14"/>
        <v>42.356822401606493</v>
      </c>
    </row>
    <row r="151" spans="1:17" x14ac:dyDescent="0.25">
      <c r="A151">
        <v>20181003</v>
      </c>
      <c r="B151" s="1">
        <v>43376</v>
      </c>
      <c r="C151">
        <v>87463</v>
      </c>
      <c r="D151">
        <v>55791</v>
      </c>
      <c r="E151">
        <v>384.949426193416</v>
      </c>
      <c r="F151">
        <v>1460400</v>
      </c>
      <c r="G151">
        <v>23894</v>
      </c>
      <c r="H151">
        <v>-1937010</v>
      </c>
      <c r="I151">
        <v>31466</v>
      </c>
      <c r="J151">
        <v>431</v>
      </c>
      <c r="L151">
        <f t="shared" si="10"/>
        <v>61.119946430066122</v>
      </c>
      <c r="M151">
        <f t="shared" si="11"/>
        <v>-61.558825398843197</v>
      </c>
      <c r="N151">
        <f t="shared" si="12"/>
        <v>55791</v>
      </c>
      <c r="O151">
        <f t="shared" si="13"/>
        <v>-8.5427757165134164</v>
      </c>
      <c r="Q151">
        <f t="shared" si="14"/>
        <v>38.945509374956373</v>
      </c>
    </row>
    <row r="152" spans="1:17" x14ac:dyDescent="0.25">
      <c r="A152">
        <v>20181004</v>
      </c>
      <c r="B152" s="1">
        <v>43377</v>
      </c>
      <c r="C152">
        <v>97498</v>
      </c>
      <c r="D152">
        <v>65176</v>
      </c>
      <c r="E152">
        <v>143.40659434311999</v>
      </c>
      <c r="F152">
        <v>1684225</v>
      </c>
      <c r="G152">
        <v>28082</v>
      </c>
      <c r="H152">
        <v>-2270593</v>
      </c>
      <c r="I152">
        <v>36532</v>
      </c>
      <c r="J152">
        <v>562</v>
      </c>
      <c r="L152">
        <f t="shared" si="10"/>
        <v>59.975251050494983</v>
      </c>
      <c r="M152">
        <f t="shared" si="11"/>
        <v>-62.153536625424287</v>
      </c>
      <c r="N152">
        <f t="shared" si="12"/>
        <v>65176</v>
      </c>
      <c r="O152">
        <f t="shared" si="13"/>
        <v>-8.9966858966490726</v>
      </c>
      <c r="Q152">
        <f t="shared" si="14"/>
        <v>40.065406887394424</v>
      </c>
    </row>
    <row r="153" spans="1:17" x14ac:dyDescent="0.25">
      <c r="A153">
        <v>20181005</v>
      </c>
      <c r="B153" s="1">
        <v>43378</v>
      </c>
      <c r="C153">
        <v>77726</v>
      </c>
      <c r="D153">
        <v>54699</v>
      </c>
      <c r="E153">
        <v>156.79933018257</v>
      </c>
      <c r="F153">
        <v>1611310</v>
      </c>
      <c r="G153">
        <v>24150</v>
      </c>
      <c r="H153">
        <v>-1880846</v>
      </c>
      <c r="I153">
        <v>30046</v>
      </c>
      <c r="J153">
        <v>503</v>
      </c>
      <c r="L153">
        <f t="shared" si="10"/>
        <v>66.720910973084884</v>
      </c>
      <c r="M153">
        <f t="shared" si="11"/>
        <v>-62.59888171470412</v>
      </c>
      <c r="N153">
        <f t="shared" si="12"/>
        <v>54699</v>
      </c>
      <c r="O153">
        <f t="shared" si="13"/>
        <v>-4.9276220771860544</v>
      </c>
      <c r="Q153">
        <f t="shared" si="14"/>
        <v>41.305644704549742</v>
      </c>
    </row>
    <row r="154" spans="1:17" x14ac:dyDescent="0.25">
      <c r="A154">
        <v>20181006</v>
      </c>
      <c r="B154" s="1">
        <v>43379</v>
      </c>
      <c r="C154">
        <v>86163</v>
      </c>
      <c r="D154">
        <v>56512</v>
      </c>
      <c r="E154">
        <v>226.90044825905099</v>
      </c>
      <c r="F154">
        <v>1965711</v>
      </c>
      <c r="G154">
        <v>24590</v>
      </c>
      <c r="H154">
        <v>-1973087</v>
      </c>
      <c r="I154">
        <v>31452</v>
      </c>
      <c r="J154">
        <v>470</v>
      </c>
      <c r="L154">
        <f t="shared" si="10"/>
        <v>79.939446929646195</v>
      </c>
      <c r="M154">
        <f t="shared" si="11"/>
        <v>-62.733276103268473</v>
      </c>
      <c r="N154">
        <f t="shared" si="12"/>
        <v>56512</v>
      </c>
      <c r="O154">
        <f t="shared" si="13"/>
        <v>-0.13052095130237826</v>
      </c>
      <c r="Q154">
        <f t="shared" si="14"/>
        <v>39.608901349220254</v>
      </c>
    </row>
    <row r="155" spans="1:17" x14ac:dyDescent="0.25">
      <c r="A155">
        <v>20181007</v>
      </c>
      <c r="B155" s="1">
        <v>43380</v>
      </c>
      <c r="C155">
        <v>76045</v>
      </c>
      <c r="D155">
        <v>56225</v>
      </c>
      <c r="E155">
        <v>141.980960904011</v>
      </c>
      <c r="F155">
        <v>1534660</v>
      </c>
      <c r="G155">
        <v>24673</v>
      </c>
      <c r="H155">
        <v>-1773942</v>
      </c>
      <c r="I155">
        <v>31067</v>
      </c>
      <c r="J155">
        <v>485</v>
      </c>
      <c r="L155">
        <f t="shared" si="10"/>
        <v>62.199975681919504</v>
      </c>
      <c r="M155">
        <f t="shared" si="11"/>
        <v>-57.100524672482052</v>
      </c>
      <c r="N155">
        <f t="shared" si="12"/>
        <v>56225</v>
      </c>
      <c r="O155">
        <f t="shared" si="13"/>
        <v>-4.2557936860827033</v>
      </c>
      <c r="Q155">
        <f t="shared" si="14"/>
        <v>42.507749300672863</v>
      </c>
    </row>
    <row r="156" spans="1:17" x14ac:dyDescent="0.25">
      <c r="A156">
        <v>20181008</v>
      </c>
      <c r="B156" s="1">
        <v>43381</v>
      </c>
      <c r="C156">
        <v>96202</v>
      </c>
      <c r="D156">
        <v>65152</v>
      </c>
      <c r="E156">
        <v>145.84395960677199</v>
      </c>
      <c r="F156">
        <v>1493327</v>
      </c>
      <c r="G156">
        <v>26529</v>
      </c>
      <c r="H156">
        <v>-2482783</v>
      </c>
      <c r="I156">
        <v>38077</v>
      </c>
      <c r="J156">
        <v>546</v>
      </c>
      <c r="L156">
        <f t="shared" si="10"/>
        <v>56.290361491198311</v>
      </c>
      <c r="M156">
        <f t="shared" si="11"/>
        <v>-65.204270294403443</v>
      </c>
      <c r="N156">
        <f t="shared" si="12"/>
        <v>65152</v>
      </c>
      <c r="O156">
        <f t="shared" si="13"/>
        <v>-15.186886051080551</v>
      </c>
      <c r="Q156">
        <f t="shared" si="14"/>
        <v>40.378298647693889</v>
      </c>
    </row>
    <row r="157" spans="1:17" x14ac:dyDescent="0.25">
      <c r="A157">
        <v>20181009</v>
      </c>
      <c r="B157" s="1">
        <v>43382</v>
      </c>
      <c r="C157">
        <v>97927</v>
      </c>
      <c r="D157">
        <v>64094</v>
      </c>
      <c r="E157">
        <v>149.14974565311701</v>
      </c>
      <c r="F157">
        <v>1655150</v>
      </c>
      <c r="G157">
        <v>27103</v>
      </c>
      <c r="H157">
        <v>-2315305</v>
      </c>
      <c r="I157">
        <v>36452</v>
      </c>
      <c r="J157">
        <v>539</v>
      </c>
      <c r="L157">
        <f t="shared" si="10"/>
        <v>61.068885363243922</v>
      </c>
      <c r="M157">
        <f t="shared" si="11"/>
        <v>-63.516542302205643</v>
      </c>
      <c r="N157">
        <f t="shared" si="12"/>
        <v>64094</v>
      </c>
      <c r="O157">
        <f t="shared" si="13"/>
        <v>-10.299794052485412</v>
      </c>
      <c r="Q157">
        <f t="shared" si="14"/>
        <v>39.559069503335984</v>
      </c>
    </row>
    <row r="158" spans="1:17" x14ac:dyDescent="0.25">
      <c r="A158">
        <v>20181010</v>
      </c>
      <c r="B158" s="1">
        <v>43383</v>
      </c>
      <c r="C158">
        <v>94083</v>
      </c>
      <c r="D158">
        <v>67841</v>
      </c>
      <c r="E158">
        <v>138.65264790999501</v>
      </c>
      <c r="F158">
        <v>1673641</v>
      </c>
      <c r="G158">
        <v>28949</v>
      </c>
      <c r="H158">
        <v>-2366885</v>
      </c>
      <c r="I158">
        <v>38324</v>
      </c>
      <c r="J158">
        <v>568</v>
      </c>
      <c r="L158">
        <f t="shared" si="10"/>
        <v>57.813430515734566</v>
      </c>
      <c r="M158">
        <f t="shared" si="11"/>
        <v>-61.759863271057299</v>
      </c>
      <c r="N158">
        <f t="shared" si="12"/>
        <v>67841</v>
      </c>
      <c r="O158">
        <f t="shared" si="13"/>
        <v>-10.218658333456169</v>
      </c>
      <c r="Q158">
        <f t="shared" si="14"/>
        <v>41.89681579012376</v>
      </c>
    </row>
    <row r="159" spans="1:17" x14ac:dyDescent="0.25">
      <c r="A159">
        <v>20181011</v>
      </c>
      <c r="B159" s="1">
        <v>43384</v>
      </c>
      <c r="C159">
        <v>93606</v>
      </c>
      <c r="D159">
        <v>68111</v>
      </c>
      <c r="E159">
        <v>150.671355246356</v>
      </c>
      <c r="F159">
        <v>1712851</v>
      </c>
      <c r="G159">
        <v>28281</v>
      </c>
      <c r="H159">
        <v>-2508911</v>
      </c>
      <c r="I159">
        <v>39172</v>
      </c>
      <c r="J159">
        <v>658</v>
      </c>
      <c r="L159">
        <f t="shared" si="10"/>
        <v>60.565432622608817</v>
      </c>
      <c r="M159">
        <f t="shared" si="11"/>
        <v>-64.048580618809353</v>
      </c>
      <c r="N159">
        <f t="shared" si="12"/>
        <v>68111</v>
      </c>
      <c r="O159">
        <f t="shared" si="13"/>
        <v>-11.687686276812849</v>
      </c>
      <c r="Q159">
        <f t="shared" si="14"/>
        <v>42.117402623100844</v>
      </c>
    </row>
    <row r="160" spans="1:17" x14ac:dyDescent="0.25">
      <c r="A160">
        <v>20181012</v>
      </c>
      <c r="B160" s="1">
        <v>43385</v>
      </c>
      <c r="C160">
        <v>96050</v>
      </c>
      <c r="D160">
        <v>67523</v>
      </c>
      <c r="E160">
        <v>172.95239939245599</v>
      </c>
      <c r="F160">
        <v>1964430</v>
      </c>
      <c r="G160">
        <v>28556</v>
      </c>
      <c r="H160">
        <v>-2510537</v>
      </c>
      <c r="I160">
        <v>38432</v>
      </c>
      <c r="J160">
        <v>535</v>
      </c>
      <c r="L160">
        <f t="shared" si="10"/>
        <v>68.792197786804877</v>
      </c>
      <c r="M160">
        <f t="shared" si="11"/>
        <v>-65.324130932556201</v>
      </c>
      <c r="N160">
        <f t="shared" si="12"/>
        <v>67523</v>
      </c>
      <c r="O160">
        <f t="shared" si="13"/>
        <v>-8.0877182589636121</v>
      </c>
      <c r="Q160">
        <f t="shared" si="14"/>
        <v>41.280040104418205</v>
      </c>
    </row>
    <row r="161" spans="1:17" x14ac:dyDescent="0.25">
      <c r="A161">
        <v>20181013</v>
      </c>
      <c r="B161" s="1">
        <v>43386</v>
      </c>
      <c r="C161">
        <v>71863</v>
      </c>
      <c r="D161">
        <v>70010</v>
      </c>
      <c r="E161">
        <v>183.70026025115001</v>
      </c>
      <c r="F161">
        <v>2125782</v>
      </c>
      <c r="G161">
        <v>29894</v>
      </c>
      <c r="H161">
        <v>-2548713</v>
      </c>
      <c r="I161">
        <v>39491</v>
      </c>
      <c r="J161">
        <v>625</v>
      </c>
      <c r="L161">
        <f t="shared" si="10"/>
        <v>71.110657657054929</v>
      </c>
      <c r="M161">
        <f t="shared" si="11"/>
        <v>-64.539084854777045</v>
      </c>
      <c r="N161">
        <f t="shared" si="12"/>
        <v>70010</v>
      </c>
      <c r="O161">
        <f t="shared" si="13"/>
        <v>-6.0410084273675189</v>
      </c>
      <c r="Q161">
        <f t="shared" si="14"/>
        <v>49.346951146447879</v>
      </c>
    </row>
    <row r="162" spans="1:17" x14ac:dyDescent="0.25">
      <c r="A162">
        <v>20181014</v>
      </c>
      <c r="B162" s="1">
        <v>43387</v>
      </c>
      <c r="C162">
        <v>72037</v>
      </c>
      <c r="D162">
        <v>59595</v>
      </c>
      <c r="E162">
        <v>147.67093550658001</v>
      </c>
      <c r="F162">
        <v>1448638</v>
      </c>
      <c r="G162">
        <v>25304</v>
      </c>
      <c r="H162">
        <v>-2023044</v>
      </c>
      <c r="I162">
        <v>33750</v>
      </c>
      <c r="J162">
        <v>541</v>
      </c>
      <c r="L162">
        <f t="shared" si="10"/>
        <v>57.249367688902943</v>
      </c>
      <c r="M162">
        <f t="shared" si="11"/>
        <v>-59.942044444444441</v>
      </c>
      <c r="N162">
        <f t="shared" si="12"/>
        <v>59595</v>
      </c>
      <c r="O162">
        <f t="shared" si="13"/>
        <v>-9.638493162178035</v>
      </c>
      <c r="Q162">
        <f t="shared" si="14"/>
        <v>45.273945545156188</v>
      </c>
    </row>
    <row r="163" spans="1:17" x14ac:dyDescent="0.25">
      <c r="A163">
        <v>20181015</v>
      </c>
      <c r="B163" s="1">
        <v>43388</v>
      </c>
      <c r="C163">
        <v>93391</v>
      </c>
      <c r="D163">
        <v>69042</v>
      </c>
      <c r="E163">
        <v>145.628390667346</v>
      </c>
      <c r="F163">
        <v>1655596</v>
      </c>
      <c r="G163">
        <v>28621</v>
      </c>
      <c r="H163">
        <v>-2517524</v>
      </c>
      <c r="I163">
        <v>39834</v>
      </c>
      <c r="J163">
        <v>587</v>
      </c>
      <c r="L163">
        <f t="shared" si="10"/>
        <v>57.845498060864401</v>
      </c>
      <c r="M163">
        <f t="shared" si="11"/>
        <v>-63.200381583571826</v>
      </c>
      <c r="N163">
        <f t="shared" si="12"/>
        <v>69042</v>
      </c>
      <c r="O163">
        <f t="shared" si="13"/>
        <v>-12.48411112076707</v>
      </c>
      <c r="Q163">
        <f t="shared" si="14"/>
        <v>42.504909716621626</v>
      </c>
    </row>
    <row r="164" spans="1:17" x14ac:dyDescent="0.25">
      <c r="A164">
        <v>20181016</v>
      </c>
      <c r="B164" s="1">
        <v>43389</v>
      </c>
      <c r="C164">
        <v>91829</v>
      </c>
      <c r="D164">
        <v>69678</v>
      </c>
      <c r="E164">
        <v>790.75328499374996</v>
      </c>
      <c r="F164">
        <v>2097142</v>
      </c>
      <c r="G164">
        <v>29087</v>
      </c>
      <c r="H164">
        <v>-2719141</v>
      </c>
      <c r="I164">
        <v>39978</v>
      </c>
      <c r="J164">
        <v>613</v>
      </c>
      <c r="L164">
        <f t="shared" si="10"/>
        <v>72.098944545673319</v>
      </c>
      <c r="M164">
        <f t="shared" si="11"/>
        <v>-68.015933763569961</v>
      </c>
      <c r="N164">
        <f t="shared" si="12"/>
        <v>69678</v>
      </c>
      <c r="O164">
        <f t="shared" si="13"/>
        <v>-8.9267631103074141</v>
      </c>
      <c r="Q164">
        <f t="shared" si="14"/>
        <v>43.14240249648622</v>
      </c>
    </row>
    <row r="165" spans="1:17" x14ac:dyDescent="0.25">
      <c r="A165">
        <v>20181017</v>
      </c>
      <c r="B165" s="1">
        <v>43390</v>
      </c>
      <c r="C165">
        <v>95537</v>
      </c>
      <c r="D165">
        <v>66064</v>
      </c>
      <c r="E165">
        <v>365.09940317778501</v>
      </c>
      <c r="F165">
        <v>1724232</v>
      </c>
      <c r="G165">
        <v>27390</v>
      </c>
      <c r="H165">
        <v>-2552144</v>
      </c>
      <c r="I165">
        <v>38136</v>
      </c>
      <c r="J165">
        <v>538</v>
      </c>
      <c r="L165">
        <f t="shared" si="10"/>
        <v>62.951150054764511</v>
      </c>
      <c r="M165">
        <f t="shared" si="11"/>
        <v>-66.922173274596176</v>
      </c>
      <c r="N165">
        <f t="shared" si="12"/>
        <v>66064</v>
      </c>
      <c r="O165">
        <f t="shared" si="13"/>
        <v>-12.53196899975781</v>
      </c>
      <c r="Q165">
        <f t="shared" si="14"/>
        <v>40.880935142728077</v>
      </c>
    </row>
    <row r="166" spans="1:17" x14ac:dyDescent="0.25">
      <c r="A166">
        <v>20181018</v>
      </c>
      <c r="B166" s="1">
        <v>43391</v>
      </c>
      <c r="C166">
        <v>93071</v>
      </c>
      <c r="D166">
        <v>69334</v>
      </c>
      <c r="E166">
        <v>352.44348458694702</v>
      </c>
      <c r="F166">
        <v>1751210</v>
      </c>
      <c r="G166">
        <v>28609</v>
      </c>
      <c r="H166">
        <v>-2479547</v>
      </c>
      <c r="I166">
        <v>40126</v>
      </c>
      <c r="J166">
        <v>599</v>
      </c>
      <c r="L166">
        <f t="shared" si="10"/>
        <v>61.211856408822399</v>
      </c>
      <c r="M166">
        <f t="shared" si="11"/>
        <v>-61.794023824951402</v>
      </c>
      <c r="N166">
        <f t="shared" si="12"/>
        <v>69334</v>
      </c>
      <c r="O166">
        <f t="shared" si="13"/>
        <v>-10.504759569619523</v>
      </c>
      <c r="Q166">
        <f t="shared" si="14"/>
        <v>42.692035343739413</v>
      </c>
    </row>
    <row r="167" spans="1:17" x14ac:dyDescent="0.25">
      <c r="A167">
        <v>20181019</v>
      </c>
      <c r="B167" s="1">
        <v>43392</v>
      </c>
      <c r="C167">
        <v>91824</v>
      </c>
      <c r="D167">
        <v>70604</v>
      </c>
      <c r="E167">
        <v>150.79435395551801</v>
      </c>
      <c r="F167">
        <v>1900397</v>
      </c>
      <c r="G167">
        <v>30433</v>
      </c>
      <c r="H167">
        <v>-2610110</v>
      </c>
      <c r="I167">
        <v>39580</v>
      </c>
      <c r="J167">
        <v>591</v>
      </c>
      <c r="L167">
        <f t="shared" si="10"/>
        <v>62.445273223145925</v>
      </c>
      <c r="M167">
        <f t="shared" si="11"/>
        <v>-65.945174330469939</v>
      </c>
      <c r="N167">
        <f t="shared" si="12"/>
        <v>70604</v>
      </c>
      <c r="O167">
        <f t="shared" si="13"/>
        <v>-10.052022548297547</v>
      </c>
      <c r="Q167">
        <f t="shared" si="14"/>
        <v>43.467874996921715</v>
      </c>
    </row>
    <row r="168" spans="1:17" x14ac:dyDescent="0.25">
      <c r="A168">
        <v>20181020</v>
      </c>
      <c r="B168" s="1">
        <v>43393</v>
      </c>
      <c r="C168">
        <v>81513</v>
      </c>
      <c r="D168">
        <v>57209</v>
      </c>
      <c r="E168">
        <v>163.924351597157</v>
      </c>
      <c r="F168">
        <v>1701282</v>
      </c>
      <c r="G168">
        <v>25007</v>
      </c>
      <c r="H168">
        <v>-1935681</v>
      </c>
      <c r="I168">
        <v>31609</v>
      </c>
      <c r="J168">
        <v>593</v>
      </c>
      <c r="L168">
        <f t="shared" si="10"/>
        <v>68.032230975326911</v>
      </c>
      <c r="M168">
        <f t="shared" si="11"/>
        <v>-61.238286563953302</v>
      </c>
      <c r="N168">
        <f t="shared" si="12"/>
        <v>57209</v>
      </c>
      <c r="O168">
        <f t="shared" si="13"/>
        <v>-4.0972399447639356</v>
      </c>
      <c r="Q168">
        <f t="shared" si="14"/>
        <v>41.240034024884302</v>
      </c>
    </row>
    <row r="169" spans="1:17" x14ac:dyDescent="0.25">
      <c r="A169">
        <v>20181021</v>
      </c>
      <c r="B169" s="1">
        <v>43394</v>
      </c>
      <c r="C169">
        <v>78071</v>
      </c>
      <c r="D169">
        <v>50242</v>
      </c>
      <c r="E169">
        <v>195.135011374957</v>
      </c>
      <c r="F169">
        <v>1638776</v>
      </c>
      <c r="G169">
        <v>21925</v>
      </c>
      <c r="H169">
        <v>-2154560</v>
      </c>
      <c r="I169">
        <v>27863</v>
      </c>
      <c r="J169">
        <v>454</v>
      </c>
      <c r="L169">
        <f t="shared" si="10"/>
        <v>74.744629418472059</v>
      </c>
      <c r="M169">
        <f t="shared" si="11"/>
        <v>-77.326921006352507</v>
      </c>
      <c r="N169">
        <f t="shared" si="12"/>
        <v>50242</v>
      </c>
      <c r="O169">
        <f t="shared" si="13"/>
        <v>-10.265992595836153</v>
      </c>
      <c r="Q169">
        <f t="shared" si="14"/>
        <v>39.155814297849787</v>
      </c>
    </row>
    <row r="170" spans="1:17" x14ac:dyDescent="0.25">
      <c r="A170">
        <v>20181022</v>
      </c>
      <c r="B170" s="1">
        <v>43395</v>
      </c>
      <c r="C170">
        <v>90656</v>
      </c>
      <c r="D170">
        <v>69479</v>
      </c>
      <c r="E170">
        <v>147.30959037404401</v>
      </c>
      <c r="F170">
        <v>1555961</v>
      </c>
      <c r="G170">
        <v>28373</v>
      </c>
      <c r="H170">
        <v>-2663944</v>
      </c>
      <c r="I170">
        <v>40513</v>
      </c>
      <c r="J170">
        <v>593</v>
      </c>
      <c r="L170">
        <f t="shared" si="10"/>
        <v>54.839495294822541</v>
      </c>
      <c r="M170">
        <f t="shared" si="11"/>
        <v>-65.755288425937351</v>
      </c>
      <c r="N170">
        <f t="shared" si="12"/>
        <v>69479</v>
      </c>
      <c r="O170">
        <f t="shared" si="13"/>
        <v>-15.947019962866477</v>
      </c>
      <c r="Q170">
        <f t="shared" si="14"/>
        <v>43.387766571954913</v>
      </c>
    </row>
    <row r="171" spans="1:17" x14ac:dyDescent="0.25">
      <c r="A171">
        <v>20181023</v>
      </c>
      <c r="B171" s="1">
        <v>43396</v>
      </c>
      <c r="C171">
        <v>92741</v>
      </c>
      <c r="D171">
        <v>67569</v>
      </c>
      <c r="E171">
        <v>192.09968585155599</v>
      </c>
      <c r="F171">
        <v>1748447</v>
      </c>
      <c r="G171">
        <v>28201</v>
      </c>
      <c r="H171">
        <v>-2748599</v>
      </c>
      <c r="I171">
        <v>38732</v>
      </c>
      <c r="J171">
        <v>636</v>
      </c>
      <c r="L171">
        <f t="shared" si="10"/>
        <v>61.999468103967942</v>
      </c>
      <c r="M171">
        <f t="shared" si="11"/>
        <v>-70.964551275431162</v>
      </c>
      <c r="N171">
        <f t="shared" si="12"/>
        <v>67569</v>
      </c>
      <c r="O171">
        <f t="shared" si="13"/>
        <v>-14.801935798961061</v>
      </c>
      <c r="Q171">
        <f t="shared" si="14"/>
        <v>42.148961387312085</v>
      </c>
    </row>
    <row r="172" spans="1:17" x14ac:dyDescent="0.25">
      <c r="A172">
        <v>20181024</v>
      </c>
      <c r="B172" s="1">
        <v>43397</v>
      </c>
      <c r="C172">
        <v>92197</v>
      </c>
      <c r="D172">
        <v>69617</v>
      </c>
      <c r="E172">
        <v>175.51131624385999</v>
      </c>
      <c r="F172">
        <v>1812789</v>
      </c>
      <c r="G172">
        <v>29560</v>
      </c>
      <c r="H172">
        <v>-2695769</v>
      </c>
      <c r="I172">
        <v>39445</v>
      </c>
      <c r="J172">
        <v>612</v>
      </c>
      <c r="L172">
        <f t="shared" si="10"/>
        <v>61.325744248985117</v>
      </c>
      <c r="M172">
        <f t="shared" si="11"/>
        <v>-68.342476866523</v>
      </c>
      <c r="N172">
        <f t="shared" si="12"/>
        <v>69617</v>
      </c>
      <c r="O172">
        <f t="shared" si="13"/>
        <v>-12.68339629688151</v>
      </c>
      <c r="Q172">
        <f t="shared" si="14"/>
        <v>43.022853399582232</v>
      </c>
    </row>
    <row r="173" spans="1:17" x14ac:dyDescent="0.25">
      <c r="A173">
        <v>20181025</v>
      </c>
      <c r="B173" s="1">
        <v>43398</v>
      </c>
      <c r="C173">
        <v>100560</v>
      </c>
      <c r="D173">
        <v>59665</v>
      </c>
      <c r="E173">
        <v>160.39502490960999</v>
      </c>
      <c r="F173">
        <v>1460065</v>
      </c>
      <c r="G173">
        <v>25155</v>
      </c>
      <c r="H173">
        <v>-2362997</v>
      </c>
      <c r="I173">
        <v>34012</v>
      </c>
      <c r="J173">
        <v>498</v>
      </c>
      <c r="L173">
        <f t="shared" si="10"/>
        <v>58.042735042735046</v>
      </c>
      <c r="M173">
        <f t="shared" si="11"/>
        <v>-69.475391038457019</v>
      </c>
      <c r="N173">
        <f t="shared" si="12"/>
        <v>59665</v>
      </c>
      <c r="O173">
        <f t="shared" si="13"/>
        <v>-15.1333612670745</v>
      </c>
      <c r="Q173">
        <f t="shared" si="14"/>
        <v>37.238258698704946</v>
      </c>
    </row>
    <row r="174" spans="1:17" x14ac:dyDescent="0.25">
      <c r="A174">
        <v>20181026</v>
      </c>
      <c r="B174" s="1">
        <v>43399</v>
      </c>
      <c r="C174">
        <v>105168</v>
      </c>
      <c r="D174">
        <v>56613</v>
      </c>
      <c r="E174">
        <v>392.15145894116699</v>
      </c>
      <c r="F174">
        <v>1787113</v>
      </c>
      <c r="G174">
        <v>24536</v>
      </c>
      <c r="H174">
        <v>-2109187</v>
      </c>
      <c r="I174">
        <v>31550</v>
      </c>
      <c r="J174">
        <v>527</v>
      </c>
      <c r="L174">
        <f t="shared" si="10"/>
        <v>72.836362895337459</v>
      </c>
      <c r="M174">
        <f t="shared" si="11"/>
        <v>-66.852202852614894</v>
      </c>
      <c r="N174">
        <f t="shared" si="12"/>
        <v>56613</v>
      </c>
      <c r="O174">
        <f t="shared" si="13"/>
        <v>-5.6890466853902817</v>
      </c>
      <c r="Q174">
        <f t="shared" si="14"/>
        <v>34.993602462588314</v>
      </c>
    </row>
    <row r="175" spans="1:17" x14ac:dyDescent="0.25">
      <c r="A175">
        <v>20181027</v>
      </c>
      <c r="B175" s="1">
        <v>43400</v>
      </c>
      <c r="C175">
        <v>81410</v>
      </c>
      <c r="D175">
        <v>59624</v>
      </c>
      <c r="E175">
        <v>146.357792807089</v>
      </c>
      <c r="F175">
        <v>1566555</v>
      </c>
      <c r="G175">
        <v>25768</v>
      </c>
      <c r="H175">
        <v>-2088863</v>
      </c>
      <c r="I175">
        <v>33331</v>
      </c>
      <c r="J175">
        <v>525</v>
      </c>
      <c r="L175">
        <f t="shared" si="10"/>
        <v>60.794590189382177</v>
      </c>
      <c r="M175">
        <f t="shared" si="11"/>
        <v>-62.670276919384357</v>
      </c>
      <c r="N175">
        <f t="shared" si="12"/>
        <v>59624</v>
      </c>
      <c r="O175">
        <f t="shared" si="13"/>
        <v>-8.7600295183147718</v>
      </c>
      <c r="Q175">
        <f t="shared" si="14"/>
        <v>42.276330530226751</v>
      </c>
    </row>
    <row r="176" spans="1:17" x14ac:dyDescent="0.25">
      <c r="A176">
        <v>20181028</v>
      </c>
      <c r="B176" s="1">
        <v>43401</v>
      </c>
      <c r="C176">
        <v>92152</v>
      </c>
      <c r="D176">
        <v>39985</v>
      </c>
      <c r="E176">
        <v>143.43634814696901</v>
      </c>
      <c r="F176">
        <v>991090</v>
      </c>
      <c r="G176">
        <v>17274</v>
      </c>
      <c r="H176">
        <v>-1323333</v>
      </c>
      <c r="I176">
        <v>22350</v>
      </c>
      <c r="J176">
        <v>361</v>
      </c>
      <c r="L176">
        <f t="shared" si="10"/>
        <v>57.374667129790438</v>
      </c>
      <c r="M176">
        <f t="shared" si="11"/>
        <v>-59.209530201342282</v>
      </c>
      <c r="N176">
        <f t="shared" si="12"/>
        <v>39985</v>
      </c>
      <c r="O176">
        <f t="shared" si="13"/>
        <v>-8.3091909466049767</v>
      </c>
      <c r="Q176">
        <f t="shared" si="14"/>
        <v>30.260260184505476</v>
      </c>
    </row>
    <row r="177" spans="1:17" x14ac:dyDescent="0.25">
      <c r="A177">
        <v>20181029</v>
      </c>
      <c r="B177" s="1">
        <v>43402</v>
      </c>
      <c r="C177">
        <v>96059</v>
      </c>
      <c r="D177">
        <v>62910</v>
      </c>
      <c r="E177">
        <v>183.76896450708699</v>
      </c>
      <c r="F177">
        <v>1654267</v>
      </c>
      <c r="G177">
        <v>25990</v>
      </c>
      <c r="H177">
        <v>-2351668</v>
      </c>
      <c r="I177">
        <v>36394</v>
      </c>
      <c r="J177">
        <v>526</v>
      </c>
      <c r="L177">
        <f t="shared" si="10"/>
        <v>63.650134667179685</v>
      </c>
      <c r="M177">
        <f t="shared" si="11"/>
        <v>-64.616914876078468</v>
      </c>
      <c r="N177">
        <f t="shared" si="12"/>
        <v>62910</v>
      </c>
      <c r="O177">
        <f t="shared" si="13"/>
        <v>-11.085693848354792</v>
      </c>
      <c r="Q177">
        <f t="shared" si="14"/>
        <v>39.573753373299198</v>
      </c>
    </row>
    <row r="178" spans="1:17" x14ac:dyDescent="0.25">
      <c r="A178">
        <v>20181030</v>
      </c>
      <c r="B178" s="1">
        <v>43403</v>
      </c>
      <c r="C178">
        <v>94545</v>
      </c>
      <c r="D178">
        <v>65476</v>
      </c>
      <c r="E178">
        <v>158.00149343802201</v>
      </c>
      <c r="F178">
        <v>1789104</v>
      </c>
      <c r="G178">
        <v>28519</v>
      </c>
      <c r="H178">
        <v>-2285130</v>
      </c>
      <c r="I178">
        <v>36378</v>
      </c>
      <c r="J178">
        <v>579</v>
      </c>
      <c r="L178">
        <f t="shared" si="10"/>
        <v>62.733756443073041</v>
      </c>
      <c r="M178">
        <f t="shared" si="11"/>
        <v>-62.816262576282369</v>
      </c>
      <c r="N178">
        <f t="shared" si="12"/>
        <v>65476</v>
      </c>
      <c r="O178">
        <f t="shared" si="13"/>
        <v>-7.5756918565581284</v>
      </c>
      <c r="Q178">
        <f t="shared" si="14"/>
        <v>40.917129626736489</v>
      </c>
    </row>
    <row r="179" spans="1:17" x14ac:dyDescent="0.25">
      <c r="A179">
        <v>20181031</v>
      </c>
      <c r="B179" s="1">
        <v>43404</v>
      </c>
      <c r="C179">
        <v>83945</v>
      </c>
      <c r="D179">
        <v>58405</v>
      </c>
      <c r="E179">
        <v>158.79538296032501</v>
      </c>
      <c r="F179">
        <v>1842330</v>
      </c>
      <c r="G179">
        <v>25861</v>
      </c>
      <c r="H179">
        <v>-2054551</v>
      </c>
      <c r="I179">
        <v>32082</v>
      </c>
      <c r="J179">
        <v>462</v>
      </c>
      <c r="L179">
        <f t="shared" si="10"/>
        <v>71.239704574455743</v>
      </c>
      <c r="M179">
        <f t="shared" si="11"/>
        <v>-64.040614674895579</v>
      </c>
      <c r="N179">
        <f t="shared" si="12"/>
        <v>58405</v>
      </c>
      <c r="O179">
        <f t="shared" si="13"/>
        <v>-3.6336101361184832</v>
      </c>
      <c r="Q179">
        <f t="shared" si="14"/>
        <v>41.029153494906915</v>
      </c>
    </row>
    <row r="180" spans="1:17" x14ac:dyDescent="0.25">
      <c r="A180">
        <v>20181101</v>
      </c>
      <c r="B180" s="1">
        <v>43405</v>
      </c>
      <c r="C180">
        <v>42156</v>
      </c>
      <c r="D180">
        <v>31282</v>
      </c>
      <c r="E180">
        <v>155.10914504566799</v>
      </c>
      <c r="F180">
        <v>779671</v>
      </c>
      <c r="G180">
        <v>13194</v>
      </c>
      <c r="H180">
        <v>-1105239</v>
      </c>
      <c r="I180">
        <v>17805</v>
      </c>
      <c r="J180">
        <v>283</v>
      </c>
      <c r="L180">
        <f t="shared" si="10"/>
        <v>59.092845232681519</v>
      </c>
      <c r="M180">
        <f t="shared" si="11"/>
        <v>-62.074641954507157</v>
      </c>
      <c r="N180">
        <f t="shared" si="12"/>
        <v>31282</v>
      </c>
      <c r="O180">
        <f t="shared" si="13"/>
        <v>-10.407518700850328</v>
      </c>
      <c r="Q180">
        <f t="shared" si="14"/>
        <v>42.596475938887224</v>
      </c>
    </row>
    <row r="181" spans="1:17" x14ac:dyDescent="0.25">
      <c r="A181">
        <v>20181102</v>
      </c>
      <c r="B181" s="1">
        <v>43406</v>
      </c>
      <c r="C181">
        <v>93922</v>
      </c>
      <c r="D181">
        <v>65119</v>
      </c>
      <c r="E181">
        <v>178.05679959616899</v>
      </c>
      <c r="F181">
        <v>1719442</v>
      </c>
      <c r="G181">
        <v>28421</v>
      </c>
      <c r="H181">
        <v>-2497805</v>
      </c>
      <c r="I181">
        <v>36129</v>
      </c>
      <c r="J181">
        <v>569</v>
      </c>
      <c r="L181">
        <f t="shared" si="10"/>
        <v>60.498997220365226</v>
      </c>
      <c r="M181">
        <f t="shared" si="11"/>
        <v>-69.135735835478428</v>
      </c>
      <c r="N181">
        <f t="shared" si="12"/>
        <v>65119</v>
      </c>
      <c r="O181">
        <f t="shared" si="13"/>
        <v>-11.952932323899322</v>
      </c>
      <c r="Q181">
        <f t="shared" si="14"/>
        <v>40.944787822008159</v>
      </c>
    </row>
    <row r="182" spans="1:17" x14ac:dyDescent="0.25">
      <c r="A182">
        <v>20181103</v>
      </c>
      <c r="B182" s="1">
        <v>43407</v>
      </c>
      <c r="C182">
        <v>75242</v>
      </c>
      <c r="D182">
        <v>67930</v>
      </c>
      <c r="E182">
        <v>290.46425260320001</v>
      </c>
      <c r="F182">
        <v>3101229</v>
      </c>
      <c r="G182">
        <v>29684</v>
      </c>
      <c r="H182">
        <v>-2278350</v>
      </c>
      <c r="I182">
        <v>37619</v>
      </c>
      <c r="J182">
        <v>627</v>
      </c>
      <c r="L182">
        <f t="shared" si="10"/>
        <v>104.47476755154293</v>
      </c>
      <c r="M182">
        <f t="shared" si="11"/>
        <v>-60.563810840266889</v>
      </c>
      <c r="N182">
        <f t="shared" si="12"/>
        <v>67930</v>
      </c>
      <c r="O182">
        <f t="shared" si="13"/>
        <v>12.113631679670249</v>
      </c>
      <c r="Q182">
        <f t="shared" si="14"/>
        <v>47.44642807252815</v>
      </c>
    </row>
    <row r="183" spans="1:17" x14ac:dyDescent="0.25">
      <c r="A183">
        <v>20181104</v>
      </c>
      <c r="B183" s="1">
        <v>43408</v>
      </c>
      <c r="C183">
        <v>70823</v>
      </c>
      <c r="D183">
        <v>61098</v>
      </c>
      <c r="E183">
        <v>139.63886828398199</v>
      </c>
      <c r="F183">
        <v>1543438</v>
      </c>
      <c r="G183">
        <v>27167</v>
      </c>
      <c r="H183">
        <v>-1934941</v>
      </c>
      <c r="I183">
        <v>33332</v>
      </c>
      <c r="J183">
        <v>599</v>
      </c>
      <c r="L183">
        <f t="shared" si="10"/>
        <v>56.812971619980125</v>
      </c>
      <c r="M183">
        <f t="shared" si="11"/>
        <v>-58.050552022080886</v>
      </c>
      <c r="N183">
        <f t="shared" si="12"/>
        <v>61098</v>
      </c>
      <c r="O183">
        <f t="shared" si="13"/>
        <v>-6.4077874889521755</v>
      </c>
      <c r="Q183">
        <f t="shared" si="14"/>
        <v>46.314081912659852</v>
      </c>
    </row>
    <row r="184" spans="1:17" x14ac:dyDescent="0.25">
      <c r="A184">
        <v>20181105</v>
      </c>
      <c r="B184" s="1">
        <v>43409</v>
      </c>
      <c r="C184">
        <v>87146</v>
      </c>
      <c r="D184">
        <v>74494</v>
      </c>
      <c r="E184">
        <v>133.79667125479901</v>
      </c>
      <c r="F184">
        <v>1646765</v>
      </c>
      <c r="G184">
        <v>31108</v>
      </c>
      <c r="H184">
        <v>-2666300</v>
      </c>
      <c r="I184">
        <v>42728</v>
      </c>
      <c r="J184">
        <v>658</v>
      </c>
      <c r="L184">
        <f t="shared" si="10"/>
        <v>52.937025845441688</v>
      </c>
      <c r="M184">
        <f t="shared" si="11"/>
        <v>-62.401703800786372</v>
      </c>
      <c r="N184">
        <f t="shared" si="12"/>
        <v>74494</v>
      </c>
      <c r="O184">
        <f t="shared" si="13"/>
        <v>-13.686135796171504</v>
      </c>
      <c r="Q184">
        <f t="shared" si="14"/>
        <v>46.086364761197721</v>
      </c>
    </row>
    <row r="185" spans="1:17" x14ac:dyDescent="0.25">
      <c r="A185">
        <v>20181106</v>
      </c>
      <c r="B185" s="1">
        <v>43410</v>
      </c>
      <c r="C185">
        <v>93588</v>
      </c>
      <c r="D185">
        <v>68874</v>
      </c>
      <c r="E185">
        <v>137.065293905462</v>
      </c>
      <c r="F185">
        <v>1715194</v>
      </c>
      <c r="G185">
        <v>29928</v>
      </c>
      <c r="H185">
        <v>-2356638</v>
      </c>
      <c r="I185">
        <v>38335</v>
      </c>
      <c r="J185">
        <v>611</v>
      </c>
      <c r="L185">
        <f t="shared" si="10"/>
        <v>57.310678962844158</v>
      </c>
      <c r="M185">
        <f t="shared" si="11"/>
        <v>-61.474840224338074</v>
      </c>
      <c r="N185">
        <f t="shared" si="12"/>
        <v>68874</v>
      </c>
      <c r="O185">
        <f t="shared" si="13"/>
        <v>-9.3132967447803239</v>
      </c>
      <c r="Q185">
        <f t="shared" si="14"/>
        <v>42.393913653654394</v>
      </c>
    </row>
    <row r="186" spans="1:17" x14ac:dyDescent="0.25">
      <c r="A186">
        <v>20181107</v>
      </c>
      <c r="B186" s="1">
        <v>43411</v>
      </c>
      <c r="C186">
        <v>92098</v>
      </c>
      <c r="D186">
        <v>69853</v>
      </c>
      <c r="E186">
        <v>347.95942744156599</v>
      </c>
      <c r="F186">
        <v>1678326</v>
      </c>
      <c r="G186">
        <v>29414</v>
      </c>
      <c r="H186">
        <v>-2400149</v>
      </c>
      <c r="I186">
        <v>39796</v>
      </c>
      <c r="J186">
        <v>643</v>
      </c>
      <c r="L186">
        <f t="shared" si="10"/>
        <v>57.058747535187322</v>
      </c>
      <c r="M186">
        <f t="shared" si="11"/>
        <v>-60.311312694743194</v>
      </c>
      <c r="N186">
        <f t="shared" si="12"/>
        <v>69853</v>
      </c>
      <c r="O186">
        <f t="shared" si="13"/>
        <v>-10.333457403404292</v>
      </c>
      <c r="Q186">
        <f t="shared" si="14"/>
        <v>43.132181956270728</v>
      </c>
    </row>
    <row r="187" spans="1:17" x14ac:dyDescent="0.25">
      <c r="A187">
        <v>20181108</v>
      </c>
      <c r="B187" s="1">
        <v>43412</v>
      </c>
      <c r="C187">
        <v>107960</v>
      </c>
      <c r="D187">
        <v>55541</v>
      </c>
      <c r="E187">
        <v>154.54048932840999</v>
      </c>
      <c r="F187">
        <v>1266359</v>
      </c>
      <c r="G187">
        <v>23540</v>
      </c>
      <c r="H187">
        <v>-2130638</v>
      </c>
      <c r="I187">
        <v>31502</v>
      </c>
      <c r="J187">
        <v>499</v>
      </c>
      <c r="L187">
        <f t="shared" si="10"/>
        <v>53.796049277824977</v>
      </c>
      <c r="M187">
        <f t="shared" si="11"/>
        <v>-67.635007301123736</v>
      </c>
      <c r="N187">
        <f t="shared" si="12"/>
        <v>55541</v>
      </c>
      <c r="O187">
        <f t="shared" si="13"/>
        <v>-15.561099007940081</v>
      </c>
      <c r="Q187">
        <f t="shared" si="14"/>
        <v>33.969822814539363</v>
      </c>
    </row>
    <row r="188" spans="1:17" x14ac:dyDescent="0.25">
      <c r="A188">
        <v>20181109</v>
      </c>
      <c r="B188" s="1">
        <v>43413</v>
      </c>
      <c r="C188">
        <v>92190</v>
      </c>
      <c r="D188">
        <v>72303</v>
      </c>
      <c r="E188">
        <v>349.84655854386301</v>
      </c>
      <c r="F188">
        <v>1852453</v>
      </c>
      <c r="G188">
        <v>30600</v>
      </c>
      <c r="H188">
        <v>-2612355</v>
      </c>
      <c r="I188">
        <v>41040</v>
      </c>
      <c r="J188">
        <v>663</v>
      </c>
      <c r="L188">
        <f t="shared" si="10"/>
        <v>60.53767973856209</v>
      </c>
      <c r="M188">
        <f t="shared" si="11"/>
        <v>-63.653874269005847</v>
      </c>
      <c r="N188">
        <f t="shared" si="12"/>
        <v>72303</v>
      </c>
      <c r="O188">
        <f t="shared" si="13"/>
        <v>-10.509965008367564</v>
      </c>
      <c r="Q188">
        <f t="shared" si="14"/>
        <v>43.955061917528404</v>
      </c>
    </row>
    <row r="189" spans="1:17" x14ac:dyDescent="0.25">
      <c r="A189">
        <v>20181110</v>
      </c>
      <c r="B189" s="1">
        <v>43414</v>
      </c>
      <c r="C189">
        <v>79166</v>
      </c>
      <c r="D189">
        <v>63317</v>
      </c>
      <c r="E189">
        <v>149.6768950892</v>
      </c>
      <c r="F189">
        <v>1508581</v>
      </c>
      <c r="G189">
        <v>26888</v>
      </c>
      <c r="H189">
        <v>-2130519</v>
      </c>
      <c r="I189">
        <v>35858</v>
      </c>
      <c r="J189">
        <v>571</v>
      </c>
      <c r="L189">
        <f t="shared" si="10"/>
        <v>56.106106813448378</v>
      </c>
      <c r="M189">
        <f t="shared" si="11"/>
        <v>-59.415444252328626</v>
      </c>
      <c r="N189">
        <f t="shared" si="12"/>
        <v>63317</v>
      </c>
      <c r="O189">
        <f t="shared" si="13"/>
        <v>-9.8226068828276762</v>
      </c>
      <c r="Q189">
        <f t="shared" si="14"/>
        <v>44.438283865443594</v>
      </c>
    </row>
    <row r="190" spans="1:17" x14ac:dyDescent="0.25">
      <c r="A190">
        <v>20181111</v>
      </c>
      <c r="B190" s="1">
        <v>43415</v>
      </c>
      <c r="C190">
        <v>74799</v>
      </c>
      <c r="D190">
        <v>57112</v>
      </c>
      <c r="E190">
        <v>150.165210239581</v>
      </c>
      <c r="F190">
        <v>1416806</v>
      </c>
      <c r="G190">
        <v>24230</v>
      </c>
      <c r="H190">
        <v>-1909159</v>
      </c>
      <c r="I190">
        <v>32337</v>
      </c>
      <c r="J190">
        <v>545</v>
      </c>
      <c r="L190">
        <f t="shared" si="10"/>
        <v>58.473215022699137</v>
      </c>
      <c r="M190">
        <f t="shared" si="11"/>
        <v>-59.039459442743606</v>
      </c>
      <c r="N190">
        <f t="shared" si="12"/>
        <v>57112</v>
      </c>
      <c r="O190">
        <f t="shared" si="13"/>
        <v>-8.6208327496848298</v>
      </c>
      <c r="Q190">
        <f t="shared" si="14"/>
        <v>43.295858571309445</v>
      </c>
    </row>
    <row r="191" spans="1:17" x14ac:dyDescent="0.25">
      <c r="A191">
        <v>20181112</v>
      </c>
      <c r="B191" s="1">
        <v>43416</v>
      </c>
      <c r="C191">
        <v>93755</v>
      </c>
      <c r="D191">
        <v>69105</v>
      </c>
      <c r="E191">
        <v>146.81065358212001</v>
      </c>
      <c r="F191">
        <v>1517908</v>
      </c>
      <c r="G191">
        <v>28516</v>
      </c>
      <c r="H191">
        <v>-2677398</v>
      </c>
      <c r="I191">
        <v>39960</v>
      </c>
      <c r="J191">
        <v>629</v>
      </c>
      <c r="L191">
        <f t="shared" si="10"/>
        <v>53.230046289802218</v>
      </c>
      <c r="M191">
        <f t="shared" si="11"/>
        <v>-67.001951951951952</v>
      </c>
      <c r="N191">
        <f t="shared" si="12"/>
        <v>69105</v>
      </c>
      <c r="O191">
        <f t="shared" si="13"/>
        <v>-16.778670139642571</v>
      </c>
      <c r="Q191">
        <f t="shared" si="14"/>
        <v>42.432150313152398</v>
      </c>
    </row>
    <row r="192" spans="1:17" x14ac:dyDescent="0.25">
      <c r="A192">
        <v>20181113</v>
      </c>
      <c r="B192" s="1">
        <v>43417</v>
      </c>
      <c r="C192">
        <v>93710</v>
      </c>
      <c r="D192">
        <v>68825</v>
      </c>
      <c r="E192">
        <v>135.71962204563201</v>
      </c>
      <c r="F192">
        <v>1586962</v>
      </c>
      <c r="G192">
        <v>28572</v>
      </c>
      <c r="H192">
        <v>-2462843</v>
      </c>
      <c r="I192">
        <v>39667</v>
      </c>
      <c r="J192">
        <v>586</v>
      </c>
      <c r="L192">
        <f t="shared" si="10"/>
        <v>55.542559148817027</v>
      </c>
      <c r="M192">
        <f t="shared" si="11"/>
        <v>-62.087957244056774</v>
      </c>
      <c r="N192">
        <f t="shared" si="12"/>
        <v>68825</v>
      </c>
      <c r="O192">
        <f t="shared" si="13"/>
        <v>-12.72620414093716</v>
      </c>
      <c r="Q192">
        <f t="shared" si="14"/>
        <v>42.344725751376629</v>
      </c>
    </row>
    <row r="193" spans="1:17" x14ac:dyDescent="0.25">
      <c r="A193">
        <v>20181114</v>
      </c>
      <c r="B193" s="1">
        <v>43418</v>
      </c>
      <c r="C193">
        <v>95119</v>
      </c>
      <c r="D193">
        <v>67872</v>
      </c>
      <c r="E193">
        <v>145.361523931454</v>
      </c>
      <c r="F193">
        <v>1585817</v>
      </c>
      <c r="G193">
        <v>28063</v>
      </c>
      <c r="H193">
        <v>-2485710</v>
      </c>
      <c r="I193">
        <v>39216</v>
      </c>
      <c r="J193">
        <v>593</v>
      </c>
      <c r="L193">
        <f t="shared" si="10"/>
        <v>56.509175783059547</v>
      </c>
      <c r="M193">
        <f t="shared" si="11"/>
        <v>-63.385097919216648</v>
      </c>
      <c r="N193">
        <f t="shared" si="12"/>
        <v>67872</v>
      </c>
      <c r="O193">
        <f t="shared" si="13"/>
        <v>-13.258678099952853</v>
      </c>
      <c r="Q193">
        <f t="shared" si="14"/>
        <v>41.641563031087607</v>
      </c>
    </row>
    <row r="194" spans="1:17" x14ac:dyDescent="0.25">
      <c r="A194">
        <v>20181115</v>
      </c>
      <c r="B194" s="1">
        <v>43419</v>
      </c>
      <c r="C194">
        <v>91132</v>
      </c>
      <c r="D194">
        <v>72125</v>
      </c>
      <c r="E194">
        <v>139.16616269345599</v>
      </c>
      <c r="F194">
        <v>1849292</v>
      </c>
      <c r="G194">
        <v>31350</v>
      </c>
      <c r="H194">
        <v>-2438143</v>
      </c>
      <c r="I194">
        <v>40083</v>
      </c>
      <c r="J194">
        <v>692</v>
      </c>
      <c r="L194">
        <f t="shared" si="10"/>
        <v>58.988580542264749</v>
      </c>
      <c r="M194">
        <f t="shared" si="11"/>
        <v>-60.827358231669287</v>
      </c>
      <c r="N194">
        <f t="shared" si="12"/>
        <v>72125</v>
      </c>
      <c r="O194">
        <f t="shared" si="13"/>
        <v>-8.1643119584055466</v>
      </c>
      <c r="Q194">
        <f t="shared" si="14"/>
        <v>44.17881009696368</v>
      </c>
    </row>
    <row r="195" spans="1:17" x14ac:dyDescent="0.25">
      <c r="A195">
        <v>20181116</v>
      </c>
      <c r="B195" s="1">
        <v>43420</v>
      </c>
      <c r="C195">
        <v>90502</v>
      </c>
      <c r="D195">
        <v>72816</v>
      </c>
      <c r="E195">
        <v>351.78402978509899</v>
      </c>
      <c r="F195">
        <v>1909450</v>
      </c>
      <c r="G195">
        <v>31223</v>
      </c>
      <c r="H195">
        <v>-2591569</v>
      </c>
      <c r="I195">
        <v>40911</v>
      </c>
      <c r="J195">
        <v>682</v>
      </c>
      <c r="L195">
        <f t="shared" ref="L195:L258" si="15">F195/G195</f>
        <v>61.155238125740638</v>
      </c>
      <c r="M195">
        <f t="shared" ref="M195:M258" si="16">H195/I195</f>
        <v>-63.346508274058323</v>
      </c>
      <c r="N195">
        <f t="shared" ref="N195:N258" si="17">J195+I195+G195</f>
        <v>72816</v>
      </c>
      <c r="O195">
        <f t="shared" ref="O195:O258" si="18">(F195+H195)/N195</f>
        <v>-9.3677076466710609</v>
      </c>
      <c r="Q195">
        <f t="shared" ref="Q195:Q258" si="19">D195/(C195+D195)*100</f>
        <v>44.585410058903491</v>
      </c>
    </row>
    <row r="196" spans="1:17" x14ac:dyDescent="0.25">
      <c r="A196">
        <v>20181117</v>
      </c>
      <c r="B196" s="1">
        <v>43421</v>
      </c>
      <c r="C196">
        <v>72106</v>
      </c>
      <c r="D196">
        <v>69778</v>
      </c>
      <c r="E196">
        <v>146.72303832608199</v>
      </c>
      <c r="F196">
        <v>1799693</v>
      </c>
      <c r="G196">
        <v>30797</v>
      </c>
      <c r="H196">
        <v>-2287967</v>
      </c>
      <c r="I196">
        <v>38384</v>
      </c>
      <c r="J196">
        <v>597</v>
      </c>
      <c r="L196">
        <f t="shared" si="15"/>
        <v>58.437282852225863</v>
      </c>
      <c r="M196">
        <f t="shared" si="16"/>
        <v>-59.607310337640683</v>
      </c>
      <c r="N196">
        <f t="shared" si="17"/>
        <v>69778</v>
      </c>
      <c r="O196">
        <f t="shared" si="18"/>
        <v>-6.9975350396973255</v>
      </c>
      <c r="Q196">
        <f t="shared" si="19"/>
        <v>49.179611513630853</v>
      </c>
    </row>
    <row r="197" spans="1:17" x14ac:dyDescent="0.25">
      <c r="A197">
        <v>20181118</v>
      </c>
      <c r="B197" s="1">
        <v>43422</v>
      </c>
      <c r="C197">
        <v>47870</v>
      </c>
      <c r="D197">
        <v>33628</v>
      </c>
      <c r="E197">
        <v>173.17513400310301</v>
      </c>
      <c r="F197">
        <v>1373552</v>
      </c>
      <c r="G197">
        <v>15349</v>
      </c>
      <c r="H197">
        <v>-1431770</v>
      </c>
      <c r="I197">
        <v>18056</v>
      </c>
      <c r="J197">
        <v>223</v>
      </c>
      <c r="L197">
        <f t="shared" si="15"/>
        <v>89.488044823767027</v>
      </c>
      <c r="M197">
        <f t="shared" si="16"/>
        <v>-79.296078865750999</v>
      </c>
      <c r="N197">
        <f t="shared" si="17"/>
        <v>33628</v>
      </c>
      <c r="O197">
        <f t="shared" si="18"/>
        <v>-1.7312358748661829</v>
      </c>
      <c r="Q197">
        <f t="shared" si="19"/>
        <v>41.262362266558689</v>
      </c>
    </row>
    <row r="198" spans="1:17" x14ac:dyDescent="0.25">
      <c r="A198">
        <v>20181119</v>
      </c>
      <c r="B198" s="1">
        <v>43423</v>
      </c>
      <c r="C198">
        <v>77726</v>
      </c>
      <c r="D198">
        <v>58509</v>
      </c>
      <c r="E198">
        <v>155.750580732309</v>
      </c>
      <c r="F198">
        <v>1436421</v>
      </c>
      <c r="G198">
        <v>24628</v>
      </c>
      <c r="H198">
        <v>-2110538</v>
      </c>
      <c r="I198">
        <v>33331</v>
      </c>
      <c r="J198">
        <v>550</v>
      </c>
      <c r="L198">
        <f t="shared" si="15"/>
        <v>58.324711710248501</v>
      </c>
      <c r="M198">
        <f t="shared" si="16"/>
        <v>-63.320572440070805</v>
      </c>
      <c r="N198">
        <f t="shared" si="17"/>
        <v>58509</v>
      </c>
      <c r="O198">
        <f t="shared" si="18"/>
        <v>-11.521594968295476</v>
      </c>
      <c r="Q198">
        <f t="shared" si="19"/>
        <v>42.947113443681872</v>
      </c>
    </row>
    <row r="199" spans="1:17" x14ac:dyDescent="0.25">
      <c r="A199">
        <v>20181120</v>
      </c>
      <c r="B199" s="1">
        <v>43424</v>
      </c>
      <c r="C199">
        <v>88757</v>
      </c>
      <c r="D199">
        <v>71940</v>
      </c>
      <c r="E199">
        <v>144.064865942777</v>
      </c>
      <c r="F199">
        <v>1760329</v>
      </c>
      <c r="G199">
        <v>30665</v>
      </c>
      <c r="H199">
        <v>-2475897</v>
      </c>
      <c r="I199">
        <v>40625</v>
      </c>
      <c r="J199">
        <v>650</v>
      </c>
      <c r="L199">
        <f t="shared" si="15"/>
        <v>57.405152453937717</v>
      </c>
      <c r="M199">
        <f t="shared" si="16"/>
        <v>-60.945156923076922</v>
      </c>
      <c r="N199">
        <f t="shared" si="17"/>
        <v>71940</v>
      </c>
      <c r="O199">
        <f t="shared" si="18"/>
        <v>-9.9467333889352236</v>
      </c>
      <c r="Q199">
        <f t="shared" si="19"/>
        <v>44.767481658027222</v>
      </c>
    </row>
    <row r="200" spans="1:17" x14ac:dyDescent="0.25">
      <c r="A200">
        <v>20181121</v>
      </c>
      <c r="B200" s="1">
        <v>43425</v>
      </c>
      <c r="C200">
        <v>90881</v>
      </c>
      <c r="D200">
        <v>71951</v>
      </c>
      <c r="E200">
        <v>167.106837626241</v>
      </c>
      <c r="F200">
        <v>1643802</v>
      </c>
      <c r="G200">
        <v>29601</v>
      </c>
      <c r="H200">
        <v>-2860549</v>
      </c>
      <c r="I200">
        <v>41736</v>
      </c>
      <c r="J200">
        <v>614</v>
      </c>
      <c r="L200">
        <f t="shared" si="15"/>
        <v>55.531975271105708</v>
      </c>
      <c r="M200">
        <f t="shared" si="16"/>
        <v>-68.539126892850291</v>
      </c>
      <c r="N200">
        <f t="shared" si="17"/>
        <v>71951</v>
      </c>
      <c r="O200">
        <f t="shared" si="18"/>
        <v>-16.910772609136774</v>
      </c>
      <c r="Q200">
        <f t="shared" si="19"/>
        <v>44.187260489338705</v>
      </c>
    </row>
    <row r="201" spans="1:17" x14ac:dyDescent="0.25">
      <c r="A201">
        <v>20181122</v>
      </c>
      <c r="B201" s="1">
        <v>43426</v>
      </c>
      <c r="C201">
        <v>63438</v>
      </c>
      <c r="D201">
        <v>65738</v>
      </c>
      <c r="E201">
        <v>145.536237425276</v>
      </c>
      <c r="F201">
        <v>1534132</v>
      </c>
      <c r="G201">
        <v>27633</v>
      </c>
      <c r="H201">
        <v>-2213180</v>
      </c>
      <c r="I201">
        <v>37483</v>
      </c>
      <c r="J201">
        <v>622</v>
      </c>
      <c r="L201">
        <f t="shared" si="15"/>
        <v>55.51811240183838</v>
      </c>
      <c r="M201">
        <f t="shared" si="16"/>
        <v>-59.044900354827519</v>
      </c>
      <c r="N201">
        <f t="shared" si="17"/>
        <v>65738</v>
      </c>
      <c r="O201">
        <f t="shared" si="18"/>
        <v>-10.329611488028233</v>
      </c>
      <c r="Q201">
        <f t="shared" si="19"/>
        <v>50.890258252306928</v>
      </c>
    </row>
    <row r="202" spans="1:17" x14ac:dyDescent="0.25">
      <c r="A202">
        <v>20181123</v>
      </c>
      <c r="B202" s="1">
        <v>43427</v>
      </c>
      <c r="C202">
        <v>90904</v>
      </c>
      <c r="D202">
        <v>72967</v>
      </c>
      <c r="E202">
        <v>145.57277642795199</v>
      </c>
      <c r="F202">
        <v>1699539</v>
      </c>
      <c r="G202">
        <v>30275</v>
      </c>
      <c r="H202">
        <v>-2814266</v>
      </c>
      <c r="I202">
        <v>42017</v>
      </c>
      <c r="J202">
        <v>675</v>
      </c>
      <c r="L202">
        <f t="shared" si="15"/>
        <v>56.136713459950457</v>
      </c>
      <c r="M202">
        <f t="shared" si="16"/>
        <v>-66.979222695575601</v>
      </c>
      <c r="N202">
        <f t="shared" si="17"/>
        <v>72967</v>
      </c>
      <c r="O202">
        <f t="shared" si="18"/>
        <v>-15.277138980635081</v>
      </c>
      <c r="Q202">
        <f t="shared" si="19"/>
        <v>44.527097534035917</v>
      </c>
    </row>
    <row r="203" spans="1:17" x14ac:dyDescent="0.25">
      <c r="A203">
        <v>20181124</v>
      </c>
      <c r="B203" s="1">
        <v>43428</v>
      </c>
      <c r="C203">
        <v>75419</v>
      </c>
      <c r="D203">
        <v>66601</v>
      </c>
      <c r="E203">
        <v>155.98896407618</v>
      </c>
      <c r="F203">
        <v>1706853</v>
      </c>
      <c r="G203">
        <v>28089</v>
      </c>
      <c r="H203">
        <v>-2316634</v>
      </c>
      <c r="I203">
        <v>37934</v>
      </c>
      <c r="J203">
        <v>578</v>
      </c>
      <c r="L203">
        <f t="shared" si="15"/>
        <v>60.765887002029267</v>
      </c>
      <c r="M203">
        <f t="shared" si="16"/>
        <v>-61.070121790478197</v>
      </c>
      <c r="N203">
        <f t="shared" si="17"/>
        <v>66601</v>
      </c>
      <c r="O203">
        <f t="shared" si="18"/>
        <v>-9.1557333973964354</v>
      </c>
      <c r="Q203">
        <f t="shared" si="19"/>
        <v>46.895507674975356</v>
      </c>
    </row>
    <row r="204" spans="1:17" x14ac:dyDescent="0.25">
      <c r="A204">
        <v>20181125</v>
      </c>
      <c r="B204" s="1">
        <v>43429</v>
      </c>
      <c r="C204">
        <v>68176</v>
      </c>
      <c r="D204">
        <v>63420</v>
      </c>
      <c r="E204">
        <v>135.09283474240399</v>
      </c>
      <c r="F204">
        <v>1446205</v>
      </c>
      <c r="G204">
        <v>27067</v>
      </c>
      <c r="H204">
        <v>-2063234</v>
      </c>
      <c r="I204">
        <v>35818</v>
      </c>
      <c r="J204">
        <v>535</v>
      </c>
      <c r="L204">
        <f t="shared" si="15"/>
        <v>53.43056119998522</v>
      </c>
      <c r="M204">
        <f t="shared" si="16"/>
        <v>-57.603272097827904</v>
      </c>
      <c r="N204">
        <f t="shared" si="17"/>
        <v>63420</v>
      </c>
      <c r="O204">
        <f t="shared" si="18"/>
        <v>-9.7292494481236211</v>
      </c>
      <c r="Q204">
        <f t="shared" si="19"/>
        <v>48.192954193136565</v>
      </c>
    </row>
    <row r="205" spans="1:17" x14ac:dyDescent="0.25">
      <c r="A205">
        <v>20181126</v>
      </c>
      <c r="B205" s="1">
        <v>43430</v>
      </c>
      <c r="C205">
        <v>88934</v>
      </c>
      <c r="D205">
        <v>72306</v>
      </c>
      <c r="E205">
        <v>147.59522354211501</v>
      </c>
      <c r="F205">
        <v>1697210</v>
      </c>
      <c r="G205">
        <v>30673</v>
      </c>
      <c r="H205">
        <v>-2499684</v>
      </c>
      <c r="I205">
        <v>41000</v>
      </c>
      <c r="J205">
        <v>633</v>
      </c>
      <c r="L205">
        <f t="shared" si="15"/>
        <v>55.33237700909595</v>
      </c>
      <c r="M205">
        <f t="shared" si="16"/>
        <v>-60.967902439024392</v>
      </c>
      <c r="N205">
        <f t="shared" si="17"/>
        <v>72306</v>
      </c>
      <c r="O205">
        <f t="shared" si="18"/>
        <v>-11.098304428401516</v>
      </c>
      <c r="Q205">
        <f t="shared" si="19"/>
        <v>44.843711237906227</v>
      </c>
    </row>
    <row r="206" spans="1:17" x14ac:dyDescent="0.25">
      <c r="A206">
        <v>20181127</v>
      </c>
      <c r="B206" s="1">
        <v>43431</v>
      </c>
      <c r="C206">
        <v>91641</v>
      </c>
      <c r="D206">
        <v>69837</v>
      </c>
      <c r="E206">
        <v>152.93979973093499</v>
      </c>
      <c r="F206">
        <v>1695551</v>
      </c>
      <c r="G206">
        <v>30039</v>
      </c>
      <c r="H206">
        <v>-2406876</v>
      </c>
      <c r="I206">
        <v>39184</v>
      </c>
      <c r="J206">
        <v>614</v>
      </c>
      <c r="L206">
        <f t="shared" si="15"/>
        <v>56.444988182030031</v>
      </c>
      <c r="M206">
        <f t="shared" si="16"/>
        <v>-61.424969375255209</v>
      </c>
      <c r="N206">
        <f t="shared" si="17"/>
        <v>69837</v>
      </c>
      <c r="O206">
        <f t="shared" si="18"/>
        <v>-10.185503386457036</v>
      </c>
      <c r="Q206">
        <f t="shared" si="19"/>
        <v>43.24861591052651</v>
      </c>
    </row>
    <row r="207" spans="1:17" x14ac:dyDescent="0.25">
      <c r="A207">
        <v>20181128</v>
      </c>
      <c r="B207" s="1">
        <v>43432</v>
      </c>
      <c r="C207">
        <v>94538</v>
      </c>
      <c r="D207">
        <v>67158</v>
      </c>
      <c r="E207">
        <v>148.45960798865599</v>
      </c>
      <c r="F207">
        <v>1541374</v>
      </c>
      <c r="G207">
        <v>27682</v>
      </c>
      <c r="H207">
        <v>-2394469</v>
      </c>
      <c r="I207">
        <v>38897</v>
      </c>
      <c r="J207">
        <v>579</v>
      </c>
      <c r="L207">
        <f t="shared" si="15"/>
        <v>55.681453652192758</v>
      </c>
      <c r="M207">
        <f t="shared" si="16"/>
        <v>-61.559220505437438</v>
      </c>
      <c r="N207">
        <f t="shared" si="17"/>
        <v>67158</v>
      </c>
      <c r="O207">
        <f t="shared" si="18"/>
        <v>-12.702805324756545</v>
      </c>
      <c r="Q207">
        <f t="shared" si="19"/>
        <v>41.533494953492969</v>
      </c>
    </row>
    <row r="208" spans="1:17" x14ac:dyDescent="0.25">
      <c r="A208">
        <v>20181129</v>
      </c>
      <c r="B208" s="1">
        <v>43433</v>
      </c>
      <c r="C208">
        <v>93422</v>
      </c>
      <c r="D208">
        <v>68952</v>
      </c>
      <c r="E208">
        <v>141.60054046951899</v>
      </c>
      <c r="F208">
        <v>1656594</v>
      </c>
      <c r="G208">
        <v>28786</v>
      </c>
      <c r="H208">
        <v>-2552105</v>
      </c>
      <c r="I208">
        <v>39599</v>
      </c>
      <c r="J208">
        <v>567</v>
      </c>
      <c r="L208">
        <f t="shared" si="15"/>
        <v>57.548600013895644</v>
      </c>
      <c r="M208">
        <f t="shared" si="16"/>
        <v>-64.448723452612441</v>
      </c>
      <c r="N208">
        <f t="shared" si="17"/>
        <v>68952</v>
      </c>
      <c r="O208">
        <f t="shared" si="18"/>
        <v>-12.987455041188072</v>
      </c>
      <c r="Q208">
        <f t="shared" si="19"/>
        <v>42.464926650818477</v>
      </c>
    </row>
    <row r="209" spans="1:17" x14ac:dyDescent="0.25">
      <c r="A209">
        <v>20181130</v>
      </c>
      <c r="B209" s="1">
        <v>43434</v>
      </c>
      <c r="C209">
        <v>95991</v>
      </c>
      <c r="D209">
        <v>67236</v>
      </c>
      <c r="E209">
        <v>146.74149208940401</v>
      </c>
      <c r="F209">
        <v>1629931</v>
      </c>
      <c r="G209">
        <v>27862</v>
      </c>
      <c r="H209">
        <v>-2513185</v>
      </c>
      <c r="I209">
        <v>38807</v>
      </c>
      <c r="J209">
        <v>567</v>
      </c>
      <c r="L209">
        <f t="shared" si="15"/>
        <v>58.500143564711792</v>
      </c>
      <c r="M209">
        <f t="shared" si="16"/>
        <v>-64.761125570129096</v>
      </c>
      <c r="N209">
        <f t="shared" si="17"/>
        <v>67236</v>
      </c>
      <c r="O209">
        <f t="shared" si="18"/>
        <v>-13.136623237551312</v>
      </c>
      <c r="Q209">
        <f t="shared" si="19"/>
        <v>41.19171460603944</v>
      </c>
    </row>
    <row r="210" spans="1:17" x14ac:dyDescent="0.25">
      <c r="A210">
        <v>20181201</v>
      </c>
      <c r="B210" s="1">
        <v>43435</v>
      </c>
      <c r="C210">
        <v>78664</v>
      </c>
      <c r="D210">
        <v>63861</v>
      </c>
      <c r="E210">
        <v>177.81092075625901</v>
      </c>
      <c r="F210">
        <v>1813688</v>
      </c>
      <c r="G210">
        <v>27440</v>
      </c>
      <c r="H210">
        <v>-2111958</v>
      </c>
      <c r="I210">
        <v>35834</v>
      </c>
      <c r="J210">
        <v>587</v>
      </c>
      <c r="L210">
        <f t="shared" si="15"/>
        <v>66.09650145772595</v>
      </c>
      <c r="M210">
        <f t="shared" si="16"/>
        <v>-58.937266283417983</v>
      </c>
      <c r="N210">
        <f t="shared" si="17"/>
        <v>63861</v>
      </c>
      <c r="O210">
        <f t="shared" si="18"/>
        <v>-4.6706127370382546</v>
      </c>
      <c r="Q210">
        <f t="shared" si="19"/>
        <v>44.806875986669006</v>
      </c>
    </row>
    <row r="211" spans="1:17" x14ac:dyDescent="0.25">
      <c r="A211">
        <v>20181202</v>
      </c>
      <c r="B211" s="1">
        <v>43436</v>
      </c>
      <c r="C211">
        <v>76239</v>
      </c>
      <c r="D211">
        <v>55609</v>
      </c>
      <c r="E211">
        <v>146.387927101099</v>
      </c>
      <c r="F211">
        <v>1343390</v>
      </c>
      <c r="G211">
        <v>23687</v>
      </c>
      <c r="H211">
        <v>-1898138</v>
      </c>
      <c r="I211">
        <v>31425</v>
      </c>
      <c r="J211">
        <v>497</v>
      </c>
      <c r="L211">
        <f t="shared" si="15"/>
        <v>56.714231434964326</v>
      </c>
      <c r="M211">
        <f t="shared" si="16"/>
        <v>-60.402163882259345</v>
      </c>
      <c r="N211">
        <f t="shared" si="17"/>
        <v>55609</v>
      </c>
      <c r="O211">
        <f t="shared" si="18"/>
        <v>-9.9758672157384591</v>
      </c>
      <c r="Q211">
        <f t="shared" si="19"/>
        <v>42.176597293853533</v>
      </c>
    </row>
    <row r="212" spans="1:17" x14ac:dyDescent="0.25">
      <c r="A212">
        <v>20181203</v>
      </c>
      <c r="B212" s="1">
        <v>43437</v>
      </c>
      <c r="C212">
        <v>94219</v>
      </c>
      <c r="D212">
        <v>68581</v>
      </c>
      <c r="E212">
        <v>141.89655627435499</v>
      </c>
      <c r="F212">
        <v>1637090</v>
      </c>
      <c r="G212">
        <v>28726</v>
      </c>
      <c r="H212">
        <v>-2420084</v>
      </c>
      <c r="I212">
        <v>39259</v>
      </c>
      <c r="J212">
        <v>596</v>
      </c>
      <c r="L212">
        <f t="shared" si="15"/>
        <v>56.989834992689552</v>
      </c>
      <c r="M212">
        <f t="shared" si="16"/>
        <v>-61.644056139993374</v>
      </c>
      <c r="N212">
        <f t="shared" si="17"/>
        <v>68581</v>
      </c>
      <c r="O212">
        <f t="shared" si="18"/>
        <v>-11.417068867470583</v>
      </c>
      <c r="Q212">
        <f t="shared" si="19"/>
        <v>42.125921375921379</v>
      </c>
    </row>
    <row r="213" spans="1:17" x14ac:dyDescent="0.25">
      <c r="A213">
        <v>20181204</v>
      </c>
      <c r="B213" s="1">
        <v>43438</v>
      </c>
      <c r="C213">
        <v>89646</v>
      </c>
      <c r="D213">
        <v>71239</v>
      </c>
      <c r="E213">
        <v>149.704036687344</v>
      </c>
      <c r="F213">
        <v>1749830</v>
      </c>
      <c r="G213">
        <v>29902</v>
      </c>
      <c r="H213">
        <v>-2493017</v>
      </c>
      <c r="I213">
        <v>40724</v>
      </c>
      <c r="J213">
        <v>613</v>
      </c>
      <c r="L213">
        <f t="shared" si="15"/>
        <v>58.518828172028627</v>
      </c>
      <c r="M213">
        <f t="shared" si="16"/>
        <v>-61.217390236715453</v>
      </c>
      <c r="N213">
        <f t="shared" si="17"/>
        <v>71239</v>
      </c>
      <c r="O213">
        <f t="shared" si="18"/>
        <v>-10.432305338368028</v>
      </c>
      <c r="Q213">
        <f t="shared" si="19"/>
        <v>44.279454268576934</v>
      </c>
    </row>
    <row r="214" spans="1:17" x14ac:dyDescent="0.25">
      <c r="A214">
        <v>20181205</v>
      </c>
      <c r="B214" s="1">
        <v>43439</v>
      </c>
      <c r="C214">
        <v>91579</v>
      </c>
      <c r="D214">
        <v>70454</v>
      </c>
      <c r="E214">
        <v>135.53547711823899</v>
      </c>
      <c r="F214">
        <v>1525988</v>
      </c>
      <c r="G214">
        <v>29215</v>
      </c>
      <c r="H214">
        <v>-2466900</v>
      </c>
      <c r="I214">
        <v>40596</v>
      </c>
      <c r="J214">
        <v>643</v>
      </c>
      <c r="L214">
        <f t="shared" si="15"/>
        <v>52.233030977237718</v>
      </c>
      <c r="M214">
        <f t="shared" si="16"/>
        <v>-60.767070647354416</v>
      </c>
      <c r="N214">
        <f t="shared" si="17"/>
        <v>70454</v>
      </c>
      <c r="O214">
        <f t="shared" si="18"/>
        <v>-13.35498339341982</v>
      </c>
      <c r="Q214">
        <f t="shared" si="19"/>
        <v>43.481266161831236</v>
      </c>
    </row>
    <row r="215" spans="1:17" x14ac:dyDescent="0.25">
      <c r="A215">
        <v>20181206</v>
      </c>
      <c r="B215" s="1">
        <v>43440</v>
      </c>
      <c r="C215">
        <v>88911</v>
      </c>
      <c r="D215">
        <v>73520</v>
      </c>
      <c r="E215">
        <v>157.43662986684501</v>
      </c>
      <c r="F215">
        <v>1821898</v>
      </c>
      <c r="G215">
        <v>31557</v>
      </c>
      <c r="H215">
        <v>-2581819</v>
      </c>
      <c r="I215">
        <v>41280</v>
      </c>
      <c r="J215">
        <v>683</v>
      </c>
      <c r="L215">
        <f t="shared" si="15"/>
        <v>57.733561491903536</v>
      </c>
      <c r="M215">
        <f t="shared" si="16"/>
        <v>-62.544064922480622</v>
      </c>
      <c r="N215">
        <f t="shared" si="17"/>
        <v>73520</v>
      </c>
      <c r="O215">
        <f t="shared" si="18"/>
        <v>-10.336248639825898</v>
      </c>
      <c r="Q215">
        <f t="shared" si="19"/>
        <v>45.262295990297417</v>
      </c>
    </row>
    <row r="216" spans="1:17" x14ac:dyDescent="0.25">
      <c r="A216">
        <v>20181207</v>
      </c>
      <c r="B216" s="1">
        <v>43441</v>
      </c>
      <c r="C216">
        <v>90330</v>
      </c>
      <c r="D216">
        <v>73290</v>
      </c>
      <c r="E216">
        <v>156.027184544308</v>
      </c>
      <c r="F216">
        <v>1837789</v>
      </c>
      <c r="G216">
        <v>30636</v>
      </c>
      <c r="H216">
        <v>-2658844</v>
      </c>
      <c r="I216">
        <v>42014</v>
      </c>
      <c r="J216">
        <v>640</v>
      </c>
      <c r="L216">
        <f t="shared" si="15"/>
        <v>59.987890063977019</v>
      </c>
      <c r="M216">
        <f t="shared" si="16"/>
        <v>-63.284714618936547</v>
      </c>
      <c r="N216">
        <f t="shared" si="17"/>
        <v>73290</v>
      </c>
      <c r="O216">
        <f t="shared" si="18"/>
        <v>-11.202824396234139</v>
      </c>
      <c r="Q216">
        <f t="shared" si="19"/>
        <v>44.792812614594787</v>
      </c>
    </row>
    <row r="217" spans="1:17" x14ac:dyDescent="0.25">
      <c r="A217">
        <v>20181208</v>
      </c>
      <c r="B217" s="1">
        <v>43442</v>
      </c>
      <c r="C217">
        <v>76573</v>
      </c>
      <c r="D217">
        <v>64917</v>
      </c>
      <c r="E217">
        <v>170.84619353780599</v>
      </c>
      <c r="F217">
        <v>1807754</v>
      </c>
      <c r="G217">
        <v>27967</v>
      </c>
      <c r="H217">
        <v>-2156433</v>
      </c>
      <c r="I217">
        <v>36378</v>
      </c>
      <c r="J217">
        <v>572</v>
      </c>
      <c r="L217">
        <f t="shared" si="15"/>
        <v>64.638824328673081</v>
      </c>
      <c r="M217">
        <f t="shared" si="16"/>
        <v>-59.278492495464292</v>
      </c>
      <c r="N217">
        <f t="shared" si="17"/>
        <v>64917</v>
      </c>
      <c r="O217">
        <f t="shared" si="18"/>
        <v>-5.3711508541676292</v>
      </c>
      <c r="Q217">
        <f t="shared" si="19"/>
        <v>45.88098098805569</v>
      </c>
    </row>
    <row r="218" spans="1:17" x14ac:dyDescent="0.25">
      <c r="A218">
        <v>20181209</v>
      </c>
      <c r="B218" s="1">
        <v>43443</v>
      </c>
      <c r="C218">
        <v>73453</v>
      </c>
      <c r="D218">
        <v>57630</v>
      </c>
      <c r="E218">
        <v>138.91054655595201</v>
      </c>
      <c r="F218">
        <v>1382734</v>
      </c>
      <c r="G218">
        <v>24956</v>
      </c>
      <c r="H218">
        <v>-1873787</v>
      </c>
      <c r="I218">
        <v>32158</v>
      </c>
      <c r="J218">
        <v>516</v>
      </c>
      <c r="L218">
        <f t="shared" si="15"/>
        <v>55.40687610193941</v>
      </c>
      <c r="M218">
        <f t="shared" si="16"/>
        <v>-58.268144785123454</v>
      </c>
      <c r="N218">
        <f t="shared" si="17"/>
        <v>57630</v>
      </c>
      <c r="O218">
        <f t="shared" si="18"/>
        <v>-8.5207877841402055</v>
      </c>
      <c r="Q218">
        <f t="shared" si="19"/>
        <v>43.964511034993095</v>
      </c>
    </row>
    <row r="219" spans="1:17" x14ac:dyDescent="0.25">
      <c r="A219">
        <v>20181210</v>
      </c>
      <c r="B219" s="1">
        <v>43444</v>
      </c>
      <c r="C219">
        <v>93120</v>
      </c>
      <c r="D219">
        <v>69573</v>
      </c>
      <c r="E219">
        <v>132.85114604220999</v>
      </c>
      <c r="F219">
        <v>1498621</v>
      </c>
      <c r="G219">
        <v>28850</v>
      </c>
      <c r="H219">
        <v>-2491416</v>
      </c>
      <c r="I219">
        <v>40113</v>
      </c>
      <c r="J219">
        <v>610</v>
      </c>
      <c r="L219">
        <f t="shared" si="15"/>
        <v>51.94526863084922</v>
      </c>
      <c r="M219">
        <f t="shared" si="16"/>
        <v>-62.109939421135294</v>
      </c>
      <c r="N219">
        <f t="shared" si="17"/>
        <v>69573</v>
      </c>
      <c r="O219">
        <f t="shared" si="18"/>
        <v>-14.269831687579952</v>
      </c>
      <c r="Q219">
        <f t="shared" si="19"/>
        <v>42.763364127528533</v>
      </c>
    </row>
    <row r="220" spans="1:17" x14ac:dyDescent="0.25">
      <c r="A220">
        <v>20181211</v>
      </c>
      <c r="B220" s="1">
        <v>43445</v>
      </c>
      <c r="C220">
        <v>93167</v>
      </c>
      <c r="D220">
        <v>68387</v>
      </c>
      <c r="E220">
        <v>352.00108467168502</v>
      </c>
      <c r="F220">
        <v>1528161</v>
      </c>
      <c r="G220">
        <v>28551</v>
      </c>
      <c r="H220">
        <v>-2434000</v>
      </c>
      <c r="I220">
        <v>39229</v>
      </c>
      <c r="J220">
        <v>607</v>
      </c>
      <c r="L220">
        <f t="shared" si="15"/>
        <v>53.523904591783122</v>
      </c>
      <c r="M220">
        <f t="shared" si="16"/>
        <v>-62.045935404930027</v>
      </c>
      <c r="N220">
        <f t="shared" si="17"/>
        <v>68387</v>
      </c>
      <c r="O220">
        <f t="shared" si="18"/>
        <v>-13.245777706289207</v>
      </c>
      <c r="Q220">
        <f t="shared" si="19"/>
        <v>42.330737709991709</v>
      </c>
    </row>
    <row r="221" spans="1:17" x14ac:dyDescent="0.25">
      <c r="A221">
        <v>20181212</v>
      </c>
      <c r="B221" s="1">
        <v>43446</v>
      </c>
      <c r="C221">
        <v>93536</v>
      </c>
      <c r="D221">
        <v>68195</v>
      </c>
      <c r="E221">
        <v>351.86257396642998</v>
      </c>
      <c r="F221">
        <v>1592112</v>
      </c>
      <c r="G221">
        <v>28135</v>
      </c>
      <c r="H221">
        <v>-2417287</v>
      </c>
      <c r="I221">
        <v>39457</v>
      </c>
      <c r="J221">
        <v>603</v>
      </c>
      <c r="L221">
        <f t="shared" si="15"/>
        <v>56.588306379953792</v>
      </c>
      <c r="M221">
        <f t="shared" si="16"/>
        <v>-61.263831512786069</v>
      </c>
      <c r="N221">
        <f t="shared" si="17"/>
        <v>68195</v>
      </c>
      <c r="O221">
        <f t="shared" si="18"/>
        <v>-12.100227289390718</v>
      </c>
      <c r="Q221">
        <f t="shared" si="19"/>
        <v>42.16569488842584</v>
      </c>
    </row>
    <row r="222" spans="1:17" x14ac:dyDescent="0.25">
      <c r="A222">
        <v>20181213</v>
      </c>
      <c r="B222" s="1">
        <v>43447</v>
      </c>
      <c r="C222">
        <v>91540</v>
      </c>
      <c r="D222">
        <v>70737</v>
      </c>
      <c r="E222">
        <v>148.448051363155</v>
      </c>
      <c r="F222">
        <v>1681814</v>
      </c>
      <c r="G222">
        <v>29226</v>
      </c>
      <c r="H222">
        <v>-2618274</v>
      </c>
      <c r="I222">
        <v>40884</v>
      </c>
      <c r="J222">
        <v>627</v>
      </c>
      <c r="L222">
        <f t="shared" si="15"/>
        <v>57.545131047697254</v>
      </c>
      <c r="M222">
        <f t="shared" si="16"/>
        <v>-64.041532139712359</v>
      </c>
      <c r="N222">
        <f t="shared" si="17"/>
        <v>70737</v>
      </c>
      <c r="O222">
        <f t="shared" si="18"/>
        <v>-13.238616282850559</v>
      </c>
      <c r="Q222">
        <f t="shared" si="19"/>
        <v>43.590280816135376</v>
      </c>
    </row>
    <row r="223" spans="1:17" x14ac:dyDescent="0.25">
      <c r="A223">
        <v>20181214</v>
      </c>
      <c r="B223" s="1">
        <v>43448</v>
      </c>
      <c r="C223">
        <v>93197</v>
      </c>
      <c r="D223">
        <v>69635</v>
      </c>
      <c r="E223">
        <v>353.97874673683401</v>
      </c>
      <c r="F223">
        <v>1818031</v>
      </c>
      <c r="G223">
        <v>29474</v>
      </c>
      <c r="H223">
        <v>-2516277</v>
      </c>
      <c r="I223">
        <v>39577</v>
      </c>
      <c r="J223">
        <v>584</v>
      </c>
      <c r="L223">
        <f t="shared" si="15"/>
        <v>61.682533758566869</v>
      </c>
      <c r="M223">
        <f t="shared" si="16"/>
        <v>-63.57927584202946</v>
      </c>
      <c r="N223">
        <f t="shared" si="17"/>
        <v>69635</v>
      </c>
      <c r="O223">
        <f t="shared" si="18"/>
        <v>-10.027227687226251</v>
      </c>
      <c r="Q223">
        <f t="shared" si="19"/>
        <v>42.764935639186405</v>
      </c>
    </row>
    <row r="224" spans="1:17" x14ac:dyDescent="0.25">
      <c r="A224">
        <v>20181215</v>
      </c>
      <c r="B224" s="1">
        <v>43449</v>
      </c>
      <c r="C224">
        <v>81994</v>
      </c>
      <c r="D224">
        <v>60058</v>
      </c>
      <c r="E224">
        <v>221.85540622840199</v>
      </c>
      <c r="F224">
        <v>1392585</v>
      </c>
      <c r="G224">
        <v>25428</v>
      </c>
      <c r="H224">
        <v>-2539129</v>
      </c>
      <c r="I224">
        <v>34102</v>
      </c>
      <c r="J224">
        <v>528</v>
      </c>
      <c r="L224">
        <f t="shared" si="15"/>
        <v>54.765809344030203</v>
      </c>
      <c r="M224">
        <f t="shared" si="16"/>
        <v>-74.456894023810918</v>
      </c>
      <c r="N224">
        <f t="shared" si="17"/>
        <v>60058</v>
      </c>
      <c r="O224">
        <f t="shared" si="18"/>
        <v>-19.090612408005594</v>
      </c>
      <c r="Q224">
        <f t="shared" si="19"/>
        <v>42.278883789035</v>
      </c>
    </row>
    <row r="225" spans="1:17" x14ac:dyDescent="0.25">
      <c r="A225">
        <v>20181216</v>
      </c>
      <c r="B225" s="1">
        <v>43450</v>
      </c>
      <c r="C225">
        <v>76784</v>
      </c>
      <c r="D225">
        <v>54922</v>
      </c>
      <c r="E225">
        <v>160.638093726135</v>
      </c>
      <c r="F225">
        <v>1449785</v>
      </c>
      <c r="G225">
        <v>24378</v>
      </c>
      <c r="H225">
        <v>-1726690</v>
      </c>
      <c r="I225">
        <v>30056</v>
      </c>
      <c r="J225">
        <v>488</v>
      </c>
      <c r="L225">
        <f t="shared" si="15"/>
        <v>59.471039461809831</v>
      </c>
      <c r="M225">
        <f t="shared" si="16"/>
        <v>-57.449095022624434</v>
      </c>
      <c r="N225">
        <f t="shared" si="17"/>
        <v>54922</v>
      </c>
      <c r="O225">
        <f t="shared" si="18"/>
        <v>-5.0417865336295113</v>
      </c>
      <c r="Q225">
        <f t="shared" si="19"/>
        <v>41.700454041577451</v>
      </c>
    </row>
    <row r="226" spans="1:17" x14ac:dyDescent="0.25">
      <c r="A226">
        <v>20181217</v>
      </c>
      <c r="B226" s="1">
        <v>43451</v>
      </c>
      <c r="C226">
        <v>92864</v>
      </c>
      <c r="D226">
        <v>69609</v>
      </c>
      <c r="E226">
        <v>143.75746348067301</v>
      </c>
      <c r="F226">
        <v>1471114</v>
      </c>
      <c r="G226">
        <v>28821</v>
      </c>
      <c r="H226">
        <v>-2651220</v>
      </c>
      <c r="I226">
        <v>40189</v>
      </c>
      <c r="J226">
        <v>599</v>
      </c>
      <c r="L226">
        <f t="shared" si="15"/>
        <v>51.043128274522047</v>
      </c>
      <c r="M226">
        <f t="shared" si="16"/>
        <v>-65.968797432133172</v>
      </c>
      <c r="N226">
        <f t="shared" si="17"/>
        <v>69609</v>
      </c>
      <c r="O226">
        <f t="shared" si="18"/>
        <v>-16.953353732994298</v>
      </c>
      <c r="Q226">
        <f t="shared" si="19"/>
        <v>42.843426292368584</v>
      </c>
    </row>
    <row r="227" spans="1:17" x14ac:dyDescent="0.25">
      <c r="A227">
        <v>20181218</v>
      </c>
      <c r="B227" s="1">
        <v>43452</v>
      </c>
      <c r="C227">
        <v>94373</v>
      </c>
      <c r="D227">
        <v>67427</v>
      </c>
      <c r="E227">
        <v>168.70166296263901</v>
      </c>
      <c r="F227">
        <v>1505499</v>
      </c>
      <c r="G227">
        <v>27807</v>
      </c>
      <c r="H227">
        <v>-2677757</v>
      </c>
      <c r="I227">
        <v>39019</v>
      </c>
      <c r="J227">
        <v>601</v>
      </c>
      <c r="L227">
        <f t="shared" si="15"/>
        <v>54.141007659941742</v>
      </c>
      <c r="M227">
        <f t="shared" si="16"/>
        <v>-68.627002229682972</v>
      </c>
      <c r="N227">
        <f t="shared" si="17"/>
        <v>67427</v>
      </c>
      <c r="O227">
        <f t="shared" si="18"/>
        <v>-17.385587375976982</v>
      </c>
      <c r="Q227">
        <f t="shared" si="19"/>
        <v>41.673053152039557</v>
      </c>
    </row>
    <row r="228" spans="1:17" x14ac:dyDescent="0.25">
      <c r="A228">
        <v>20181219</v>
      </c>
      <c r="B228" s="1">
        <v>43453</v>
      </c>
      <c r="C228">
        <v>92980</v>
      </c>
      <c r="D228">
        <v>69527</v>
      </c>
      <c r="E228">
        <v>356.24902582834</v>
      </c>
      <c r="F228">
        <v>1756482</v>
      </c>
      <c r="G228">
        <v>29142</v>
      </c>
      <c r="H228">
        <v>-2492581</v>
      </c>
      <c r="I228">
        <v>39785</v>
      </c>
      <c r="J228">
        <v>600</v>
      </c>
      <c r="L228">
        <f t="shared" si="15"/>
        <v>60.273213918056413</v>
      </c>
      <c r="M228">
        <f t="shared" si="16"/>
        <v>-62.651275606384317</v>
      </c>
      <c r="N228">
        <f t="shared" si="17"/>
        <v>69527</v>
      </c>
      <c r="O228">
        <f t="shared" si="18"/>
        <v>-10.587239489694651</v>
      </c>
      <c r="Q228">
        <f t="shared" si="19"/>
        <v>42.784003150633509</v>
      </c>
    </row>
    <row r="229" spans="1:17" x14ac:dyDescent="0.25">
      <c r="A229">
        <v>20181220</v>
      </c>
      <c r="B229" s="1">
        <v>43454</v>
      </c>
      <c r="C229">
        <v>91762</v>
      </c>
      <c r="D229">
        <v>70569</v>
      </c>
      <c r="E229">
        <v>136.19148657794301</v>
      </c>
      <c r="F229">
        <v>1631344</v>
      </c>
      <c r="G229">
        <v>29614</v>
      </c>
      <c r="H229">
        <v>-2484268</v>
      </c>
      <c r="I229">
        <v>40346</v>
      </c>
      <c r="J229">
        <v>609</v>
      </c>
      <c r="L229">
        <f t="shared" si="15"/>
        <v>55.086918349429325</v>
      </c>
      <c r="M229">
        <f t="shared" si="16"/>
        <v>-61.574084171912951</v>
      </c>
      <c r="N229">
        <f t="shared" si="17"/>
        <v>70569</v>
      </c>
      <c r="O229">
        <f t="shared" si="18"/>
        <v>-12.086383539514518</v>
      </c>
      <c r="Q229">
        <f t="shared" si="19"/>
        <v>43.472288102703729</v>
      </c>
    </row>
    <row r="230" spans="1:17" x14ac:dyDescent="0.25">
      <c r="A230">
        <v>20181221</v>
      </c>
      <c r="B230" s="1">
        <v>43455</v>
      </c>
      <c r="C230">
        <v>93131</v>
      </c>
      <c r="D230">
        <v>70883</v>
      </c>
      <c r="E230">
        <v>353.58137041661598</v>
      </c>
      <c r="F230">
        <v>1931212</v>
      </c>
      <c r="G230">
        <v>30495</v>
      </c>
      <c r="H230">
        <v>-2539358</v>
      </c>
      <c r="I230">
        <v>39713</v>
      </c>
      <c r="J230">
        <v>675</v>
      </c>
      <c r="L230">
        <f t="shared" si="15"/>
        <v>63.328808001311693</v>
      </c>
      <c r="M230">
        <f t="shared" si="16"/>
        <v>-63.942739153425833</v>
      </c>
      <c r="N230">
        <f t="shared" si="17"/>
        <v>70883</v>
      </c>
      <c r="O230">
        <f t="shared" si="18"/>
        <v>-8.5795747922633065</v>
      </c>
      <c r="Q230">
        <f t="shared" si="19"/>
        <v>43.217652151645595</v>
      </c>
    </row>
    <row r="231" spans="1:17" x14ac:dyDescent="0.25">
      <c r="A231">
        <v>20181222</v>
      </c>
      <c r="B231" s="1">
        <v>43456</v>
      </c>
      <c r="C231">
        <v>80044</v>
      </c>
      <c r="D231">
        <v>62159</v>
      </c>
      <c r="E231">
        <v>158.687078988146</v>
      </c>
      <c r="F231">
        <v>1622945</v>
      </c>
      <c r="G231">
        <v>26786</v>
      </c>
      <c r="H231">
        <v>-2091700</v>
      </c>
      <c r="I231">
        <v>34826</v>
      </c>
      <c r="J231">
        <v>547</v>
      </c>
      <c r="L231">
        <f t="shared" si="15"/>
        <v>60.58930038079594</v>
      </c>
      <c r="M231">
        <f t="shared" si="16"/>
        <v>-60.06144834319187</v>
      </c>
      <c r="N231">
        <f t="shared" si="17"/>
        <v>62159</v>
      </c>
      <c r="O231">
        <f t="shared" si="18"/>
        <v>-7.5412249231808746</v>
      </c>
      <c r="Q231">
        <f t="shared" si="19"/>
        <v>43.711454751306235</v>
      </c>
    </row>
    <row r="232" spans="1:17" x14ac:dyDescent="0.25">
      <c r="A232">
        <v>20181223</v>
      </c>
      <c r="B232" s="1">
        <v>43457</v>
      </c>
      <c r="C232">
        <v>74672</v>
      </c>
      <c r="D232">
        <v>57362</v>
      </c>
      <c r="E232">
        <v>156.331169049913</v>
      </c>
      <c r="F232">
        <v>1331109</v>
      </c>
      <c r="G232">
        <v>25114</v>
      </c>
      <c r="H232">
        <v>-1956382</v>
      </c>
      <c r="I232">
        <v>31709</v>
      </c>
      <c r="J232">
        <v>539</v>
      </c>
      <c r="L232">
        <f t="shared" si="15"/>
        <v>53.002667834673886</v>
      </c>
      <c r="M232">
        <f t="shared" si="16"/>
        <v>-61.698003721340946</v>
      </c>
      <c r="N232">
        <f t="shared" si="17"/>
        <v>57362</v>
      </c>
      <c r="O232">
        <f t="shared" si="18"/>
        <v>-10.900474181513895</v>
      </c>
      <c r="Q232">
        <f t="shared" si="19"/>
        <v>43.444870260690429</v>
      </c>
    </row>
    <row r="233" spans="1:17" x14ac:dyDescent="0.25">
      <c r="A233">
        <v>20181224</v>
      </c>
      <c r="B233" s="1">
        <v>43458</v>
      </c>
      <c r="C233">
        <v>97192</v>
      </c>
      <c r="D233">
        <v>65542</v>
      </c>
      <c r="E233">
        <v>172.545837088806</v>
      </c>
      <c r="F233">
        <v>1629651</v>
      </c>
      <c r="G233">
        <v>26461</v>
      </c>
      <c r="H233">
        <v>-2719664</v>
      </c>
      <c r="I233">
        <v>38514</v>
      </c>
      <c r="J233">
        <v>567</v>
      </c>
      <c r="L233">
        <f t="shared" si="15"/>
        <v>61.58690147764635</v>
      </c>
      <c r="M233">
        <f t="shared" si="16"/>
        <v>-70.614945214727115</v>
      </c>
      <c r="N233">
        <f t="shared" si="17"/>
        <v>65542</v>
      </c>
      <c r="O233">
        <f t="shared" si="18"/>
        <v>-16.630755851209912</v>
      </c>
      <c r="Q233">
        <f t="shared" si="19"/>
        <v>40.275541681517083</v>
      </c>
    </row>
    <row r="234" spans="1:17" x14ac:dyDescent="0.25">
      <c r="A234">
        <v>20181225</v>
      </c>
      <c r="B234" s="1">
        <v>43459</v>
      </c>
      <c r="C234">
        <v>67633</v>
      </c>
      <c r="D234">
        <v>62023</v>
      </c>
      <c r="E234">
        <v>151.134844723252</v>
      </c>
      <c r="F234">
        <v>1584106</v>
      </c>
      <c r="G234">
        <v>26383</v>
      </c>
      <c r="H234">
        <v>-2079482</v>
      </c>
      <c r="I234">
        <v>35067</v>
      </c>
      <c r="J234">
        <v>573</v>
      </c>
      <c r="L234">
        <f t="shared" si="15"/>
        <v>60.042678997839516</v>
      </c>
      <c r="M234">
        <f t="shared" si="16"/>
        <v>-59.30025379986882</v>
      </c>
      <c r="N234">
        <f t="shared" si="17"/>
        <v>62023</v>
      </c>
      <c r="O234">
        <f t="shared" si="18"/>
        <v>-7.986972574690034</v>
      </c>
      <c r="Q234">
        <f t="shared" si="19"/>
        <v>47.836582957981122</v>
      </c>
    </row>
    <row r="235" spans="1:17" x14ac:dyDescent="0.25">
      <c r="A235">
        <v>20181226</v>
      </c>
      <c r="B235" s="1">
        <v>43460</v>
      </c>
      <c r="C235">
        <v>87033</v>
      </c>
      <c r="D235">
        <v>74591</v>
      </c>
      <c r="E235">
        <v>145.12966133805699</v>
      </c>
      <c r="F235">
        <v>1610800</v>
      </c>
      <c r="G235">
        <v>30563</v>
      </c>
      <c r="H235">
        <v>-2851096</v>
      </c>
      <c r="I235">
        <v>43393</v>
      </c>
      <c r="J235">
        <v>635</v>
      </c>
      <c r="L235">
        <f t="shared" si="15"/>
        <v>52.704250237214936</v>
      </c>
      <c r="M235">
        <f t="shared" si="16"/>
        <v>-65.704053649206088</v>
      </c>
      <c r="N235">
        <f t="shared" si="17"/>
        <v>74591</v>
      </c>
      <c r="O235">
        <f t="shared" si="18"/>
        <v>-16.627957796517006</v>
      </c>
      <c r="Q235">
        <f t="shared" si="19"/>
        <v>46.150942929267927</v>
      </c>
    </row>
    <row r="236" spans="1:17" x14ac:dyDescent="0.25">
      <c r="A236">
        <v>20181227</v>
      </c>
      <c r="B236" s="1">
        <v>43461</v>
      </c>
      <c r="C236">
        <v>90532</v>
      </c>
      <c r="D236">
        <v>71439</v>
      </c>
      <c r="E236">
        <v>149.08965431627499</v>
      </c>
      <c r="F236">
        <v>1517673</v>
      </c>
      <c r="G236">
        <v>28718</v>
      </c>
      <c r="H236">
        <v>-2830937</v>
      </c>
      <c r="I236">
        <v>42111</v>
      </c>
      <c r="J236">
        <v>610</v>
      </c>
      <c r="L236">
        <f t="shared" si="15"/>
        <v>52.847447593843583</v>
      </c>
      <c r="M236">
        <f t="shared" si="16"/>
        <v>-67.225594262781698</v>
      </c>
      <c r="N236">
        <f t="shared" si="17"/>
        <v>71439</v>
      </c>
      <c r="O236">
        <f t="shared" si="18"/>
        <v>-18.383012080236284</v>
      </c>
      <c r="Q236">
        <f t="shared" si="19"/>
        <v>44.106043674484937</v>
      </c>
    </row>
    <row r="237" spans="1:17" x14ac:dyDescent="0.25">
      <c r="A237">
        <v>20181228</v>
      </c>
      <c r="B237" s="1">
        <v>43462</v>
      </c>
      <c r="C237">
        <v>95967</v>
      </c>
      <c r="D237">
        <v>67168</v>
      </c>
      <c r="E237">
        <v>136.811913597607</v>
      </c>
      <c r="F237">
        <v>1434394</v>
      </c>
      <c r="G237">
        <v>27506</v>
      </c>
      <c r="H237">
        <v>-2528808</v>
      </c>
      <c r="I237">
        <v>39042</v>
      </c>
      <c r="J237">
        <v>620</v>
      </c>
      <c r="L237">
        <f t="shared" si="15"/>
        <v>52.14840398458518</v>
      </c>
      <c r="M237">
        <f t="shared" si="16"/>
        <v>-64.771476871061935</v>
      </c>
      <c r="N237">
        <f t="shared" si="17"/>
        <v>67168</v>
      </c>
      <c r="O237">
        <f t="shared" si="18"/>
        <v>-16.293681515007147</v>
      </c>
      <c r="Q237">
        <f t="shared" si="19"/>
        <v>41.173261409262267</v>
      </c>
    </row>
    <row r="238" spans="1:17" x14ac:dyDescent="0.25">
      <c r="A238">
        <v>20181229</v>
      </c>
      <c r="B238" s="1">
        <v>43463</v>
      </c>
      <c r="C238">
        <v>83836</v>
      </c>
      <c r="D238">
        <v>56931</v>
      </c>
      <c r="E238">
        <v>162.59313592369699</v>
      </c>
      <c r="F238">
        <v>1333394</v>
      </c>
      <c r="G238">
        <v>23923</v>
      </c>
      <c r="H238">
        <v>-2038039</v>
      </c>
      <c r="I238">
        <v>32484</v>
      </c>
      <c r="J238">
        <v>524</v>
      </c>
      <c r="L238">
        <f t="shared" si="15"/>
        <v>55.736905906449863</v>
      </c>
      <c r="M238">
        <f t="shared" si="16"/>
        <v>-62.739779583795098</v>
      </c>
      <c r="N238">
        <f t="shared" si="17"/>
        <v>56931</v>
      </c>
      <c r="O238">
        <f t="shared" si="18"/>
        <v>-12.377175879573519</v>
      </c>
      <c r="Q238">
        <f t="shared" si="19"/>
        <v>40.443427792025119</v>
      </c>
    </row>
    <row r="239" spans="1:17" x14ac:dyDescent="0.25">
      <c r="A239">
        <v>20181230</v>
      </c>
      <c r="B239" s="1">
        <v>43464</v>
      </c>
      <c r="C239">
        <v>78653</v>
      </c>
      <c r="D239">
        <v>51799</v>
      </c>
      <c r="E239">
        <v>138.92322187625101</v>
      </c>
      <c r="F239">
        <v>1157711</v>
      </c>
      <c r="G239">
        <v>22362</v>
      </c>
      <c r="H239">
        <v>-1739079</v>
      </c>
      <c r="I239">
        <v>28966</v>
      </c>
      <c r="J239">
        <v>471</v>
      </c>
      <c r="L239">
        <f t="shared" si="15"/>
        <v>51.771353188444685</v>
      </c>
      <c r="M239">
        <f t="shared" si="16"/>
        <v>-60.038631498998825</v>
      </c>
      <c r="N239">
        <f t="shared" si="17"/>
        <v>51799</v>
      </c>
      <c r="O239">
        <f t="shared" si="18"/>
        <v>-11.223537133921504</v>
      </c>
      <c r="Q239">
        <f t="shared" si="19"/>
        <v>39.707325299727103</v>
      </c>
    </row>
    <row r="240" spans="1:17" x14ac:dyDescent="0.25">
      <c r="A240">
        <v>20181231</v>
      </c>
      <c r="B240" s="1">
        <v>43465</v>
      </c>
      <c r="C240">
        <v>96160</v>
      </c>
      <c r="D240">
        <v>65613</v>
      </c>
      <c r="E240">
        <v>154.658864829842</v>
      </c>
      <c r="F240">
        <v>1498070</v>
      </c>
      <c r="G240">
        <v>26549</v>
      </c>
      <c r="H240">
        <v>-2716283</v>
      </c>
      <c r="I240">
        <v>38528</v>
      </c>
      <c r="J240">
        <v>536</v>
      </c>
      <c r="L240">
        <f t="shared" si="15"/>
        <v>56.426607405175339</v>
      </c>
      <c r="M240">
        <f t="shared" si="16"/>
        <v>-70.501531353820596</v>
      </c>
      <c r="N240">
        <f t="shared" si="17"/>
        <v>65613</v>
      </c>
      <c r="O240">
        <f t="shared" si="18"/>
        <v>-18.566640757167026</v>
      </c>
      <c r="Q240">
        <f t="shared" si="19"/>
        <v>40.558684082016164</v>
      </c>
    </row>
    <row r="241" spans="1:17" x14ac:dyDescent="0.25">
      <c r="A241">
        <v>20190101</v>
      </c>
      <c r="B241" s="1">
        <v>43466</v>
      </c>
      <c r="C241">
        <v>65550</v>
      </c>
      <c r="D241">
        <v>64227</v>
      </c>
      <c r="E241">
        <v>145.310003401183</v>
      </c>
      <c r="F241">
        <v>1528828</v>
      </c>
      <c r="G241">
        <v>27868</v>
      </c>
      <c r="H241">
        <v>-2129430</v>
      </c>
      <c r="I241">
        <v>35776</v>
      </c>
      <c r="J241">
        <v>583</v>
      </c>
      <c r="L241">
        <f t="shared" si="15"/>
        <v>54.859623941438208</v>
      </c>
      <c r="M241">
        <f t="shared" si="16"/>
        <v>-59.521187388193205</v>
      </c>
      <c r="N241">
        <f t="shared" si="17"/>
        <v>64227</v>
      </c>
      <c r="O241">
        <f t="shared" si="18"/>
        <v>-9.3512385756768968</v>
      </c>
      <c r="Q241">
        <f t="shared" si="19"/>
        <v>49.490279479414689</v>
      </c>
    </row>
    <row r="242" spans="1:17" x14ac:dyDescent="0.25">
      <c r="A242">
        <v>20190102</v>
      </c>
      <c r="B242" s="1">
        <v>43467</v>
      </c>
      <c r="C242">
        <v>94869</v>
      </c>
      <c r="D242">
        <v>66577</v>
      </c>
      <c r="E242">
        <v>142.96783151163501</v>
      </c>
      <c r="F242">
        <v>1430333</v>
      </c>
      <c r="G242">
        <v>27184</v>
      </c>
      <c r="H242">
        <v>-2579476</v>
      </c>
      <c r="I242">
        <v>38766</v>
      </c>
      <c r="J242">
        <v>627</v>
      </c>
      <c r="L242">
        <f t="shared" si="15"/>
        <v>52.61672307239553</v>
      </c>
      <c r="M242">
        <f t="shared" si="16"/>
        <v>-66.539648145281944</v>
      </c>
      <c r="N242">
        <f t="shared" si="17"/>
        <v>66577</v>
      </c>
      <c r="O242">
        <f t="shared" si="18"/>
        <v>-17.260360184448082</v>
      </c>
      <c r="Q242">
        <f t="shared" si="19"/>
        <v>41.237937143069509</v>
      </c>
    </row>
    <row r="243" spans="1:17" x14ac:dyDescent="0.25">
      <c r="A243">
        <v>20190103</v>
      </c>
      <c r="B243" s="1">
        <v>43468</v>
      </c>
      <c r="C243">
        <v>87668</v>
      </c>
      <c r="D243">
        <v>74696</v>
      </c>
      <c r="E243">
        <v>138.42721904169801</v>
      </c>
      <c r="F243">
        <v>1671119</v>
      </c>
      <c r="G243">
        <v>30775</v>
      </c>
      <c r="H243">
        <v>-2757951</v>
      </c>
      <c r="I243">
        <v>43259</v>
      </c>
      <c r="J243">
        <v>662</v>
      </c>
      <c r="L243">
        <f t="shared" si="15"/>
        <v>54.301186027619821</v>
      </c>
      <c r="M243">
        <f t="shared" si="16"/>
        <v>-63.754386370466264</v>
      </c>
      <c r="N243">
        <f t="shared" si="17"/>
        <v>74696</v>
      </c>
      <c r="O243">
        <f t="shared" si="18"/>
        <v>-14.550069615508193</v>
      </c>
      <c r="Q243">
        <f t="shared" si="19"/>
        <v>46.005272104653741</v>
      </c>
    </row>
    <row r="244" spans="1:17" x14ac:dyDescent="0.25">
      <c r="A244">
        <v>20190104</v>
      </c>
      <c r="B244" s="1">
        <v>43469</v>
      </c>
      <c r="C244">
        <v>84733</v>
      </c>
      <c r="D244">
        <v>68620</v>
      </c>
      <c r="E244">
        <v>359.66171930257099</v>
      </c>
      <c r="F244">
        <v>1522540</v>
      </c>
      <c r="G244">
        <v>27613</v>
      </c>
      <c r="H244">
        <v>-2670619</v>
      </c>
      <c r="I244">
        <v>40291</v>
      </c>
      <c r="J244">
        <v>716</v>
      </c>
      <c r="L244">
        <f t="shared" si="15"/>
        <v>55.138521710788396</v>
      </c>
      <c r="M244">
        <f t="shared" si="16"/>
        <v>-66.283264252562603</v>
      </c>
      <c r="N244">
        <f t="shared" si="17"/>
        <v>68620</v>
      </c>
      <c r="O244">
        <f t="shared" si="18"/>
        <v>-16.73096764791606</v>
      </c>
      <c r="Q244">
        <f t="shared" si="19"/>
        <v>44.746434696419371</v>
      </c>
    </row>
    <row r="245" spans="1:17" x14ac:dyDescent="0.25">
      <c r="A245">
        <v>20190105</v>
      </c>
      <c r="B245" s="1">
        <v>43470</v>
      </c>
      <c r="C245">
        <v>81255</v>
      </c>
      <c r="D245">
        <v>59271</v>
      </c>
      <c r="E245">
        <v>127.01393263415601</v>
      </c>
      <c r="F245">
        <v>782378</v>
      </c>
      <c r="G245">
        <v>22243</v>
      </c>
      <c r="H245">
        <v>-1775758</v>
      </c>
      <c r="I245">
        <v>36275</v>
      </c>
      <c r="J245">
        <v>753</v>
      </c>
      <c r="L245">
        <f t="shared" si="15"/>
        <v>35.174122195746975</v>
      </c>
      <c r="M245">
        <f t="shared" si="16"/>
        <v>-48.95266712611992</v>
      </c>
      <c r="N245">
        <f t="shared" si="17"/>
        <v>59271</v>
      </c>
      <c r="O245">
        <f t="shared" si="18"/>
        <v>-16.759966931551688</v>
      </c>
      <c r="Q245">
        <f t="shared" si="19"/>
        <v>42.177959950471802</v>
      </c>
    </row>
    <row r="246" spans="1:17" x14ac:dyDescent="0.25">
      <c r="A246">
        <v>20190106</v>
      </c>
      <c r="B246" s="1">
        <v>43471</v>
      </c>
      <c r="C246">
        <v>82327</v>
      </c>
      <c r="D246">
        <v>49014</v>
      </c>
      <c r="E246">
        <v>169.83881205250401</v>
      </c>
      <c r="F246">
        <v>812272</v>
      </c>
      <c r="G246">
        <v>18443</v>
      </c>
      <c r="H246">
        <v>-1634259</v>
      </c>
      <c r="I246">
        <v>29951</v>
      </c>
      <c r="J246">
        <v>620</v>
      </c>
      <c r="L246">
        <f t="shared" si="15"/>
        <v>44.042292468687307</v>
      </c>
      <c r="M246">
        <f t="shared" si="16"/>
        <v>-54.564421889085509</v>
      </c>
      <c r="N246">
        <f t="shared" si="17"/>
        <v>49014</v>
      </c>
      <c r="O246">
        <f t="shared" si="18"/>
        <v>-16.77045333986208</v>
      </c>
      <c r="Q246">
        <f t="shared" si="19"/>
        <v>37.318126099237865</v>
      </c>
    </row>
    <row r="247" spans="1:17" x14ac:dyDescent="0.25">
      <c r="A247">
        <v>20190107</v>
      </c>
      <c r="B247" s="1">
        <v>43472</v>
      </c>
      <c r="C247">
        <v>81179</v>
      </c>
      <c r="D247">
        <v>78766</v>
      </c>
      <c r="E247">
        <v>137.098504455099</v>
      </c>
      <c r="F247">
        <v>988650</v>
      </c>
      <c r="G247">
        <v>27275</v>
      </c>
      <c r="H247">
        <v>-2731924</v>
      </c>
      <c r="I247">
        <v>50541</v>
      </c>
      <c r="J247">
        <v>950</v>
      </c>
      <c r="L247">
        <f t="shared" si="15"/>
        <v>36.247479376718609</v>
      </c>
      <c r="M247">
        <f t="shared" si="16"/>
        <v>-54.053619833402585</v>
      </c>
      <c r="N247">
        <f t="shared" si="17"/>
        <v>78766</v>
      </c>
      <c r="O247">
        <f t="shared" si="18"/>
        <v>-22.132315973897366</v>
      </c>
      <c r="Q247">
        <f t="shared" si="19"/>
        <v>49.245678201881901</v>
      </c>
    </row>
    <row r="248" spans="1:17" x14ac:dyDescent="0.25">
      <c r="A248">
        <v>20190108</v>
      </c>
      <c r="B248" s="1">
        <v>43473</v>
      </c>
      <c r="C248">
        <v>81315</v>
      </c>
      <c r="D248">
        <v>81204</v>
      </c>
      <c r="E248">
        <v>326.882838685487</v>
      </c>
      <c r="F248">
        <v>1066853</v>
      </c>
      <c r="G248">
        <v>28913</v>
      </c>
      <c r="H248">
        <v>-2704769</v>
      </c>
      <c r="I248">
        <v>51356</v>
      </c>
      <c r="J248">
        <v>935</v>
      </c>
      <c r="L248">
        <f t="shared" si="15"/>
        <v>36.898730674782968</v>
      </c>
      <c r="M248">
        <f t="shared" si="16"/>
        <v>-52.667049614455955</v>
      </c>
      <c r="N248">
        <f t="shared" si="17"/>
        <v>81204</v>
      </c>
      <c r="O248">
        <f t="shared" si="18"/>
        <v>-20.170385695285947</v>
      </c>
      <c r="Q248">
        <f t="shared" si="19"/>
        <v>49.965850146752075</v>
      </c>
    </row>
    <row r="249" spans="1:17" x14ac:dyDescent="0.25">
      <c r="A249">
        <v>20190109</v>
      </c>
      <c r="B249" s="1">
        <v>43474</v>
      </c>
      <c r="C249">
        <v>86981</v>
      </c>
      <c r="D249">
        <v>75118</v>
      </c>
      <c r="E249">
        <v>128.538926753906</v>
      </c>
      <c r="F249">
        <v>932142</v>
      </c>
      <c r="G249">
        <v>26800</v>
      </c>
      <c r="H249">
        <v>-2519351</v>
      </c>
      <c r="I249">
        <v>47416</v>
      </c>
      <c r="J249">
        <v>902</v>
      </c>
      <c r="L249">
        <f t="shared" si="15"/>
        <v>34.781417910447765</v>
      </c>
      <c r="M249">
        <f t="shared" si="16"/>
        <v>-53.132929812721443</v>
      </c>
      <c r="N249">
        <f t="shared" si="17"/>
        <v>75118</v>
      </c>
      <c r="O249">
        <f t="shared" si="18"/>
        <v>-21.129542852578609</v>
      </c>
      <c r="Q249">
        <f t="shared" si="19"/>
        <v>46.340816414660175</v>
      </c>
    </row>
    <row r="250" spans="1:17" x14ac:dyDescent="0.25">
      <c r="A250">
        <v>20190110</v>
      </c>
      <c r="B250" s="1">
        <v>43475</v>
      </c>
      <c r="C250">
        <v>85492</v>
      </c>
      <c r="D250">
        <v>78000</v>
      </c>
      <c r="E250">
        <v>132.950208483843</v>
      </c>
      <c r="F250">
        <v>966178</v>
      </c>
      <c r="G250">
        <v>27804</v>
      </c>
      <c r="H250">
        <v>-2636527</v>
      </c>
      <c r="I250">
        <v>49283</v>
      </c>
      <c r="J250">
        <v>913</v>
      </c>
      <c r="L250">
        <f t="shared" si="15"/>
        <v>34.749604373471442</v>
      </c>
      <c r="M250">
        <f t="shared" si="16"/>
        <v>-53.497696974615991</v>
      </c>
      <c r="N250">
        <f t="shared" si="17"/>
        <v>78000</v>
      </c>
      <c r="O250">
        <f t="shared" si="18"/>
        <v>-21.414730769230768</v>
      </c>
      <c r="Q250">
        <f t="shared" si="19"/>
        <v>47.708756391750057</v>
      </c>
    </row>
    <row r="251" spans="1:17" x14ac:dyDescent="0.25">
      <c r="A251">
        <v>20190111</v>
      </c>
      <c r="B251" s="1">
        <v>43476</v>
      </c>
      <c r="C251">
        <v>82761</v>
      </c>
      <c r="D251">
        <v>80736</v>
      </c>
      <c r="E251">
        <v>133.069736961362</v>
      </c>
      <c r="F251">
        <v>1057619</v>
      </c>
      <c r="G251">
        <v>28630</v>
      </c>
      <c r="H251">
        <v>-2710931</v>
      </c>
      <c r="I251">
        <v>51100</v>
      </c>
      <c r="J251">
        <v>1006</v>
      </c>
      <c r="L251">
        <f t="shared" si="15"/>
        <v>36.940936081033882</v>
      </c>
      <c r="M251">
        <f t="shared" si="16"/>
        <v>-53.051487279843442</v>
      </c>
      <c r="N251">
        <f t="shared" si="17"/>
        <v>80736</v>
      </c>
      <c r="O251">
        <f t="shared" si="18"/>
        <v>-20.478002378121285</v>
      </c>
      <c r="Q251">
        <f t="shared" si="19"/>
        <v>49.380722582065729</v>
      </c>
    </row>
    <row r="252" spans="1:17" x14ac:dyDescent="0.25">
      <c r="A252">
        <v>20190112</v>
      </c>
      <c r="B252" s="1">
        <v>43477</v>
      </c>
      <c r="C252">
        <v>68938</v>
      </c>
      <c r="D252">
        <v>72099</v>
      </c>
      <c r="E252">
        <v>175.97567928826601</v>
      </c>
      <c r="F252">
        <v>1333773</v>
      </c>
      <c r="G252">
        <v>28934</v>
      </c>
      <c r="H252">
        <v>-1829878</v>
      </c>
      <c r="I252">
        <v>42228</v>
      </c>
      <c r="J252">
        <v>937</v>
      </c>
      <c r="L252">
        <f t="shared" si="15"/>
        <v>46.097083016520358</v>
      </c>
      <c r="M252">
        <f t="shared" si="16"/>
        <v>-43.333285971393387</v>
      </c>
      <c r="N252">
        <f t="shared" si="17"/>
        <v>72099</v>
      </c>
      <c r="O252">
        <f t="shared" si="18"/>
        <v>-6.8808860039667676</v>
      </c>
      <c r="Q252">
        <f t="shared" si="19"/>
        <v>51.120627920332964</v>
      </c>
    </row>
    <row r="253" spans="1:17" x14ac:dyDescent="0.25">
      <c r="A253">
        <v>20190113</v>
      </c>
      <c r="B253" s="1">
        <v>43478</v>
      </c>
      <c r="C253">
        <v>79981</v>
      </c>
      <c r="D253">
        <v>52150</v>
      </c>
      <c r="E253">
        <v>152.84604534047401</v>
      </c>
      <c r="F253">
        <v>715140</v>
      </c>
      <c r="G253">
        <v>19649</v>
      </c>
      <c r="H253">
        <v>-1635053</v>
      </c>
      <c r="I253">
        <v>31785</v>
      </c>
      <c r="J253">
        <v>716</v>
      </c>
      <c r="L253">
        <f t="shared" si="15"/>
        <v>36.395745330551172</v>
      </c>
      <c r="M253">
        <f t="shared" si="16"/>
        <v>-51.441025641025639</v>
      </c>
      <c r="N253">
        <f t="shared" si="17"/>
        <v>52150</v>
      </c>
      <c r="O253">
        <f t="shared" si="18"/>
        <v>-17.639750719079579</v>
      </c>
      <c r="Q253">
        <f t="shared" si="19"/>
        <v>39.468406354299901</v>
      </c>
    </row>
    <row r="254" spans="1:17" x14ac:dyDescent="0.25">
      <c r="A254">
        <v>20190114</v>
      </c>
      <c r="B254" s="1">
        <v>43479</v>
      </c>
      <c r="C254">
        <v>85237</v>
      </c>
      <c r="D254">
        <v>77556</v>
      </c>
      <c r="E254">
        <v>142.67472089969201</v>
      </c>
      <c r="F254">
        <v>934805</v>
      </c>
      <c r="G254">
        <v>27669</v>
      </c>
      <c r="H254">
        <v>-2692142</v>
      </c>
      <c r="I254">
        <v>48879</v>
      </c>
      <c r="J254">
        <v>1008</v>
      </c>
      <c r="L254">
        <f t="shared" si="15"/>
        <v>33.785283168889372</v>
      </c>
      <c r="M254">
        <f t="shared" si="16"/>
        <v>-55.077681621964445</v>
      </c>
      <c r="N254">
        <f t="shared" si="17"/>
        <v>77556</v>
      </c>
      <c r="O254">
        <f t="shared" si="18"/>
        <v>-22.658943215225129</v>
      </c>
      <c r="Q254">
        <f t="shared" si="19"/>
        <v>47.64086907913731</v>
      </c>
    </row>
    <row r="255" spans="1:17" x14ac:dyDescent="0.25">
      <c r="A255">
        <v>20190115</v>
      </c>
      <c r="B255" s="1">
        <v>43480</v>
      </c>
      <c r="C255">
        <v>85715</v>
      </c>
      <c r="D255">
        <v>77312</v>
      </c>
      <c r="E255">
        <v>146.692368620477</v>
      </c>
      <c r="F255">
        <v>1059948</v>
      </c>
      <c r="G255">
        <v>27811</v>
      </c>
      <c r="H255">
        <v>-2505799</v>
      </c>
      <c r="I255">
        <v>48588</v>
      </c>
      <c r="J255">
        <v>913</v>
      </c>
      <c r="L255">
        <f t="shared" si="15"/>
        <v>38.112545395706732</v>
      </c>
      <c r="M255">
        <f t="shared" si="16"/>
        <v>-51.572384127768174</v>
      </c>
      <c r="N255">
        <f t="shared" si="17"/>
        <v>77312</v>
      </c>
      <c r="O255">
        <f t="shared" si="18"/>
        <v>-18.701508174668874</v>
      </c>
      <c r="Q255">
        <f t="shared" si="19"/>
        <v>47.422819532960794</v>
      </c>
    </row>
    <row r="256" spans="1:17" x14ac:dyDescent="0.25">
      <c r="A256">
        <v>20190116</v>
      </c>
      <c r="B256" s="1">
        <v>43481</v>
      </c>
      <c r="C256">
        <v>83657</v>
      </c>
      <c r="D256">
        <v>78782</v>
      </c>
      <c r="E256">
        <v>136.31450676240499</v>
      </c>
      <c r="F256">
        <v>1078812</v>
      </c>
      <c r="G256">
        <v>28640</v>
      </c>
      <c r="H256">
        <v>-2611739</v>
      </c>
      <c r="I256">
        <v>49214</v>
      </c>
      <c r="J256">
        <v>928</v>
      </c>
      <c r="L256">
        <f t="shared" si="15"/>
        <v>37.668016759776535</v>
      </c>
      <c r="M256">
        <f t="shared" si="16"/>
        <v>-53.069025074165886</v>
      </c>
      <c r="N256">
        <f t="shared" si="17"/>
        <v>78782</v>
      </c>
      <c r="O256">
        <f t="shared" si="18"/>
        <v>-19.457833007539794</v>
      </c>
      <c r="Q256">
        <f t="shared" si="19"/>
        <v>48.499436711627133</v>
      </c>
    </row>
    <row r="257" spans="1:17" x14ac:dyDescent="0.25">
      <c r="A257">
        <v>20190117</v>
      </c>
      <c r="B257" s="1">
        <v>43482</v>
      </c>
      <c r="C257">
        <v>82421</v>
      </c>
      <c r="D257">
        <v>82186</v>
      </c>
      <c r="E257">
        <v>323.04737958855497</v>
      </c>
      <c r="F257">
        <v>1097502</v>
      </c>
      <c r="G257">
        <v>29233</v>
      </c>
      <c r="H257">
        <v>-2731713</v>
      </c>
      <c r="I257">
        <v>51938</v>
      </c>
      <c r="J257">
        <v>1015</v>
      </c>
      <c r="L257">
        <f t="shared" si="15"/>
        <v>37.543255909417439</v>
      </c>
      <c r="M257">
        <f t="shared" si="16"/>
        <v>-52.595652508760445</v>
      </c>
      <c r="N257">
        <f t="shared" si="17"/>
        <v>82186</v>
      </c>
      <c r="O257">
        <f t="shared" si="18"/>
        <v>-19.884299029031709</v>
      </c>
      <c r="Q257">
        <f t="shared" si="19"/>
        <v>49.928617859507796</v>
      </c>
    </row>
    <row r="258" spans="1:17" x14ac:dyDescent="0.25">
      <c r="A258">
        <v>20190118</v>
      </c>
      <c r="B258" s="1">
        <v>43483</v>
      </c>
      <c r="C258">
        <v>52320</v>
      </c>
      <c r="D258">
        <v>56282</v>
      </c>
      <c r="E258">
        <v>387.46790426371001</v>
      </c>
      <c r="F258">
        <v>848094</v>
      </c>
      <c r="G258">
        <v>20963</v>
      </c>
      <c r="H258">
        <v>-1830501</v>
      </c>
      <c r="I258">
        <v>34605</v>
      </c>
      <c r="J258">
        <v>714</v>
      </c>
      <c r="L258">
        <f t="shared" si="15"/>
        <v>40.456709440442687</v>
      </c>
      <c r="M258">
        <f t="shared" si="16"/>
        <v>-52.89700910273082</v>
      </c>
      <c r="N258">
        <f t="shared" si="17"/>
        <v>56282</v>
      </c>
      <c r="O258">
        <f t="shared" si="18"/>
        <v>-17.455083330372055</v>
      </c>
      <c r="Q258">
        <f t="shared" si="19"/>
        <v>51.824091637354741</v>
      </c>
    </row>
    <row r="259" spans="1:17" x14ac:dyDescent="0.25">
      <c r="A259">
        <v>20190119</v>
      </c>
      <c r="B259" s="1">
        <v>43484</v>
      </c>
      <c r="C259">
        <v>64558</v>
      </c>
      <c r="D259">
        <v>77495</v>
      </c>
      <c r="E259">
        <v>190.636796567951</v>
      </c>
      <c r="F259">
        <v>1376181</v>
      </c>
      <c r="G259">
        <v>28347</v>
      </c>
      <c r="H259">
        <v>-2518833</v>
      </c>
      <c r="I259">
        <v>48138</v>
      </c>
      <c r="J259">
        <v>1010</v>
      </c>
      <c r="L259">
        <f t="shared" ref="L259:L322" si="20">F259/G259</f>
        <v>48.547677002857448</v>
      </c>
      <c r="M259">
        <f t="shared" ref="M259:M322" si="21">H259/I259</f>
        <v>-52.325252399351861</v>
      </c>
      <c r="N259">
        <f t="shared" ref="N259:N322" si="22">J259+I259+G259</f>
        <v>77495</v>
      </c>
      <c r="O259">
        <f t="shared" ref="O259:O322" si="23">(F259+H259)/N259</f>
        <v>-14.744848054713207</v>
      </c>
      <c r="Q259">
        <f t="shared" ref="Q259:Q322" si="24">D259/(C259+D259)*100</f>
        <v>54.553582113718122</v>
      </c>
    </row>
    <row r="260" spans="1:17" x14ac:dyDescent="0.25">
      <c r="A260">
        <v>20190120</v>
      </c>
      <c r="B260" s="1">
        <v>43485</v>
      </c>
      <c r="C260">
        <v>75623</v>
      </c>
      <c r="D260">
        <v>55905</v>
      </c>
      <c r="E260">
        <v>123.064446422789</v>
      </c>
      <c r="F260">
        <v>797873</v>
      </c>
      <c r="G260">
        <v>22750</v>
      </c>
      <c r="H260">
        <v>-1468546</v>
      </c>
      <c r="I260">
        <v>32379</v>
      </c>
      <c r="J260">
        <v>776</v>
      </c>
      <c r="L260">
        <f t="shared" si="20"/>
        <v>35.071340659340656</v>
      </c>
      <c r="M260">
        <f t="shared" si="21"/>
        <v>-45.354890515457548</v>
      </c>
      <c r="N260">
        <f t="shared" si="22"/>
        <v>55905</v>
      </c>
      <c r="O260">
        <f t="shared" si="23"/>
        <v>-11.996655039799661</v>
      </c>
      <c r="Q260">
        <f t="shared" si="24"/>
        <v>42.50425764856152</v>
      </c>
    </row>
    <row r="261" spans="1:17" x14ac:dyDescent="0.25">
      <c r="A261">
        <v>20190121</v>
      </c>
      <c r="B261" s="1">
        <v>43486</v>
      </c>
      <c r="C261">
        <v>80925</v>
      </c>
      <c r="D261">
        <v>81576</v>
      </c>
      <c r="E261">
        <v>132.28093641402</v>
      </c>
      <c r="F261">
        <v>1120666</v>
      </c>
      <c r="G261">
        <v>29524</v>
      </c>
      <c r="H261">
        <v>-2722265</v>
      </c>
      <c r="I261">
        <v>51061</v>
      </c>
      <c r="J261">
        <v>991</v>
      </c>
      <c r="L261">
        <f t="shared" si="20"/>
        <v>37.957797046470667</v>
      </c>
      <c r="M261">
        <f t="shared" si="21"/>
        <v>-53.313977399580892</v>
      </c>
      <c r="N261">
        <f t="shared" si="22"/>
        <v>81576</v>
      </c>
      <c r="O261">
        <f t="shared" si="23"/>
        <v>-19.633213199960771</v>
      </c>
      <c r="Q261">
        <f t="shared" si="24"/>
        <v>50.200306459652552</v>
      </c>
    </row>
    <row r="262" spans="1:17" x14ac:dyDescent="0.25">
      <c r="A262">
        <v>20190122</v>
      </c>
      <c r="B262" s="1">
        <v>43487</v>
      </c>
      <c r="C262">
        <v>84217</v>
      </c>
      <c r="D262">
        <v>78561</v>
      </c>
      <c r="E262">
        <v>127.944263103585</v>
      </c>
      <c r="F262">
        <v>1021056</v>
      </c>
      <c r="G262">
        <v>28179</v>
      </c>
      <c r="H262">
        <v>-2535711</v>
      </c>
      <c r="I262">
        <v>49424</v>
      </c>
      <c r="J262">
        <v>958</v>
      </c>
      <c r="L262">
        <f t="shared" si="20"/>
        <v>36.234642819120623</v>
      </c>
      <c r="M262">
        <f t="shared" si="21"/>
        <v>-51.305256555519584</v>
      </c>
      <c r="N262">
        <f t="shared" si="22"/>
        <v>78561</v>
      </c>
      <c r="O262">
        <f t="shared" si="23"/>
        <v>-19.279986252720814</v>
      </c>
      <c r="Q262">
        <f t="shared" si="24"/>
        <v>48.262664487830051</v>
      </c>
    </row>
    <row r="263" spans="1:17" x14ac:dyDescent="0.25">
      <c r="A263">
        <v>20190123</v>
      </c>
      <c r="B263" s="1">
        <v>43488</v>
      </c>
      <c r="C263">
        <v>84970</v>
      </c>
      <c r="D263">
        <v>77940</v>
      </c>
      <c r="E263">
        <v>131.50433786608701</v>
      </c>
      <c r="F263">
        <v>1034033</v>
      </c>
      <c r="G263">
        <v>28611</v>
      </c>
      <c r="H263">
        <v>-2391326</v>
      </c>
      <c r="I263">
        <v>48341</v>
      </c>
      <c r="J263">
        <v>988</v>
      </c>
      <c r="L263">
        <f t="shared" si="20"/>
        <v>36.14109957708574</v>
      </c>
      <c r="M263">
        <f t="shared" si="21"/>
        <v>-49.467863718168843</v>
      </c>
      <c r="N263">
        <f t="shared" si="22"/>
        <v>77940</v>
      </c>
      <c r="O263">
        <f t="shared" si="23"/>
        <v>-17.414588144726714</v>
      </c>
      <c r="Q263">
        <f t="shared" si="24"/>
        <v>47.842366951077281</v>
      </c>
    </row>
    <row r="264" spans="1:17" x14ac:dyDescent="0.25">
      <c r="A264">
        <v>20190124</v>
      </c>
      <c r="B264" s="1">
        <v>43489</v>
      </c>
      <c r="C264">
        <v>82878</v>
      </c>
      <c r="D264">
        <v>80825</v>
      </c>
      <c r="E264">
        <v>138.359372573624</v>
      </c>
      <c r="F264">
        <v>1089936</v>
      </c>
      <c r="G264">
        <v>29766</v>
      </c>
      <c r="H264">
        <v>-2575012</v>
      </c>
      <c r="I264">
        <v>50023</v>
      </c>
      <c r="J264">
        <v>1036</v>
      </c>
      <c r="L264">
        <f t="shared" si="20"/>
        <v>36.616811126788953</v>
      </c>
      <c r="M264">
        <f t="shared" si="21"/>
        <v>-51.476560782040259</v>
      </c>
      <c r="N264">
        <f t="shared" si="22"/>
        <v>80825</v>
      </c>
      <c r="O264">
        <f t="shared" si="23"/>
        <v>-18.373968450355708</v>
      </c>
      <c r="Q264">
        <f t="shared" si="24"/>
        <v>49.372949793223093</v>
      </c>
    </row>
    <row r="265" spans="1:17" x14ac:dyDescent="0.25">
      <c r="A265">
        <v>20190125</v>
      </c>
      <c r="B265" s="1">
        <v>43490</v>
      </c>
      <c r="C265">
        <v>84132</v>
      </c>
      <c r="D265">
        <v>79617</v>
      </c>
      <c r="E265">
        <v>160.60521846533899</v>
      </c>
      <c r="F265">
        <v>1191979</v>
      </c>
      <c r="G265">
        <v>28978</v>
      </c>
      <c r="H265">
        <v>-2745661</v>
      </c>
      <c r="I265">
        <v>49637</v>
      </c>
      <c r="J265">
        <v>1002</v>
      </c>
      <c r="L265">
        <f t="shared" si="20"/>
        <v>41.133929187659604</v>
      </c>
      <c r="M265">
        <f t="shared" si="21"/>
        <v>-55.314805487841731</v>
      </c>
      <c r="N265">
        <f t="shared" si="22"/>
        <v>79617</v>
      </c>
      <c r="O265">
        <f t="shared" si="23"/>
        <v>-19.514450431440522</v>
      </c>
      <c r="Q265">
        <f t="shared" si="24"/>
        <v>48.621365626660321</v>
      </c>
    </row>
    <row r="266" spans="1:17" x14ac:dyDescent="0.25">
      <c r="A266">
        <v>20190126</v>
      </c>
      <c r="B266" s="1">
        <v>43491</v>
      </c>
      <c r="C266">
        <v>63110</v>
      </c>
      <c r="D266">
        <v>80431</v>
      </c>
      <c r="E266">
        <v>129.68999813926001</v>
      </c>
      <c r="F266">
        <v>1096413</v>
      </c>
      <c r="G266">
        <v>29778</v>
      </c>
      <c r="H266">
        <v>-2437055</v>
      </c>
      <c r="I266">
        <v>49632</v>
      </c>
      <c r="J266">
        <v>1021</v>
      </c>
      <c r="L266">
        <f t="shared" si="20"/>
        <v>36.819564779367319</v>
      </c>
      <c r="M266">
        <f t="shared" si="21"/>
        <v>-49.102494358478403</v>
      </c>
      <c r="N266">
        <f t="shared" si="22"/>
        <v>80431</v>
      </c>
      <c r="O266">
        <f t="shared" si="23"/>
        <v>-16.668224938145741</v>
      </c>
      <c r="Q266">
        <f t="shared" si="24"/>
        <v>56.033467789690746</v>
      </c>
    </row>
    <row r="267" spans="1:17" x14ac:dyDescent="0.25">
      <c r="A267">
        <v>20190127</v>
      </c>
      <c r="B267" s="1">
        <v>43492</v>
      </c>
      <c r="C267">
        <v>68534</v>
      </c>
      <c r="D267">
        <v>62912</v>
      </c>
      <c r="E267">
        <v>130.92012553253801</v>
      </c>
      <c r="F267">
        <v>854080</v>
      </c>
      <c r="G267">
        <v>23583</v>
      </c>
      <c r="H267">
        <v>-1910155</v>
      </c>
      <c r="I267">
        <v>38557</v>
      </c>
      <c r="J267">
        <v>772</v>
      </c>
      <c r="L267">
        <f t="shared" si="20"/>
        <v>36.215918246194292</v>
      </c>
      <c r="M267">
        <f t="shared" si="21"/>
        <v>-49.541069066576753</v>
      </c>
      <c r="N267">
        <f t="shared" si="22"/>
        <v>62912</v>
      </c>
      <c r="O267">
        <f t="shared" si="23"/>
        <v>-16.786543107833165</v>
      </c>
      <c r="Q267">
        <f t="shared" si="24"/>
        <v>47.861479238622707</v>
      </c>
    </row>
    <row r="268" spans="1:17" x14ac:dyDescent="0.25">
      <c r="A268">
        <v>20190128</v>
      </c>
      <c r="B268" s="1">
        <v>43493</v>
      </c>
      <c r="C268">
        <v>83245</v>
      </c>
      <c r="D268">
        <v>79578</v>
      </c>
      <c r="E268">
        <v>135.43137841660001</v>
      </c>
      <c r="F268">
        <v>986221</v>
      </c>
      <c r="G268">
        <v>27740</v>
      </c>
      <c r="H268">
        <v>-2776312</v>
      </c>
      <c r="I268">
        <v>50869</v>
      </c>
      <c r="J268">
        <v>969</v>
      </c>
      <c r="L268">
        <f t="shared" si="20"/>
        <v>35.552307137707281</v>
      </c>
      <c r="M268">
        <f t="shared" si="21"/>
        <v>-54.577679922939318</v>
      </c>
      <c r="N268">
        <f t="shared" si="22"/>
        <v>79578</v>
      </c>
      <c r="O268">
        <f t="shared" si="23"/>
        <v>-22.494797557113774</v>
      </c>
      <c r="Q268">
        <f t="shared" si="24"/>
        <v>48.873930587202054</v>
      </c>
    </row>
    <row r="269" spans="1:17" x14ac:dyDescent="0.25">
      <c r="A269">
        <v>20190129</v>
      </c>
      <c r="B269" s="1">
        <v>43494</v>
      </c>
      <c r="C269">
        <v>79793</v>
      </c>
      <c r="D269">
        <v>82416</v>
      </c>
      <c r="E269">
        <v>183.33383310321699</v>
      </c>
      <c r="F269">
        <v>1319469</v>
      </c>
      <c r="G269">
        <v>29497</v>
      </c>
      <c r="H269">
        <v>-3058685</v>
      </c>
      <c r="I269">
        <v>51893</v>
      </c>
      <c r="J269">
        <v>1026</v>
      </c>
      <c r="L269">
        <f t="shared" si="20"/>
        <v>44.732311760518016</v>
      </c>
      <c r="M269">
        <f t="shared" si="21"/>
        <v>-58.942150193667736</v>
      </c>
      <c r="N269">
        <f t="shared" si="22"/>
        <v>82416</v>
      </c>
      <c r="O269">
        <f t="shared" si="23"/>
        <v>-21.102892642205397</v>
      </c>
      <c r="Q269">
        <f t="shared" si="24"/>
        <v>50.808524804418987</v>
      </c>
    </row>
    <row r="270" spans="1:17" x14ac:dyDescent="0.25">
      <c r="A270">
        <v>20190130</v>
      </c>
      <c r="B270" s="1">
        <v>43495</v>
      </c>
      <c r="C270">
        <v>86724</v>
      </c>
      <c r="D270">
        <v>76716</v>
      </c>
      <c r="E270">
        <v>339.67713601111501</v>
      </c>
      <c r="F270">
        <v>1194675</v>
      </c>
      <c r="G270">
        <v>26751</v>
      </c>
      <c r="H270">
        <v>-2878051</v>
      </c>
      <c r="I270">
        <v>49093</v>
      </c>
      <c r="J270">
        <v>872</v>
      </c>
      <c r="L270">
        <f t="shared" si="20"/>
        <v>44.659078165302233</v>
      </c>
      <c r="M270">
        <f t="shared" si="21"/>
        <v>-58.624467846739861</v>
      </c>
      <c r="N270">
        <f t="shared" si="22"/>
        <v>76716</v>
      </c>
      <c r="O270">
        <f t="shared" si="23"/>
        <v>-21.942958444131602</v>
      </c>
      <c r="Q270">
        <f t="shared" si="24"/>
        <v>46.93832599118943</v>
      </c>
    </row>
    <row r="271" spans="1:17" x14ac:dyDescent="0.25">
      <c r="A271">
        <v>20190131</v>
      </c>
      <c r="B271" s="1">
        <v>43496</v>
      </c>
      <c r="C271">
        <v>80429</v>
      </c>
      <c r="D271">
        <v>82228</v>
      </c>
      <c r="E271">
        <v>192.612750472795</v>
      </c>
      <c r="F271">
        <v>1224965</v>
      </c>
      <c r="G271">
        <v>28966</v>
      </c>
      <c r="H271">
        <v>-3293875</v>
      </c>
      <c r="I271">
        <v>52288</v>
      </c>
      <c r="J271">
        <v>974</v>
      </c>
      <c r="L271">
        <f t="shared" si="20"/>
        <v>42.289753504108262</v>
      </c>
      <c r="M271">
        <f t="shared" si="21"/>
        <v>-62.994855416156668</v>
      </c>
      <c r="N271">
        <f t="shared" si="22"/>
        <v>82228</v>
      </c>
      <c r="O271">
        <f t="shared" si="23"/>
        <v>-25.160650873181883</v>
      </c>
      <c r="Q271">
        <f t="shared" si="24"/>
        <v>50.553004174428395</v>
      </c>
    </row>
    <row r="272" spans="1:17" x14ac:dyDescent="0.25">
      <c r="A272">
        <v>20190201</v>
      </c>
      <c r="B272" s="1">
        <v>43497</v>
      </c>
      <c r="C272">
        <v>77049</v>
      </c>
      <c r="D272">
        <v>83934</v>
      </c>
      <c r="E272">
        <v>192.23757380720801</v>
      </c>
      <c r="F272">
        <v>1885204</v>
      </c>
      <c r="G272">
        <v>35124</v>
      </c>
      <c r="H272">
        <v>-2400945</v>
      </c>
      <c r="I272">
        <v>47756</v>
      </c>
      <c r="J272">
        <v>1054</v>
      </c>
      <c r="L272">
        <f t="shared" si="20"/>
        <v>53.672816307937595</v>
      </c>
      <c r="M272">
        <f t="shared" si="21"/>
        <v>-50.275253371304132</v>
      </c>
      <c r="N272">
        <f t="shared" si="22"/>
        <v>83934</v>
      </c>
      <c r="O272">
        <f t="shared" si="23"/>
        <v>-6.1446017108680628</v>
      </c>
      <c r="Q272">
        <f t="shared" si="24"/>
        <v>52.138424554145466</v>
      </c>
    </row>
    <row r="273" spans="1:17" x14ac:dyDescent="0.25">
      <c r="A273">
        <v>20190202</v>
      </c>
      <c r="B273" s="1">
        <v>43498</v>
      </c>
      <c r="C273">
        <v>63844</v>
      </c>
      <c r="D273">
        <v>77188</v>
      </c>
      <c r="E273">
        <v>168.228058957765</v>
      </c>
      <c r="F273">
        <v>1416395</v>
      </c>
      <c r="G273">
        <v>30316</v>
      </c>
      <c r="H273">
        <v>-2258635</v>
      </c>
      <c r="I273">
        <v>45878</v>
      </c>
      <c r="J273">
        <v>994</v>
      </c>
      <c r="L273">
        <f t="shared" si="20"/>
        <v>46.721038395566694</v>
      </c>
      <c r="M273">
        <f t="shared" si="21"/>
        <v>-49.231330921138671</v>
      </c>
      <c r="N273">
        <f t="shared" si="22"/>
        <v>77188</v>
      </c>
      <c r="O273">
        <f t="shared" si="23"/>
        <v>-10.911540653987666</v>
      </c>
      <c r="Q273">
        <f t="shared" si="24"/>
        <v>54.730841227522831</v>
      </c>
    </row>
    <row r="274" spans="1:17" x14ac:dyDescent="0.25">
      <c r="A274">
        <v>20190203</v>
      </c>
      <c r="B274" s="1">
        <v>43499</v>
      </c>
      <c r="C274">
        <v>66988</v>
      </c>
      <c r="D274">
        <v>63482</v>
      </c>
      <c r="E274">
        <v>146.03180843250601</v>
      </c>
      <c r="F274">
        <v>873272</v>
      </c>
      <c r="G274">
        <v>24006</v>
      </c>
      <c r="H274">
        <v>-2092975</v>
      </c>
      <c r="I274">
        <v>38686</v>
      </c>
      <c r="J274">
        <v>790</v>
      </c>
      <c r="L274">
        <f t="shared" si="20"/>
        <v>36.377239023577438</v>
      </c>
      <c r="M274">
        <f t="shared" si="21"/>
        <v>-54.101612986610142</v>
      </c>
      <c r="N274">
        <f t="shared" si="22"/>
        <v>63482</v>
      </c>
      <c r="O274">
        <f t="shared" si="23"/>
        <v>-19.213367568759647</v>
      </c>
      <c r="Q274">
        <f t="shared" si="24"/>
        <v>48.656396106384605</v>
      </c>
    </row>
    <row r="275" spans="1:17" x14ac:dyDescent="0.25">
      <c r="A275">
        <v>20190204</v>
      </c>
      <c r="B275" s="1">
        <v>43500</v>
      </c>
      <c r="C275">
        <v>80704</v>
      </c>
      <c r="D275">
        <v>81342</v>
      </c>
      <c r="E275">
        <v>135.96320930088399</v>
      </c>
      <c r="F275">
        <v>1097611</v>
      </c>
      <c r="G275">
        <v>30321</v>
      </c>
      <c r="H275">
        <v>-2593022</v>
      </c>
      <c r="I275">
        <v>49984</v>
      </c>
      <c r="J275">
        <v>1037</v>
      </c>
      <c r="L275">
        <f t="shared" si="20"/>
        <v>36.199696579928101</v>
      </c>
      <c r="M275">
        <f t="shared" si="21"/>
        <v>-51.877040653008962</v>
      </c>
      <c r="N275">
        <f t="shared" si="22"/>
        <v>81342</v>
      </c>
      <c r="O275">
        <f t="shared" si="23"/>
        <v>-18.384241843082293</v>
      </c>
      <c r="Q275">
        <f t="shared" si="24"/>
        <v>50.196857682386486</v>
      </c>
    </row>
    <row r="276" spans="1:17" x14ac:dyDescent="0.25">
      <c r="A276">
        <v>20190205</v>
      </c>
      <c r="B276" s="1">
        <v>43501</v>
      </c>
      <c r="C276">
        <v>80964</v>
      </c>
      <c r="D276">
        <v>81542</v>
      </c>
      <c r="E276">
        <v>204.80183469381799</v>
      </c>
      <c r="F276">
        <v>1178352</v>
      </c>
      <c r="G276">
        <v>30211</v>
      </c>
      <c r="H276">
        <v>-3128180</v>
      </c>
      <c r="I276">
        <v>50344</v>
      </c>
      <c r="J276">
        <v>987</v>
      </c>
      <c r="L276">
        <f t="shared" si="20"/>
        <v>39.004071364734699</v>
      </c>
      <c r="M276">
        <f t="shared" si="21"/>
        <v>-62.136103607182584</v>
      </c>
      <c r="N276">
        <f t="shared" si="22"/>
        <v>81542</v>
      </c>
      <c r="O276">
        <f t="shared" si="23"/>
        <v>-23.911947217384906</v>
      </c>
      <c r="Q276">
        <f t="shared" si="24"/>
        <v>50.177839587461378</v>
      </c>
    </row>
    <row r="277" spans="1:17" x14ac:dyDescent="0.25">
      <c r="A277">
        <v>20190206</v>
      </c>
      <c r="B277" s="1">
        <v>43502</v>
      </c>
      <c r="C277">
        <v>83536</v>
      </c>
      <c r="D277">
        <v>78326</v>
      </c>
      <c r="E277">
        <v>143.26105408393701</v>
      </c>
      <c r="F277">
        <v>1076404</v>
      </c>
      <c r="G277">
        <v>28395</v>
      </c>
      <c r="H277">
        <v>-2639136</v>
      </c>
      <c r="I277">
        <v>48980</v>
      </c>
      <c r="J277">
        <v>951</v>
      </c>
      <c r="L277">
        <f t="shared" si="20"/>
        <v>37.908223278746256</v>
      </c>
      <c r="M277">
        <f t="shared" si="21"/>
        <v>-53.881910984075134</v>
      </c>
      <c r="N277">
        <f t="shared" si="22"/>
        <v>78326</v>
      </c>
      <c r="O277">
        <f t="shared" si="23"/>
        <v>-19.951638025687512</v>
      </c>
      <c r="Q277">
        <f t="shared" si="24"/>
        <v>48.390604341970324</v>
      </c>
    </row>
    <row r="278" spans="1:17" x14ac:dyDescent="0.25">
      <c r="A278">
        <v>20190207</v>
      </c>
      <c r="B278" s="1">
        <v>43503</v>
      </c>
      <c r="C278">
        <v>77076</v>
      </c>
      <c r="D278">
        <v>83843</v>
      </c>
      <c r="E278">
        <v>352.072327120051</v>
      </c>
      <c r="F278">
        <v>1321442</v>
      </c>
      <c r="G278">
        <v>31464</v>
      </c>
      <c r="H278">
        <v>-3193727</v>
      </c>
      <c r="I278">
        <v>51360</v>
      </c>
      <c r="J278">
        <v>1019</v>
      </c>
      <c r="L278">
        <f t="shared" si="20"/>
        <v>41.998538011695906</v>
      </c>
      <c r="M278">
        <f t="shared" si="21"/>
        <v>-62.183158099688477</v>
      </c>
      <c r="N278">
        <f t="shared" si="22"/>
        <v>83843</v>
      </c>
      <c r="O278">
        <f t="shared" si="23"/>
        <v>-22.330844554703432</v>
      </c>
      <c r="Q278">
        <f t="shared" si="24"/>
        <v>52.102610630192828</v>
      </c>
    </row>
    <row r="279" spans="1:17" x14ac:dyDescent="0.25">
      <c r="A279">
        <v>20190208</v>
      </c>
      <c r="B279" s="1">
        <v>43504</v>
      </c>
      <c r="C279">
        <v>82043</v>
      </c>
      <c r="D279">
        <v>81197</v>
      </c>
      <c r="E279">
        <v>138.870756587682</v>
      </c>
      <c r="F279">
        <v>1227191</v>
      </c>
      <c r="G279">
        <v>30175</v>
      </c>
      <c r="H279">
        <v>-2559067</v>
      </c>
      <c r="I279">
        <v>50045</v>
      </c>
      <c r="J279">
        <v>977</v>
      </c>
      <c r="L279">
        <f t="shared" si="20"/>
        <v>40.669130074565039</v>
      </c>
      <c r="M279">
        <f t="shared" si="21"/>
        <v>-51.135318213607754</v>
      </c>
      <c r="N279">
        <f t="shared" si="22"/>
        <v>81197</v>
      </c>
      <c r="O279">
        <f t="shared" si="23"/>
        <v>-16.403019816003056</v>
      </c>
      <c r="Q279">
        <f t="shared" si="24"/>
        <v>49.740872335211954</v>
      </c>
    </row>
    <row r="280" spans="1:17" x14ac:dyDescent="0.25">
      <c r="A280">
        <v>20190209</v>
      </c>
      <c r="B280" s="1">
        <v>43505</v>
      </c>
      <c r="C280">
        <v>69209</v>
      </c>
      <c r="D280">
        <v>72949</v>
      </c>
      <c r="E280">
        <v>145.978951737226</v>
      </c>
      <c r="F280">
        <v>1105249</v>
      </c>
      <c r="G280">
        <v>27218</v>
      </c>
      <c r="H280">
        <v>-2264682</v>
      </c>
      <c r="I280">
        <v>44885</v>
      </c>
      <c r="J280">
        <v>846</v>
      </c>
      <c r="L280">
        <f t="shared" si="20"/>
        <v>40.607281945771177</v>
      </c>
      <c r="M280">
        <f t="shared" si="21"/>
        <v>-50.455207753146929</v>
      </c>
      <c r="N280">
        <f t="shared" si="22"/>
        <v>72949</v>
      </c>
      <c r="O280">
        <f t="shared" si="23"/>
        <v>-15.893747686740051</v>
      </c>
      <c r="Q280">
        <f t="shared" si="24"/>
        <v>51.315437752360047</v>
      </c>
    </row>
    <row r="281" spans="1:17" x14ac:dyDescent="0.25">
      <c r="A281">
        <v>20190210</v>
      </c>
      <c r="B281" s="1">
        <v>43506</v>
      </c>
      <c r="C281">
        <v>66079</v>
      </c>
      <c r="D281">
        <v>64219</v>
      </c>
      <c r="E281">
        <v>122.640931827115</v>
      </c>
      <c r="F281">
        <v>1003780</v>
      </c>
      <c r="G281">
        <v>26362</v>
      </c>
      <c r="H281">
        <v>-1594235</v>
      </c>
      <c r="I281">
        <v>37043</v>
      </c>
      <c r="J281">
        <v>814</v>
      </c>
      <c r="L281">
        <f t="shared" si="20"/>
        <v>38.076777179273193</v>
      </c>
      <c r="M281">
        <f t="shared" si="21"/>
        <v>-43.037415976027859</v>
      </c>
      <c r="N281">
        <f t="shared" si="22"/>
        <v>64219</v>
      </c>
      <c r="O281">
        <f t="shared" si="23"/>
        <v>-9.1943972967501821</v>
      </c>
      <c r="Q281">
        <f t="shared" si="24"/>
        <v>49.286251515756192</v>
      </c>
    </row>
    <row r="282" spans="1:17" x14ac:dyDescent="0.25">
      <c r="A282">
        <v>20190211</v>
      </c>
      <c r="B282" s="1">
        <v>43507</v>
      </c>
      <c r="C282">
        <v>76270</v>
      </c>
      <c r="D282">
        <v>85860</v>
      </c>
      <c r="E282">
        <v>148.17220211346</v>
      </c>
      <c r="F282">
        <v>1221199</v>
      </c>
      <c r="G282">
        <v>31618</v>
      </c>
      <c r="H282">
        <v>-2824506</v>
      </c>
      <c r="I282">
        <v>53244</v>
      </c>
      <c r="J282">
        <v>998</v>
      </c>
      <c r="L282">
        <f t="shared" si="20"/>
        <v>38.623537225630969</v>
      </c>
      <c r="M282">
        <f t="shared" si="21"/>
        <v>-53.048343475321161</v>
      </c>
      <c r="N282">
        <f t="shared" si="22"/>
        <v>85860</v>
      </c>
      <c r="O282">
        <f t="shared" si="23"/>
        <v>-18.673503377591427</v>
      </c>
      <c r="Q282">
        <f t="shared" si="24"/>
        <v>52.957503238142237</v>
      </c>
    </row>
    <row r="283" spans="1:17" x14ac:dyDescent="0.25">
      <c r="A283">
        <v>20190212</v>
      </c>
      <c r="B283" s="1">
        <v>43508</v>
      </c>
      <c r="C283">
        <v>62532</v>
      </c>
      <c r="D283">
        <v>62927</v>
      </c>
      <c r="E283">
        <v>132.444175814868</v>
      </c>
      <c r="F283">
        <v>950975</v>
      </c>
      <c r="G283">
        <v>23380</v>
      </c>
      <c r="H283">
        <v>-1939904</v>
      </c>
      <c r="I283">
        <v>38795</v>
      </c>
      <c r="J283">
        <v>752</v>
      </c>
      <c r="L283">
        <f t="shared" si="20"/>
        <v>40.674721984602222</v>
      </c>
      <c r="M283">
        <f t="shared" si="21"/>
        <v>-50.003969583709242</v>
      </c>
      <c r="N283">
        <f t="shared" si="22"/>
        <v>62927</v>
      </c>
      <c r="O283">
        <f t="shared" si="23"/>
        <v>-15.715495733151112</v>
      </c>
      <c r="Q283">
        <f t="shared" si="24"/>
        <v>50.157421946612033</v>
      </c>
    </row>
    <row r="284" spans="1:17" x14ac:dyDescent="0.25">
      <c r="A284">
        <v>20190213</v>
      </c>
      <c r="B284" s="1">
        <v>43509</v>
      </c>
      <c r="C284">
        <v>75852</v>
      </c>
      <c r="D284">
        <v>86039</v>
      </c>
      <c r="E284">
        <v>130.81316002042101</v>
      </c>
      <c r="F284">
        <v>1162745</v>
      </c>
      <c r="G284">
        <v>31728</v>
      </c>
      <c r="H284">
        <v>-2791678</v>
      </c>
      <c r="I284">
        <v>53352</v>
      </c>
      <c r="J284">
        <v>959</v>
      </c>
      <c r="L284">
        <f t="shared" si="20"/>
        <v>36.647283156833083</v>
      </c>
      <c r="M284">
        <f t="shared" si="21"/>
        <v>-52.325648523016945</v>
      </c>
      <c r="N284">
        <f t="shared" si="22"/>
        <v>86039</v>
      </c>
      <c r="O284">
        <f t="shared" si="23"/>
        <v>-18.932495728681179</v>
      </c>
      <c r="Q284">
        <f t="shared" si="24"/>
        <v>53.146252725599318</v>
      </c>
    </row>
    <row r="285" spans="1:17" x14ac:dyDescent="0.25">
      <c r="A285">
        <v>20190214</v>
      </c>
      <c r="B285" s="1">
        <v>43510</v>
      </c>
      <c r="C285">
        <v>80734</v>
      </c>
      <c r="D285">
        <v>81937</v>
      </c>
      <c r="E285">
        <v>354.55246234081602</v>
      </c>
      <c r="F285">
        <v>1149674</v>
      </c>
      <c r="G285">
        <v>30699</v>
      </c>
      <c r="H285">
        <v>-3211620</v>
      </c>
      <c r="I285">
        <v>50257</v>
      </c>
      <c r="J285">
        <v>981</v>
      </c>
      <c r="L285">
        <f t="shared" si="20"/>
        <v>37.449884361054103</v>
      </c>
      <c r="M285">
        <f t="shared" si="21"/>
        <v>-63.903933780368902</v>
      </c>
      <c r="N285">
        <f t="shared" si="22"/>
        <v>81937</v>
      </c>
      <c r="O285">
        <f t="shared" si="23"/>
        <v>-25.165017025275517</v>
      </c>
      <c r="Q285">
        <f t="shared" si="24"/>
        <v>50.369764739873737</v>
      </c>
    </row>
    <row r="286" spans="1:17" x14ac:dyDescent="0.25">
      <c r="A286">
        <v>20190215</v>
      </c>
      <c r="B286" s="1">
        <v>43511</v>
      </c>
      <c r="C286">
        <v>80507</v>
      </c>
      <c r="D286">
        <v>82198</v>
      </c>
      <c r="E286">
        <v>149.63383863245801</v>
      </c>
      <c r="F286">
        <v>1247350</v>
      </c>
      <c r="G286">
        <v>30057</v>
      </c>
      <c r="H286">
        <v>-2789819</v>
      </c>
      <c r="I286">
        <v>51191</v>
      </c>
      <c r="J286">
        <v>950</v>
      </c>
      <c r="L286">
        <f t="shared" si="20"/>
        <v>41.499484313138367</v>
      </c>
      <c r="M286">
        <f t="shared" si="21"/>
        <v>-54.498232111113282</v>
      </c>
      <c r="N286">
        <f t="shared" si="22"/>
        <v>82198</v>
      </c>
      <c r="O286">
        <f t="shared" si="23"/>
        <v>-18.765286260006327</v>
      </c>
      <c r="Q286">
        <f t="shared" si="24"/>
        <v>50.519652131157621</v>
      </c>
    </row>
    <row r="287" spans="1:17" x14ac:dyDescent="0.25">
      <c r="A287">
        <v>20190216</v>
      </c>
      <c r="B287" s="1">
        <v>43512</v>
      </c>
      <c r="C287">
        <v>70815</v>
      </c>
      <c r="D287">
        <v>70891</v>
      </c>
      <c r="E287">
        <v>168.87481523435301</v>
      </c>
      <c r="F287">
        <v>1155699</v>
      </c>
      <c r="G287">
        <v>26570</v>
      </c>
      <c r="H287">
        <v>-2222641</v>
      </c>
      <c r="I287">
        <v>43464</v>
      </c>
      <c r="J287">
        <v>857</v>
      </c>
      <c r="L287">
        <f t="shared" si="20"/>
        <v>43.496386902521643</v>
      </c>
      <c r="M287">
        <f t="shared" si="21"/>
        <v>-51.137516105282536</v>
      </c>
      <c r="N287">
        <f t="shared" si="22"/>
        <v>70891</v>
      </c>
      <c r="O287">
        <f t="shared" si="23"/>
        <v>-15.050457744988785</v>
      </c>
      <c r="Q287">
        <f t="shared" si="24"/>
        <v>50.026816084004913</v>
      </c>
    </row>
    <row r="288" spans="1:17" x14ac:dyDescent="0.25">
      <c r="A288">
        <v>20190217</v>
      </c>
      <c r="B288" s="1">
        <v>43513</v>
      </c>
      <c r="C288">
        <v>62675</v>
      </c>
      <c r="D288">
        <v>68512</v>
      </c>
      <c r="E288">
        <v>124.12878651951399</v>
      </c>
      <c r="F288">
        <v>885738</v>
      </c>
      <c r="G288">
        <v>26221</v>
      </c>
      <c r="H288">
        <v>-2057951</v>
      </c>
      <c r="I288">
        <v>41474</v>
      </c>
      <c r="J288">
        <v>817</v>
      </c>
      <c r="L288">
        <f t="shared" si="20"/>
        <v>33.779718546203426</v>
      </c>
      <c r="M288">
        <f t="shared" si="21"/>
        <v>-49.620268119785891</v>
      </c>
      <c r="N288">
        <f t="shared" si="22"/>
        <v>68512</v>
      </c>
      <c r="O288">
        <f t="shared" si="23"/>
        <v>-17.109601237739373</v>
      </c>
      <c r="Q288">
        <f t="shared" si="24"/>
        <v>52.224686897329761</v>
      </c>
    </row>
    <row r="289" spans="1:17" x14ac:dyDescent="0.25">
      <c r="A289">
        <v>20190218</v>
      </c>
      <c r="B289" s="1">
        <v>43514</v>
      </c>
      <c r="C289">
        <v>79517</v>
      </c>
      <c r="D289">
        <v>82417</v>
      </c>
      <c r="E289">
        <v>136.584493546505</v>
      </c>
      <c r="F289">
        <v>1051349</v>
      </c>
      <c r="G289">
        <v>28520</v>
      </c>
      <c r="H289">
        <v>-3062853</v>
      </c>
      <c r="I289">
        <v>52951</v>
      </c>
      <c r="J289">
        <v>946</v>
      </c>
      <c r="L289">
        <f t="shared" si="20"/>
        <v>36.863569424964936</v>
      </c>
      <c r="M289">
        <f t="shared" si="21"/>
        <v>-57.843156880889879</v>
      </c>
      <c r="N289">
        <f t="shared" si="22"/>
        <v>82417</v>
      </c>
      <c r="O289">
        <f t="shared" si="23"/>
        <v>-24.406421005375105</v>
      </c>
      <c r="Q289">
        <f t="shared" si="24"/>
        <v>50.895426531796907</v>
      </c>
    </row>
    <row r="290" spans="1:17" x14ac:dyDescent="0.25">
      <c r="A290">
        <v>20190219</v>
      </c>
      <c r="B290" s="1">
        <v>43515</v>
      </c>
      <c r="C290">
        <v>83566</v>
      </c>
      <c r="D290">
        <v>79294</v>
      </c>
      <c r="E290">
        <v>336.316607388899</v>
      </c>
      <c r="F290">
        <v>1206626</v>
      </c>
      <c r="G290">
        <v>28550</v>
      </c>
      <c r="H290">
        <v>-2768699</v>
      </c>
      <c r="I290">
        <v>49782</v>
      </c>
      <c r="J290">
        <v>962</v>
      </c>
      <c r="L290">
        <f t="shared" si="20"/>
        <v>42.263607705779336</v>
      </c>
      <c r="M290">
        <f t="shared" si="21"/>
        <v>-55.616467799606284</v>
      </c>
      <c r="N290">
        <f t="shared" si="22"/>
        <v>79294</v>
      </c>
      <c r="O290">
        <f t="shared" si="23"/>
        <v>-19.699762907660102</v>
      </c>
      <c r="Q290">
        <f t="shared" si="24"/>
        <v>48.688444062384875</v>
      </c>
    </row>
    <row r="291" spans="1:17" x14ac:dyDescent="0.25">
      <c r="A291">
        <v>20190220</v>
      </c>
      <c r="B291" s="1">
        <v>43516</v>
      </c>
      <c r="C291">
        <v>78582</v>
      </c>
      <c r="D291">
        <v>82950</v>
      </c>
      <c r="E291">
        <v>151.83795965291799</v>
      </c>
      <c r="F291">
        <v>1210206</v>
      </c>
      <c r="G291">
        <v>31362</v>
      </c>
      <c r="H291">
        <v>-2765211</v>
      </c>
      <c r="I291">
        <v>50594</v>
      </c>
      <c r="J291">
        <v>994</v>
      </c>
      <c r="L291">
        <f t="shared" si="20"/>
        <v>38.588291563038069</v>
      </c>
      <c r="M291">
        <f t="shared" si="21"/>
        <v>-54.654919555678539</v>
      </c>
      <c r="N291">
        <f t="shared" si="22"/>
        <v>82950</v>
      </c>
      <c r="O291">
        <f t="shared" si="23"/>
        <v>-18.746292947558771</v>
      </c>
      <c r="Q291">
        <f t="shared" si="24"/>
        <v>51.352054082163292</v>
      </c>
    </row>
    <row r="292" spans="1:17" x14ac:dyDescent="0.25">
      <c r="A292">
        <v>20190221</v>
      </c>
      <c r="B292" s="1">
        <v>43517</v>
      </c>
      <c r="C292">
        <v>81214</v>
      </c>
      <c r="D292">
        <v>80293</v>
      </c>
      <c r="E292">
        <v>331.90510153595301</v>
      </c>
      <c r="F292">
        <v>1314126</v>
      </c>
      <c r="G292">
        <v>29277</v>
      </c>
      <c r="H292">
        <v>-2674628</v>
      </c>
      <c r="I292">
        <v>50042</v>
      </c>
      <c r="J292">
        <v>974</v>
      </c>
      <c r="L292">
        <f t="shared" si="20"/>
        <v>44.88595142944974</v>
      </c>
      <c r="M292">
        <f t="shared" si="21"/>
        <v>-53.44766396227169</v>
      </c>
      <c r="N292">
        <f t="shared" si="22"/>
        <v>80293</v>
      </c>
      <c r="O292">
        <f t="shared" si="23"/>
        <v>-16.944216805948216</v>
      </c>
      <c r="Q292">
        <f t="shared" si="24"/>
        <v>49.714873039558654</v>
      </c>
    </row>
    <row r="293" spans="1:17" x14ac:dyDescent="0.25">
      <c r="A293">
        <v>20190222</v>
      </c>
      <c r="B293" s="1">
        <v>43518</v>
      </c>
      <c r="C293">
        <v>79601</v>
      </c>
      <c r="D293">
        <v>84698</v>
      </c>
      <c r="E293">
        <v>142.662940312871</v>
      </c>
      <c r="F293">
        <v>1181310</v>
      </c>
      <c r="G293">
        <v>30774</v>
      </c>
      <c r="H293">
        <v>-2829742</v>
      </c>
      <c r="I293">
        <v>52899</v>
      </c>
      <c r="J293">
        <v>1025</v>
      </c>
      <c r="L293">
        <f t="shared" si="20"/>
        <v>38.38662507311367</v>
      </c>
      <c r="M293">
        <f t="shared" si="21"/>
        <v>-53.493298550067109</v>
      </c>
      <c r="N293">
        <f t="shared" si="22"/>
        <v>84698</v>
      </c>
      <c r="O293">
        <f t="shared" si="23"/>
        <v>-19.462466646201801</v>
      </c>
      <c r="Q293">
        <f t="shared" si="24"/>
        <v>51.551135429917409</v>
      </c>
    </row>
    <row r="294" spans="1:17" x14ac:dyDescent="0.25">
      <c r="A294">
        <v>20190223</v>
      </c>
      <c r="B294" s="1">
        <v>43519</v>
      </c>
      <c r="C294">
        <v>62601</v>
      </c>
      <c r="D294">
        <v>79687</v>
      </c>
      <c r="E294">
        <v>141.87316529406399</v>
      </c>
      <c r="F294">
        <v>1267942</v>
      </c>
      <c r="G294">
        <v>30574</v>
      </c>
      <c r="H294">
        <v>-2326908</v>
      </c>
      <c r="I294">
        <v>48149</v>
      </c>
      <c r="J294">
        <v>964</v>
      </c>
      <c r="L294">
        <f t="shared" si="20"/>
        <v>41.471250081768822</v>
      </c>
      <c r="M294">
        <f t="shared" si="21"/>
        <v>-48.327234210471659</v>
      </c>
      <c r="N294">
        <f t="shared" si="22"/>
        <v>79687</v>
      </c>
      <c r="O294">
        <f t="shared" si="23"/>
        <v>-13.28906848042968</v>
      </c>
      <c r="Q294">
        <f t="shared" si="24"/>
        <v>56.004020015742718</v>
      </c>
    </row>
    <row r="295" spans="1:17" x14ac:dyDescent="0.25">
      <c r="A295">
        <v>20190224</v>
      </c>
      <c r="B295" s="1">
        <v>43520</v>
      </c>
      <c r="C295">
        <v>67858</v>
      </c>
      <c r="D295">
        <v>63338</v>
      </c>
      <c r="E295">
        <v>128.23376110253099</v>
      </c>
      <c r="F295">
        <v>932013</v>
      </c>
      <c r="G295">
        <v>24418</v>
      </c>
      <c r="H295">
        <v>-1919018</v>
      </c>
      <c r="I295">
        <v>38132</v>
      </c>
      <c r="J295">
        <v>788</v>
      </c>
      <c r="L295">
        <f t="shared" si="20"/>
        <v>38.169096568105495</v>
      </c>
      <c r="M295">
        <f t="shared" si="21"/>
        <v>-50.325658239798592</v>
      </c>
      <c r="N295">
        <f t="shared" si="22"/>
        <v>63338</v>
      </c>
      <c r="O295">
        <f t="shared" si="23"/>
        <v>-15.583141242224258</v>
      </c>
      <c r="Q295">
        <f t="shared" si="24"/>
        <v>48.277386505686145</v>
      </c>
    </row>
    <row r="296" spans="1:17" x14ac:dyDescent="0.25">
      <c r="A296">
        <v>20190225</v>
      </c>
      <c r="B296" s="1">
        <v>43521</v>
      </c>
      <c r="C296">
        <v>81092</v>
      </c>
      <c r="D296">
        <v>80946</v>
      </c>
      <c r="E296">
        <v>164.644661886043</v>
      </c>
      <c r="F296">
        <v>1026760</v>
      </c>
      <c r="G296">
        <v>28353</v>
      </c>
      <c r="H296">
        <v>-3078443</v>
      </c>
      <c r="I296">
        <v>51685</v>
      </c>
      <c r="J296">
        <v>908</v>
      </c>
      <c r="L296">
        <f t="shared" si="20"/>
        <v>36.213451839311539</v>
      </c>
      <c r="M296">
        <f t="shared" si="21"/>
        <v>-59.561632968946505</v>
      </c>
      <c r="N296">
        <f t="shared" si="22"/>
        <v>80946</v>
      </c>
      <c r="O296">
        <f t="shared" si="23"/>
        <v>-25.346317297951721</v>
      </c>
      <c r="Q296">
        <f t="shared" si="24"/>
        <v>49.954948839161183</v>
      </c>
    </row>
    <row r="297" spans="1:17" x14ac:dyDescent="0.25">
      <c r="A297">
        <v>20190226</v>
      </c>
      <c r="B297" s="1">
        <v>43522</v>
      </c>
      <c r="C297">
        <v>80418</v>
      </c>
      <c r="D297">
        <v>81903</v>
      </c>
      <c r="E297">
        <v>127.12691063324201</v>
      </c>
      <c r="F297">
        <v>1021175</v>
      </c>
      <c r="G297">
        <v>29286</v>
      </c>
      <c r="H297">
        <v>-2804359</v>
      </c>
      <c r="I297">
        <v>51581</v>
      </c>
      <c r="J297">
        <v>1036</v>
      </c>
      <c r="L297">
        <f t="shared" si="20"/>
        <v>34.869050058048217</v>
      </c>
      <c r="M297">
        <f t="shared" si="21"/>
        <v>-54.368061883251585</v>
      </c>
      <c r="N297">
        <f t="shared" si="22"/>
        <v>81903</v>
      </c>
      <c r="O297">
        <f t="shared" si="23"/>
        <v>-21.771900907170679</v>
      </c>
      <c r="Q297">
        <f t="shared" si="24"/>
        <v>50.457426950302178</v>
      </c>
    </row>
    <row r="298" spans="1:17" x14ac:dyDescent="0.25">
      <c r="A298">
        <v>20190227</v>
      </c>
      <c r="B298" s="1">
        <v>43523</v>
      </c>
      <c r="C298">
        <v>80153</v>
      </c>
      <c r="D298">
        <v>82206</v>
      </c>
      <c r="E298">
        <v>322.17878610907701</v>
      </c>
      <c r="F298">
        <v>1135210</v>
      </c>
      <c r="G298">
        <v>29974</v>
      </c>
      <c r="H298">
        <v>-2743287</v>
      </c>
      <c r="I298">
        <v>51237</v>
      </c>
      <c r="J298">
        <v>995</v>
      </c>
      <c r="L298">
        <f t="shared" si="20"/>
        <v>37.873156735837725</v>
      </c>
      <c r="M298">
        <f t="shared" si="21"/>
        <v>-53.541132384800044</v>
      </c>
      <c r="N298">
        <f t="shared" si="22"/>
        <v>82206</v>
      </c>
      <c r="O298">
        <f t="shared" si="23"/>
        <v>-19.561552684718876</v>
      </c>
      <c r="Q298">
        <f t="shared" si="24"/>
        <v>50.632240898256327</v>
      </c>
    </row>
    <row r="299" spans="1:17" x14ac:dyDescent="0.25">
      <c r="A299">
        <v>20190228</v>
      </c>
      <c r="B299" s="1">
        <v>43524</v>
      </c>
      <c r="C299">
        <v>74561</v>
      </c>
      <c r="D299">
        <v>87905</v>
      </c>
      <c r="E299">
        <v>312.63295971315</v>
      </c>
      <c r="F299">
        <v>1269140</v>
      </c>
      <c r="G299">
        <v>32259</v>
      </c>
      <c r="H299">
        <v>-2794826</v>
      </c>
      <c r="I299">
        <v>54553</v>
      </c>
      <c r="J299">
        <v>1093</v>
      </c>
      <c r="L299">
        <f t="shared" si="20"/>
        <v>39.342199076226791</v>
      </c>
      <c r="M299">
        <f t="shared" si="21"/>
        <v>-51.231389657764012</v>
      </c>
      <c r="N299">
        <f t="shared" si="22"/>
        <v>87905</v>
      </c>
      <c r="O299">
        <f t="shared" si="23"/>
        <v>-17.356077583755191</v>
      </c>
      <c r="Q299">
        <f t="shared" si="24"/>
        <v>54.106705402976615</v>
      </c>
    </row>
    <row r="300" spans="1:17" x14ac:dyDescent="0.25">
      <c r="A300">
        <v>20190301</v>
      </c>
      <c r="B300" s="1">
        <v>43525</v>
      </c>
      <c r="C300">
        <v>78253</v>
      </c>
      <c r="D300">
        <v>85352</v>
      </c>
      <c r="E300">
        <v>339.01711952641801</v>
      </c>
      <c r="F300">
        <v>1450477</v>
      </c>
      <c r="G300">
        <v>32597</v>
      </c>
      <c r="H300">
        <v>-2970206</v>
      </c>
      <c r="I300">
        <v>51717</v>
      </c>
      <c r="J300">
        <v>1038</v>
      </c>
      <c r="L300">
        <f t="shared" si="20"/>
        <v>44.497254348559686</v>
      </c>
      <c r="M300">
        <f t="shared" si="21"/>
        <v>-57.431908270007931</v>
      </c>
      <c r="N300">
        <f t="shared" si="22"/>
        <v>85352</v>
      </c>
      <c r="O300">
        <f t="shared" si="23"/>
        <v>-17.80542928109476</v>
      </c>
      <c r="Q300">
        <f t="shared" si="24"/>
        <v>52.169554720210265</v>
      </c>
    </row>
    <row r="301" spans="1:17" x14ac:dyDescent="0.25">
      <c r="A301">
        <v>20190302</v>
      </c>
      <c r="B301" s="1">
        <v>43526</v>
      </c>
      <c r="C301">
        <v>63626</v>
      </c>
      <c r="D301">
        <v>78313</v>
      </c>
      <c r="E301">
        <v>132.74301018761</v>
      </c>
      <c r="F301">
        <v>1244613</v>
      </c>
      <c r="G301">
        <v>30080</v>
      </c>
      <c r="H301">
        <v>-2240199</v>
      </c>
      <c r="I301">
        <v>47311</v>
      </c>
      <c r="J301">
        <v>922</v>
      </c>
      <c r="L301">
        <f t="shared" si="20"/>
        <v>41.376761968085106</v>
      </c>
      <c r="M301">
        <f t="shared" si="21"/>
        <v>-47.350489315381203</v>
      </c>
      <c r="N301">
        <f t="shared" si="22"/>
        <v>78313</v>
      </c>
      <c r="O301">
        <f t="shared" si="23"/>
        <v>-12.712908457088862</v>
      </c>
      <c r="Q301">
        <f t="shared" si="24"/>
        <v>55.173701378761294</v>
      </c>
    </row>
    <row r="302" spans="1:17" x14ac:dyDescent="0.25">
      <c r="A302">
        <v>20190303</v>
      </c>
      <c r="B302" s="1">
        <v>43527</v>
      </c>
      <c r="C302">
        <v>64453</v>
      </c>
      <c r="D302">
        <v>66463</v>
      </c>
      <c r="E302">
        <v>140.51786577402899</v>
      </c>
      <c r="F302">
        <v>986627</v>
      </c>
      <c r="G302">
        <v>25543</v>
      </c>
      <c r="H302">
        <v>-2032311</v>
      </c>
      <c r="I302">
        <v>40025</v>
      </c>
      <c r="J302">
        <v>895</v>
      </c>
      <c r="L302">
        <f t="shared" si="20"/>
        <v>38.626120659280431</v>
      </c>
      <c r="M302">
        <f t="shared" si="21"/>
        <v>-50.776039975015614</v>
      </c>
      <c r="N302">
        <f t="shared" si="22"/>
        <v>66463</v>
      </c>
      <c r="O302">
        <f t="shared" si="23"/>
        <v>-15.73332530881844</v>
      </c>
      <c r="Q302">
        <f t="shared" si="24"/>
        <v>50.767667817531844</v>
      </c>
    </row>
    <row r="303" spans="1:17" x14ac:dyDescent="0.25">
      <c r="A303">
        <v>20190304</v>
      </c>
      <c r="B303" s="1">
        <v>43528</v>
      </c>
      <c r="C303">
        <v>74595</v>
      </c>
      <c r="D303">
        <v>87353</v>
      </c>
      <c r="E303">
        <v>135.77870664136</v>
      </c>
      <c r="F303">
        <v>1128680</v>
      </c>
      <c r="G303">
        <v>31057</v>
      </c>
      <c r="H303">
        <v>-2999846</v>
      </c>
      <c r="I303">
        <v>55297</v>
      </c>
      <c r="J303">
        <v>999</v>
      </c>
      <c r="L303">
        <f t="shared" si="20"/>
        <v>36.342209485784203</v>
      </c>
      <c r="M303">
        <f t="shared" si="21"/>
        <v>-54.249706132339909</v>
      </c>
      <c r="N303">
        <f t="shared" si="22"/>
        <v>87353</v>
      </c>
      <c r="O303">
        <f t="shared" si="23"/>
        <v>-21.420741130814054</v>
      </c>
      <c r="Q303">
        <f t="shared" si="24"/>
        <v>53.938918665250583</v>
      </c>
    </row>
    <row r="304" spans="1:17" x14ac:dyDescent="0.25">
      <c r="A304">
        <v>20190305</v>
      </c>
      <c r="B304" s="1">
        <v>43529</v>
      </c>
      <c r="C304">
        <v>76348</v>
      </c>
      <c r="D304">
        <v>86632</v>
      </c>
      <c r="E304">
        <v>127.36512705091999</v>
      </c>
      <c r="F304">
        <v>1080030</v>
      </c>
      <c r="G304">
        <v>31188</v>
      </c>
      <c r="H304">
        <v>-2898156</v>
      </c>
      <c r="I304">
        <v>54453</v>
      </c>
      <c r="J304">
        <v>991</v>
      </c>
      <c r="L304">
        <f t="shared" si="20"/>
        <v>34.629665255867643</v>
      </c>
      <c r="M304">
        <f t="shared" si="21"/>
        <v>-53.223073108919621</v>
      </c>
      <c r="N304">
        <f t="shared" si="22"/>
        <v>86632</v>
      </c>
      <c r="O304">
        <f t="shared" si="23"/>
        <v>-20.986771631729614</v>
      </c>
      <c r="Q304">
        <f t="shared" si="24"/>
        <v>53.154988342127872</v>
      </c>
    </row>
    <row r="305" spans="1:17" x14ac:dyDescent="0.25">
      <c r="A305">
        <v>20190306</v>
      </c>
      <c r="B305" s="1">
        <v>43530</v>
      </c>
      <c r="C305">
        <v>80190</v>
      </c>
      <c r="D305">
        <v>82371</v>
      </c>
      <c r="E305">
        <v>145.42564012885001</v>
      </c>
      <c r="F305">
        <v>1157848</v>
      </c>
      <c r="G305">
        <v>29122</v>
      </c>
      <c r="H305">
        <v>-2845853</v>
      </c>
      <c r="I305">
        <v>52255</v>
      </c>
      <c r="J305">
        <v>994</v>
      </c>
      <c r="L305">
        <f t="shared" si="20"/>
        <v>39.758533067783809</v>
      </c>
      <c r="M305">
        <f t="shared" si="21"/>
        <v>-54.460874557458617</v>
      </c>
      <c r="N305">
        <f t="shared" si="22"/>
        <v>82371</v>
      </c>
      <c r="O305">
        <f t="shared" si="23"/>
        <v>-20.492709812919596</v>
      </c>
      <c r="Q305">
        <f t="shared" si="24"/>
        <v>50.670825105652654</v>
      </c>
    </row>
    <row r="306" spans="1:17" x14ac:dyDescent="0.25">
      <c r="A306">
        <v>20190307</v>
      </c>
      <c r="B306" s="1">
        <v>43531</v>
      </c>
      <c r="C306">
        <v>78553</v>
      </c>
      <c r="D306">
        <v>85006</v>
      </c>
      <c r="E306">
        <v>150.99955094649499</v>
      </c>
      <c r="F306">
        <v>1216503</v>
      </c>
      <c r="G306">
        <v>29810</v>
      </c>
      <c r="H306">
        <v>-2954659</v>
      </c>
      <c r="I306">
        <v>54132</v>
      </c>
      <c r="J306">
        <v>1064</v>
      </c>
      <c r="L306">
        <f t="shared" si="20"/>
        <v>40.808554176450855</v>
      </c>
      <c r="M306">
        <f t="shared" si="21"/>
        <v>-54.58248355870834</v>
      </c>
      <c r="N306">
        <f t="shared" si="22"/>
        <v>85006</v>
      </c>
      <c r="O306">
        <f t="shared" si="23"/>
        <v>-20.447450768181071</v>
      </c>
      <c r="Q306">
        <f t="shared" si="24"/>
        <v>51.972682640515046</v>
      </c>
    </row>
    <row r="307" spans="1:17" x14ac:dyDescent="0.25">
      <c r="A307">
        <v>20190308</v>
      </c>
      <c r="B307" s="1">
        <v>43532</v>
      </c>
      <c r="C307">
        <v>82641</v>
      </c>
      <c r="D307">
        <v>80646</v>
      </c>
      <c r="E307">
        <v>445.78343295210198</v>
      </c>
      <c r="F307">
        <v>1340738</v>
      </c>
      <c r="G307">
        <v>29199</v>
      </c>
      <c r="H307">
        <v>-2865353</v>
      </c>
      <c r="I307">
        <v>50547</v>
      </c>
      <c r="J307">
        <v>900</v>
      </c>
      <c r="L307">
        <f t="shared" si="20"/>
        <v>45.917257440323297</v>
      </c>
      <c r="M307">
        <f t="shared" si="21"/>
        <v>-56.686905256493958</v>
      </c>
      <c r="N307">
        <f t="shared" si="22"/>
        <v>80646</v>
      </c>
      <c r="O307">
        <f t="shared" si="23"/>
        <v>-18.905029387694366</v>
      </c>
      <c r="Q307">
        <f t="shared" si="24"/>
        <v>49.389112421686967</v>
      </c>
    </row>
    <row r="308" spans="1:17" x14ac:dyDescent="0.25">
      <c r="A308">
        <v>20190309</v>
      </c>
      <c r="B308" s="1">
        <v>43533</v>
      </c>
      <c r="C308">
        <v>65018</v>
      </c>
      <c r="D308">
        <v>76050</v>
      </c>
      <c r="E308">
        <v>216.63507929358701</v>
      </c>
      <c r="F308">
        <v>1097657</v>
      </c>
      <c r="G308">
        <v>28514</v>
      </c>
      <c r="H308">
        <v>-3004105</v>
      </c>
      <c r="I308">
        <v>46646</v>
      </c>
      <c r="J308">
        <v>890</v>
      </c>
      <c r="L308">
        <f t="shared" si="20"/>
        <v>38.495370695097144</v>
      </c>
      <c r="M308">
        <f t="shared" si="21"/>
        <v>-64.402199545513014</v>
      </c>
      <c r="N308">
        <f t="shared" si="22"/>
        <v>76050</v>
      </c>
      <c r="O308">
        <f t="shared" si="23"/>
        <v>-25.068349769888233</v>
      </c>
      <c r="Q308">
        <f t="shared" si="24"/>
        <v>53.910170981370683</v>
      </c>
    </row>
    <row r="309" spans="1:17" x14ac:dyDescent="0.25">
      <c r="A309">
        <v>20190310</v>
      </c>
      <c r="B309" s="1">
        <v>43534</v>
      </c>
      <c r="C309">
        <v>63034</v>
      </c>
      <c r="D309">
        <v>68319</v>
      </c>
      <c r="E309">
        <v>133.62504973862801</v>
      </c>
      <c r="F309">
        <v>935756</v>
      </c>
      <c r="G309">
        <v>25826</v>
      </c>
      <c r="H309">
        <v>-2170714</v>
      </c>
      <c r="I309">
        <v>41651</v>
      </c>
      <c r="J309">
        <v>842</v>
      </c>
      <c r="L309">
        <f t="shared" si="20"/>
        <v>36.233098427940838</v>
      </c>
      <c r="M309">
        <f t="shared" si="21"/>
        <v>-52.116731891191087</v>
      </c>
      <c r="N309">
        <f t="shared" si="22"/>
        <v>68319</v>
      </c>
      <c r="O309">
        <f t="shared" si="23"/>
        <v>-18.076347721717237</v>
      </c>
      <c r="Q309">
        <f t="shared" si="24"/>
        <v>52.011754584973311</v>
      </c>
    </row>
    <row r="310" spans="1:17" x14ac:dyDescent="0.25">
      <c r="A310">
        <v>20190311</v>
      </c>
      <c r="B310" s="1">
        <v>43535</v>
      </c>
      <c r="C310">
        <v>76206</v>
      </c>
      <c r="D310">
        <v>84120</v>
      </c>
      <c r="E310">
        <v>154.791229450163</v>
      </c>
      <c r="F310">
        <v>1066803</v>
      </c>
      <c r="G310">
        <v>29295</v>
      </c>
      <c r="H310">
        <v>-3206684</v>
      </c>
      <c r="I310">
        <v>53852</v>
      </c>
      <c r="J310">
        <v>973</v>
      </c>
      <c r="L310">
        <f t="shared" si="20"/>
        <v>36.415873015873018</v>
      </c>
      <c r="M310">
        <f t="shared" si="21"/>
        <v>-59.546237837034838</v>
      </c>
      <c r="N310">
        <f t="shared" si="22"/>
        <v>84120</v>
      </c>
      <c r="O310">
        <f t="shared" si="23"/>
        <v>-25.43843319067998</v>
      </c>
      <c r="Q310">
        <f t="shared" si="24"/>
        <v>52.468096253882713</v>
      </c>
    </row>
    <row r="311" spans="1:17" x14ac:dyDescent="0.25">
      <c r="A311">
        <v>20190312</v>
      </c>
      <c r="B311" s="1">
        <v>43536</v>
      </c>
      <c r="C311">
        <v>81326</v>
      </c>
      <c r="D311">
        <v>79416</v>
      </c>
      <c r="E311">
        <v>131.31284044440801</v>
      </c>
      <c r="F311">
        <v>1027780</v>
      </c>
      <c r="G311">
        <v>28195</v>
      </c>
      <c r="H311">
        <v>-2797907</v>
      </c>
      <c r="I311">
        <v>50292</v>
      </c>
      <c r="J311">
        <v>929</v>
      </c>
      <c r="L311">
        <f t="shared" si="20"/>
        <v>36.452562511083528</v>
      </c>
      <c r="M311">
        <f t="shared" si="21"/>
        <v>-55.633241867493837</v>
      </c>
      <c r="N311">
        <f t="shared" si="22"/>
        <v>79416</v>
      </c>
      <c r="O311">
        <f t="shared" si="23"/>
        <v>-22.289299385514255</v>
      </c>
      <c r="Q311">
        <f t="shared" si="24"/>
        <v>49.405880230431379</v>
      </c>
    </row>
    <row r="312" spans="1:17" x14ac:dyDescent="0.25">
      <c r="A312">
        <v>20190313</v>
      </c>
      <c r="B312" s="1">
        <v>43537</v>
      </c>
      <c r="C312">
        <v>77356</v>
      </c>
      <c r="D312">
        <v>84298</v>
      </c>
      <c r="E312">
        <v>135.975172202338</v>
      </c>
      <c r="F312">
        <v>999531</v>
      </c>
      <c r="G312">
        <v>29661</v>
      </c>
      <c r="H312">
        <v>-3048351</v>
      </c>
      <c r="I312">
        <v>53603</v>
      </c>
      <c r="J312">
        <v>1034</v>
      </c>
      <c r="L312">
        <f t="shared" si="20"/>
        <v>33.698492970567415</v>
      </c>
      <c r="M312">
        <f t="shared" si="21"/>
        <v>-56.869037180754809</v>
      </c>
      <c r="N312">
        <f t="shared" si="22"/>
        <v>84298</v>
      </c>
      <c r="O312">
        <f t="shared" si="23"/>
        <v>-24.304491209755867</v>
      </c>
      <c r="Q312">
        <f t="shared" si="24"/>
        <v>52.147178541823891</v>
      </c>
    </row>
    <row r="313" spans="1:17" x14ac:dyDescent="0.25">
      <c r="A313">
        <v>20190314</v>
      </c>
      <c r="B313" s="1">
        <v>43538</v>
      </c>
      <c r="C313">
        <v>76751</v>
      </c>
      <c r="D313">
        <v>84657</v>
      </c>
      <c r="E313">
        <v>129.49157521274</v>
      </c>
      <c r="F313">
        <v>1077246</v>
      </c>
      <c r="G313">
        <v>30299</v>
      </c>
      <c r="H313">
        <v>-2917655</v>
      </c>
      <c r="I313">
        <v>53298</v>
      </c>
      <c r="J313">
        <v>1060</v>
      </c>
      <c r="L313">
        <f t="shared" si="20"/>
        <v>35.553846661605995</v>
      </c>
      <c r="M313">
        <f t="shared" si="21"/>
        <v>-54.742298022439869</v>
      </c>
      <c r="N313">
        <f t="shared" si="22"/>
        <v>84657</v>
      </c>
      <c r="O313">
        <f t="shared" si="23"/>
        <v>-21.739596253115515</v>
      </c>
      <c r="Q313">
        <f t="shared" si="24"/>
        <v>52.449073156225225</v>
      </c>
    </row>
    <row r="314" spans="1:17" x14ac:dyDescent="0.25">
      <c r="A314">
        <v>20190315</v>
      </c>
      <c r="B314" s="1">
        <v>43539</v>
      </c>
      <c r="C314">
        <v>75825</v>
      </c>
      <c r="D314">
        <v>87808</v>
      </c>
      <c r="E314">
        <v>315.86224664148602</v>
      </c>
      <c r="F314">
        <v>1202491</v>
      </c>
      <c r="G314">
        <v>31395</v>
      </c>
      <c r="H314">
        <v>-3020454</v>
      </c>
      <c r="I314">
        <v>55368</v>
      </c>
      <c r="J314">
        <v>1045</v>
      </c>
      <c r="L314">
        <f t="shared" si="20"/>
        <v>38.301990762860328</v>
      </c>
      <c r="M314">
        <f t="shared" si="21"/>
        <v>-54.552340702210664</v>
      </c>
      <c r="N314">
        <f t="shared" si="22"/>
        <v>87808</v>
      </c>
      <c r="O314">
        <f t="shared" si="23"/>
        <v>-20.703842474489797</v>
      </c>
      <c r="Q314">
        <f t="shared" si="24"/>
        <v>53.661547487365013</v>
      </c>
    </row>
    <row r="315" spans="1:17" x14ac:dyDescent="0.25">
      <c r="A315">
        <v>20190316</v>
      </c>
      <c r="B315" s="1">
        <v>43540</v>
      </c>
      <c r="C315">
        <v>63105</v>
      </c>
      <c r="D315">
        <v>78994</v>
      </c>
      <c r="E315">
        <v>129.44640370930901</v>
      </c>
      <c r="F315">
        <v>1105304</v>
      </c>
      <c r="G315">
        <v>29214</v>
      </c>
      <c r="H315">
        <v>-2449735</v>
      </c>
      <c r="I315">
        <v>48783</v>
      </c>
      <c r="J315">
        <v>997</v>
      </c>
      <c r="L315">
        <f t="shared" si="20"/>
        <v>37.834736770041758</v>
      </c>
      <c r="M315">
        <f t="shared" si="21"/>
        <v>-50.216981325461738</v>
      </c>
      <c r="N315">
        <f t="shared" si="22"/>
        <v>78994</v>
      </c>
      <c r="O315">
        <f t="shared" si="23"/>
        <v>-17.019406537205356</v>
      </c>
      <c r="Q315">
        <f t="shared" si="24"/>
        <v>55.590820484310235</v>
      </c>
    </row>
    <row r="316" spans="1:17" x14ac:dyDescent="0.25">
      <c r="A316">
        <v>20190317</v>
      </c>
      <c r="B316" s="1">
        <v>43541</v>
      </c>
      <c r="C316">
        <v>61553</v>
      </c>
      <c r="D316">
        <v>68398</v>
      </c>
      <c r="E316">
        <v>145.52451024269601</v>
      </c>
      <c r="F316">
        <v>1120526</v>
      </c>
      <c r="G316">
        <v>25934</v>
      </c>
      <c r="H316">
        <v>-2133474</v>
      </c>
      <c r="I316">
        <v>41567</v>
      </c>
      <c r="J316">
        <v>897</v>
      </c>
      <c r="L316">
        <f t="shared" si="20"/>
        <v>43.206832729235749</v>
      </c>
      <c r="M316">
        <f t="shared" si="21"/>
        <v>-51.326148146366108</v>
      </c>
      <c r="N316">
        <f t="shared" si="22"/>
        <v>68398</v>
      </c>
      <c r="O316">
        <f t="shared" si="23"/>
        <v>-14.809614316208076</v>
      </c>
      <c r="Q316">
        <f t="shared" si="24"/>
        <v>52.633685004347797</v>
      </c>
    </row>
    <row r="317" spans="1:17" x14ac:dyDescent="0.25">
      <c r="A317">
        <v>20190318</v>
      </c>
      <c r="B317" s="1">
        <v>43542</v>
      </c>
      <c r="C317">
        <v>75416</v>
      </c>
      <c r="D317">
        <v>85459</v>
      </c>
      <c r="E317">
        <v>155.439843023789</v>
      </c>
      <c r="F317">
        <v>1262873</v>
      </c>
      <c r="G317">
        <v>30084</v>
      </c>
      <c r="H317">
        <v>-3092508</v>
      </c>
      <c r="I317">
        <v>54353</v>
      </c>
      <c r="J317">
        <v>1022</v>
      </c>
      <c r="L317">
        <f t="shared" si="20"/>
        <v>41.978227629304612</v>
      </c>
      <c r="M317">
        <f t="shared" si="21"/>
        <v>-56.896730631243905</v>
      </c>
      <c r="N317">
        <f t="shared" si="22"/>
        <v>85459</v>
      </c>
      <c r="O317">
        <f t="shared" si="23"/>
        <v>-21.409506312968791</v>
      </c>
      <c r="Q317">
        <f t="shared" si="24"/>
        <v>53.121367521367524</v>
      </c>
    </row>
    <row r="318" spans="1:17" x14ac:dyDescent="0.25">
      <c r="A318">
        <v>20190319</v>
      </c>
      <c r="B318" s="1">
        <v>43543</v>
      </c>
      <c r="C318">
        <v>78191</v>
      </c>
      <c r="D318">
        <v>83803</v>
      </c>
      <c r="E318">
        <v>135.72808884283</v>
      </c>
      <c r="F318">
        <v>1087488</v>
      </c>
      <c r="G318">
        <v>29719</v>
      </c>
      <c r="H318">
        <v>-2865002</v>
      </c>
      <c r="I318">
        <v>53109</v>
      </c>
      <c r="J318">
        <v>975</v>
      </c>
      <c r="L318">
        <f t="shared" si="20"/>
        <v>36.592348329351594</v>
      </c>
      <c r="M318">
        <f t="shared" si="21"/>
        <v>-53.945696586265981</v>
      </c>
      <c r="N318">
        <f t="shared" si="22"/>
        <v>83803</v>
      </c>
      <c r="O318">
        <f t="shared" si="23"/>
        <v>-21.210624917962363</v>
      </c>
      <c r="Q318">
        <f t="shared" si="24"/>
        <v>51.732162919614311</v>
      </c>
    </row>
    <row r="319" spans="1:17" x14ac:dyDescent="0.25">
      <c r="A319">
        <v>20190320</v>
      </c>
      <c r="B319" s="1">
        <v>43544</v>
      </c>
      <c r="C319">
        <v>79058</v>
      </c>
      <c r="D319">
        <v>82060</v>
      </c>
      <c r="E319">
        <v>334.16178110935999</v>
      </c>
      <c r="F319">
        <v>1269176</v>
      </c>
      <c r="G319">
        <v>29369</v>
      </c>
      <c r="H319">
        <v>-2714806</v>
      </c>
      <c r="I319">
        <v>51712</v>
      </c>
      <c r="J319">
        <v>979</v>
      </c>
      <c r="L319">
        <f t="shared" si="20"/>
        <v>43.214818345874903</v>
      </c>
      <c r="M319">
        <f t="shared" si="21"/>
        <v>-52.49856899752475</v>
      </c>
      <c r="N319">
        <f t="shared" si="22"/>
        <v>82060</v>
      </c>
      <c r="O319">
        <f t="shared" si="23"/>
        <v>-17.616743845966365</v>
      </c>
      <c r="Q319">
        <f t="shared" si="24"/>
        <v>50.931615337826926</v>
      </c>
    </row>
    <row r="320" spans="1:17" x14ac:dyDescent="0.25">
      <c r="A320">
        <v>20190321</v>
      </c>
      <c r="B320" s="1">
        <v>43545</v>
      </c>
      <c r="C320">
        <v>78375</v>
      </c>
      <c r="D320">
        <v>83028</v>
      </c>
      <c r="E320">
        <v>138.302415688195</v>
      </c>
      <c r="F320">
        <v>1158255</v>
      </c>
      <c r="G320">
        <v>29928</v>
      </c>
      <c r="H320">
        <v>-2780770</v>
      </c>
      <c r="I320">
        <v>52135</v>
      </c>
      <c r="J320">
        <v>965</v>
      </c>
      <c r="L320">
        <f t="shared" si="20"/>
        <v>38.701383319967924</v>
      </c>
      <c r="M320">
        <f t="shared" si="21"/>
        <v>-53.337872830152492</v>
      </c>
      <c r="N320">
        <f t="shared" si="22"/>
        <v>83028</v>
      </c>
      <c r="O320">
        <f t="shared" si="23"/>
        <v>-19.541781085898734</v>
      </c>
      <c r="Q320">
        <f t="shared" si="24"/>
        <v>51.441423021876922</v>
      </c>
    </row>
    <row r="321" spans="1:17" x14ac:dyDescent="0.25">
      <c r="A321">
        <v>20190322</v>
      </c>
      <c r="B321" s="1">
        <v>43546</v>
      </c>
      <c r="C321">
        <v>76309</v>
      </c>
      <c r="D321">
        <v>85188</v>
      </c>
      <c r="E321">
        <v>320.65227393756402</v>
      </c>
      <c r="F321">
        <v>1309110</v>
      </c>
      <c r="G321">
        <v>31089</v>
      </c>
      <c r="H321">
        <v>-2810466</v>
      </c>
      <c r="I321">
        <v>53101</v>
      </c>
      <c r="J321">
        <v>998</v>
      </c>
      <c r="L321">
        <f t="shared" si="20"/>
        <v>42.10846280034739</v>
      </c>
      <c r="M321">
        <f t="shared" si="21"/>
        <v>-52.926799871942151</v>
      </c>
      <c r="N321">
        <f t="shared" si="22"/>
        <v>85188</v>
      </c>
      <c r="O321">
        <f t="shared" si="23"/>
        <v>-17.624031553739965</v>
      </c>
      <c r="Q321">
        <f t="shared" si="24"/>
        <v>52.74896747308</v>
      </c>
    </row>
    <row r="322" spans="1:17" x14ac:dyDescent="0.25">
      <c r="A322">
        <v>20190323</v>
      </c>
      <c r="B322" s="1">
        <v>43547</v>
      </c>
      <c r="C322">
        <v>64839</v>
      </c>
      <c r="D322">
        <v>76272</v>
      </c>
      <c r="E322">
        <v>137.25209253327199</v>
      </c>
      <c r="F322">
        <v>1012801</v>
      </c>
      <c r="G322">
        <v>27120</v>
      </c>
      <c r="H322">
        <v>-2388021</v>
      </c>
      <c r="I322">
        <v>48250</v>
      </c>
      <c r="J322">
        <v>902</v>
      </c>
      <c r="L322">
        <f t="shared" si="20"/>
        <v>37.345169616519172</v>
      </c>
      <c r="M322">
        <f t="shared" si="21"/>
        <v>-49.492663212435232</v>
      </c>
      <c r="N322">
        <f t="shared" si="22"/>
        <v>76272</v>
      </c>
      <c r="O322">
        <f t="shared" si="23"/>
        <v>-18.030469897209986</v>
      </c>
      <c r="Q322">
        <f t="shared" si="24"/>
        <v>54.051066181941877</v>
      </c>
    </row>
    <row r="323" spans="1:17" x14ac:dyDescent="0.25">
      <c r="A323">
        <v>20190324</v>
      </c>
      <c r="B323" s="1">
        <v>43548</v>
      </c>
      <c r="C323">
        <v>63599</v>
      </c>
      <c r="D323">
        <v>66848</v>
      </c>
      <c r="E323">
        <v>129.94428706850599</v>
      </c>
      <c r="F323">
        <v>882579</v>
      </c>
      <c r="G323">
        <v>25250</v>
      </c>
      <c r="H323">
        <v>-2055135</v>
      </c>
      <c r="I323">
        <v>40781</v>
      </c>
      <c r="J323">
        <v>817</v>
      </c>
      <c r="L323">
        <f t="shared" ref="L323:L365" si="25">F323/G323</f>
        <v>34.953623762376239</v>
      </c>
      <c r="M323">
        <f t="shared" ref="M323:M365" si="26">H323/I323</f>
        <v>-50.394423873862827</v>
      </c>
      <c r="N323">
        <f t="shared" ref="N323:N365" si="27">J323+I323+G323</f>
        <v>66848</v>
      </c>
      <c r="O323">
        <f t="shared" ref="O323:O365" si="28">(F323+H323)/N323</f>
        <v>-17.540629487793204</v>
      </c>
      <c r="Q323">
        <f t="shared" ref="Q323:Q365" si="29">D323/(C323+D323)*100</f>
        <v>51.24533335377587</v>
      </c>
    </row>
    <row r="324" spans="1:17" x14ac:dyDescent="0.25">
      <c r="A324">
        <v>20190325</v>
      </c>
      <c r="B324" s="1">
        <v>43549</v>
      </c>
      <c r="C324">
        <v>75021</v>
      </c>
      <c r="D324">
        <v>84445</v>
      </c>
      <c r="E324">
        <v>137.792569064974</v>
      </c>
      <c r="F324">
        <v>976189</v>
      </c>
      <c r="G324">
        <v>28609</v>
      </c>
      <c r="H324">
        <v>-3147315</v>
      </c>
      <c r="I324">
        <v>54894</v>
      </c>
      <c r="J324">
        <v>942</v>
      </c>
      <c r="L324">
        <f t="shared" si="25"/>
        <v>34.121744905449333</v>
      </c>
      <c r="M324">
        <f t="shared" si="26"/>
        <v>-57.334408132036287</v>
      </c>
      <c r="N324">
        <f t="shared" si="27"/>
        <v>84445</v>
      </c>
      <c r="O324">
        <f t="shared" si="28"/>
        <v>-25.710533483332348</v>
      </c>
      <c r="Q324">
        <f t="shared" si="29"/>
        <v>52.954861851429143</v>
      </c>
    </row>
    <row r="325" spans="1:17" x14ac:dyDescent="0.25">
      <c r="A325">
        <v>20190326</v>
      </c>
      <c r="B325" s="1">
        <v>43550</v>
      </c>
      <c r="C325">
        <v>77307</v>
      </c>
      <c r="D325">
        <v>84462</v>
      </c>
      <c r="E325">
        <v>134.46437227966399</v>
      </c>
      <c r="F325">
        <v>1069465</v>
      </c>
      <c r="G325">
        <v>29522</v>
      </c>
      <c r="H325">
        <v>-2961386</v>
      </c>
      <c r="I325">
        <v>53960</v>
      </c>
      <c r="J325">
        <v>980</v>
      </c>
      <c r="L325">
        <f t="shared" si="25"/>
        <v>36.226034821489058</v>
      </c>
      <c r="M325">
        <f t="shared" si="26"/>
        <v>-54.881134173461824</v>
      </c>
      <c r="N325">
        <f t="shared" si="27"/>
        <v>84462</v>
      </c>
      <c r="O325">
        <f t="shared" si="28"/>
        <v>-22.399670857900595</v>
      </c>
      <c r="Q325">
        <f t="shared" si="29"/>
        <v>52.21148674962447</v>
      </c>
    </row>
    <row r="326" spans="1:17" x14ac:dyDescent="0.25">
      <c r="A326">
        <v>20190327</v>
      </c>
      <c r="B326" s="1">
        <v>43551</v>
      </c>
      <c r="C326">
        <v>75572</v>
      </c>
      <c r="D326">
        <v>85330</v>
      </c>
      <c r="E326">
        <v>316.36484829853401</v>
      </c>
      <c r="F326">
        <v>1080960</v>
      </c>
      <c r="G326">
        <v>30114</v>
      </c>
      <c r="H326">
        <v>-2873174</v>
      </c>
      <c r="I326">
        <v>54156</v>
      </c>
      <c r="J326">
        <v>1060</v>
      </c>
      <c r="L326">
        <f t="shared" si="25"/>
        <v>35.895596732416813</v>
      </c>
      <c r="M326">
        <f t="shared" si="26"/>
        <v>-53.053659797621684</v>
      </c>
      <c r="N326">
        <f t="shared" si="27"/>
        <v>85330</v>
      </c>
      <c r="O326">
        <f t="shared" si="28"/>
        <v>-21.003328255009961</v>
      </c>
      <c r="Q326">
        <f t="shared" si="29"/>
        <v>53.032280518576528</v>
      </c>
    </row>
    <row r="327" spans="1:17" x14ac:dyDescent="0.25">
      <c r="A327">
        <v>20190328</v>
      </c>
      <c r="B327" s="1">
        <v>43552</v>
      </c>
      <c r="C327">
        <v>77082</v>
      </c>
      <c r="D327">
        <v>86074</v>
      </c>
      <c r="E327">
        <v>327.85307792441102</v>
      </c>
      <c r="F327">
        <v>1080181</v>
      </c>
      <c r="G327">
        <v>30214</v>
      </c>
      <c r="H327">
        <v>-3155885</v>
      </c>
      <c r="I327">
        <v>54843</v>
      </c>
      <c r="J327">
        <v>1017</v>
      </c>
      <c r="L327">
        <f t="shared" si="25"/>
        <v>35.751009465810554</v>
      </c>
      <c r="M327">
        <f t="shared" si="26"/>
        <v>-57.543989205550389</v>
      </c>
      <c r="N327">
        <f t="shared" si="27"/>
        <v>86074</v>
      </c>
      <c r="O327">
        <f t="shared" si="28"/>
        <v>-24.115342612170924</v>
      </c>
      <c r="Q327">
        <f t="shared" si="29"/>
        <v>52.755644904263399</v>
      </c>
    </row>
    <row r="328" spans="1:17" x14ac:dyDescent="0.25">
      <c r="A328">
        <v>20190329</v>
      </c>
      <c r="B328" s="1">
        <v>43553</v>
      </c>
      <c r="C328">
        <v>79911</v>
      </c>
      <c r="D328">
        <v>82619</v>
      </c>
      <c r="E328">
        <v>325.93612945803699</v>
      </c>
      <c r="F328">
        <v>1149743</v>
      </c>
      <c r="G328">
        <v>29105</v>
      </c>
      <c r="H328">
        <v>-2965762</v>
      </c>
      <c r="I328">
        <v>52480</v>
      </c>
      <c r="J328">
        <v>1034</v>
      </c>
      <c r="L328">
        <f t="shared" si="25"/>
        <v>39.503281223157536</v>
      </c>
      <c r="M328">
        <f t="shared" si="26"/>
        <v>-56.51223323170732</v>
      </c>
      <c r="N328">
        <f t="shared" si="27"/>
        <v>82619</v>
      </c>
      <c r="O328">
        <f t="shared" si="28"/>
        <v>-21.980646098355098</v>
      </c>
      <c r="Q328">
        <f t="shared" si="29"/>
        <v>50.833076970405465</v>
      </c>
    </row>
    <row r="329" spans="1:17" x14ac:dyDescent="0.25">
      <c r="A329">
        <v>20190330</v>
      </c>
      <c r="B329" s="1">
        <v>43554</v>
      </c>
      <c r="C329">
        <v>67998</v>
      </c>
      <c r="D329">
        <v>73450</v>
      </c>
      <c r="E329">
        <v>128.842787723116</v>
      </c>
      <c r="F329">
        <v>957295</v>
      </c>
      <c r="G329">
        <v>26731</v>
      </c>
      <c r="H329">
        <v>-2240154</v>
      </c>
      <c r="I329">
        <v>45819</v>
      </c>
      <c r="J329">
        <v>900</v>
      </c>
      <c r="L329">
        <f t="shared" si="25"/>
        <v>35.812165650368485</v>
      </c>
      <c r="M329">
        <f t="shared" si="26"/>
        <v>-48.891376939697508</v>
      </c>
      <c r="N329">
        <f t="shared" si="27"/>
        <v>73450</v>
      </c>
      <c r="O329">
        <f t="shared" si="28"/>
        <v>-17.465745405037442</v>
      </c>
      <c r="Q329">
        <f t="shared" si="29"/>
        <v>51.927209999434417</v>
      </c>
    </row>
    <row r="330" spans="1:17" x14ac:dyDescent="0.25">
      <c r="A330">
        <v>20190331</v>
      </c>
      <c r="B330" s="1">
        <v>43555</v>
      </c>
      <c r="C330">
        <v>61319</v>
      </c>
      <c r="D330">
        <v>68627</v>
      </c>
      <c r="E330">
        <v>134.95734937292599</v>
      </c>
      <c r="F330">
        <v>1001489</v>
      </c>
      <c r="G330">
        <v>25600</v>
      </c>
      <c r="H330">
        <v>-2065063</v>
      </c>
      <c r="I330">
        <v>42237</v>
      </c>
      <c r="J330">
        <v>790</v>
      </c>
      <c r="L330">
        <f t="shared" si="25"/>
        <v>39.120664062499998</v>
      </c>
      <c r="M330">
        <f t="shared" si="26"/>
        <v>-48.892274546014157</v>
      </c>
      <c r="N330">
        <f t="shared" si="27"/>
        <v>68627</v>
      </c>
      <c r="O330">
        <f t="shared" si="28"/>
        <v>-15.497894414734725</v>
      </c>
      <c r="Q330">
        <f t="shared" si="29"/>
        <v>52.811937266249053</v>
      </c>
    </row>
    <row r="331" spans="1:17" x14ac:dyDescent="0.25">
      <c r="A331">
        <v>20190401</v>
      </c>
      <c r="B331" s="1">
        <v>43556</v>
      </c>
      <c r="C331">
        <v>78655</v>
      </c>
      <c r="D331">
        <v>82778</v>
      </c>
      <c r="E331">
        <v>126.489459463944</v>
      </c>
      <c r="F331">
        <v>975074</v>
      </c>
      <c r="G331">
        <v>29115</v>
      </c>
      <c r="H331">
        <v>-2802875</v>
      </c>
      <c r="I331">
        <v>52631</v>
      </c>
      <c r="J331">
        <v>1032</v>
      </c>
      <c r="L331">
        <f t="shared" si="25"/>
        <v>33.490434483942984</v>
      </c>
      <c r="M331">
        <f t="shared" si="26"/>
        <v>-53.255210807318882</v>
      </c>
      <c r="N331">
        <f t="shared" si="27"/>
        <v>82778</v>
      </c>
      <c r="O331">
        <f t="shared" si="28"/>
        <v>-22.08075817246128</v>
      </c>
      <c r="Q331">
        <f t="shared" si="29"/>
        <v>51.277000365476702</v>
      </c>
    </row>
    <row r="332" spans="1:17" x14ac:dyDescent="0.25">
      <c r="A332">
        <v>20190402</v>
      </c>
      <c r="B332" s="1">
        <v>43557</v>
      </c>
      <c r="C332">
        <v>72943</v>
      </c>
      <c r="D332">
        <v>89444</v>
      </c>
      <c r="E332">
        <v>313.57916880359397</v>
      </c>
      <c r="F332">
        <v>1344028</v>
      </c>
      <c r="G332">
        <v>32131</v>
      </c>
      <c r="H332">
        <v>-2837466</v>
      </c>
      <c r="I332">
        <v>56208</v>
      </c>
      <c r="J332">
        <v>1105</v>
      </c>
      <c r="L332">
        <f t="shared" si="25"/>
        <v>41.829634931997134</v>
      </c>
      <c r="M332">
        <f t="shared" si="26"/>
        <v>-50.481532877882152</v>
      </c>
      <c r="N332">
        <f t="shared" si="27"/>
        <v>89444</v>
      </c>
      <c r="O332">
        <f t="shared" si="28"/>
        <v>-16.696905326237648</v>
      </c>
      <c r="Q332">
        <f t="shared" si="29"/>
        <v>55.080763854249412</v>
      </c>
    </row>
    <row r="333" spans="1:17" x14ac:dyDescent="0.25">
      <c r="A333">
        <v>20190403</v>
      </c>
      <c r="B333" s="1">
        <v>43558</v>
      </c>
      <c r="C333">
        <v>76019</v>
      </c>
      <c r="D333">
        <v>85629</v>
      </c>
      <c r="E333">
        <v>128.16973759782101</v>
      </c>
      <c r="F333">
        <v>1218619</v>
      </c>
      <c r="G333">
        <v>30698</v>
      </c>
      <c r="H333">
        <v>-2704322</v>
      </c>
      <c r="I333">
        <v>53867</v>
      </c>
      <c r="J333">
        <v>1064</v>
      </c>
      <c r="L333">
        <f t="shared" si="25"/>
        <v>39.69701609225357</v>
      </c>
      <c r="M333">
        <f t="shared" si="26"/>
        <v>-50.203686858373402</v>
      </c>
      <c r="N333">
        <f t="shared" si="27"/>
        <v>85629</v>
      </c>
      <c r="O333">
        <f t="shared" si="28"/>
        <v>-17.350465379719488</v>
      </c>
      <c r="Q333">
        <f t="shared" si="29"/>
        <v>52.97250816589132</v>
      </c>
    </row>
    <row r="334" spans="1:17" x14ac:dyDescent="0.25">
      <c r="A334">
        <v>20190404</v>
      </c>
      <c r="B334" s="1">
        <v>43559</v>
      </c>
      <c r="C334">
        <v>44819</v>
      </c>
      <c r="D334">
        <v>58384</v>
      </c>
      <c r="E334">
        <v>132.52042299312501</v>
      </c>
      <c r="F334">
        <v>1044873</v>
      </c>
      <c r="G334">
        <v>22040</v>
      </c>
      <c r="H334">
        <v>-1891949</v>
      </c>
      <c r="I334">
        <v>35660</v>
      </c>
      <c r="J334">
        <v>684</v>
      </c>
      <c r="L334">
        <f t="shared" si="25"/>
        <v>47.408030852994557</v>
      </c>
      <c r="M334">
        <f t="shared" si="26"/>
        <v>-53.055215928210878</v>
      </c>
      <c r="N334">
        <f t="shared" si="27"/>
        <v>58384</v>
      </c>
      <c r="O334">
        <f t="shared" si="28"/>
        <v>-14.508701013976433</v>
      </c>
      <c r="Q334">
        <f t="shared" si="29"/>
        <v>56.571998876001658</v>
      </c>
    </row>
    <row r="335" spans="1:17" x14ac:dyDescent="0.25">
      <c r="A335">
        <v>20190405</v>
      </c>
      <c r="B335" s="1">
        <v>43560</v>
      </c>
      <c r="C335">
        <v>74867</v>
      </c>
      <c r="D335">
        <v>87545</v>
      </c>
      <c r="E335">
        <v>138.529376957788</v>
      </c>
      <c r="F335">
        <v>1266968</v>
      </c>
      <c r="G335">
        <v>31467</v>
      </c>
      <c r="H335">
        <v>-2828624</v>
      </c>
      <c r="I335">
        <v>55031</v>
      </c>
      <c r="J335">
        <v>1047</v>
      </c>
      <c r="L335">
        <f t="shared" si="25"/>
        <v>40.263387040391521</v>
      </c>
      <c r="M335">
        <f t="shared" si="26"/>
        <v>-51.400556050226236</v>
      </c>
      <c r="N335">
        <f t="shared" si="27"/>
        <v>87545</v>
      </c>
      <c r="O335">
        <f t="shared" si="28"/>
        <v>-17.838323148095267</v>
      </c>
      <c r="Q335">
        <f t="shared" si="29"/>
        <v>53.903036721424527</v>
      </c>
    </row>
    <row r="336" spans="1:17" x14ac:dyDescent="0.25">
      <c r="A336">
        <v>20190406</v>
      </c>
      <c r="B336" s="1">
        <v>43561</v>
      </c>
      <c r="C336">
        <v>68314</v>
      </c>
      <c r="D336">
        <v>73548</v>
      </c>
      <c r="E336">
        <v>129.673490266442</v>
      </c>
      <c r="F336">
        <v>1016968</v>
      </c>
      <c r="G336">
        <v>27306</v>
      </c>
      <c r="H336">
        <v>-2226319</v>
      </c>
      <c r="I336">
        <v>45338</v>
      </c>
      <c r="J336">
        <v>904</v>
      </c>
      <c r="L336">
        <f t="shared" si="25"/>
        <v>37.243389731194611</v>
      </c>
      <c r="M336">
        <f t="shared" si="26"/>
        <v>-49.104923022630025</v>
      </c>
      <c r="N336">
        <f t="shared" si="27"/>
        <v>73548</v>
      </c>
      <c r="O336">
        <f t="shared" si="28"/>
        <v>-16.443016805351608</v>
      </c>
      <c r="Q336">
        <f t="shared" si="29"/>
        <v>51.84475053220735</v>
      </c>
    </row>
    <row r="337" spans="1:17" x14ac:dyDescent="0.25">
      <c r="A337">
        <v>20190407</v>
      </c>
      <c r="B337" s="1">
        <v>43562</v>
      </c>
      <c r="C337">
        <v>63742</v>
      </c>
      <c r="D337">
        <v>66148</v>
      </c>
      <c r="E337">
        <v>150.69060825164399</v>
      </c>
      <c r="F337">
        <v>958374</v>
      </c>
      <c r="G337">
        <v>24745</v>
      </c>
      <c r="H337">
        <v>-2072601</v>
      </c>
      <c r="I337">
        <v>40587</v>
      </c>
      <c r="J337">
        <v>816</v>
      </c>
      <c r="L337">
        <f t="shared" si="25"/>
        <v>38.730006061830672</v>
      </c>
      <c r="M337">
        <f t="shared" si="26"/>
        <v>-51.065636780249832</v>
      </c>
      <c r="N337">
        <f t="shared" si="27"/>
        <v>66148</v>
      </c>
      <c r="O337">
        <f t="shared" si="28"/>
        <v>-16.844454858801477</v>
      </c>
      <c r="Q337">
        <f t="shared" si="29"/>
        <v>50.926168296250673</v>
      </c>
    </row>
    <row r="338" spans="1:17" x14ac:dyDescent="0.25">
      <c r="A338">
        <v>20190408</v>
      </c>
      <c r="B338" s="1">
        <v>43563</v>
      </c>
      <c r="C338">
        <v>76970</v>
      </c>
      <c r="D338">
        <v>83038</v>
      </c>
      <c r="E338">
        <v>156.981124995508</v>
      </c>
      <c r="F338">
        <v>1136368</v>
      </c>
      <c r="G338">
        <v>29325</v>
      </c>
      <c r="H338">
        <v>-3006176</v>
      </c>
      <c r="I338">
        <v>52701</v>
      </c>
      <c r="J338">
        <v>1012</v>
      </c>
      <c r="L338">
        <f t="shared" si="25"/>
        <v>38.750826939471438</v>
      </c>
      <c r="M338">
        <f t="shared" si="26"/>
        <v>-57.04210546289444</v>
      </c>
      <c r="N338">
        <f t="shared" si="27"/>
        <v>83038</v>
      </c>
      <c r="O338">
        <f t="shared" si="28"/>
        <v>-22.517498012957923</v>
      </c>
      <c r="Q338">
        <f t="shared" si="29"/>
        <v>51.896155192240393</v>
      </c>
    </row>
    <row r="339" spans="1:17" x14ac:dyDescent="0.25">
      <c r="A339">
        <v>20190409</v>
      </c>
      <c r="B339" s="1">
        <v>43564</v>
      </c>
      <c r="C339">
        <v>79206</v>
      </c>
      <c r="D339">
        <v>81845</v>
      </c>
      <c r="E339">
        <v>331.22774319647999</v>
      </c>
      <c r="F339">
        <v>1229933</v>
      </c>
      <c r="G339">
        <v>29202</v>
      </c>
      <c r="H339">
        <v>-2816768</v>
      </c>
      <c r="I339">
        <v>51651</v>
      </c>
      <c r="J339">
        <v>992</v>
      </c>
      <c r="L339">
        <f t="shared" si="25"/>
        <v>42.118108348743235</v>
      </c>
      <c r="M339">
        <f t="shared" si="26"/>
        <v>-54.534626628719678</v>
      </c>
      <c r="N339">
        <f t="shared" si="27"/>
        <v>81845</v>
      </c>
      <c r="O339">
        <f t="shared" si="28"/>
        <v>-19.388294947767122</v>
      </c>
      <c r="Q339">
        <f t="shared" si="29"/>
        <v>50.819305685776548</v>
      </c>
    </row>
    <row r="340" spans="1:17" x14ac:dyDescent="0.25">
      <c r="A340">
        <v>20190410</v>
      </c>
      <c r="B340" s="1">
        <v>43565</v>
      </c>
      <c r="C340">
        <v>76680</v>
      </c>
      <c r="D340">
        <v>84782</v>
      </c>
      <c r="E340">
        <v>317.51687024954498</v>
      </c>
      <c r="F340">
        <v>1180982</v>
      </c>
      <c r="G340">
        <v>30426</v>
      </c>
      <c r="H340">
        <v>-2747376</v>
      </c>
      <c r="I340">
        <v>53257</v>
      </c>
      <c r="J340">
        <v>1099</v>
      </c>
      <c r="L340">
        <f t="shared" si="25"/>
        <v>38.814895155459148</v>
      </c>
      <c r="M340">
        <f t="shared" si="26"/>
        <v>-51.587134085660104</v>
      </c>
      <c r="N340">
        <f t="shared" si="27"/>
        <v>84782</v>
      </c>
      <c r="O340">
        <f t="shared" si="28"/>
        <v>-18.475549055223986</v>
      </c>
      <c r="Q340">
        <f t="shared" si="29"/>
        <v>52.50894947417968</v>
      </c>
    </row>
    <row r="341" spans="1:17" x14ac:dyDescent="0.25">
      <c r="A341">
        <v>20190411</v>
      </c>
      <c r="B341" s="1">
        <v>43566</v>
      </c>
      <c r="C341">
        <v>73832</v>
      </c>
      <c r="D341">
        <v>86788</v>
      </c>
      <c r="E341">
        <v>137.61039767787199</v>
      </c>
      <c r="F341">
        <v>1057451</v>
      </c>
      <c r="G341">
        <v>30971</v>
      </c>
      <c r="H341">
        <v>-2926024</v>
      </c>
      <c r="I341">
        <v>54758</v>
      </c>
      <c r="J341">
        <v>1059</v>
      </c>
      <c r="L341">
        <f t="shared" si="25"/>
        <v>34.143263052533015</v>
      </c>
      <c r="M341">
        <f t="shared" si="26"/>
        <v>-53.435552795938491</v>
      </c>
      <c r="N341">
        <f t="shared" si="27"/>
        <v>86788</v>
      </c>
      <c r="O341">
        <f t="shared" si="28"/>
        <v>-21.530315250956352</v>
      </c>
      <c r="Q341">
        <f t="shared" si="29"/>
        <v>54.033121653592332</v>
      </c>
    </row>
    <row r="342" spans="1:17" x14ac:dyDescent="0.25">
      <c r="A342">
        <v>20190412</v>
      </c>
      <c r="B342" s="1">
        <v>43567</v>
      </c>
      <c r="C342">
        <v>80235</v>
      </c>
      <c r="D342">
        <v>78549</v>
      </c>
      <c r="E342">
        <v>453.88754464234103</v>
      </c>
      <c r="F342">
        <v>1283519</v>
      </c>
      <c r="G342">
        <v>28345</v>
      </c>
      <c r="H342">
        <v>-2784312</v>
      </c>
      <c r="I342">
        <v>49265</v>
      </c>
      <c r="J342">
        <v>939</v>
      </c>
      <c r="L342">
        <f t="shared" si="25"/>
        <v>45.282025048509439</v>
      </c>
      <c r="M342">
        <f t="shared" si="26"/>
        <v>-56.517040495280625</v>
      </c>
      <c r="N342">
        <f t="shared" si="27"/>
        <v>78549</v>
      </c>
      <c r="O342">
        <f t="shared" si="28"/>
        <v>-19.106455842849687</v>
      </c>
      <c r="Q342">
        <f t="shared" si="29"/>
        <v>49.469090084643291</v>
      </c>
    </row>
    <row r="343" spans="1:17" x14ac:dyDescent="0.25">
      <c r="A343">
        <v>20190413</v>
      </c>
      <c r="B343" s="1">
        <v>43568</v>
      </c>
      <c r="C343">
        <v>74046</v>
      </c>
      <c r="D343">
        <v>60602</v>
      </c>
      <c r="E343">
        <v>172.50226998715399</v>
      </c>
      <c r="F343">
        <v>987185</v>
      </c>
      <c r="G343">
        <v>22590</v>
      </c>
      <c r="H343">
        <v>-1876240</v>
      </c>
      <c r="I343">
        <v>37259</v>
      </c>
      <c r="J343">
        <v>753</v>
      </c>
      <c r="L343">
        <f t="shared" si="25"/>
        <v>43.700088534749888</v>
      </c>
      <c r="M343">
        <f t="shared" si="26"/>
        <v>-50.356692342789664</v>
      </c>
      <c r="N343">
        <f t="shared" si="27"/>
        <v>60602</v>
      </c>
      <c r="O343">
        <f t="shared" si="28"/>
        <v>-14.670390416157883</v>
      </c>
      <c r="Q343">
        <f t="shared" si="29"/>
        <v>45.007723842908916</v>
      </c>
    </row>
    <row r="344" spans="1:17" x14ac:dyDescent="0.25">
      <c r="A344">
        <v>20190414</v>
      </c>
      <c r="B344" s="1">
        <v>43569</v>
      </c>
      <c r="C344">
        <v>62153</v>
      </c>
      <c r="D344">
        <v>61496</v>
      </c>
      <c r="E344">
        <v>147.47507021432699</v>
      </c>
      <c r="F344">
        <v>998439</v>
      </c>
      <c r="G344">
        <v>23079</v>
      </c>
      <c r="H344">
        <v>-1907820</v>
      </c>
      <c r="I344">
        <v>37666</v>
      </c>
      <c r="J344">
        <v>751</v>
      </c>
      <c r="L344">
        <f t="shared" si="25"/>
        <v>43.261796438320552</v>
      </c>
      <c r="M344">
        <f t="shared" si="26"/>
        <v>-50.650984973185366</v>
      </c>
      <c r="N344">
        <f t="shared" si="27"/>
        <v>61496</v>
      </c>
      <c r="O344">
        <f t="shared" si="28"/>
        <v>-14.787644724860154</v>
      </c>
      <c r="Q344">
        <f t="shared" si="29"/>
        <v>49.734328623765663</v>
      </c>
    </row>
    <row r="345" spans="1:17" x14ac:dyDescent="0.25">
      <c r="A345">
        <v>20190415</v>
      </c>
      <c r="B345" s="1">
        <v>43570</v>
      </c>
      <c r="C345">
        <v>70760</v>
      </c>
      <c r="D345">
        <v>81806</v>
      </c>
      <c r="E345">
        <v>131.97984198751499</v>
      </c>
      <c r="F345">
        <v>1076876</v>
      </c>
      <c r="G345">
        <v>28757</v>
      </c>
      <c r="H345">
        <v>-2638223</v>
      </c>
      <c r="I345">
        <v>52084</v>
      </c>
      <c r="J345">
        <v>965</v>
      </c>
      <c r="L345">
        <f t="shared" si="25"/>
        <v>37.447438884445525</v>
      </c>
      <c r="M345">
        <f t="shared" si="26"/>
        <v>-50.653233238614547</v>
      </c>
      <c r="N345">
        <f t="shared" si="27"/>
        <v>81806</v>
      </c>
      <c r="O345">
        <f t="shared" si="28"/>
        <v>-19.085971689118157</v>
      </c>
      <c r="Q345">
        <f t="shared" si="29"/>
        <v>53.620072624306857</v>
      </c>
    </row>
    <row r="346" spans="1:17" x14ac:dyDescent="0.25">
      <c r="A346">
        <v>20190416</v>
      </c>
      <c r="B346" s="1">
        <v>43571</v>
      </c>
      <c r="C346">
        <v>63482</v>
      </c>
      <c r="D346">
        <v>67188</v>
      </c>
      <c r="E346">
        <v>158.12051740193701</v>
      </c>
      <c r="F346">
        <v>1198690</v>
      </c>
      <c r="G346">
        <v>25031</v>
      </c>
      <c r="H346">
        <v>-2322486</v>
      </c>
      <c r="I346">
        <v>41363</v>
      </c>
      <c r="J346">
        <v>794</v>
      </c>
      <c r="L346">
        <f t="shared" si="25"/>
        <v>47.88821860892493</v>
      </c>
      <c r="M346">
        <f t="shared" si="26"/>
        <v>-56.148877015690353</v>
      </c>
      <c r="N346">
        <f t="shared" si="27"/>
        <v>67188</v>
      </c>
      <c r="O346">
        <f t="shared" si="28"/>
        <v>-16.726141572899923</v>
      </c>
      <c r="Q346">
        <f t="shared" si="29"/>
        <v>51.418076069488031</v>
      </c>
    </row>
    <row r="347" spans="1:17" x14ac:dyDescent="0.25">
      <c r="A347">
        <v>20190417</v>
      </c>
      <c r="B347" s="1">
        <v>43572</v>
      </c>
      <c r="C347">
        <v>34958</v>
      </c>
      <c r="D347">
        <v>36916</v>
      </c>
      <c r="E347">
        <v>126.914080794836</v>
      </c>
      <c r="F347">
        <v>446341</v>
      </c>
      <c r="G347">
        <v>13117</v>
      </c>
      <c r="H347">
        <v>-1231486</v>
      </c>
      <c r="I347">
        <v>23339</v>
      </c>
      <c r="J347">
        <v>460</v>
      </c>
      <c r="L347">
        <f t="shared" si="25"/>
        <v>34.027674010825649</v>
      </c>
      <c r="M347">
        <f t="shared" si="26"/>
        <v>-52.765157033291914</v>
      </c>
      <c r="N347">
        <f t="shared" si="27"/>
        <v>36916</v>
      </c>
      <c r="O347">
        <f t="shared" si="28"/>
        <v>-21.268420197204463</v>
      </c>
      <c r="Q347">
        <f t="shared" si="29"/>
        <v>51.362105907560448</v>
      </c>
    </row>
    <row r="348" spans="1:17" x14ac:dyDescent="0.25">
      <c r="A348">
        <v>20190418</v>
      </c>
      <c r="B348" s="1">
        <v>43573</v>
      </c>
      <c r="C348">
        <v>77113</v>
      </c>
      <c r="D348">
        <v>76552</v>
      </c>
      <c r="E348">
        <v>335.45524094115302</v>
      </c>
      <c r="F348">
        <v>1083266</v>
      </c>
      <c r="G348">
        <v>26883</v>
      </c>
      <c r="H348">
        <v>-2629176</v>
      </c>
      <c r="I348">
        <v>48755</v>
      </c>
      <c r="J348">
        <v>914</v>
      </c>
      <c r="L348">
        <f t="shared" si="25"/>
        <v>40.295577130528585</v>
      </c>
      <c r="M348">
        <f t="shared" si="26"/>
        <v>-53.926284483642704</v>
      </c>
      <c r="N348">
        <f t="shared" si="27"/>
        <v>76552</v>
      </c>
      <c r="O348">
        <f t="shared" si="28"/>
        <v>-20.194247047758388</v>
      </c>
      <c r="Q348">
        <f t="shared" si="29"/>
        <v>49.817460059219734</v>
      </c>
    </row>
    <row r="349" spans="1:17" x14ac:dyDescent="0.25">
      <c r="A349">
        <v>20190419</v>
      </c>
      <c r="B349" s="1">
        <v>43574</v>
      </c>
      <c r="C349">
        <v>80767</v>
      </c>
      <c r="D349">
        <v>73501</v>
      </c>
      <c r="E349">
        <v>361.855570269856</v>
      </c>
      <c r="F349">
        <v>1121363</v>
      </c>
      <c r="G349">
        <v>26489</v>
      </c>
      <c r="H349">
        <v>-2825778</v>
      </c>
      <c r="I349">
        <v>46151</v>
      </c>
      <c r="J349">
        <v>861</v>
      </c>
      <c r="L349">
        <f t="shared" si="25"/>
        <v>42.33315715957567</v>
      </c>
      <c r="M349">
        <f t="shared" si="26"/>
        <v>-61.228965786223483</v>
      </c>
      <c r="N349">
        <f t="shared" si="27"/>
        <v>73501</v>
      </c>
      <c r="O349">
        <f t="shared" si="28"/>
        <v>-23.18900423123495</v>
      </c>
      <c r="Q349">
        <f t="shared" si="29"/>
        <v>47.645007389737344</v>
      </c>
    </row>
    <row r="350" spans="1:17" x14ac:dyDescent="0.25">
      <c r="A350">
        <v>20190420</v>
      </c>
      <c r="B350" s="1">
        <v>43575</v>
      </c>
      <c r="C350">
        <v>72290</v>
      </c>
      <c r="D350">
        <v>58607</v>
      </c>
      <c r="E350">
        <v>127.36572879024899</v>
      </c>
      <c r="F350">
        <v>799377</v>
      </c>
      <c r="G350">
        <v>21588</v>
      </c>
      <c r="H350">
        <v>-1821005</v>
      </c>
      <c r="I350">
        <v>36312</v>
      </c>
      <c r="J350">
        <v>707</v>
      </c>
      <c r="L350">
        <f t="shared" si="25"/>
        <v>37.028765981100612</v>
      </c>
      <c r="M350">
        <f t="shared" si="26"/>
        <v>-50.14884886538885</v>
      </c>
      <c r="N350">
        <f t="shared" si="27"/>
        <v>58607</v>
      </c>
      <c r="O350">
        <f t="shared" si="28"/>
        <v>-17.431842612657192</v>
      </c>
      <c r="Q350">
        <f t="shared" si="29"/>
        <v>44.773371429444524</v>
      </c>
    </row>
    <row r="351" spans="1:17" x14ac:dyDescent="0.25">
      <c r="A351">
        <v>20190421</v>
      </c>
      <c r="B351" s="1">
        <v>43576</v>
      </c>
      <c r="C351">
        <v>62855</v>
      </c>
      <c r="D351">
        <v>58133</v>
      </c>
      <c r="E351">
        <v>129.15469531042999</v>
      </c>
      <c r="F351">
        <v>768782</v>
      </c>
      <c r="G351">
        <v>21094</v>
      </c>
      <c r="H351">
        <v>-1827841</v>
      </c>
      <c r="I351">
        <v>36265</v>
      </c>
      <c r="J351">
        <v>774</v>
      </c>
      <c r="L351">
        <f t="shared" si="25"/>
        <v>36.445529534464775</v>
      </c>
      <c r="M351">
        <f t="shared" si="26"/>
        <v>-50.402343857714051</v>
      </c>
      <c r="N351">
        <f t="shared" si="27"/>
        <v>58133</v>
      </c>
      <c r="O351">
        <f t="shared" si="28"/>
        <v>-18.217862487743623</v>
      </c>
      <c r="Q351">
        <f t="shared" si="29"/>
        <v>48.048566800013226</v>
      </c>
    </row>
    <row r="352" spans="1:17" x14ac:dyDescent="0.25">
      <c r="A352">
        <v>20190422</v>
      </c>
      <c r="B352" s="1">
        <v>43577</v>
      </c>
      <c r="C352">
        <v>75923</v>
      </c>
      <c r="D352">
        <v>75122</v>
      </c>
      <c r="E352">
        <v>180.64437459314701</v>
      </c>
      <c r="F352">
        <v>1024980</v>
      </c>
      <c r="G352">
        <v>26365</v>
      </c>
      <c r="H352">
        <v>-2993825</v>
      </c>
      <c r="I352">
        <v>47896</v>
      </c>
      <c r="J352">
        <v>861</v>
      </c>
      <c r="L352">
        <f t="shared" si="25"/>
        <v>38.876540868575766</v>
      </c>
      <c r="M352">
        <f t="shared" si="26"/>
        <v>-62.506785535326543</v>
      </c>
      <c r="N352">
        <f t="shared" si="27"/>
        <v>75122</v>
      </c>
      <c r="O352">
        <f t="shared" si="28"/>
        <v>-26.208633955432497</v>
      </c>
      <c r="Q352">
        <f t="shared" si="29"/>
        <v>49.734847230957662</v>
      </c>
    </row>
    <row r="353" spans="1:17" x14ac:dyDescent="0.25">
      <c r="A353">
        <v>20190423</v>
      </c>
      <c r="B353" s="1">
        <v>43578</v>
      </c>
      <c r="C353">
        <v>76087</v>
      </c>
      <c r="D353">
        <v>69913</v>
      </c>
      <c r="E353">
        <v>131.863413180728</v>
      </c>
      <c r="F353">
        <v>904572</v>
      </c>
      <c r="G353">
        <v>24824</v>
      </c>
      <c r="H353">
        <v>-2439999</v>
      </c>
      <c r="I353">
        <v>44263</v>
      </c>
      <c r="J353">
        <v>826</v>
      </c>
      <c r="L353">
        <f t="shared" si="25"/>
        <v>36.439413470834673</v>
      </c>
      <c r="M353">
        <f t="shared" si="26"/>
        <v>-55.125025416261892</v>
      </c>
      <c r="N353">
        <f t="shared" si="27"/>
        <v>69913</v>
      </c>
      <c r="O353">
        <f t="shared" si="28"/>
        <v>-21.961967016148641</v>
      </c>
      <c r="Q353">
        <f t="shared" si="29"/>
        <v>47.885616438356166</v>
      </c>
    </row>
    <row r="354" spans="1:17" x14ac:dyDescent="0.25">
      <c r="A354">
        <v>20190424</v>
      </c>
      <c r="B354" s="1">
        <v>43579</v>
      </c>
      <c r="C354">
        <v>72113</v>
      </c>
      <c r="D354">
        <v>76285</v>
      </c>
      <c r="E354">
        <v>152.01238755351</v>
      </c>
      <c r="F354">
        <v>1125801</v>
      </c>
      <c r="G354">
        <v>26893</v>
      </c>
      <c r="H354">
        <v>-2638800</v>
      </c>
      <c r="I354">
        <v>48529</v>
      </c>
      <c r="J354">
        <v>863</v>
      </c>
      <c r="L354">
        <f t="shared" si="25"/>
        <v>41.862231807533561</v>
      </c>
      <c r="M354">
        <f t="shared" si="26"/>
        <v>-54.375734097137794</v>
      </c>
      <c r="N354">
        <f t="shared" si="27"/>
        <v>76285</v>
      </c>
      <c r="O354">
        <f t="shared" si="28"/>
        <v>-19.833505931703481</v>
      </c>
      <c r="Q354">
        <f t="shared" si="29"/>
        <v>51.405679321823747</v>
      </c>
    </row>
    <row r="355" spans="1:17" x14ac:dyDescent="0.25">
      <c r="A355">
        <v>20190425</v>
      </c>
      <c r="B355" s="1">
        <v>43580</v>
      </c>
      <c r="C355">
        <v>75814</v>
      </c>
      <c r="D355">
        <v>71605</v>
      </c>
      <c r="E355">
        <v>156.61773867386</v>
      </c>
      <c r="F355">
        <v>1160491</v>
      </c>
      <c r="G355">
        <v>25795</v>
      </c>
      <c r="H355">
        <v>-2587809</v>
      </c>
      <c r="I355">
        <v>44974</v>
      </c>
      <c r="J355">
        <v>836</v>
      </c>
      <c r="L355">
        <f t="shared" si="25"/>
        <v>44.988990114363247</v>
      </c>
      <c r="M355">
        <f t="shared" si="26"/>
        <v>-57.54011206474852</v>
      </c>
      <c r="N355">
        <f t="shared" si="27"/>
        <v>71605</v>
      </c>
      <c r="O355">
        <f t="shared" si="28"/>
        <v>-19.933216954123317</v>
      </c>
      <c r="Q355">
        <f t="shared" si="29"/>
        <v>48.572436388796561</v>
      </c>
    </row>
    <row r="356" spans="1:17" x14ac:dyDescent="0.25">
      <c r="A356">
        <v>20190426</v>
      </c>
      <c r="B356" s="1">
        <v>43581</v>
      </c>
      <c r="C356">
        <v>70487</v>
      </c>
      <c r="D356">
        <v>71414</v>
      </c>
      <c r="E356">
        <v>133.004478943565</v>
      </c>
      <c r="F356">
        <v>1139981</v>
      </c>
      <c r="G356">
        <v>26443</v>
      </c>
      <c r="H356">
        <v>-2305007</v>
      </c>
      <c r="I356">
        <v>44133</v>
      </c>
      <c r="J356">
        <v>838</v>
      </c>
      <c r="L356">
        <f t="shared" si="25"/>
        <v>43.110880006050749</v>
      </c>
      <c r="M356">
        <f t="shared" si="26"/>
        <v>-52.228649763215735</v>
      </c>
      <c r="N356">
        <f t="shared" si="27"/>
        <v>71414</v>
      </c>
      <c r="O356">
        <f t="shared" si="28"/>
        <v>-16.313691993166607</v>
      </c>
      <c r="Q356">
        <f t="shared" si="29"/>
        <v>50.326636175925465</v>
      </c>
    </row>
    <row r="357" spans="1:17" x14ac:dyDescent="0.25">
      <c r="A357">
        <v>20190427</v>
      </c>
      <c r="B357" s="1">
        <v>43582</v>
      </c>
      <c r="C357">
        <v>66948</v>
      </c>
      <c r="D357">
        <v>56302</v>
      </c>
      <c r="E357">
        <v>174.135377081591</v>
      </c>
      <c r="F357">
        <v>1250416</v>
      </c>
      <c r="G357">
        <v>21399</v>
      </c>
      <c r="H357">
        <v>-1854072</v>
      </c>
      <c r="I357">
        <v>34264</v>
      </c>
      <c r="J357">
        <v>639</v>
      </c>
      <c r="L357">
        <f t="shared" si="25"/>
        <v>58.433384737604563</v>
      </c>
      <c r="M357">
        <f t="shared" si="26"/>
        <v>-54.111370534671956</v>
      </c>
      <c r="N357">
        <f t="shared" si="27"/>
        <v>56302</v>
      </c>
      <c r="O357">
        <f t="shared" si="28"/>
        <v>-10.721750559482789</v>
      </c>
      <c r="Q357">
        <f t="shared" si="29"/>
        <v>45.681135902636917</v>
      </c>
    </row>
    <row r="358" spans="1:17" x14ac:dyDescent="0.25">
      <c r="A358">
        <v>20190428</v>
      </c>
      <c r="B358" s="1">
        <v>43583</v>
      </c>
      <c r="C358">
        <v>56675</v>
      </c>
      <c r="D358">
        <v>58439</v>
      </c>
      <c r="E358">
        <v>192.14431741238801</v>
      </c>
      <c r="F358">
        <v>840031</v>
      </c>
      <c r="G358">
        <v>21810</v>
      </c>
      <c r="H358">
        <v>-2132754</v>
      </c>
      <c r="I358">
        <v>35955</v>
      </c>
      <c r="J358">
        <v>674</v>
      </c>
      <c r="L358">
        <f t="shared" si="25"/>
        <v>38.515864282439246</v>
      </c>
      <c r="M358">
        <f t="shared" si="26"/>
        <v>-59.317313308302047</v>
      </c>
      <c r="N358">
        <f t="shared" si="27"/>
        <v>58439</v>
      </c>
      <c r="O358">
        <f t="shared" si="28"/>
        <v>-22.120895292527251</v>
      </c>
      <c r="Q358">
        <f t="shared" si="29"/>
        <v>50.766196987334297</v>
      </c>
    </row>
    <row r="359" spans="1:17" x14ac:dyDescent="0.25">
      <c r="A359">
        <v>20190429</v>
      </c>
      <c r="B359" s="1">
        <v>43584</v>
      </c>
      <c r="C359">
        <v>70810</v>
      </c>
      <c r="D359">
        <v>69215</v>
      </c>
      <c r="E359">
        <v>164.9976269643</v>
      </c>
      <c r="F359">
        <v>930099</v>
      </c>
      <c r="G359">
        <v>24625</v>
      </c>
      <c r="H359">
        <v>-2600754</v>
      </c>
      <c r="I359">
        <v>43787</v>
      </c>
      <c r="J359">
        <v>803</v>
      </c>
      <c r="L359">
        <f t="shared" si="25"/>
        <v>37.770517766497463</v>
      </c>
      <c r="M359">
        <f t="shared" si="26"/>
        <v>-59.395574028821336</v>
      </c>
      <c r="N359">
        <f t="shared" si="27"/>
        <v>69215</v>
      </c>
      <c r="O359">
        <f t="shared" si="28"/>
        <v>-24.137181246839557</v>
      </c>
      <c r="Q359">
        <f t="shared" si="29"/>
        <v>49.430458846634529</v>
      </c>
    </row>
    <row r="360" spans="1:17" x14ac:dyDescent="0.25">
      <c r="A360">
        <v>20190430</v>
      </c>
      <c r="B360" s="1">
        <v>43585</v>
      </c>
      <c r="C360">
        <v>74924</v>
      </c>
      <c r="D360">
        <v>63951</v>
      </c>
      <c r="E360">
        <v>149.818644256678</v>
      </c>
      <c r="F360">
        <v>1000563</v>
      </c>
      <c r="G360">
        <v>23453</v>
      </c>
      <c r="H360">
        <v>-2193222</v>
      </c>
      <c r="I360">
        <v>39687</v>
      </c>
      <c r="J360">
        <v>811</v>
      </c>
      <c r="L360">
        <f t="shared" si="25"/>
        <v>42.662473883938091</v>
      </c>
      <c r="M360">
        <f t="shared" si="26"/>
        <v>-55.262982840728704</v>
      </c>
      <c r="N360">
        <f t="shared" si="27"/>
        <v>63951</v>
      </c>
      <c r="O360">
        <f t="shared" si="28"/>
        <v>-18.649575456208659</v>
      </c>
      <c r="Q360">
        <f t="shared" si="29"/>
        <v>46.049324932493249</v>
      </c>
    </row>
    <row r="361" spans="1:17" x14ac:dyDescent="0.25">
      <c r="A361">
        <v>20190501</v>
      </c>
      <c r="B361" s="1">
        <v>43586</v>
      </c>
      <c r="C361">
        <v>77603</v>
      </c>
      <c r="D361">
        <v>61480</v>
      </c>
      <c r="E361">
        <v>148.69811172980701</v>
      </c>
      <c r="F361">
        <v>1034140</v>
      </c>
      <c r="G361">
        <v>23084</v>
      </c>
      <c r="H361">
        <v>-2020272</v>
      </c>
      <c r="I361">
        <v>37660</v>
      </c>
      <c r="J361">
        <v>736</v>
      </c>
      <c r="L361">
        <f t="shared" si="25"/>
        <v>44.798994974874368</v>
      </c>
      <c r="M361">
        <f t="shared" si="26"/>
        <v>-53.645034519383962</v>
      </c>
      <c r="N361">
        <f t="shared" si="27"/>
        <v>61480</v>
      </c>
      <c r="O361">
        <f t="shared" si="28"/>
        <v>-16.039882888744309</v>
      </c>
      <c r="Q361">
        <f t="shared" si="29"/>
        <v>44.203820740133587</v>
      </c>
    </row>
    <row r="362" spans="1:17" x14ac:dyDescent="0.25">
      <c r="A362">
        <v>20190502</v>
      </c>
      <c r="B362" s="1">
        <v>43587</v>
      </c>
      <c r="C362">
        <v>76523</v>
      </c>
      <c r="D362">
        <v>68627</v>
      </c>
      <c r="E362">
        <v>134.11250518210699</v>
      </c>
      <c r="F362">
        <v>1026928</v>
      </c>
      <c r="G362">
        <v>24967</v>
      </c>
      <c r="H362">
        <v>-2228680</v>
      </c>
      <c r="I362">
        <v>42809</v>
      </c>
      <c r="J362">
        <v>851</v>
      </c>
      <c r="L362">
        <f t="shared" si="25"/>
        <v>41.13141346577482</v>
      </c>
      <c r="M362">
        <f t="shared" si="26"/>
        <v>-52.061015207082626</v>
      </c>
      <c r="N362">
        <f t="shared" si="27"/>
        <v>68627</v>
      </c>
      <c r="O362">
        <f t="shared" si="28"/>
        <v>-17.511358503213021</v>
      </c>
      <c r="Q362">
        <f t="shared" si="29"/>
        <v>47.280055115397865</v>
      </c>
    </row>
    <row r="363" spans="1:17" x14ac:dyDescent="0.25">
      <c r="A363">
        <v>20190503</v>
      </c>
      <c r="B363" s="1">
        <v>43588</v>
      </c>
      <c r="C363">
        <v>81702</v>
      </c>
      <c r="D363">
        <v>73341</v>
      </c>
      <c r="E363">
        <v>132.62767792991801</v>
      </c>
      <c r="F363">
        <v>1029538</v>
      </c>
      <c r="G363">
        <v>27036</v>
      </c>
      <c r="H363">
        <v>-2435958</v>
      </c>
      <c r="I363">
        <v>45454</v>
      </c>
      <c r="J363">
        <v>851</v>
      </c>
      <c r="L363">
        <f t="shared" si="25"/>
        <v>38.080263352566945</v>
      </c>
      <c r="M363">
        <f t="shared" si="26"/>
        <v>-53.591719100629206</v>
      </c>
      <c r="N363">
        <f t="shared" si="27"/>
        <v>73341</v>
      </c>
      <c r="O363">
        <f t="shared" si="28"/>
        <v>-19.176449734800453</v>
      </c>
      <c r="Q363">
        <f t="shared" si="29"/>
        <v>47.303651245138447</v>
      </c>
    </row>
    <row r="364" spans="1:17" x14ac:dyDescent="0.25">
      <c r="A364">
        <v>20190504</v>
      </c>
      <c r="B364" s="1">
        <v>43589</v>
      </c>
      <c r="C364">
        <v>74767</v>
      </c>
      <c r="D364">
        <v>61830</v>
      </c>
      <c r="E364">
        <v>133.714124063095</v>
      </c>
      <c r="F364">
        <v>883262</v>
      </c>
      <c r="G364">
        <v>23424</v>
      </c>
      <c r="H364">
        <v>-1817827</v>
      </c>
      <c r="I364">
        <v>37642</v>
      </c>
      <c r="J364">
        <v>764</v>
      </c>
      <c r="L364">
        <f t="shared" si="25"/>
        <v>37.70756489071038</v>
      </c>
      <c r="M364">
        <f t="shared" si="26"/>
        <v>-48.292518994739915</v>
      </c>
      <c r="N364">
        <f t="shared" si="27"/>
        <v>61830</v>
      </c>
      <c r="O364">
        <f t="shared" si="28"/>
        <v>-15.115073588872715</v>
      </c>
      <c r="Q364">
        <f t="shared" si="29"/>
        <v>45.264537288520245</v>
      </c>
    </row>
    <row r="365" spans="1:17" x14ac:dyDescent="0.25">
      <c r="A365">
        <v>20190505</v>
      </c>
      <c r="B365" s="1">
        <v>43590</v>
      </c>
      <c r="C365">
        <v>68243</v>
      </c>
      <c r="D365">
        <v>59158</v>
      </c>
      <c r="E365">
        <v>130.84180309325799</v>
      </c>
      <c r="F365">
        <v>760208</v>
      </c>
      <c r="G365">
        <v>22372</v>
      </c>
      <c r="H365">
        <v>-1845712</v>
      </c>
      <c r="I365">
        <v>36094</v>
      </c>
      <c r="J365">
        <v>692</v>
      </c>
      <c r="L365">
        <f t="shared" si="25"/>
        <v>33.98033255855534</v>
      </c>
      <c r="M365">
        <f t="shared" si="26"/>
        <v>-51.13625533329639</v>
      </c>
      <c r="N365">
        <f t="shared" si="27"/>
        <v>59158</v>
      </c>
      <c r="O365">
        <f t="shared" si="28"/>
        <v>-18.349234254031575</v>
      </c>
      <c r="Q365">
        <f t="shared" si="29"/>
        <v>46.434486385507178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5"/>
  <sheetViews>
    <sheetView topLeftCell="A151" workbookViewId="0">
      <selection activeCell="A183" sqref="A183:I183"/>
    </sheetView>
  </sheetViews>
  <sheetFormatPr defaultRowHeight="15" x14ac:dyDescent="0.25"/>
  <sheetData>
    <row r="1" spans="1:9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25">
      <c r="A2">
        <v>20180507</v>
      </c>
      <c r="B2">
        <v>7534</v>
      </c>
      <c r="C2">
        <v>7159</v>
      </c>
      <c r="D2">
        <v>112.712422103254</v>
      </c>
      <c r="E2">
        <v>106989</v>
      </c>
      <c r="F2">
        <v>2163</v>
      </c>
      <c r="G2">
        <v>-288138</v>
      </c>
      <c r="H2">
        <v>4927</v>
      </c>
      <c r="I2">
        <v>69</v>
      </c>
    </row>
    <row r="3" spans="1:9" x14ac:dyDescent="0.25">
      <c r="A3">
        <v>20180508</v>
      </c>
      <c r="B3">
        <v>9310</v>
      </c>
      <c r="C3">
        <v>5245</v>
      </c>
      <c r="D3">
        <v>133.699726882823</v>
      </c>
      <c r="E3">
        <v>90813</v>
      </c>
      <c r="F3">
        <v>1726</v>
      </c>
      <c r="G3">
        <v>-215968</v>
      </c>
      <c r="H3">
        <v>3475</v>
      </c>
      <c r="I3">
        <v>44</v>
      </c>
    </row>
    <row r="4" spans="1:9" x14ac:dyDescent="0.25">
      <c r="A4">
        <v>20180509</v>
      </c>
      <c r="B4">
        <v>10074</v>
      </c>
      <c r="C4">
        <v>4617</v>
      </c>
      <c r="D4">
        <v>118.985941694755</v>
      </c>
      <c r="E4">
        <v>63610</v>
      </c>
      <c r="F4">
        <v>1392</v>
      </c>
      <c r="G4">
        <v>-193478</v>
      </c>
      <c r="H4">
        <v>3194</v>
      </c>
      <c r="I4">
        <v>31</v>
      </c>
    </row>
    <row r="5" spans="1:9" x14ac:dyDescent="0.25">
      <c r="A5">
        <v>20180510</v>
      </c>
      <c r="B5">
        <v>10039</v>
      </c>
      <c r="C5">
        <v>4619</v>
      </c>
      <c r="D5">
        <v>134.521327898837</v>
      </c>
      <c r="E5">
        <v>76322</v>
      </c>
      <c r="F5">
        <v>1490</v>
      </c>
      <c r="G5">
        <v>-188329</v>
      </c>
      <c r="H5">
        <v>3082</v>
      </c>
      <c r="I5">
        <v>47</v>
      </c>
    </row>
    <row r="6" spans="1:9" x14ac:dyDescent="0.25">
      <c r="A6">
        <v>20180511</v>
      </c>
      <c r="B6">
        <v>8244</v>
      </c>
      <c r="C6">
        <v>6354</v>
      </c>
      <c r="D6">
        <v>158.52870903893</v>
      </c>
      <c r="E6">
        <v>123707</v>
      </c>
      <c r="F6">
        <v>1880</v>
      </c>
      <c r="G6">
        <v>-288825</v>
      </c>
      <c r="H6">
        <v>4418</v>
      </c>
      <c r="I6">
        <v>56</v>
      </c>
    </row>
    <row r="7" spans="1:9" x14ac:dyDescent="0.25">
      <c r="A7">
        <v>20180512</v>
      </c>
      <c r="B7">
        <v>6581</v>
      </c>
      <c r="C7">
        <v>5445</v>
      </c>
      <c r="D7">
        <v>177.49087432406</v>
      </c>
      <c r="E7">
        <v>124727</v>
      </c>
      <c r="F7">
        <v>1726</v>
      </c>
      <c r="G7">
        <v>-252529</v>
      </c>
      <c r="H7">
        <v>3676</v>
      </c>
      <c r="I7">
        <v>43</v>
      </c>
    </row>
    <row r="8" spans="1:9" x14ac:dyDescent="0.25">
      <c r="A8">
        <v>20180513</v>
      </c>
      <c r="B8">
        <v>7530</v>
      </c>
      <c r="C8">
        <v>3365</v>
      </c>
      <c r="D8">
        <v>137.94538295123601</v>
      </c>
      <c r="E8">
        <v>48926</v>
      </c>
      <c r="F8">
        <v>1207</v>
      </c>
      <c r="G8">
        <v>-124291</v>
      </c>
      <c r="H8">
        <v>2118</v>
      </c>
      <c r="I8">
        <v>40</v>
      </c>
    </row>
    <row r="9" spans="1:9" x14ac:dyDescent="0.25">
      <c r="A9">
        <v>20180514</v>
      </c>
      <c r="B9">
        <v>8534</v>
      </c>
      <c r="C9">
        <v>5930</v>
      </c>
      <c r="D9">
        <v>109.38385078619299</v>
      </c>
      <c r="E9">
        <v>72895</v>
      </c>
      <c r="F9">
        <v>1786</v>
      </c>
      <c r="G9">
        <v>-243788</v>
      </c>
      <c r="H9">
        <v>4096</v>
      </c>
      <c r="I9">
        <v>48</v>
      </c>
    </row>
    <row r="10" spans="1:9" x14ac:dyDescent="0.25">
      <c r="A10">
        <v>20180515</v>
      </c>
      <c r="B10">
        <v>6814</v>
      </c>
      <c r="C10">
        <v>7744</v>
      </c>
      <c r="D10">
        <v>125.805096329189</v>
      </c>
      <c r="E10">
        <v>132378</v>
      </c>
      <c r="F10">
        <v>2393</v>
      </c>
      <c r="G10">
        <v>-317000</v>
      </c>
      <c r="H10">
        <v>5288</v>
      </c>
      <c r="I10">
        <v>63</v>
      </c>
    </row>
    <row r="11" spans="1:9" x14ac:dyDescent="0.25">
      <c r="A11">
        <v>20180516</v>
      </c>
      <c r="B11">
        <v>8422</v>
      </c>
      <c r="C11">
        <v>6266</v>
      </c>
      <c r="D11">
        <v>173.743290772373</v>
      </c>
      <c r="E11">
        <v>123409</v>
      </c>
      <c r="F11">
        <v>1923</v>
      </c>
      <c r="G11">
        <v>-272364</v>
      </c>
      <c r="H11">
        <v>4292</v>
      </c>
      <c r="I11">
        <v>51</v>
      </c>
    </row>
    <row r="12" spans="1:9" x14ac:dyDescent="0.25">
      <c r="A12">
        <v>20180517</v>
      </c>
      <c r="B12">
        <v>10188</v>
      </c>
      <c r="C12">
        <v>4495</v>
      </c>
      <c r="D12">
        <v>144.812335311212</v>
      </c>
      <c r="E12">
        <v>76703</v>
      </c>
      <c r="F12">
        <v>1513</v>
      </c>
      <c r="G12">
        <v>-207382</v>
      </c>
      <c r="H12">
        <v>2948</v>
      </c>
      <c r="I12">
        <v>34</v>
      </c>
    </row>
    <row r="13" spans="1:9" x14ac:dyDescent="0.25">
      <c r="A13">
        <v>20180518</v>
      </c>
      <c r="B13">
        <v>9165</v>
      </c>
      <c r="C13">
        <v>5527</v>
      </c>
      <c r="D13">
        <v>112.15227264668</v>
      </c>
      <c r="E13">
        <v>99874</v>
      </c>
      <c r="F13">
        <v>1812</v>
      </c>
      <c r="G13">
        <v>-220175</v>
      </c>
      <c r="H13">
        <v>3673</v>
      </c>
      <c r="I13">
        <v>42</v>
      </c>
    </row>
    <row r="14" spans="1:9" x14ac:dyDescent="0.25">
      <c r="A14">
        <v>20180519</v>
      </c>
      <c r="B14">
        <v>6427</v>
      </c>
      <c r="C14">
        <v>5603</v>
      </c>
      <c r="D14">
        <v>129.28091046422301</v>
      </c>
      <c r="E14">
        <v>119862</v>
      </c>
      <c r="F14">
        <v>1853</v>
      </c>
      <c r="G14">
        <v>-245580</v>
      </c>
      <c r="H14">
        <v>3704</v>
      </c>
      <c r="I14">
        <v>46</v>
      </c>
    </row>
    <row r="15" spans="1:9" x14ac:dyDescent="0.25">
      <c r="A15">
        <v>20180520</v>
      </c>
      <c r="B15">
        <v>7210</v>
      </c>
      <c r="C15">
        <v>4214</v>
      </c>
      <c r="D15">
        <v>152.25800237783</v>
      </c>
      <c r="E15">
        <v>82341</v>
      </c>
      <c r="F15">
        <v>1640</v>
      </c>
      <c r="G15">
        <v>-157939</v>
      </c>
      <c r="H15">
        <v>2540</v>
      </c>
      <c r="I15">
        <v>34</v>
      </c>
    </row>
    <row r="16" spans="1:9" x14ac:dyDescent="0.25">
      <c r="A16">
        <v>20180521</v>
      </c>
      <c r="B16">
        <v>10512</v>
      </c>
      <c r="C16">
        <v>4064</v>
      </c>
      <c r="D16">
        <v>127.530678916724</v>
      </c>
      <c r="E16">
        <v>67170</v>
      </c>
      <c r="F16">
        <v>1286</v>
      </c>
      <c r="G16">
        <v>-166591</v>
      </c>
      <c r="H16">
        <v>2735</v>
      </c>
      <c r="I16">
        <v>43</v>
      </c>
    </row>
    <row r="17" spans="1:9" x14ac:dyDescent="0.25">
      <c r="A17">
        <v>20180522</v>
      </c>
      <c r="B17">
        <v>9709</v>
      </c>
      <c r="C17">
        <v>4741</v>
      </c>
      <c r="D17">
        <v>120.641030223473</v>
      </c>
      <c r="E17">
        <v>66775</v>
      </c>
      <c r="F17">
        <v>1448</v>
      </c>
      <c r="G17">
        <v>-204105</v>
      </c>
      <c r="H17">
        <v>3264</v>
      </c>
      <c r="I17">
        <v>29</v>
      </c>
    </row>
    <row r="18" spans="1:9" x14ac:dyDescent="0.25">
      <c r="A18">
        <v>20180523</v>
      </c>
      <c r="B18">
        <v>9635</v>
      </c>
      <c r="C18">
        <v>4963</v>
      </c>
      <c r="D18">
        <v>112.578514031225</v>
      </c>
      <c r="E18">
        <v>62250</v>
      </c>
      <c r="F18">
        <v>1452</v>
      </c>
      <c r="G18">
        <v>-218762</v>
      </c>
      <c r="H18">
        <v>3470</v>
      </c>
      <c r="I18">
        <v>41</v>
      </c>
    </row>
    <row r="19" spans="1:9" x14ac:dyDescent="0.25">
      <c r="A19">
        <v>20180524</v>
      </c>
      <c r="B19">
        <v>10660</v>
      </c>
      <c r="C19">
        <v>3574</v>
      </c>
      <c r="D19">
        <v>114.08103669010301</v>
      </c>
      <c r="E19">
        <v>62111</v>
      </c>
      <c r="F19">
        <v>1128</v>
      </c>
      <c r="G19">
        <v>-143399</v>
      </c>
      <c r="H19">
        <v>2415</v>
      </c>
      <c r="I19">
        <v>31</v>
      </c>
    </row>
    <row r="20" spans="1:9" x14ac:dyDescent="0.25">
      <c r="A20">
        <v>20180525</v>
      </c>
      <c r="B20">
        <v>11368</v>
      </c>
      <c r="C20">
        <v>2927</v>
      </c>
      <c r="D20">
        <v>101.33645549437</v>
      </c>
      <c r="E20">
        <v>37923</v>
      </c>
      <c r="F20">
        <v>906</v>
      </c>
      <c r="G20">
        <v>-114996</v>
      </c>
      <c r="H20">
        <v>1995</v>
      </c>
      <c r="I20">
        <v>26</v>
      </c>
    </row>
    <row r="21" spans="1:9" x14ac:dyDescent="0.25">
      <c r="A21">
        <v>20180526</v>
      </c>
      <c r="B21">
        <v>7877</v>
      </c>
      <c r="C21">
        <v>3368</v>
      </c>
      <c r="D21">
        <v>169.62559808978099</v>
      </c>
      <c r="E21">
        <v>68036</v>
      </c>
      <c r="F21">
        <v>1073</v>
      </c>
      <c r="G21">
        <v>-139011</v>
      </c>
      <c r="H21">
        <v>2265</v>
      </c>
      <c r="I21">
        <v>30</v>
      </c>
    </row>
    <row r="22" spans="1:9" x14ac:dyDescent="0.25">
      <c r="A22">
        <v>20180527</v>
      </c>
      <c r="B22">
        <v>6985</v>
      </c>
      <c r="C22">
        <v>3494</v>
      </c>
      <c r="D22">
        <v>136.327043094457</v>
      </c>
      <c r="E22">
        <v>64809</v>
      </c>
      <c r="F22">
        <v>1244</v>
      </c>
      <c r="G22">
        <v>-123364</v>
      </c>
      <c r="H22">
        <v>2215</v>
      </c>
      <c r="I22">
        <v>35</v>
      </c>
    </row>
    <row r="23" spans="1:9" x14ac:dyDescent="0.25">
      <c r="A23">
        <v>20180528</v>
      </c>
      <c r="B23">
        <v>8149</v>
      </c>
      <c r="C23">
        <v>3260</v>
      </c>
      <c r="D23">
        <v>119.924210473401</v>
      </c>
      <c r="E23">
        <v>49133</v>
      </c>
      <c r="F23">
        <v>1220</v>
      </c>
      <c r="G23">
        <v>-108064</v>
      </c>
      <c r="H23">
        <v>2001</v>
      </c>
      <c r="I23">
        <v>39</v>
      </c>
    </row>
    <row r="24" spans="1:9" x14ac:dyDescent="0.25">
      <c r="A24">
        <v>20180529</v>
      </c>
      <c r="B24">
        <v>9555</v>
      </c>
      <c r="C24">
        <v>4695</v>
      </c>
      <c r="D24">
        <v>126.514585570547</v>
      </c>
      <c r="E24">
        <v>66708</v>
      </c>
      <c r="F24">
        <v>1441</v>
      </c>
      <c r="G24">
        <v>-197596</v>
      </c>
      <c r="H24">
        <v>3217</v>
      </c>
      <c r="I24">
        <v>37</v>
      </c>
    </row>
    <row r="25" spans="1:9" x14ac:dyDescent="0.25">
      <c r="A25">
        <v>20180530</v>
      </c>
      <c r="B25">
        <v>9142</v>
      </c>
      <c r="C25">
        <v>4923</v>
      </c>
      <c r="D25">
        <v>149.280003345192</v>
      </c>
      <c r="E25">
        <v>83098</v>
      </c>
      <c r="F25">
        <v>1457</v>
      </c>
      <c r="G25">
        <v>-244197</v>
      </c>
      <c r="H25">
        <v>3421</v>
      </c>
      <c r="I25">
        <v>45</v>
      </c>
    </row>
    <row r="26" spans="1:9" x14ac:dyDescent="0.25">
      <c r="A26">
        <v>20180531</v>
      </c>
      <c r="B26">
        <v>7747</v>
      </c>
      <c r="C26">
        <v>6645</v>
      </c>
      <c r="D26">
        <v>123.308432806535</v>
      </c>
      <c r="E26">
        <v>126906</v>
      </c>
      <c r="F26">
        <v>2237</v>
      </c>
      <c r="G26">
        <v>-284217</v>
      </c>
      <c r="H26">
        <v>4352</v>
      </c>
      <c r="I26">
        <v>56</v>
      </c>
    </row>
    <row r="27" spans="1:9" x14ac:dyDescent="0.25">
      <c r="A27">
        <v>20180601</v>
      </c>
      <c r="B27">
        <v>7238</v>
      </c>
      <c r="C27">
        <v>7043</v>
      </c>
      <c r="D27">
        <v>126.325869599678</v>
      </c>
      <c r="E27">
        <v>178767</v>
      </c>
      <c r="F27">
        <v>2451</v>
      </c>
      <c r="G27">
        <v>-287130</v>
      </c>
      <c r="H27">
        <v>4544</v>
      </c>
      <c r="I27">
        <v>48</v>
      </c>
    </row>
    <row r="28" spans="1:9" x14ac:dyDescent="0.25">
      <c r="A28">
        <v>20180602</v>
      </c>
      <c r="B28">
        <v>7657</v>
      </c>
      <c r="C28">
        <v>4370</v>
      </c>
      <c r="D28">
        <v>136.55451464198299</v>
      </c>
      <c r="E28">
        <v>115864</v>
      </c>
      <c r="F28">
        <v>1447</v>
      </c>
      <c r="G28">
        <v>-175056</v>
      </c>
      <c r="H28">
        <v>2888</v>
      </c>
      <c r="I28">
        <v>35</v>
      </c>
    </row>
    <row r="29" spans="1:9" x14ac:dyDescent="0.25">
      <c r="A29">
        <v>20180603</v>
      </c>
      <c r="B29">
        <v>5184</v>
      </c>
      <c r="C29">
        <v>3921</v>
      </c>
      <c r="D29">
        <v>195.80837485498699</v>
      </c>
      <c r="E29">
        <v>171867</v>
      </c>
      <c r="F29">
        <v>1701</v>
      </c>
      <c r="G29">
        <v>-113931</v>
      </c>
      <c r="H29">
        <v>2191</v>
      </c>
      <c r="I29">
        <v>29</v>
      </c>
    </row>
    <row r="30" spans="1:9" x14ac:dyDescent="0.25">
      <c r="A30">
        <v>20180604</v>
      </c>
      <c r="B30">
        <v>8511</v>
      </c>
      <c r="C30">
        <v>6049</v>
      </c>
      <c r="D30">
        <v>115.013661525822</v>
      </c>
      <c r="E30">
        <v>88154</v>
      </c>
      <c r="F30">
        <v>1864</v>
      </c>
      <c r="G30">
        <v>-265275</v>
      </c>
      <c r="H30">
        <v>4152</v>
      </c>
      <c r="I30">
        <v>33</v>
      </c>
    </row>
    <row r="31" spans="1:9" x14ac:dyDescent="0.25">
      <c r="A31">
        <v>20180605</v>
      </c>
      <c r="B31">
        <v>8068</v>
      </c>
      <c r="C31">
        <v>6494</v>
      </c>
      <c r="D31">
        <v>114.67221734786099</v>
      </c>
      <c r="E31">
        <v>97506</v>
      </c>
      <c r="F31">
        <v>1925</v>
      </c>
      <c r="G31">
        <v>-270863</v>
      </c>
      <c r="H31">
        <v>4520</v>
      </c>
      <c r="I31">
        <v>49</v>
      </c>
    </row>
    <row r="32" spans="1:9" x14ac:dyDescent="0.25">
      <c r="A32">
        <v>20180606</v>
      </c>
      <c r="B32">
        <v>8867</v>
      </c>
      <c r="C32">
        <v>5833</v>
      </c>
      <c r="D32">
        <v>116.40421394950199</v>
      </c>
      <c r="E32">
        <v>87946</v>
      </c>
      <c r="F32">
        <v>1741</v>
      </c>
      <c r="G32">
        <v>-252682</v>
      </c>
      <c r="H32">
        <v>4043</v>
      </c>
      <c r="I32">
        <v>49</v>
      </c>
    </row>
    <row r="33" spans="1:9" x14ac:dyDescent="0.25">
      <c r="A33">
        <v>20180607</v>
      </c>
      <c r="B33">
        <v>7774</v>
      </c>
      <c r="C33">
        <v>3518</v>
      </c>
      <c r="D33">
        <v>106.689655028269</v>
      </c>
      <c r="E33">
        <v>58819</v>
      </c>
      <c r="F33">
        <v>1202</v>
      </c>
      <c r="G33">
        <v>-132076</v>
      </c>
      <c r="H33">
        <v>2285</v>
      </c>
      <c r="I33">
        <v>31</v>
      </c>
    </row>
    <row r="34" spans="1:9" x14ac:dyDescent="0.25">
      <c r="A34">
        <v>20180608</v>
      </c>
      <c r="B34">
        <v>7451</v>
      </c>
      <c r="C34">
        <v>3439</v>
      </c>
      <c r="D34">
        <v>120.029250336402</v>
      </c>
      <c r="E34">
        <v>67108</v>
      </c>
      <c r="F34">
        <v>1161</v>
      </c>
      <c r="G34">
        <v>-141751</v>
      </c>
      <c r="H34">
        <v>2258</v>
      </c>
      <c r="I34">
        <v>20</v>
      </c>
    </row>
    <row r="35" spans="1:9" x14ac:dyDescent="0.25">
      <c r="A35">
        <v>20180609</v>
      </c>
      <c r="B35">
        <v>10819</v>
      </c>
      <c r="C35">
        <v>1212</v>
      </c>
      <c r="D35">
        <v>132.423354131633</v>
      </c>
      <c r="E35">
        <v>21093</v>
      </c>
      <c r="F35">
        <v>416</v>
      </c>
      <c r="G35">
        <v>-52116</v>
      </c>
      <c r="H35">
        <v>790</v>
      </c>
      <c r="I35">
        <v>6</v>
      </c>
    </row>
    <row r="36" spans="1:9" x14ac:dyDescent="0.25">
      <c r="A36">
        <v>20180610</v>
      </c>
      <c r="B36">
        <v>7873</v>
      </c>
      <c r="C36">
        <v>2009</v>
      </c>
      <c r="D36">
        <v>109.382888181738</v>
      </c>
      <c r="E36">
        <v>37563</v>
      </c>
      <c r="F36">
        <v>777</v>
      </c>
      <c r="G36">
        <v>-57975</v>
      </c>
      <c r="H36">
        <v>1220</v>
      </c>
      <c r="I36">
        <v>12</v>
      </c>
    </row>
    <row r="37" spans="1:9" x14ac:dyDescent="0.25">
      <c r="A37">
        <v>20180611</v>
      </c>
      <c r="B37">
        <v>5854</v>
      </c>
      <c r="C37">
        <v>5334</v>
      </c>
      <c r="D37">
        <v>117.71790698231401</v>
      </c>
      <c r="E37">
        <v>91626</v>
      </c>
      <c r="F37">
        <v>1744</v>
      </c>
      <c r="G37">
        <v>-209213</v>
      </c>
      <c r="H37">
        <v>3561</v>
      </c>
      <c r="I37">
        <v>29</v>
      </c>
    </row>
    <row r="38" spans="1:9" x14ac:dyDescent="0.25">
      <c r="A38">
        <v>20180612</v>
      </c>
      <c r="B38">
        <v>10875</v>
      </c>
      <c r="C38">
        <v>3648</v>
      </c>
      <c r="D38">
        <v>113.569141211538</v>
      </c>
      <c r="E38">
        <v>63690</v>
      </c>
      <c r="F38">
        <v>1229</v>
      </c>
      <c r="G38">
        <v>-136979</v>
      </c>
      <c r="H38">
        <v>2394</v>
      </c>
      <c r="I38">
        <v>25</v>
      </c>
    </row>
    <row r="39" spans="1:9" x14ac:dyDescent="0.25">
      <c r="A39">
        <v>20180613</v>
      </c>
      <c r="B39">
        <v>10631</v>
      </c>
      <c r="C39">
        <v>3708</v>
      </c>
      <c r="D39">
        <v>133.53129418390699</v>
      </c>
      <c r="E39">
        <v>76507</v>
      </c>
      <c r="F39">
        <v>1163</v>
      </c>
      <c r="G39">
        <v>-153266</v>
      </c>
      <c r="H39">
        <v>2521</v>
      </c>
      <c r="I39">
        <v>24</v>
      </c>
    </row>
    <row r="40" spans="1:9" x14ac:dyDescent="0.25">
      <c r="A40">
        <v>20180614</v>
      </c>
      <c r="B40">
        <v>8777</v>
      </c>
      <c r="C40">
        <v>5877</v>
      </c>
      <c r="D40">
        <v>137.02296463177601</v>
      </c>
      <c r="E40">
        <v>137280</v>
      </c>
      <c r="F40">
        <v>2032</v>
      </c>
      <c r="G40">
        <v>-239226</v>
      </c>
      <c r="H40">
        <v>3811</v>
      </c>
      <c r="I40">
        <v>34</v>
      </c>
    </row>
    <row r="41" spans="1:9" x14ac:dyDescent="0.25">
      <c r="A41">
        <v>20180615</v>
      </c>
      <c r="B41">
        <v>8513</v>
      </c>
      <c r="C41">
        <v>6082</v>
      </c>
      <c r="D41">
        <v>165.144027002852</v>
      </c>
      <c r="E41">
        <v>180961</v>
      </c>
      <c r="F41">
        <v>2172</v>
      </c>
      <c r="G41">
        <v>-231160</v>
      </c>
      <c r="H41">
        <v>3863</v>
      </c>
      <c r="I41">
        <v>47</v>
      </c>
    </row>
    <row r="42" spans="1:9" x14ac:dyDescent="0.25">
      <c r="A42">
        <v>20180616</v>
      </c>
      <c r="B42">
        <v>9377</v>
      </c>
      <c r="C42">
        <v>2598</v>
      </c>
      <c r="D42">
        <v>133.59807819465601</v>
      </c>
      <c r="E42">
        <v>83774</v>
      </c>
      <c r="F42">
        <v>994</v>
      </c>
      <c r="G42">
        <v>-91540</v>
      </c>
      <c r="H42">
        <v>1578</v>
      </c>
      <c r="I42">
        <v>26</v>
      </c>
    </row>
    <row r="43" spans="1:9" x14ac:dyDescent="0.25">
      <c r="A43">
        <v>20180617</v>
      </c>
      <c r="B43">
        <v>8264</v>
      </c>
      <c r="C43">
        <v>3158</v>
      </c>
      <c r="D43">
        <v>120.024668933633</v>
      </c>
      <c r="E43">
        <v>65854</v>
      </c>
      <c r="F43">
        <v>1164</v>
      </c>
      <c r="G43">
        <v>-104721</v>
      </c>
      <c r="H43">
        <v>1963</v>
      </c>
      <c r="I43">
        <v>31</v>
      </c>
    </row>
    <row r="44" spans="1:9" x14ac:dyDescent="0.25">
      <c r="A44">
        <v>20180618</v>
      </c>
      <c r="B44">
        <v>12301</v>
      </c>
      <c r="C44">
        <v>2288</v>
      </c>
      <c r="D44">
        <v>110.214285876145</v>
      </c>
      <c r="E44">
        <v>32753</v>
      </c>
      <c r="F44">
        <v>636</v>
      </c>
      <c r="G44">
        <v>-102543</v>
      </c>
      <c r="H44">
        <v>1640</v>
      </c>
      <c r="I44">
        <v>12</v>
      </c>
    </row>
    <row r="45" spans="1:9" x14ac:dyDescent="0.25">
      <c r="A45">
        <v>20180619</v>
      </c>
      <c r="B45">
        <v>9293</v>
      </c>
      <c r="C45">
        <v>4850</v>
      </c>
      <c r="D45">
        <v>121.970458650876</v>
      </c>
      <c r="E45">
        <v>97078</v>
      </c>
      <c r="F45">
        <v>1592</v>
      </c>
      <c r="G45">
        <v>-193349</v>
      </c>
      <c r="H45">
        <v>3224</v>
      </c>
      <c r="I45">
        <v>34</v>
      </c>
    </row>
    <row r="46" spans="1:9" x14ac:dyDescent="0.25">
      <c r="A46">
        <v>20180620</v>
      </c>
      <c r="B46">
        <v>11248</v>
      </c>
      <c r="C46">
        <v>2520</v>
      </c>
      <c r="D46">
        <v>387.74349543734201</v>
      </c>
      <c r="E46">
        <v>117126</v>
      </c>
      <c r="F46">
        <v>775</v>
      </c>
      <c r="G46">
        <v>-152902</v>
      </c>
      <c r="H46">
        <v>1730</v>
      </c>
      <c r="I46">
        <v>15</v>
      </c>
    </row>
    <row r="47" spans="1:9" x14ac:dyDescent="0.25">
      <c r="A47">
        <v>20180621</v>
      </c>
      <c r="B47">
        <v>10589</v>
      </c>
      <c r="C47">
        <v>4104</v>
      </c>
      <c r="D47">
        <v>188.59266611787999</v>
      </c>
      <c r="E47">
        <v>95430</v>
      </c>
      <c r="F47">
        <v>1375</v>
      </c>
      <c r="G47">
        <v>-165339</v>
      </c>
      <c r="H47">
        <v>2698</v>
      </c>
      <c r="I47">
        <v>31</v>
      </c>
    </row>
    <row r="48" spans="1:9" x14ac:dyDescent="0.25">
      <c r="A48">
        <v>20180622</v>
      </c>
      <c r="B48">
        <v>11658</v>
      </c>
      <c r="C48">
        <v>2793</v>
      </c>
      <c r="D48">
        <v>135.16726850902299</v>
      </c>
      <c r="E48">
        <v>63405</v>
      </c>
      <c r="F48">
        <v>932</v>
      </c>
      <c r="G48">
        <v>-112511</v>
      </c>
      <c r="H48">
        <v>1839</v>
      </c>
      <c r="I48">
        <v>22</v>
      </c>
    </row>
    <row r="49" spans="1:9" x14ac:dyDescent="0.25">
      <c r="A49">
        <v>20180623</v>
      </c>
      <c r="B49">
        <v>9824</v>
      </c>
      <c r="C49">
        <v>2188</v>
      </c>
      <c r="D49">
        <v>142.911329433459</v>
      </c>
      <c r="E49">
        <v>48383</v>
      </c>
      <c r="F49">
        <v>672</v>
      </c>
      <c r="G49">
        <v>-95279</v>
      </c>
      <c r="H49">
        <v>1499</v>
      </c>
      <c r="I49">
        <v>17</v>
      </c>
    </row>
    <row r="50" spans="1:9" x14ac:dyDescent="0.25">
      <c r="A50">
        <v>20180624</v>
      </c>
      <c r="B50">
        <v>8023</v>
      </c>
      <c r="C50">
        <v>2871</v>
      </c>
      <c r="D50">
        <v>142.368232722789</v>
      </c>
      <c r="E50">
        <v>73576</v>
      </c>
      <c r="F50">
        <v>1006</v>
      </c>
      <c r="G50">
        <v>-102085</v>
      </c>
      <c r="H50">
        <v>1838</v>
      </c>
      <c r="I50">
        <v>27</v>
      </c>
    </row>
    <row r="51" spans="1:9" x14ac:dyDescent="0.25">
      <c r="A51">
        <v>20180625</v>
      </c>
      <c r="B51">
        <v>10135</v>
      </c>
      <c r="C51">
        <v>4545</v>
      </c>
      <c r="D51">
        <v>125.580911991216</v>
      </c>
      <c r="E51">
        <v>76076</v>
      </c>
      <c r="F51">
        <v>1346</v>
      </c>
      <c r="G51">
        <v>-201818</v>
      </c>
      <c r="H51">
        <v>3165</v>
      </c>
      <c r="I51">
        <v>34</v>
      </c>
    </row>
    <row r="52" spans="1:9" x14ac:dyDescent="0.25">
      <c r="A52">
        <v>20180626</v>
      </c>
      <c r="B52">
        <v>11396</v>
      </c>
      <c r="C52">
        <v>3293</v>
      </c>
      <c r="D52">
        <v>113.943557185616</v>
      </c>
      <c r="E52">
        <v>43805</v>
      </c>
      <c r="F52">
        <v>994</v>
      </c>
      <c r="G52">
        <v>-139174</v>
      </c>
      <c r="H52">
        <v>2273</v>
      </c>
      <c r="I52">
        <v>26</v>
      </c>
    </row>
    <row r="53" spans="1:9" x14ac:dyDescent="0.25">
      <c r="A53">
        <v>20180627</v>
      </c>
      <c r="B53">
        <v>11608</v>
      </c>
      <c r="C53">
        <v>3088</v>
      </c>
      <c r="D53">
        <v>135.72316622353301</v>
      </c>
      <c r="E53">
        <v>49180</v>
      </c>
      <c r="F53">
        <v>945</v>
      </c>
      <c r="G53">
        <v>-136666</v>
      </c>
      <c r="H53">
        <v>2116</v>
      </c>
      <c r="I53">
        <v>27</v>
      </c>
    </row>
    <row r="54" spans="1:9" x14ac:dyDescent="0.25">
      <c r="A54">
        <v>20180628</v>
      </c>
      <c r="B54">
        <v>9873</v>
      </c>
      <c r="C54">
        <v>4648</v>
      </c>
      <c r="D54">
        <v>129.82507345961699</v>
      </c>
      <c r="E54">
        <v>95945</v>
      </c>
      <c r="F54">
        <v>1562</v>
      </c>
      <c r="G54">
        <v>-187884</v>
      </c>
      <c r="H54">
        <v>3054</v>
      </c>
      <c r="I54">
        <v>32</v>
      </c>
    </row>
    <row r="55" spans="1:9" x14ac:dyDescent="0.25">
      <c r="A55">
        <v>20180629</v>
      </c>
      <c r="B55">
        <v>10286</v>
      </c>
      <c r="C55">
        <v>4387</v>
      </c>
      <c r="D55">
        <v>378.882569062936</v>
      </c>
      <c r="E55">
        <v>228745</v>
      </c>
      <c r="F55">
        <v>1437</v>
      </c>
      <c r="G55">
        <v>-166336</v>
      </c>
      <c r="H55">
        <v>2910</v>
      </c>
      <c r="I55">
        <v>40</v>
      </c>
    </row>
    <row r="56" spans="1:9" x14ac:dyDescent="0.25">
      <c r="A56">
        <v>20180630</v>
      </c>
      <c r="B56">
        <v>9971</v>
      </c>
      <c r="C56">
        <v>2062</v>
      </c>
      <c r="D56">
        <v>116.485619764961</v>
      </c>
      <c r="E56">
        <v>35172</v>
      </c>
      <c r="F56">
        <v>631</v>
      </c>
      <c r="G56">
        <v>-88741</v>
      </c>
      <c r="H56">
        <v>1413</v>
      </c>
      <c r="I56">
        <v>18</v>
      </c>
    </row>
    <row r="57" spans="1:9" x14ac:dyDescent="0.25">
      <c r="A57">
        <v>20180701</v>
      </c>
      <c r="B57">
        <v>7422</v>
      </c>
      <c r="C57">
        <v>4003</v>
      </c>
      <c r="D57">
        <v>131.94454035201099</v>
      </c>
      <c r="E57">
        <v>59146</v>
      </c>
      <c r="F57">
        <v>1330</v>
      </c>
      <c r="G57">
        <v>-153737</v>
      </c>
      <c r="H57">
        <v>2639</v>
      </c>
      <c r="I57">
        <v>34</v>
      </c>
    </row>
    <row r="58" spans="1:9" x14ac:dyDescent="0.25">
      <c r="A58">
        <v>20180702</v>
      </c>
      <c r="B58">
        <v>9898</v>
      </c>
      <c r="C58">
        <v>4631</v>
      </c>
      <c r="D58">
        <v>124.72360113027101</v>
      </c>
      <c r="E58">
        <v>69814</v>
      </c>
      <c r="F58">
        <v>1409</v>
      </c>
      <c r="G58">
        <v>-199268</v>
      </c>
      <c r="H58">
        <v>3191</v>
      </c>
      <c r="I58">
        <v>31</v>
      </c>
    </row>
    <row r="59" spans="1:9" x14ac:dyDescent="0.25">
      <c r="A59">
        <v>20180703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25">
      <c r="A60">
        <v>20180704</v>
      </c>
      <c r="B60">
        <v>8674</v>
      </c>
      <c r="C60">
        <v>2752</v>
      </c>
      <c r="D60">
        <v>138.265218736344</v>
      </c>
      <c r="E60">
        <v>62304</v>
      </c>
      <c r="F60">
        <v>1098</v>
      </c>
      <c r="G60">
        <v>-93465</v>
      </c>
      <c r="H60">
        <v>1631</v>
      </c>
      <c r="I60">
        <v>23</v>
      </c>
    </row>
    <row r="61" spans="1:9" x14ac:dyDescent="0.25">
      <c r="A61">
        <v>20180705</v>
      </c>
      <c r="B61">
        <v>11992</v>
      </c>
      <c r="C61">
        <v>2347</v>
      </c>
      <c r="D61">
        <v>141.63114687085601</v>
      </c>
      <c r="E61">
        <v>52135</v>
      </c>
      <c r="F61">
        <v>761</v>
      </c>
      <c r="G61">
        <v>-103272</v>
      </c>
      <c r="H61">
        <v>1571</v>
      </c>
      <c r="I61">
        <v>15</v>
      </c>
    </row>
    <row r="62" spans="1:9" x14ac:dyDescent="0.25">
      <c r="A62">
        <v>20180706</v>
      </c>
      <c r="B62">
        <v>9309</v>
      </c>
      <c r="C62">
        <v>5381</v>
      </c>
      <c r="D62">
        <v>147.40271156115301</v>
      </c>
      <c r="E62">
        <v>124244</v>
      </c>
      <c r="F62">
        <v>1792</v>
      </c>
      <c r="G62">
        <v>-216681</v>
      </c>
      <c r="H62">
        <v>3541</v>
      </c>
      <c r="I62">
        <v>48</v>
      </c>
    </row>
    <row r="63" spans="1:9" x14ac:dyDescent="0.25">
      <c r="A63">
        <v>20180707</v>
      </c>
      <c r="B63">
        <v>7431</v>
      </c>
      <c r="C63">
        <v>2536</v>
      </c>
      <c r="D63">
        <v>145.006264141858</v>
      </c>
      <c r="E63">
        <v>87897</v>
      </c>
      <c r="F63">
        <v>885</v>
      </c>
      <c r="G63">
        <v>-100526</v>
      </c>
      <c r="H63">
        <v>1640</v>
      </c>
      <c r="I63">
        <v>11</v>
      </c>
    </row>
    <row r="64" spans="1:9" x14ac:dyDescent="0.25">
      <c r="A64">
        <v>20180708</v>
      </c>
      <c r="B64">
        <v>8045</v>
      </c>
      <c r="C64">
        <v>3030</v>
      </c>
      <c r="D64">
        <v>147.667097273433</v>
      </c>
      <c r="E64">
        <v>77714</v>
      </c>
      <c r="F64">
        <v>1254</v>
      </c>
      <c r="G64">
        <v>-95722</v>
      </c>
      <c r="H64">
        <v>1761</v>
      </c>
      <c r="I64">
        <v>15</v>
      </c>
    </row>
    <row r="65" spans="1:9" x14ac:dyDescent="0.25">
      <c r="A65">
        <v>20180709</v>
      </c>
      <c r="B65">
        <v>8922</v>
      </c>
      <c r="C65">
        <v>5165</v>
      </c>
      <c r="D65">
        <v>111.529072347539</v>
      </c>
      <c r="E65">
        <v>73224</v>
      </c>
      <c r="F65">
        <v>1561</v>
      </c>
      <c r="G65">
        <v>-209719</v>
      </c>
      <c r="H65">
        <v>3562</v>
      </c>
      <c r="I65">
        <v>42</v>
      </c>
    </row>
    <row r="66" spans="1:9" x14ac:dyDescent="0.25">
      <c r="A66">
        <v>20180710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5">
      <c r="A67">
        <v>20180711</v>
      </c>
      <c r="B67">
        <v>13651</v>
      </c>
      <c r="C67">
        <v>1010</v>
      </c>
      <c r="D67">
        <v>104.419380053192</v>
      </c>
      <c r="E67">
        <v>22692</v>
      </c>
      <c r="F67">
        <v>398</v>
      </c>
      <c r="G67">
        <v>-31861</v>
      </c>
      <c r="H67">
        <v>598</v>
      </c>
      <c r="I67">
        <v>14</v>
      </c>
    </row>
    <row r="68" spans="1:9" x14ac:dyDescent="0.25">
      <c r="A68">
        <v>20180712</v>
      </c>
      <c r="B68">
        <v>10016</v>
      </c>
      <c r="C68">
        <v>4427</v>
      </c>
      <c r="D68">
        <v>127.875057258266</v>
      </c>
      <c r="E68">
        <v>93883</v>
      </c>
      <c r="F68">
        <v>1438</v>
      </c>
      <c r="G68">
        <v>-195207</v>
      </c>
      <c r="H68">
        <v>2951</v>
      </c>
      <c r="I68">
        <v>38</v>
      </c>
    </row>
    <row r="69" spans="1:9" x14ac:dyDescent="0.25">
      <c r="A69">
        <v>20180713</v>
      </c>
      <c r="B69">
        <v>10548</v>
      </c>
      <c r="C69">
        <v>4134</v>
      </c>
      <c r="D69">
        <v>137.33879849952999</v>
      </c>
      <c r="E69">
        <v>63206</v>
      </c>
      <c r="F69">
        <v>1225</v>
      </c>
      <c r="G69">
        <v>-181521</v>
      </c>
      <c r="H69">
        <v>2883</v>
      </c>
      <c r="I69">
        <v>26</v>
      </c>
    </row>
    <row r="70" spans="1:9" x14ac:dyDescent="0.25">
      <c r="A70">
        <v>20180714</v>
      </c>
      <c r="B70">
        <v>10459</v>
      </c>
      <c r="C70">
        <v>457</v>
      </c>
      <c r="D70">
        <v>199.98525109731199</v>
      </c>
      <c r="E70">
        <v>23897</v>
      </c>
      <c r="F70">
        <v>174</v>
      </c>
      <c r="G70">
        <v>-21681</v>
      </c>
      <c r="H70">
        <v>277</v>
      </c>
      <c r="I70">
        <v>6</v>
      </c>
    </row>
    <row r="71" spans="1:9" x14ac:dyDescent="0.25">
      <c r="A71">
        <v>20180715</v>
      </c>
      <c r="B71">
        <v>7169</v>
      </c>
      <c r="C71">
        <v>3449</v>
      </c>
      <c r="D71">
        <v>136.492244439432</v>
      </c>
      <c r="E71">
        <v>72450</v>
      </c>
      <c r="F71">
        <v>1400</v>
      </c>
      <c r="G71">
        <v>-106058</v>
      </c>
      <c r="H71">
        <v>2007</v>
      </c>
      <c r="I71">
        <v>42</v>
      </c>
    </row>
    <row r="72" spans="1:9" x14ac:dyDescent="0.25">
      <c r="A72">
        <v>20180716</v>
      </c>
      <c r="B72">
        <v>11311</v>
      </c>
      <c r="C72">
        <v>3270</v>
      </c>
      <c r="D72">
        <v>129.59734395284801</v>
      </c>
      <c r="E72">
        <v>49347</v>
      </c>
      <c r="F72">
        <v>972</v>
      </c>
      <c r="G72">
        <v>-146553</v>
      </c>
      <c r="H72">
        <v>2270</v>
      </c>
      <c r="I72">
        <v>28</v>
      </c>
    </row>
    <row r="73" spans="1:9" x14ac:dyDescent="0.25">
      <c r="A73">
        <v>20180717</v>
      </c>
      <c r="B73">
        <v>9785</v>
      </c>
      <c r="C73">
        <v>3707</v>
      </c>
      <c r="D73">
        <v>115.462951993174</v>
      </c>
      <c r="E73">
        <v>67273</v>
      </c>
      <c r="F73">
        <v>1158</v>
      </c>
      <c r="G73">
        <v>-148708</v>
      </c>
      <c r="H73">
        <v>2526</v>
      </c>
      <c r="I73">
        <v>23</v>
      </c>
    </row>
    <row r="74" spans="1:9" x14ac:dyDescent="0.25">
      <c r="A74">
        <v>20180718</v>
      </c>
      <c r="B74">
        <v>9616</v>
      </c>
      <c r="C74">
        <v>4971</v>
      </c>
      <c r="D74">
        <v>153.10508341032701</v>
      </c>
      <c r="E74">
        <v>132125</v>
      </c>
      <c r="F74">
        <v>1723</v>
      </c>
      <c r="G74">
        <v>-198932</v>
      </c>
      <c r="H74">
        <v>3218</v>
      </c>
      <c r="I74">
        <v>30</v>
      </c>
    </row>
    <row r="75" spans="1:9" x14ac:dyDescent="0.25">
      <c r="A75">
        <v>20180719</v>
      </c>
      <c r="B75">
        <v>7004</v>
      </c>
      <c r="C75">
        <v>5211</v>
      </c>
      <c r="D75">
        <v>115.938720835886</v>
      </c>
      <c r="E75">
        <v>95039</v>
      </c>
      <c r="F75">
        <v>1733</v>
      </c>
      <c r="G75">
        <v>-213925</v>
      </c>
      <c r="H75">
        <v>3452</v>
      </c>
      <c r="I75">
        <v>26</v>
      </c>
    </row>
    <row r="76" spans="1:9" x14ac:dyDescent="0.25">
      <c r="A76">
        <v>20180720</v>
      </c>
      <c r="B76">
        <v>11519</v>
      </c>
      <c r="C76">
        <v>3175</v>
      </c>
      <c r="D76">
        <v>105.768132973764</v>
      </c>
      <c r="E76">
        <v>49436</v>
      </c>
      <c r="F76">
        <v>1015</v>
      </c>
      <c r="G76">
        <v>-127919</v>
      </c>
      <c r="H76">
        <v>2142</v>
      </c>
      <c r="I76">
        <v>18</v>
      </c>
    </row>
    <row r="77" spans="1:9" x14ac:dyDescent="0.25">
      <c r="A77">
        <v>20180721</v>
      </c>
      <c r="B77">
        <v>5737</v>
      </c>
      <c r="C77">
        <v>6291</v>
      </c>
      <c r="D77">
        <v>111.922721539839</v>
      </c>
      <c r="E77">
        <v>109793</v>
      </c>
      <c r="F77">
        <v>2222</v>
      </c>
      <c r="G77">
        <v>-236291</v>
      </c>
      <c r="H77">
        <v>4015</v>
      </c>
      <c r="I77">
        <v>54</v>
      </c>
    </row>
    <row r="78" spans="1:9" x14ac:dyDescent="0.25">
      <c r="A78">
        <v>20180722</v>
      </c>
      <c r="B78">
        <v>6851</v>
      </c>
      <c r="C78">
        <v>4549</v>
      </c>
      <c r="D78">
        <v>169.24609057063799</v>
      </c>
      <c r="E78">
        <v>147577</v>
      </c>
      <c r="F78">
        <v>1786</v>
      </c>
      <c r="G78">
        <v>-154537</v>
      </c>
      <c r="H78">
        <v>2725</v>
      </c>
      <c r="I78">
        <v>38</v>
      </c>
    </row>
    <row r="79" spans="1:9" x14ac:dyDescent="0.25">
      <c r="A79">
        <v>20180723</v>
      </c>
      <c r="B79">
        <v>10839</v>
      </c>
      <c r="C79">
        <v>3615</v>
      </c>
      <c r="D79">
        <v>107.405533133623</v>
      </c>
      <c r="E79">
        <v>54948</v>
      </c>
      <c r="F79">
        <v>1076</v>
      </c>
      <c r="G79">
        <v>-142282</v>
      </c>
      <c r="H79">
        <v>2509</v>
      </c>
      <c r="I79">
        <v>30</v>
      </c>
    </row>
    <row r="80" spans="1:9" x14ac:dyDescent="0.25">
      <c r="A80">
        <v>20180724</v>
      </c>
      <c r="B80">
        <v>11448</v>
      </c>
      <c r="C80">
        <v>3248</v>
      </c>
      <c r="D80">
        <v>134.235931875202</v>
      </c>
      <c r="E80">
        <v>68088</v>
      </c>
      <c r="F80">
        <v>937</v>
      </c>
      <c r="G80">
        <v>-143321</v>
      </c>
      <c r="H80">
        <v>2293</v>
      </c>
      <c r="I80">
        <v>18</v>
      </c>
    </row>
    <row r="81" spans="1:9" x14ac:dyDescent="0.25">
      <c r="A81">
        <v>20180725</v>
      </c>
      <c r="B81">
        <v>12836</v>
      </c>
      <c r="C81">
        <v>1432</v>
      </c>
      <c r="D81">
        <v>104.85286645271999</v>
      </c>
      <c r="E81">
        <v>19025</v>
      </c>
      <c r="F81">
        <v>440</v>
      </c>
      <c r="G81">
        <v>-64776</v>
      </c>
      <c r="H81">
        <v>975</v>
      </c>
      <c r="I81">
        <v>17</v>
      </c>
    </row>
    <row r="82" spans="1:9" x14ac:dyDescent="0.25">
      <c r="A82">
        <v>20180726</v>
      </c>
      <c r="B82">
        <v>8837</v>
      </c>
      <c r="C82">
        <v>4674</v>
      </c>
      <c r="D82">
        <v>116.96701603977699</v>
      </c>
      <c r="E82">
        <v>66973</v>
      </c>
      <c r="F82">
        <v>1372</v>
      </c>
      <c r="G82">
        <v>-192691</v>
      </c>
      <c r="H82">
        <v>3263</v>
      </c>
      <c r="I82">
        <v>39</v>
      </c>
    </row>
    <row r="83" spans="1:9" x14ac:dyDescent="0.25">
      <c r="A83">
        <v>20180727</v>
      </c>
      <c r="B83">
        <v>11845</v>
      </c>
      <c r="C83">
        <v>2042</v>
      </c>
      <c r="D83">
        <v>125.448150610819</v>
      </c>
      <c r="E83">
        <v>40709</v>
      </c>
      <c r="F83">
        <v>698</v>
      </c>
      <c r="G83">
        <v>-82114</v>
      </c>
      <c r="H83">
        <v>1325</v>
      </c>
      <c r="I83">
        <v>19</v>
      </c>
    </row>
    <row r="84" spans="1:9" x14ac:dyDescent="0.25">
      <c r="A84">
        <v>20180728</v>
      </c>
      <c r="B84">
        <v>10489</v>
      </c>
      <c r="C84">
        <v>1530</v>
      </c>
      <c r="D84">
        <v>162.05035528211201</v>
      </c>
      <c r="E84">
        <v>31367</v>
      </c>
      <c r="F84">
        <v>525</v>
      </c>
      <c r="G84">
        <v>-66497</v>
      </c>
      <c r="H84">
        <v>989</v>
      </c>
      <c r="I84">
        <v>16</v>
      </c>
    </row>
    <row r="85" spans="1:9" x14ac:dyDescent="0.25">
      <c r="A85">
        <v>20180729</v>
      </c>
      <c r="B85">
        <v>9316</v>
      </c>
      <c r="C85">
        <v>2069</v>
      </c>
      <c r="D85">
        <v>172.88117292425801</v>
      </c>
      <c r="E85">
        <v>45718</v>
      </c>
      <c r="F85">
        <v>812</v>
      </c>
      <c r="G85">
        <v>-66541</v>
      </c>
      <c r="H85">
        <v>1240</v>
      </c>
      <c r="I85">
        <v>17</v>
      </c>
    </row>
    <row r="86" spans="1:9" x14ac:dyDescent="0.25">
      <c r="A86">
        <v>20180730</v>
      </c>
      <c r="B86">
        <v>9577</v>
      </c>
      <c r="C86">
        <v>4540</v>
      </c>
      <c r="D86">
        <v>167.05060366554201</v>
      </c>
      <c r="E86">
        <v>65370</v>
      </c>
      <c r="F86">
        <v>1264</v>
      </c>
      <c r="G86">
        <v>-231065</v>
      </c>
      <c r="H86">
        <v>3240</v>
      </c>
      <c r="I86">
        <v>36</v>
      </c>
    </row>
    <row r="87" spans="1:9" x14ac:dyDescent="0.25">
      <c r="A87">
        <v>20180731</v>
      </c>
      <c r="B87">
        <v>11155</v>
      </c>
      <c r="C87">
        <v>2924</v>
      </c>
      <c r="D87">
        <v>134.70580499283901</v>
      </c>
      <c r="E87">
        <v>67353</v>
      </c>
      <c r="F87">
        <v>1026</v>
      </c>
      <c r="G87">
        <v>-113961</v>
      </c>
      <c r="H87">
        <v>1876</v>
      </c>
      <c r="I87">
        <v>22</v>
      </c>
    </row>
    <row r="88" spans="1:9" x14ac:dyDescent="0.25">
      <c r="A88">
        <v>20180801</v>
      </c>
      <c r="B88">
        <v>9929</v>
      </c>
      <c r="C88">
        <v>4418</v>
      </c>
      <c r="D88">
        <v>112.961797025116</v>
      </c>
      <c r="E88">
        <v>70745</v>
      </c>
      <c r="F88">
        <v>1361</v>
      </c>
      <c r="G88">
        <v>-184465</v>
      </c>
      <c r="H88">
        <v>3016</v>
      </c>
      <c r="I88">
        <v>41</v>
      </c>
    </row>
    <row r="89" spans="1:9" x14ac:dyDescent="0.25">
      <c r="A89">
        <v>20180802</v>
      </c>
      <c r="B89">
        <v>10412</v>
      </c>
      <c r="C89">
        <v>3943</v>
      </c>
      <c r="D89">
        <v>114.97229429514999</v>
      </c>
      <c r="E89">
        <v>65753</v>
      </c>
      <c r="F89">
        <v>1148</v>
      </c>
      <c r="G89">
        <v>-163983</v>
      </c>
      <c r="H89">
        <v>2760</v>
      </c>
      <c r="I89">
        <v>35</v>
      </c>
    </row>
    <row r="90" spans="1:9" x14ac:dyDescent="0.25">
      <c r="A90">
        <v>20180803</v>
      </c>
      <c r="B90">
        <v>12225</v>
      </c>
      <c r="C90">
        <v>2280</v>
      </c>
      <c r="D90">
        <v>120.02813632133</v>
      </c>
      <c r="E90">
        <v>54656</v>
      </c>
      <c r="F90">
        <v>788</v>
      </c>
      <c r="G90">
        <v>-81714</v>
      </c>
      <c r="H90">
        <v>1469</v>
      </c>
      <c r="I90">
        <v>23</v>
      </c>
    </row>
    <row r="91" spans="1:9" x14ac:dyDescent="0.25">
      <c r="A91">
        <v>20180804</v>
      </c>
      <c r="B91">
        <v>9983</v>
      </c>
      <c r="C91">
        <v>1511</v>
      </c>
      <c r="D91">
        <v>225.20301893019601</v>
      </c>
      <c r="E91">
        <v>69149</v>
      </c>
      <c r="F91">
        <v>483</v>
      </c>
      <c r="G91">
        <v>-68271</v>
      </c>
      <c r="H91">
        <v>1018</v>
      </c>
      <c r="I91">
        <v>10</v>
      </c>
    </row>
    <row r="92" spans="1:9" x14ac:dyDescent="0.25">
      <c r="A92">
        <v>20180805</v>
      </c>
      <c r="B92">
        <v>8133</v>
      </c>
      <c r="C92">
        <v>3273</v>
      </c>
      <c r="D92">
        <v>148.41489190961801</v>
      </c>
      <c r="E92">
        <v>90688</v>
      </c>
      <c r="F92">
        <v>1261</v>
      </c>
      <c r="G92">
        <v>-107446</v>
      </c>
      <c r="H92">
        <v>1980</v>
      </c>
      <c r="I92">
        <v>32</v>
      </c>
    </row>
    <row r="93" spans="1:9" x14ac:dyDescent="0.25">
      <c r="A93">
        <v>20180806</v>
      </c>
      <c r="B93">
        <v>10346</v>
      </c>
      <c r="C93">
        <v>3703</v>
      </c>
      <c r="D93">
        <v>151.77148029397199</v>
      </c>
      <c r="E93">
        <v>82485</v>
      </c>
      <c r="F93">
        <v>979</v>
      </c>
      <c r="G93">
        <v>-165595</v>
      </c>
      <c r="H93">
        <v>2701</v>
      </c>
      <c r="I93">
        <v>23</v>
      </c>
    </row>
    <row r="94" spans="1:9" x14ac:dyDescent="0.25">
      <c r="A94">
        <v>20180807</v>
      </c>
      <c r="B94">
        <v>11271</v>
      </c>
      <c r="C94">
        <v>3177</v>
      </c>
      <c r="D94">
        <v>119.318934724632</v>
      </c>
      <c r="E94">
        <v>46976</v>
      </c>
      <c r="F94">
        <v>871</v>
      </c>
      <c r="G94">
        <v>-146027</v>
      </c>
      <c r="H94">
        <v>2280</v>
      </c>
      <c r="I94">
        <v>26</v>
      </c>
    </row>
    <row r="95" spans="1:9" x14ac:dyDescent="0.25">
      <c r="A95">
        <v>20180808</v>
      </c>
      <c r="B95">
        <v>11228</v>
      </c>
      <c r="C95">
        <v>3267</v>
      </c>
      <c r="D95">
        <v>143.58721509216801</v>
      </c>
      <c r="E95">
        <v>56754</v>
      </c>
      <c r="F95">
        <v>1096</v>
      </c>
      <c r="G95">
        <v>-139839</v>
      </c>
      <c r="H95">
        <v>2151</v>
      </c>
      <c r="I95">
        <v>20</v>
      </c>
    </row>
    <row r="96" spans="1:9" x14ac:dyDescent="0.25">
      <c r="A96">
        <v>20180809</v>
      </c>
      <c r="B96">
        <v>10171</v>
      </c>
      <c r="C96">
        <v>4526</v>
      </c>
      <c r="D96">
        <v>109.95386792261699</v>
      </c>
      <c r="E96">
        <v>68796</v>
      </c>
      <c r="F96">
        <v>1331</v>
      </c>
      <c r="G96">
        <v>-189407</v>
      </c>
      <c r="H96">
        <v>3146</v>
      </c>
      <c r="I96">
        <v>49</v>
      </c>
    </row>
    <row r="97" spans="1:9" x14ac:dyDescent="0.25">
      <c r="A97">
        <v>20180810</v>
      </c>
      <c r="B97">
        <v>10698</v>
      </c>
      <c r="C97">
        <v>3528</v>
      </c>
      <c r="D97">
        <v>122.15356283724201</v>
      </c>
      <c r="E97">
        <v>66586</v>
      </c>
      <c r="F97">
        <v>1198</v>
      </c>
      <c r="G97">
        <v>-136607</v>
      </c>
      <c r="H97">
        <v>2308</v>
      </c>
      <c r="I97">
        <v>22</v>
      </c>
    </row>
    <row r="98" spans="1:9" x14ac:dyDescent="0.25">
      <c r="A98">
        <v>20180811</v>
      </c>
      <c r="B98">
        <v>7051</v>
      </c>
      <c r="C98">
        <v>4984</v>
      </c>
      <c r="D98">
        <v>119.15231376857299</v>
      </c>
      <c r="E98">
        <v>95466</v>
      </c>
      <c r="F98">
        <v>1523</v>
      </c>
      <c r="G98">
        <v>-219303</v>
      </c>
      <c r="H98">
        <v>3424</v>
      </c>
      <c r="I98">
        <v>37</v>
      </c>
    </row>
    <row r="99" spans="1:9" x14ac:dyDescent="0.25">
      <c r="A99">
        <v>20180812</v>
      </c>
      <c r="B99">
        <v>8530</v>
      </c>
      <c r="C99">
        <v>2863</v>
      </c>
      <c r="D99">
        <v>120.81163262003599</v>
      </c>
      <c r="E99">
        <v>46960</v>
      </c>
      <c r="F99">
        <v>1039</v>
      </c>
      <c r="G99">
        <v>-97489</v>
      </c>
      <c r="H99">
        <v>1800</v>
      </c>
      <c r="I99">
        <v>24</v>
      </c>
    </row>
    <row r="100" spans="1:9" x14ac:dyDescent="0.25">
      <c r="A100">
        <v>20180813</v>
      </c>
      <c r="B100">
        <v>8994</v>
      </c>
      <c r="C100">
        <v>5146</v>
      </c>
      <c r="D100">
        <v>116.214739688854</v>
      </c>
      <c r="E100">
        <v>92785</v>
      </c>
      <c r="F100">
        <v>1668</v>
      </c>
      <c r="G100">
        <v>-223520</v>
      </c>
      <c r="H100">
        <v>3440</v>
      </c>
      <c r="I100">
        <v>38</v>
      </c>
    </row>
    <row r="101" spans="1:9" x14ac:dyDescent="0.25">
      <c r="A101">
        <v>20180814</v>
      </c>
      <c r="B101">
        <v>12807</v>
      </c>
      <c r="C101">
        <v>1621</v>
      </c>
      <c r="D101">
        <v>176.008278925914</v>
      </c>
      <c r="E101">
        <v>63602</v>
      </c>
      <c r="F101">
        <v>514</v>
      </c>
      <c r="G101">
        <v>-72166</v>
      </c>
      <c r="H101">
        <v>1103</v>
      </c>
      <c r="I101">
        <v>4</v>
      </c>
    </row>
    <row r="102" spans="1:9" x14ac:dyDescent="0.25">
      <c r="A102">
        <v>20180815</v>
      </c>
      <c r="B102">
        <v>11156</v>
      </c>
      <c r="C102">
        <v>3062</v>
      </c>
      <c r="D102">
        <v>122.47823091342001</v>
      </c>
      <c r="E102">
        <v>72301</v>
      </c>
      <c r="F102">
        <v>1073</v>
      </c>
      <c r="G102">
        <v>-118001</v>
      </c>
      <c r="H102">
        <v>1972</v>
      </c>
      <c r="I102">
        <v>17</v>
      </c>
    </row>
    <row r="103" spans="1:9" x14ac:dyDescent="0.25">
      <c r="A103">
        <v>20180816</v>
      </c>
      <c r="B103">
        <v>10392</v>
      </c>
      <c r="C103">
        <v>3636</v>
      </c>
      <c r="D103">
        <v>114.648269928419</v>
      </c>
      <c r="E103">
        <v>77806</v>
      </c>
      <c r="F103">
        <v>1181</v>
      </c>
      <c r="G103">
        <v>-140237</v>
      </c>
      <c r="H103">
        <v>2419</v>
      </c>
      <c r="I103">
        <v>36</v>
      </c>
    </row>
    <row r="104" spans="1:9" x14ac:dyDescent="0.25">
      <c r="A104">
        <v>20180817</v>
      </c>
      <c r="B104">
        <v>10195</v>
      </c>
      <c r="C104">
        <v>4375</v>
      </c>
      <c r="D104">
        <v>129.24322408323201</v>
      </c>
      <c r="E104">
        <v>110070</v>
      </c>
      <c r="F104">
        <v>1548</v>
      </c>
      <c r="G104">
        <v>-174475</v>
      </c>
      <c r="H104">
        <v>2792</v>
      </c>
      <c r="I104">
        <v>35</v>
      </c>
    </row>
    <row r="105" spans="1:9" x14ac:dyDescent="0.25">
      <c r="A105">
        <v>20180818</v>
      </c>
      <c r="B105">
        <v>6851</v>
      </c>
      <c r="C105">
        <v>4745</v>
      </c>
      <c r="D105">
        <v>137.79800812494801</v>
      </c>
      <c r="E105">
        <v>135412</v>
      </c>
      <c r="F105">
        <v>1667</v>
      </c>
      <c r="G105">
        <v>-198883</v>
      </c>
      <c r="H105">
        <v>3042</v>
      </c>
      <c r="I105">
        <v>36</v>
      </c>
    </row>
    <row r="106" spans="1:9" x14ac:dyDescent="0.25">
      <c r="A106">
        <v>20180819</v>
      </c>
      <c r="B106">
        <v>9986</v>
      </c>
      <c r="C106">
        <v>689</v>
      </c>
      <c r="D106">
        <v>136.24696372164399</v>
      </c>
      <c r="E106">
        <v>13817</v>
      </c>
      <c r="F106">
        <v>205</v>
      </c>
      <c r="G106">
        <v>-26188</v>
      </c>
      <c r="H106">
        <v>480</v>
      </c>
      <c r="I106">
        <v>4</v>
      </c>
    </row>
    <row r="107" spans="1:9" x14ac:dyDescent="0.25">
      <c r="A107">
        <v>20180820</v>
      </c>
      <c r="B107">
        <v>10023</v>
      </c>
      <c r="C107">
        <v>4239</v>
      </c>
      <c r="D107">
        <v>120.14020864568</v>
      </c>
      <c r="E107">
        <v>87113</v>
      </c>
      <c r="F107">
        <v>1345</v>
      </c>
      <c r="G107">
        <v>-190333</v>
      </c>
      <c r="H107">
        <v>2860</v>
      </c>
      <c r="I107">
        <v>34</v>
      </c>
    </row>
    <row r="108" spans="1:9" x14ac:dyDescent="0.25">
      <c r="A108">
        <v>20180821</v>
      </c>
      <c r="B108">
        <v>11357</v>
      </c>
      <c r="C108">
        <v>3316</v>
      </c>
      <c r="D108">
        <v>116.776595346618</v>
      </c>
      <c r="E108">
        <v>53382</v>
      </c>
      <c r="F108">
        <v>1000</v>
      </c>
      <c r="G108">
        <v>-139184</v>
      </c>
      <c r="H108">
        <v>2294</v>
      </c>
      <c r="I108">
        <v>22</v>
      </c>
    </row>
    <row r="109" spans="1:9" x14ac:dyDescent="0.25">
      <c r="A109">
        <v>20180822</v>
      </c>
      <c r="B109">
        <v>9543</v>
      </c>
      <c r="C109">
        <v>5078</v>
      </c>
      <c r="D109">
        <v>120.08742056593699</v>
      </c>
      <c r="E109">
        <v>110646</v>
      </c>
      <c r="F109">
        <v>1788</v>
      </c>
      <c r="G109">
        <v>-195600</v>
      </c>
      <c r="H109">
        <v>3262</v>
      </c>
      <c r="I109">
        <v>28</v>
      </c>
    </row>
    <row r="110" spans="1:9" x14ac:dyDescent="0.25">
      <c r="A110">
        <v>20180823</v>
      </c>
      <c r="B110">
        <v>9781</v>
      </c>
      <c r="C110">
        <v>4693</v>
      </c>
      <c r="D110">
        <v>128.13714884999499</v>
      </c>
      <c r="E110">
        <v>77322</v>
      </c>
      <c r="F110">
        <v>1489</v>
      </c>
      <c r="G110">
        <v>-207660</v>
      </c>
      <c r="H110">
        <v>3174</v>
      </c>
      <c r="I110">
        <v>30</v>
      </c>
    </row>
    <row r="111" spans="1:9" x14ac:dyDescent="0.25">
      <c r="A111">
        <v>20180824</v>
      </c>
      <c r="B111">
        <v>11830</v>
      </c>
      <c r="C111">
        <v>2548</v>
      </c>
      <c r="D111">
        <v>164.00212623540301</v>
      </c>
      <c r="E111">
        <v>77989</v>
      </c>
      <c r="F111">
        <v>821</v>
      </c>
      <c r="G111">
        <v>-104992</v>
      </c>
      <c r="H111">
        <v>1707</v>
      </c>
      <c r="I111">
        <v>20</v>
      </c>
    </row>
    <row r="112" spans="1:9" x14ac:dyDescent="0.25">
      <c r="A112">
        <v>20180825</v>
      </c>
      <c r="B112">
        <v>9164</v>
      </c>
      <c r="C112">
        <v>2853</v>
      </c>
      <c r="D112">
        <v>108.485577727334</v>
      </c>
      <c r="E112">
        <v>45012</v>
      </c>
      <c r="F112">
        <v>904</v>
      </c>
      <c r="G112">
        <v>-127999</v>
      </c>
      <c r="H112">
        <v>1934</v>
      </c>
      <c r="I112">
        <v>15</v>
      </c>
    </row>
    <row r="113" spans="1:9" x14ac:dyDescent="0.25">
      <c r="A113">
        <v>20180826</v>
      </c>
      <c r="B113">
        <v>9382</v>
      </c>
      <c r="C113">
        <v>2043</v>
      </c>
      <c r="D113">
        <v>130.44079604417499</v>
      </c>
      <c r="E113">
        <v>56656</v>
      </c>
      <c r="F113">
        <v>771</v>
      </c>
      <c r="G113">
        <v>-69911</v>
      </c>
      <c r="H113">
        <v>1257</v>
      </c>
      <c r="I113">
        <v>15</v>
      </c>
    </row>
    <row r="114" spans="1:9" x14ac:dyDescent="0.25">
      <c r="A114">
        <v>20180827</v>
      </c>
      <c r="B114">
        <v>11365</v>
      </c>
      <c r="C114">
        <v>3239</v>
      </c>
      <c r="D114">
        <v>134.12489859214199</v>
      </c>
      <c r="E114">
        <v>53759</v>
      </c>
      <c r="F114">
        <v>1077</v>
      </c>
      <c r="G114">
        <v>-128894</v>
      </c>
      <c r="H114">
        <v>2132</v>
      </c>
      <c r="I114">
        <v>30</v>
      </c>
    </row>
    <row r="115" spans="1:9" x14ac:dyDescent="0.25">
      <c r="A115">
        <v>20180828</v>
      </c>
      <c r="B115">
        <v>10970</v>
      </c>
      <c r="C115">
        <v>3497</v>
      </c>
      <c r="D115">
        <v>109.46236277708</v>
      </c>
      <c r="E115">
        <v>65637</v>
      </c>
      <c r="F115">
        <v>1191</v>
      </c>
      <c r="G115">
        <v>-132486</v>
      </c>
      <c r="H115">
        <v>2285</v>
      </c>
      <c r="I115">
        <v>21</v>
      </c>
    </row>
    <row r="116" spans="1:9" x14ac:dyDescent="0.25">
      <c r="A116">
        <v>20180829</v>
      </c>
      <c r="B116">
        <v>11010</v>
      </c>
      <c r="C116">
        <v>3687</v>
      </c>
      <c r="D116">
        <v>138.64591197352499</v>
      </c>
      <c r="E116">
        <v>72898</v>
      </c>
      <c r="F116">
        <v>1115</v>
      </c>
      <c r="G116">
        <v>-177278</v>
      </c>
      <c r="H116">
        <v>2545</v>
      </c>
      <c r="I116">
        <v>27</v>
      </c>
    </row>
    <row r="117" spans="1:9" x14ac:dyDescent="0.25">
      <c r="A117">
        <v>20180830</v>
      </c>
      <c r="B117">
        <v>12011</v>
      </c>
      <c r="C117">
        <v>2490</v>
      </c>
      <c r="D117">
        <v>173.222196375837</v>
      </c>
      <c r="E117">
        <v>59201</v>
      </c>
      <c r="F117">
        <v>784</v>
      </c>
      <c r="G117">
        <v>-98649</v>
      </c>
      <c r="H117">
        <v>1682</v>
      </c>
      <c r="I117">
        <v>24</v>
      </c>
    </row>
    <row r="118" spans="1:9" x14ac:dyDescent="0.25">
      <c r="A118">
        <v>20180831</v>
      </c>
      <c r="B118">
        <v>9911</v>
      </c>
      <c r="C118">
        <v>4381</v>
      </c>
      <c r="D118">
        <v>436.28380661884103</v>
      </c>
      <c r="E118">
        <v>549564</v>
      </c>
      <c r="F118">
        <v>1769</v>
      </c>
      <c r="G118">
        <v>-154622</v>
      </c>
      <c r="H118">
        <v>2585</v>
      </c>
      <c r="I118">
        <v>27</v>
      </c>
    </row>
    <row r="119" spans="1:9" x14ac:dyDescent="0.25">
      <c r="A119">
        <v>20180901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25">
      <c r="A120">
        <v>20180902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25">
      <c r="A121">
        <v>20180903</v>
      </c>
      <c r="B121">
        <v>8469</v>
      </c>
      <c r="C121">
        <v>2958</v>
      </c>
      <c r="D121">
        <v>116.886220052382</v>
      </c>
      <c r="E121">
        <v>48336</v>
      </c>
      <c r="F121">
        <v>1051</v>
      </c>
      <c r="G121">
        <v>-99637</v>
      </c>
      <c r="H121">
        <v>1883</v>
      </c>
      <c r="I121">
        <v>24</v>
      </c>
    </row>
    <row r="122" spans="1:9" x14ac:dyDescent="0.25">
      <c r="A122">
        <v>20180904</v>
      </c>
      <c r="B122">
        <v>10399</v>
      </c>
      <c r="C122">
        <v>4221</v>
      </c>
      <c r="D122">
        <v>187.96784796668101</v>
      </c>
      <c r="E122">
        <v>97677</v>
      </c>
      <c r="F122">
        <v>1440</v>
      </c>
      <c r="G122">
        <v>-172419</v>
      </c>
      <c r="H122">
        <v>2736</v>
      </c>
      <c r="I122">
        <v>45</v>
      </c>
    </row>
    <row r="123" spans="1:9" x14ac:dyDescent="0.25">
      <c r="A123">
        <v>20180905</v>
      </c>
      <c r="B123">
        <v>10798</v>
      </c>
      <c r="C123">
        <v>3422</v>
      </c>
      <c r="D123">
        <v>226.914490185674</v>
      </c>
      <c r="E123">
        <v>100087</v>
      </c>
      <c r="F123">
        <v>1181</v>
      </c>
      <c r="G123">
        <v>-134531</v>
      </c>
      <c r="H123">
        <v>2211</v>
      </c>
      <c r="I123">
        <v>30</v>
      </c>
    </row>
    <row r="124" spans="1:9" x14ac:dyDescent="0.25">
      <c r="A124">
        <v>20180906</v>
      </c>
      <c r="B124">
        <v>8656</v>
      </c>
      <c r="C124">
        <v>5703</v>
      </c>
      <c r="D124">
        <v>119.462622096639</v>
      </c>
      <c r="E124">
        <v>90061</v>
      </c>
      <c r="F124">
        <v>1878</v>
      </c>
      <c r="G124">
        <v>-221470</v>
      </c>
      <c r="H124">
        <v>3771</v>
      </c>
      <c r="I124">
        <v>54</v>
      </c>
    </row>
    <row r="125" spans="1:9" x14ac:dyDescent="0.25">
      <c r="A125">
        <v>20180907</v>
      </c>
      <c r="B125">
        <v>8257</v>
      </c>
      <c r="C125">
        <v>6434</v>
      </c>
      <c r="D125">
        <v>189.715478687402</v>
      </c>
      <c r="E125">
        <v>149066</v>
      </c>
      <c r="F125">
        <v>2237</v>
      </c>
      <c r="G125">
        <v>-258979</v>
      </c>
      <c r="H125">
        <v>4120</v>
      </c>
      <c r="I125">
        <v>77</v>
      </c>
    </row>
    <row r="126" spans="1:9" x14ac:dyDescent="0.25">
      <c r="A126">
        <v>20180908</v>
      </c>
      <c r="B126">
        <v>9686</v>
      </c>
      <c r="C126">
        <v>2348</v>
      </c>
      <c r="D126">
        <v>147.903473230098</v>
      </c>
      <c r="E126">
        <v>62976</v>
      </c>
      <c r="F126">
        <v>887</v>
      </c>
      <c r="G126">
        <v>-85589</v>
      </c>
      <c r="H126">
        <v>1441</v>
      </c>
      <c r="I126">
        <v>20</v>
      </c>
    </row>
    <row r="127" spans="1:9" x14ac:dyDescent="0.25">
      <c r="A127">
        <v>20180909</v>
      </c>
      <c r="B127">
        <v>9606</v>
      </c>
      <c r="C127">
        <v>1818</v>
      </c>
      <c r="D127">
        <v>103.185244679033</v>
      </c>
      <c r="E127">
        <v>25526</v>
      </c>
      <c r="F127">
        <v>654</v>
      </c>
      <c r="G127">
        <v>-53250</v>
      </c>
      <c r="H127">
        <v>1150</v>
      </c>
      <c r="I127">
        <v>14</v>
      </c>
    </row>
    <row r="128" spans="1:9" x14ac:dyDescent="0.25">
      <c r="A128">
        <v>20180910</v>
      </c>
      <c r="B128">
        <v>8062</v>
      </c>
      <c r="C128">
        <v>6072</v>
      </c>
      <c r="D128">
        <v>107.707361209722</v>
      </c>
      <c r="E128">
        <v>97309</v>
      </c>
      <c r="F128">
        <v>2122</v>
      </c>
      <c r="G128">
        <v>-225232</v>
      </c>
      <c r="H128">
        <v>3888</v>
      </c>
      <c r="I128">
        <v>62</v>
      </c>
    </row>
    <row r="129" spans="1:9" x14ac:dyDescent="0.25">
      <c r="A129">
        <v>20180911</v>
      </c>
      <c r="B129">
        <v>9219</v>
      </c>
      <c r="C129">
        <v>5039</v>
      </c>
      <c r="D129">
        <v>157.13402624135199</v>
      </c>
      <c r="E129">
        <v>101734</v>
      </c>
      <c r="F129">
        <v>1622</v>
      </c>
      <c r="G129">
        <v>-199694</v>
      </c>
      <c r="H129">
        <v>3373</v>
      </c>
      <c r="I129">
        <v>44</v>
      </c>
    </row>
    <row r="130" spans="1:9" x14ac:dyDescent="0.25">
      <c r="A130">
        <v>20180912</v>
      </c>
      <c r="B130">
        <v>2780</v>
      </c>
      <c r="C130">
        <v>630</v>
      </c>
      <c r="D130">
        <v>137.99167216648101</v>
      </c>
      <c r="E130">
        <v>19479</v>
      </c>
      <c r="F130">
        <v>283</v>
      </c>
      <c r="G130">
        <v>-22025</v>
      </c>
      <c r="H130">
        <v>343</v>
      </c>
      <c r="I130">
        <v>4</v>
      </c>
    </row>
    <row r="131" spans="1:9" x14ac:dyDescent="0.25">
      <c r="A131">
        <v>20180913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25">
      <c r="A132">
        <v>20180914</v>
      </c>
      <c r="B132">
        <v>5769</v>
      </c>
      <c r="C132">
        <v>1500</v>
      </c>
      <c r="D132">
        <v>1542.91314315917</v>
      </c>
      <c r="E132">
        <v>46149</v>
      </c>
      <c r="F132">
        <v>367</v>
      </c>
      <c r="G132">
        <v>-1149366</v>
      </c>
      <c r="H132">
        <v>1127</v>
      </c>
      <c r="I132">
        <v>6</v>
      </c>
    </row>
    <row r="133" spans="1:9" x14ac:dyDescent="0.25">
      <c r="A133">
        <v>20180915</v>
      </c>
      <c r="B133">
        <v>8708</v>
      </c>
      <c r="C133">
        <v>3322</v>
      </c>
      <c r="D133">
        <v>203.18849183684199</v>
      </c>
      <c r="E133">
        <v>131956</v>
      </c>
      <c r="F133">
        <v>1427</v>
      </c>
      <c r="G133">
        <v>-108359</v>
      </c>
      <c r="H133">
        <v>1864</v>
      </c>
      <c r="I133">
        <v>31</v>
      </c>
    </row>
    <row r="134" spans="1:9" x14ac:dyDescent="0.25">
      <c r="A134">
        <v>20180916</v>
      </c>
      <c r="B134">
        <v>5282</v>
      </c>
      <c r="C134">
        <v>6093</v>
      </c>
      <c r="D134">
        <v>119.2888578621</v>
      </c>
      <c r="E134">
        <v>110107</v>
      </c>
      <c r="F134">
        <v>2431</v>
      </c>
      <c r="G134">
        <v>-175781</v>
      </c>
      <c r="H134">
        <v>3617</v>
      </c>
      <c r="I134">
        <v>45</v>
      </c>
    </row>
    <row r="135" spans="1:9" x14ac:dyDescent="0.25">
      <c r="A135">
        <v>20180917</v>
      </c>
      <c r="B135">
        <v>10235</v>
      </c>
      <c r="C135">
        <v>4424</v>
      </c>
      <c r="D135">
        <v>112.303416751694</v>
      </c>
      <c r="E135">
        <v>70253</v>
      </c>
      <c r="F135">
        <v>1450</v>
      </c>
      <c r="G135">
        <v>-157885</v>
      </c>
      <c r="H135">
        <v>2941</v>
      </c>
      <c r="I135">
        <v>33</v>
      </c>
    </row>
    <row r="136" spans="1:9" x14ac:dyDescent="0.25">
      <c r="A136">
        <v>20180918</v>
      </c>
      <c r="B136">
        <v>8351</v>
      </c>
      <c r="C136">
        <v>6296</v>
      </c>
      <c r="D136">
        <v>137.46001902274401</v>
      </c>
      <c r="E136">
        <v>134608</v>
      </c>
      <c r="F136">
        <v>2169</v>
      </c>
      <c r="G136">
        <v>-225697</v>
      </c>
      <c r="H136">
        <v>4077</v>
      </c>
      <c r="I136">
        <v>50</v>
      </c>
    </row>
    <row r="137" spans="1:9" x14ac:dyDescent="0.25">
      <c r="A137">
        <v>20180919</v>
      </c>
      <c r="B137">
        <v>10269</v>
      </c>
      <c r="C137">
        <v>4404</v>
      </c>
      <c r="D137">
        <v>110.82856859452799</v>
      </c>
      <c r="E137">
        <v>75523</v>
      </c>
      <c r="F137">
        <v>1540</v>
      </c>
      <c r="G137">
        <v>-151308</v>
      </c>
      <c r="H137">
        <v>2814</v>
      </c>
      <c r="I137">
        <v>50</v>
      </c>
    </row>
    <row r="138" spans="1:9" x14ac:dyDescent="0.25">
      <c r="A138">
        <v>20180920</v>
      </c>
      <c r="B138">
        <v>10883</v>
      </c>
      <c r="C138">
        <v>3557</v>
      </c>
      <c r="D138">
        <v>168.413484528868</v>
      </c>
      <c r="E138">
        <v>93245</v>
      </c>
      <c r="F138">
        <v>1332</v>
      </c>
      <c r="G138">
        <v>-124298</v>
      </c>
      <c r="H138">
        <v>2204</v>
      </c>
      <c r="I138">
        <v>21</v>
      </c>
    </row>
    <row r="139" spans="1:9" x14ac:dyDescent="0.25">
      <c r="A139">
        <v>20180921</v>
      </c>
      <c r="B139">
        <v>11493</v>
      </c>
      <c r="C139">
        <v>3016</v>
      </c>
      <c r="D139">
        <v>205.15754362335801</v>
      </c>
      <c r="E139">
        <v>100502</v>
      </c>
      <c r="F139">
        <v>1086</v>
      </c>
      <c r="G139">
        <v>-104711</v>
      </c>
      <c r="H139">
        <v>1911</v>
      </c>
      <c r="I139">
        <v>19</v>
      </c>
    </row>
    <row r="140" spans="1:9" x14ac:dyDescent="0.25">
      <c r="A140">
        <v>20180922</v>
      </c>
      <c r="B140">
        <v>10873</v>
      </c>
      <c r="C140">
        <v>1060</v>
      </c>
      <c r="D140">
        <v>207.12864018504399</v>
      </c>
      <c r="E140">
        <v>32442</v>
      </c>
      <c r="F140">
        <v>354</v>
      </c>
      <c r="G140">
        <v>-48030</v>
      </c>
      <c r="H140">
        <v>697</v>
      </c>
      <c r="I140">
        <v>9</v>
      </c>
    </row>
    <row r="141" spans="1:9" x14ac:dyDescent="0.25">
      <c r="A141">
        <v>20180923</v>
      </c>
      <c r="B141">
        <v>9262</v>
      </c>
      <c r="C141">
        <v>830</v>
      </c>
      <c r="D141">
        <v>140.607550055216</v>
      </c>
      <c r="E141">
        <v>15149</v>
      </c>
      <c r="F141">
        <v>306</v>
      </c>
      <c r="G141">
        <v>-26156</v>
      </c>
      <c r="H141">
        <v>515</v>
      </c>
      <c r="I141">
        <v>9</v>
      </c>
    </row>
    <row r="142" spans="1:9" x14ac:dyDescent="0.25">
      <c r="A142">
        <v>20180924</v>
      </c>
      <c r="B142">
        <v>10946</v>
      </c>
      <c r="C142">
        <v>3590</v>
      </c>
      <c r="D142">
        <v>128.06544614306199</v>
      </c>
      <c r="E142">
        <v>85064</v>
      </c>
      <c r="F142">
        <v>1288</v>
      </c>
      <c r="G142">
        <v>-125555</v>
      </c>
      <c r="H142">
        <v>2272</v>
      </c>
      <c r="I142">
        <v>30</v>
      </c>
    </row>
    <row r="143" spans="1:9" x14ac:dyDescent="0.25">
      <c r="A143">
        <v>20180925</v>
      </c>
      <c r="B143">
        <v>10879</v>
      </c>
      <c r="C143">
        <v>3709</v>
      </c>
      <c r="D143">
        <v>113.24699276202099</v>
      </c>
      <c r="E143">
        <v>52954</v>
      </c>
      <c r="F143">
        <v>1196</v>
      </c>
      <c r="G143">
        <v>-136119</v>
      </c>
      <c r="H143">
        <v>2476</v>
      </c>
      <c r="I143">
        <v>37</v>
      </c>
    </row>
    <row r="144" spans="1:9" x14ac:dyDescent="0.25">
      <c r="A144">
        <v>20180926</v>
      </c>
      <c r="B144">
        <v>9227</v>
      </c>
      <c r="C144">
        <v>5007</v>
      </c>
      <c r="D144">
        <v>134.42784167550801</v>
      </c>
      <c r="E144">
        <v>93473</v>
      </c>
      <c r="F144">
        <v>1826</v>
      </c>
      <c r="G144">
        <v>-165906</v>
      </c>
      <c r="H144">
        <v>3129</v>
      </c>
      <c r="I144">
        <v>52</v>
      </c>
    </row>
    <row r="145" spans="1:9" x14ac:dyDescent="0.25">
      <c r="A145">
        <v>20180927</v>
      </c>
      <c r="B145">
        <v>12409</v>
      </c>
      <c r="C145">
        <v>2165</v>
      </c>
      <c r="D145">
        <v>99.564409271252501</v>
      </c>
      <c r="E145">
        <v>35703</v>
      </c>
      <c r="F145">
        <v>774</v>
      </c>
      <c r="G145">
        <v>-69865</v>
      </c>
      <c r="H145">
        <v>1375</v>
      </c>
      <c r="I145">
        <v>16</v>
      </c>
    </row>
    <row r="146" spans="1:9" x14ac:dyDescent="0.25">
      <c r="A146">
        <v>20180928</v>
      </c>
      <c r="B146">
        <v>10068</v>
      </c>
      <c r="C146">
        <v>4549</v>
      </c>
      <c r="D146">
        <v>127.491783104981</v>
      </c>
      <c r="E146">
        <v>99465</v>
      </c>
      <c r="F146">
        <v>1819</v>
      </c>
      <c r="G146">
        <v>-159369</v>
      </c>
      <c r="H146">
        <v>2684</v>
      </c>
      <c r="I146">
        <v>46</v>
      </c>
    </row>
    <row r="147" spans="1:9" x14ac:dyDescent="0.25">
      <c r="A147">
        <v>20180929</v>
      </c>
      <c r="B147">
        <v>10260</v>
      </c>
      <c r="C147">
        <v>1755</v>
      </c>
      <c r="D147">
        <v>126.73152860231799</v>
      </c>
      <c r="E147">
        <v>33255</v>
      </c>
      <c r="F147">
        <v>666</v>
      </c>
      <c r="G147">
        <v>-71550</v>
      </c>
      <c r="H147">
        <v>1080</v>
      </c>
      <c r="I147">
        <v>9</v>
      </c>
    </row>
    <row r="148" spans="1:9" x14ac:dyDescent="0.25">
      <c r="A148">
        <v>20180930</v>
      </c>
      <c r="B148">
        <v>8638</v>
      </c>
      <c r="C148">
        <v>2497</v>
      </c>
      <c r="D148">
        <v>115.579437304362</v>
      </c>
      <c r="E148">
        <v>41610</v>
      </c>
      <c r="F148">
        <v>1031</v>
      </c>
      <c r="G148">
        <v>-69738</v>
      </c>
      <c r="H148">
        <v>1434</v>
      </c>
      <c r="I148">
        <v>32</v>
      </c>
    </row>
    <row r="149" spans="1:9" x14ac:dyDescent="0.25">
      <c r="A149">
        <v>20181001</v>
      </c>
      <c r="B149">
        <v>8782</v>
      </c>
      <c r="C149">
        <v>3879</v>
      </c>
      <c r="D149">
        <v>138.159823722206</v>
      </c>
      <c r="E149">
        <v>79633</v>
      </c>
      <c r="F149">
        <v>1313</v>
      </c>
      <c r="G149">
        <v>-171876</v>
      </c>
      <c r="H149">
        <v>2523</v>
      </c>
      <c r="I149">
        <v>43</v>
      </c>
    </row>
    <row r="150" spans="1:9" x14ac:dyDescent="0.25">
      <c r="A150">
        <v>20181002</v>
      </c>
      <c r="B150">
        <v>8028</v>
      </c>
      <c r="C150">
        <v>3178</v>
      </c>
      <c r="D150">
        <v>198.704370066309</v>
      </c>
      <c r="E150">
        <v>103004</v>
      </c>
      <c r="F150">
        <v>1184</v>
      </c>
      <c r="G150">
        <v>-131242</v>
      </c>
      <c r="H150">
        <v>1969</v>
      </c>
      <c r="I150">
        <v>25</v>
      </c>
    </row>
    <row r="151" spans="1:9" x14ac:dyDescent="0.25">
      <c r="A151">
        <v>20181003</v>
      </c>
      <c r="B151">
        <v>9734</v>
      </c>
      <c r="C151">
        <v>3358</v>
      </c>
      <c r="D151">
        <v>116.410673512711</v>
      </c>
      <c r="E151">
        <v>73737</v>
      </c>
      <c r="F151">
        <v>1250</v>
      </c>
      <c r="G151">
        <v>-123663</v>
      </c>
      <c r="H151">
        <v>2085</v>
      </c>
      <c r="I151">
        <v>23</v>
      </c>
    </row>
    <row r="152" spans="1:9" x14ac:dyDescent="0.25">
      <c r="A152">
        <v>20181004</v>
      </c>
      <c r="B152">
        <v>12521</v>
      </c>
      <c r="C152">
        <v>1906</v>
      </c>
      <c r="D152">
        <v>95.595455335478505</v>
      </c>
      <c r="E152">
        <v>30186</v>
      </c>
      <c r="F152">
        <v>635</v>
      </c>
      <c r="G152">
        <v>-67790</v>
      </c>
      <c r="H152">
        <v>1254</v>
      </c>
      <c r="I152">
        <v>17</v>
      </c>
    </row>
    <row r="153" spans="1:9" x14ac:dyDescent="0.25">
      <c r="A153">
        <v>20181005</v>
      </c>
      <c r="B153">
        <v>8606</v>
      </c>
      <c r="C153">
        <v>3182</v>
      </c>
      <c r="D153">
        <v>113.116629099153</v>
      </c>
      <c r="E153">
        <v>72584</v>
      </c>
      <c r="F153">
        <v>1133</v>
      </c>
      <c r="G153">
        <v>-131467</v>
      </c>
      <c r="H153">
        <v>2029</v>
      </c>
      <c r="I153">
        <v>20</v>
      </c>
    </row>
    <row r="154" spans="1:9" x14ac:dyDescent="0.25">
      <c r="A154">
        <v>20181006</v>
      </c>
      <c r="B154">
        <v>9414</v>
      </c>
      <c r="C154">
        <v>2343</v>
      </c>
      <c r="D154">
        <v>141.34887657224999</v>
      </c>
      <c r="E154">
        <v>64167</v>
      </c>
      <c r="F154">
        <v>860</v>
      </c>
      <c r="G154">
        <v>-91187</v>
      </c>
      <c r="H154">
        <v>1466</v>
      </c>
      <c r="I154">
        <v>17</v>
      </c>
    </row>
    <row r="155" spans="1:9" x14ac:dyDescent="0.25">
      <c r="A155">
        <v>20181007</v>
      </c>
      <c r="B155">
        <v>6705</v>
      </c>
      <c r="C155">
        <v>4596</v>
      </c>
      <c r="D155">
        <v>115.51925285717</v>
      </c>
      <c r="E155">
        <v>117887</v>
      </c>
      <c r="F155">
        <v>1926</v>
      </c>
      <c r="G155">
        <v>-116022</v>
      </c>
      <c r="H155">
        <v>2622</v>
      </c>
      <c r="I155">
        <v>48</v>
      </c>
    </row>
    <row r="156" spans="1:9" x14ac:dyDescent="0.25">
      <c r="A156">
        <v>20181008</v>
      </c>
      <c r="B156">
        <v>11802</v>
      </c>
      <c r="C156">
        <v>2379</v>
      </c>
      <c r="D156">
        <v>122.490575767054</v>
      </c>
      <c r="E156">
        <v>31632</v>
      </c>
      <c r="F156">
        <v>730</v>
      </c>
      <c r="G156">
        <v>-101736</v>
      </c>
      <c r="H156">
        <v>1626</v>
      </c>
      <c r="I156">
        <v>23</v>
      </c>
    </row>
    <row r="157" spans="1:9" x14ac:dyDescent="0.25">
      <c r="A157">
        <v>20181009</v>
      </c>
      <c r="B157">
        <v>11556</v>
      </c>
      <c r="C157">
        <v>2685</v>
      </c>
      <c r="D157">
        <v>104.681942687204</v>
      </c>
      <c r="E157">
        <v>39653</v>
      </c>
      <c r="F157">
        <v>807</v>
      </c>
      <c r="G157">
        <v>-94719</v>
      </c>
      <c r="H157">
        <v>1851</v>
      </c>
      <c r="I157">
        <v>27</v>
      </c>
    </row>
    <row r="158" spans="1:9" x14ac:dyDescent="0.25">
      <c r="A158">
        <v>20181010</v>
      </c>
      <c r="B158">
        <v>9426</v>
      </c>
      <c r="C158">
        <v>4869</v>
      </c>
      <c r="D158">
        <v>117.13836865946</v>
      </c>
      <c r="E158">
        <v>76427</v>
      </c>
      <c r="F158">
        <v>1611</v>
      </c>
      <c r="G158">
        <v>-175445</v>
      </c>
      <c r="H158">
        <v>3219</v>
      </c>
      <c r="I158">
        <v>39</v>
      </c>
    </row>
    <row r="159" spans="1:9" x14ac:dyDescent="0.25">
      <c r="A159">
        <v>20181011</v>
      </c>
      <c r="B159">
        <v>11553</v>
      </c>
      <c r="C159">
        <v>2676</v>
      </c>
      <c r="D159">
        <v>114.51300015624101</v>
      </c>
      <c r="E159">
        <v>42673</v>
      </c>
      <c r="F159">
        <v>798</v>
      </c>
      <c r="G159">
        <v>-110961</v>
      </c>
      <c r="H159">
        <v>1850</v>
      </c>
      <c r="I159">
        <v>28</v>
      </c>
    </row>
    <row r="160" spans="1:9" x14ac:dyDescent="0.25">
      <c r="A160">
        <v>20181012</v>
      </c>
      <c r="B160">
        <v>11000</v>
      </c>
      <c r="C160">
        <v>3690</v>
      </c>
      <c r="D160">
        <v>107.336161150447</v>
      </c>
      <c r="E160">
        <v>62203</v>
      </c>
      <c r="F160">
        <v>1246</v>
      </c>
      <c r="G160">
        <v>-126469</v>
      </c>
      <c r="H160">
        <v>2412</v>
      </c>
      <c r="I160">
        <v>32</v>
      </c>
    </row>
    <row r="161" spans="1:9" x14ac:dyDescent="0.25">
      <c r="A161">
        <v>20181013</v>
      </c>
      <c r="B161">
        <v>9288</v>
      </c>
      <c r="C161">
        <v>2487</v>
      </c>
      <c r="D161">
        <v>132.38264560454101</v>
      </c>
      <c r="E161">
        <v>53519</v>
      </c>
      <c r="F161">
        <v>861</v>
      </c>
      <c r="G161">
        <v>-91384</v>
      </c>
      <c r="H161">
        <v>1603</v>
      </c>
      <c r="I161">
        <v>23</v>
      </c>
    </row>
    <row r="162" spans="1:9" x14ac:dyDescent="0.25">
      <c r="A162">
        <v>20181014</v>
      </c>
      <c r="B162">
        <v>6746</v>
      </c>
      <c r="C162">
        <v>4679</v>
      </c>
      <c r="D162">
        <v>122.134730926125</v>
      </c>
      <c r="E162">
        <v>91606</v>
      </c>
      <c r="F162">
        <v>1921</v>
      </c>
      <c r="G162">
        <v>-135938</v>
      </c>
      <c r="H162">
        <v>2712</v>
      </c>
      <c r="I162">
        <v>46</v>
      </c>
    </row>
    <row r="163" spans="1:9" x14ac:dyDescent="0.25">
      <c r="A163">
        <v>20181015</v>
      </c>
      <c r="B163">
        <v>11377</v>
      </c>
      <c r="C163">
        <v>3004</v>
      </c>
      <c r="D163">
        <v>115.13752414993399</v>
      </c>
      <c r="E163">
        <v>49329</v>
      </c>
      <c r="F163">
        <v>957</v>
      </c>
      <c r="G163">
        <v>-115872</v>
      </c>
      <c r="H163">
        <v>2028</v>
      </c>
      <c r="I163">
        <v>19</v>
      </c>
    </row>
    <row r="164" spans="1:9" x14ac:dyDescent="0.25">
      <c r="A164">
        <v>20181016</v>
      </c>
      <c r="B164">
        <v>11921</v>
      </c>
      <c r="C164">
        <v>2678</v>
      </c>
      <c r="D164">
        <v>148.70842500816499</v>
      </c>
      <c r="E164">
        <v>50687</v>
      </c>
      <c r="F164">
        <v>1003</v>
      </c>
      <c r="G164">
        <v>-114939</v>
      </c>
      <c r="H164">
        <v>1656</v>
      </c>
      <c r="I164">
        <v>19</v>
      </c>
    </row>
    <row r="165" spans="1:9" x14ac:dyDescent="0.25">
      <c r="A165">
        <v>20181017</v>
      </c>
      <c r="B165">
        <v>10321</v>
      </c>
      <c r="C165">
        <v>3095</v>
      </c>
      <c r="D165">
        <v>110.281335045649</v>
      </c>
      <c r="E165">
        <v>55844</v>
      </c>
      <c r="F165">
        <v>1082</v>
      </c>
      <c r="G165">
        <v>-108294</v>
      </c>
      <c r="H165">
        <v>1991</v>
      </c>
      <c r="I165">
        <v>22</v>
      </c>
    </row>
    <row r="166" spans="1:9" x14ac:dyDescent="0.25">
      <c r="A166">
        <v>20181018</v>
      </c>
      <c r="B166">
        <v>8887</v>
      </c>
      <c r="C166">
        <v>5330</v>
      </c>
      <c r="D166">
        <v>143.35684428377201</v>
      </c>
      <c r="E166">
        <v>131586</v>
      </c>
      <c r="F166">
        <v>1806</v>
      </c>
      <c r="G166">
        <v>-201355</v>
      </c>
      <c r="H166">
        <v>3483</v>
      </c>
      <c r="I166">
        <v>41</v>
      </c>
    </row>
    <row r="167" spans="1:9" x14ac:dyDescent="0.25">
      <c r="A167">
        <v>20181019</v>
      </c>
      <c r="B167">
        <v>11708</v>
      </c>
      <c r="C167">
        <v>1946</v>
      </c>
      <c r="D167">
        <v>105.78031881164399</v>
      </c>
      <c r="E167">
        <v>46077</v>
      </c>
      <c r="F167">
        <v>777</v>
      </c>
      <c r="G167">
        <v>-58007</v>
      </c>
      <c r="H167">
        <v>1148</v>
      </c>
      <c r="I167">
        <v>21</v>
      </c>
    </row>
    <row r="168" spans="1:9" x14ac:dyDescent="0.25">
      <c r="A168">
        <v>20181020</v>
      </c>
      <c r="B168">
        <v>8567</v>
      </c>
      <c r="C168">
        <v>3184</v>
      </c>
      <c r="D168">
        <v>126.55674462687701</v>
      </c>
      <c r="E168">
        <v>88231</v>
      </c>
      <c r="F168">
        <v>1290</v>
      </c>
      <c r="G168">
        <v>-109630</v>
      </c>
      <c r="H168">
        <v>1862</v>
      </c>
      <c r="I168">
        <v>32</v>
      </c>
    </row>
    <row r="169" spans="1:9" x14ac:dyDescent="0.25">
      <c r="A169">
        <v>20181021</v>
      </c>
      <c r="B169">
        <v>7326</v>
      </c>
      <c r="C169">
        <v>3990</v>
      </c>
      <c r="D169">
        <v>203.76468380441801</v>
      </c>
      <c r="E169">
        <v>172325</v>
      </c>
      <c r="F169">
        <v>1737</v>
      </c>
      <c r="G169">
        <v>-137374</v>
      </c>
      <c r="H169">
        <v>2223</v>
      </c>
      <c r="I169">
        <v>30</v>
      </c>
    </row>
    <row r="170" spans="1:9" x14ac:dyDescent="0.25">
      <c r="A170">
        <v>20181022</v>
      </c>
      <c r="B170">
        <v>10788</v>
      </c>
      <c r="C170">
        <v>2590</v>
      </c>
      <c r="D170">
        <v>152.768876835989</v>
      </c>
      <c r="E170">
        <v>55797</v>
      </c>
      <c r="F170">
        <v>864</v>
      </c>
      <c r="G170">
        <v>-96419</v>
      </c>
      <c r="H170">
        <v>1706</v>
      </c>
      <c r="I170">
        <v>20</v>
      </c>
    </row>
    <row r="171" spans="1:9" x14ac:dyDescent="0.25">
      <c r="A171">
        <v>20181023</v>
      </c>
      <c r="B171">
        <v>13147</v>
      </c>
      <c r="C171">
        <v>1338</v>
      </c>
      <c r="D171">
        <v>152.57554182805799</v>
      </c>
      <c r="E171">
        <v>40507</v>
      </c>
      <c r="F171">
        <v>468</v>
      </c>
      <c r="G171">
        <v>-50425</v>
      </c>
      <c r="H171">
        <v>857</v>
      </c>
      <c r="I171">
        <v>13</v>
      </c>
    </row>
    <row r="172" spans="1:9" x14ac:dyDescent="0.25">
      <c r="A172">
        <v>20181024</v>
      </c>
      <c r="B172">
        <v>10124</v>
      </c>
      <c r="C172">
        <v>4534</v>
      </c>
      <c r="D172">
        <v>136.776984678399</v>
      </c>
      <c r="E172">
        <v>75855</v>
      </c>
      <c r="F172">
        <v>1557</v>
      </c>
      <c r="G172">
        <v>-181561</v>
      </c>
      <c r="H172">
        <v>2936</v>
      </c>
      <c r="I172">
        <v>41</v>
      </c>
    </row>
    <row r="173" spans="1:9" x14ac:dyDescent="0.25">
      <c r="A173">
        <v>20181025</v>
      </c>
      <c r="B173">
        <v>9613</v>
      </c>
      <c r="C173">
        <v>4442</v>
      </c>
      <c r="D173">
        <v>178.13856036995401</v>
      </c>
      <c r="E173">
        <v>95483</v>
      </c>
      <c r="F173">
        <v>1579</v>
      </c>
      <c r="G173">
        <v>-176141</v>
      </c>
      <c r="H173">
        <v>2816</v>
      </c>
      <c r="I173">
        <v>47</v>
      </c>
    </row>
    <row r="174" spans="1:9" x14ac:dyDescent="0.25">
      <c r="A174">
        <v>20181026</v>
      </c>
      <c r="B174">
        <v>10954</v>
      </c>
      <c r="C174">
        <v>3276</v>
      </c>
      <c r="D174">
        <v>227.28492362657099</v>
      </c>
      <c r="E174">
        <v>86747</v>
      </c>
      <c r="F174">
        <v>1148</v>
      </c>
      <c r="G174">
        <v>-142967</v>
      </c>
      <c r="H174">
        <v>2082</v>
      </c>
      <c r="I174">
        <v>46</v>
      </c>
    </row>
    <row r="175" spans="1:9" x14ac:dyDescent="0.25">
      <c r="A175">
        <v>20181027</v>
      </c>
      <c r="B175">
        <v>8842</v>
      </c>
      <c r="C175">
        <v>3116</v>
      </c>
      <c r="D175">
        <v>124.106733847897</v>
      </c>
      <c r="E175">
        <v>71594</v>
      </c>
      <c r="F175">
        <v>1182</v>
      </c>
      <c r="G175">
        <v>-122360</v>
      </c>
      <c r="H175">
        <v>1911</v>
      </c>
      <c r="I175">
        <v>23</v>
      </c>
    </row>
    <row r="176" spans="1:9" x14ac:dyDescent="0.25">
      <c r="A176">
        <v>20181028</v>
      </c>
      <c r="B176">
        <v>10220</v>
      </c>
      <c r="C176">
        <v>1199</v>
      </c>
      <c r="D176">
        <v>103.78837051846899</v>
      </c>
      <c r="E176">
        <v>25452</v>
      </c>
      <c r="F176">
        <v>471</v>
      </c>
      <c r="G176">
        <v>-36939</v>
      </c>
      <c r="H176">
        <v>723</v>
      </c>
      <c r="I176">
        <v>5</v>
      </c>
    </row>
    <row r="177" spans="1:9" x14ac:dyDescent="0.25">
      <c r="A177">
        <v>20181029</v>
      </c>
      <c r="B177">
        <v>11236</v>
      </c>
      <c r="C177">
        <v>3461</v>
      </c>
      <c r="D177">
        <v>118.428176042149</v>
      </c>
      <c r="E177">
        <v>56673</v>
      </c>
      <c r="F177">
        <v>1168</v>
      </c>
      <c r="G177">
        <v>-136398</v>
      </c>
      <c r="H177">
        <v>2264</v>
      </c>
      <c r="I177">
        <v>29</v>
      </c>
    </row>
    <row r="178" spans="1:9" x14ac:dyDescent="0.25">
      <c r="A178">
        <v>20181030</v>
      </c>
      <c r="B178">
        <v>10763</v>
      </c>
      <c r="C178">
        <v>3532</v>
      </c>
      <c r="D178">
        <v>266.80683202874297</v>
      </c>
      <c r="E178">
        <v>63026</v>
      </c>
      <c r="F178">
        <v>1184</v>
      </c>
      <c r="G178">
        <v>-173812</v>
      </c>
      <c r="H178">
        <v>2315</v>
      </c>
      <c r="I178">
        <v>33</v>
      </c>
    </row>
    <row r="179" spans="1:9" x14ac:dyDescent="0.25">
      <c r="A179">
        <v>20181031</v>
      </c>
      <c r="B179">
        <v>8565</v>
      </c>
      <c r="C179">
        <v>5486</v>
      </c>
      <c r="D179">
        <v>223.209612221269</v>
      </c>
      <c r="E179">
        <v>133514</v>
      </c>
      <c r="F179">
        <v>2068</v>
      </c>
      <c r="G179">
        <v>-242121</v>
      </c>
      <c r="H179">
        <v>3377</v>
      </c>
      <c r="I179">
        <v>41</v>
      </c>
    </row>
    <row r="180" spans="1:9" x14ac:dyDescent="0.25">
      <c r="A180">
        <v>20181101</v>
      </c>
      <c r="B180">
        <v>5084</v>
      </c>
      <c r="C180">
        <v>1251</v>
      </c>
      <c r="D180">
        <v>95.194961712328407</v>
      </c>
      <c r="E180">
        <v>22887</v>
      </c>
      <c r="F180">
        <v>435</v>
      </c>
      <c r="G180">
        <v>-43288</v>
      </c>
      <c r="H180">
        <v>807</v>
      </c>
      <c r="I180">
        <v>9</v>
      </c>
    </row>
    <row r="181" spans="1:9" x14ac:dyDescent="0.25">
      <c r="A181">
        <v>20181102</v>
      </c>
      <c r="B181">
        <v>8680</v>
      </c>
      <c r="C181">
        <v>4940</v>
      </c>
      <c r="D181">
        <v>121.638081514359</v>
      </c>
      <c r="E181">
        <v>102303</v>
      </c>
      <c r="F181">
        <v>1858</v>
      </c>
      <c r="G181">
        <v>-176810</v>
      </c>
      <c r="H181">
        <v>3039</v>
      </c>
      <c r="I181">
        <v>43</v>
      </c>
    </row>
    <row r="182" spans="1:9" x14ac:dyDescent="0.25">
      <c r="A182">
        <v>20181103</v>
      </c>
      <c r="B182">
        <v>8056</v>
      </c>
      <c r="C182">
        <v>3959</v>
      </c>
      <c r="D182">
        <v>488.18558970172597</v>
      </c>
      <c r="E182">
        <v>337329</v>
      </c>
      <c r="F182">
        <v>1419</v>
      </c>
      <c r="G182">
        <v>-169315</v>
      </c>
      <c r="H182">
        <v>2501</v>
      </c>
      <c r="I182">
        <v>39</v>
      </c>
    </row>
    <row r="183" spans="1:9" x14ac:dyDescent="0.25">
      <c r="A183">
        <v>20181104</v>
      </c>
      <c r="B183">
        <v>10420</v>
      </c>
      <c r="C183">
        <v>998</v>
      </c>
      <c r="D183">
        <v>102.426238184056</v>
      </c>
      <c r="E183">
        <v>17947</v>
      </c>
      <c r="F183">
        <v>453</v>
      </c>
      <c r="G183">
        <v>-24709</v>
      </c>
      <c r="H183">
        <v>534</v>
      </c>
      <c r="I183">
        <v>11</v>
      </c>
    </row>
    <row r="184" spans="1:9" x14ac:dyDescent="0.25">
      <c r="A184">
        <v>20181105</v>
      </c>
      <c r="B184">
        <v>9907</v>
      </c>
      <c r="C184">
        <v>4407</v>
      </c>
      <c r="D184">
        <v>106.024691970622</v>
      </c>
      <c r="E184">
        <v>60962</v>
      </c>
      <c r="F184">
        <v>1498</v>
      </c>
      <c r="G184">
        <v>-161248</v>
      </c>
      <c r="H184">
        <v>2864</v>
      </c>
      <c r="I184">
        <v>45</v>
      </c>
    </row>
    <row r="185" spans="1:9" x14ac:dyDescent="0.25">
      <c r="A185">
        <v>20181106</v>
      </c>
      <c r="B185">
        <v>12298</v>
      </c>
      <c r="C185">
        <v>1587</v>
      </c>
      <c r="D185">
        <v>97.432907133907193</v>
      </c>
      <c r="E185">
        <v>21705</v>
      </c>
      <c r="F185">
        <v>542</v>
      </c>
      <c r="G185">
        <v>-56644</v>
      </c>
      <c r="H185">
        <v>1033</v>
      </c>
      <c r="I185">
        <v>12</v>
      </c>
    </row>
    <row r="186" spans="1:9" x14ac:dyDescent="0.25">
      <c r="A186">
        <v>20181107</v>
      </c>
      <c r="B186">
        <v>10887</v>
      </c>
      <c r="C186">
        <v>3249</v>
      </c>
      <c r="D186">
        <v>128.80023471127799</v>
      </c>
      <c r="E186">
        <v>51363</v>
      </c>
      <c r="F186">
        <v>1073</v>
      </c>
      <c r="G186">
        <v>-123534</v>
      </c>
      <c r="H186">
        <v>2151</v>
      </c>
      <c r="I186">
        <v>25</v>
      </c>
    </row>
    <row r="187" spans="1:9" x14ac:dyDescent="0.25">
      <c r="A187">
        <v>20181108</v>
      </c>
      <c r="B187">
        <v>14588</v>
      </c>
      <c r="C187">
        <v>5</v>
      </c>
      <c r="D187">
        <v>2838.92941088713</v>
      </c>
      <c r="E187">
        <v>12983</v>
      </c>
      <c r="F187">
        <v>5</v>
      </c>
      <c r="G187">
        <v>0</v>
      </c>
      <c r="H187">
        <v>0</v>
      </c>
      <c r="I187">
        <v>0</v>
      </c>
    </row>
    <row r="188" spans="1:9" x14ac:dyDescent="0.25">
      <c r="A188">
        <v>20181109</v>
      </c>
      <c r="B188">
        <v>10700</v>
      </c>
      <c r="C188">
        <v>3795</v>
      </c>
      <c r="D188">
        <v>129.449051433357</v>
      </c>
      <c r="E188">
        <v>73031</v>
      </c>
      <c r="F188">
        <v>1301</v>
      </c>
      <c r="G188">
        <v>-147404</v>
      </c>
      <c r="H188">
        <v>2462</v>
      </c>
      <c r="I188">
        <v>32</v>
      </c>
    </row>
    <row r="189" spans="1:9" x14ac:dyDescent="0.25">
      <c r="A189">
        <v>20181110</v>
      </c>
      <c r="B189">
        <v>7294</v>
      </c>
      <c r="C189">
        <v>4673</v>
      </c>
      <c r="D189">
        <v>114.464350450585</v>
      </c>
      <c r="E189">
        <v>62158</v>
      </c>
      <c r="F189">
        <v>1505</v>
      </c>
      <c r="G189">
        <v>-200633</v>
      </c>
      <c r="H189">
        <v>3131</v>
      </c>
      <c r="I189">
        <v>37</v>
      </c>
    </row>
    <row r="190" spans="1:9" x14ac:dyDescent="0.25">
      <c r="A190">
        <v>20181111</v>
      </c>
      <c r="B190">
        <v>6035</v>
      </c>
      <c r="C190">
        <v>5319</v>
      </c>
      <c r="D190">
        <v>116.00903443564199</v>
      </c>
      <c r="E190">
        <v>98538</v>
      </c>
      <c r="F190">
        <v>2109</v>
      </c>
      <c r="G190">
        <v>-149277</v>
      </c>
      <c r="H190">
        <v>3154</v>
      </c>
      <c r="I190">
        <v>56</v>
      </c>
    </row>
    <row r="191" spans="1:9" x14ac:dyDescent="0.25">
      <c r="A191">
        <v>20181112</v>
      </c>
      <c r="B191">
        <v>10004</v>
      </c>
      <c r="C191">
        <v>4581</v>
      </c>
      <c r="D191">
        <v>137.212188510478</v>
      </c>
      <c r="E191">
        <v>90558</v>
      </c>
      <c r="F191">
        <v>1700</v>
      </c>
      <c r="G191">
        <v>-155913</v>
      </c>
      <c r="H191">
        <v>2843</v>
      </c>
      <c r="I191">
        <v>38</v>
      </c>
    </row>
    <row r="192" spans="1:9" x14ac:dyDescent="0.25">
      <c r="A192">
        <v>20181113</v>
      </c>
      <c r="B192">
        <v>10687</v>
      </c>
      <c r="C192">
        <v>3791</v>
      </c>
      <c r="D192">
        <v>107.68678631191599</v>
      </c>
      <c r="E192">
        <v>62268</v>
      </c>
      <c r="F192">
        <v>1352</v>
      </c>
      <c r="G192">
        <v>-129717</v>
      </c>
      <c r="H192">
        <v>2410</v>
      </c>
      <c r="I192">
        <v>29</v>
      </c>
    </row>
    <row r="193" spans="1:9" x14ac:dyDescent="0.25">
      <c r="A193">
        <v>20181114</v>
      </c>
      <c r="B193">
        <v>10008</v>
      </c>
      <c r="C193">
        <v>4584</v>
      </c>
      <c r="D193">
        <v>121.228977055141</v>
      </c>
      <c r="E193">
        <v>97137</v>
      </c>
      <c r="F193">
        <v>1717</v>
      </c>
      <c r="G193">
        <v>-150886</v>
      </c>
      <c r="H193">
        <v>2831</v>
      </c>
      <c r="I193">
        <v>36</v>
      </c>
    </row>
    <row r="194" spans="1:9" x14ac:dyDescent="0.25">
      <c r="A194">
        <v>20181115</v>
      </c>
      <c r="B194">
        <v>12010</v>
      </c>
      <c r="C194">
        <v>2551</v>
      </c>
      <c r="D194">
        <v>227.59301086946499</v>
      </c>
      <c r="E194">
        <v>70887</v>
      </c>
      <c r="F194">
        <v>927</v>
      </c>
      <c r="G194">
        <v>-124371</v>
      </c>
      <c r="H194">
        <v>1595</v>
      </c>
      <c r="I194">
        <v>29</v>
      </c>
    </row>
    <row r="195" spans="1:9" x14ac:dyDescent="0.25">
      <c r="A195">
        <v>20181116</v>
      </c>
      <c r="B195">
        <v>11734</v>
      </c>
      <c r="C195">
        <v>2876</v>
      </c>
      <c r="D195">
        <v>173.17228150618701</v>
      </c>
      <c r="E195">
        <v>68079</v>
      </c>
      <c r="F195">
        <v>905</v>
      </c>
      <c r="G195">
        <v>-112081</v>
      </c>
      <c r="H195">
        <v>1944</v>
      </c>
      <c r="I195">
        <v>27</v>
      </c>
    </row>
    <row r="196" spans="1:9" x14ac:dyDescent="0.25">
      <c r="A196">
        <v>20181117</v>
      </c>
      <c r="B196">
        <v>8660</v>
      </c>
      <c r="C196">
        <v>3306</v>
      </c>
      <c r="D196">
        <v>105.834616842515</v>
      </c>
      <c r="E196">
        <v>62973</v>
      </c>
      <c r="F196">
        <v>1155</v>
      </c>
      <c r="G196">
        <v>-117433</v>
      </c>
      <c r="H196">
        <v>2120</v>
      </c>
      <c r="I196">
        <v>31</v>
      </c>
    </row>
    <row r="197" spans="1:9" x14ac:dyDescent="0.25">
      <c r="A197">
        <v>20181118</v>
      </c>
      <c r="B197">
        <v>5111</v>
      </c>
      <c r="C197">
        <v>2527</v>
      </c>
      <c r="D197">
        <v>139.96819413711</v>
      </c>
      <c r="E197">
        <v>99059</v>
      </c>
      <c r="F197">
        <v>1070</v>
      </c>
      <c r="G197">
        <v>-97383</v>
      </c>
      <c r="H197">
        <v>1442</v>
      </c>
      <c r="I197">
        <v>15</v>
      </c>
    </row>
    <row r="198" spans="1:9" x14ac:dyDescent="0.25">
      <c r="A198">
        <v>20181119</v>
      </c>
      <c r="B198">
        <v>7878</v>
      </c>
      <c r="C198">
        <v>4177</v>
      </c>
      <c r="D198">
        <v>211.698178418027</v>
      </c>
      <c r="E198">
        <v>99924</v>
      </c>
      <c r="F198">
        <v>1394</v>
      </c>
      <c r="G198">
        <v>-186218</v>
      </c>
      <c r="H198">
        <v>2746</v>
      </c>
      <c r="I198">
        <v>37</v>
      </c>
    </row>
    <row r="199" spans="1:9" x14ac:dyDescent="0.25">
      <c r="A199">
        <v>20181120</v>
      </c>
      <c r="B199">
        <v>12346</v>
      </c>
      <c r="C199">
        <v>2062</v>
      </c>
      <c r="D199">
        <v>210.61170089717501</v>
      </c>
      <c r="E199">
        <v>41861</v>
      </c>
      <c r="F199">
        <v>761</v>
      </c>
      <c r="G199">
        <v>-86510</v>
      </c>
      <c r="H199">
        <v>1285</v>
      </c>
      <c r="I199">
        <v>16</v>
      </c>
    </row>
    <row r="200" spans="1:9" x14ac:dyDescent="0.25">
      <c r="A200">
        <v>20181121</v>
      </c>
      <c r="B200">
        <v>11772</v>
      </c>
      <c r="C200">
        <v>2699</v>
      </c>
      <c r="D200">
        <v>134.69367356489599</v>
      </c>
      <c r="E200">
        <v>56892</v>
      </c>
      <c r="F200">
        <v>1001</v>
      </c>
      <c r="G200">
        <v>-96559</v>
      </c>
      <c r="H200">
        <v>1679</v>
      </c>
      <c r="I200">
        <v>19</v>
      </c>
    </row>
    <row r="201" spans="1:9" x14ac:dyDescent="0.25">
      <c r="A201">
        <v>20181122</v>
      </c>
      <c r="B201">
        <v>8165</v>
      </c>
      <c r="C201">
        <v>3010</v>
      </c>
      <c r="D201">
        <v>131.97442997078201</v>
      </c>
      <c r="E201">
        <v>45383</v>
      </c>
      <c r="F201">
        <v>1027</v>
      </c>
      <c r="G201">
        <v>-102682</v>
      </c>
      <c r="H201">
        <v>1955</v>
      </c>
      <c r="I201">
        <v>28</v>
      </c>
    </row>
    <row r="202" spans="1:9" x14ac:dyDescent="0.25">
      <c r="A202">
        <v>20181123</v>
      </c>
      <c r="B202">
        <v>11971</v>
      </c>
      <c r="C202">
        <v>2544</v>
      </c>
      <c r="D202">
        <v>117.908554735753</v>
      </c>
      <c r="E202">
        <v>49030</v>
      </c>
      <c r="F202">
        <v>952</v>
      </c>
      <c r="G202">
        <v>-87359</v>
      </c>
      <c r="H202">
        <v>1566</v>
      </c>
      <c r="I202">
        <v>26</v>
      </c>
    </row>
    <row r="203" spans="1:9" x14ac:dyDescent="0.25">
      <c r="A203">
        <v>20181124</v>
      </c>
      <c r="B203">
        <v>8069</v>
      </c>
      <c r="C203">
        <v>3898</v>
      </c>
      <c r="D203">
        <v>204.393066551147</v>
      </c>
      <c r="E203">
        <v>115358</v>
      </c>
      <c r="F203">
        <v>1343</v>
      </c>
      <c r="G203">
        <v>-173893</v>
      </c>
      <c r="H203">
        <v>2528</v>
      </c>
      <c r="I203">
        <v>27</v>
      </c>
    </row>
    <row r="204" spans="1:9" x14ac:dyDescent="0.25">
      <c r="A204">
        <v>20181125</v>
      </c>
      <c r="B204">
        <v>8622</v>
      </c>
      <c r="C204">
        <v>2744</v>
      </c>
      <c r="D204">
        <v>118.682507289166</v>
      </c>
      <c r="E204">
        <v>51444</v>
      </c>
      <c r="F204">
        <v>1094</v>
      </c>
      <c r="G204">
        <v>-82633</v>
      </c>
      <c r="H204">
        <v>1627</v>
      </c>
      <c r="I204">
        <v>23</v>
      </c>
    </row>
    <row r="205" spans="1:9" x14ac:dyDescent="0.25">
      <c r="A205">
        <v>20181126</v>
      </c>
      <c r="B205">
        <v>10346</v>
      </c>
      <c r="C205">
        <v>4248</v>
      </c>
      <c r="D205">
        <v>138.85854791003501</v>
      </c>
      <c r="E205">
        <v>73661</v>
      </c>
      <c r="F205">
        <v>1306</v>
      </c>
      <c r="G205">
        <v>-168731</v>
      </c>
      <c r="H205">
        <v>2915</v>
      </c>
      <c r="I205">
        <v>27</v>
      </c>
    </row>
    <row r="206" spans="1:9" x14ac:dyDescent="0.25">
      <c r="A206">
        <v>20181127</v>
      </c>
      <c r="B206">
        <v>9520</v>
      </c>
      <c r="C206">
        <v>5073</v>
      </c>
      <c r="D206">
        <v>147.86383059752899</v>
      </c>
      <c r="E206">
        <v>94753</v>
      </c>
      <c r="F206">
        <v>1793</v>
      </c>
      <c r="G206">
        <v>-177984</v>
      </c>
      <c r="H206">
        <v>3227</v>
      </c>
      <c r="I206">
        <v>53</v>
      </c>
    </row>
    <row r="207" spans="1:9" x14ac:dyDescent="0.25">
      <c r="A207">
        <v>20181128</v>
      </c>
      <c r="B207">
        <v>11091</v>
      </c>
      <c r="C207">
        <v>2944</v>
      </c>
      <c r="D207">
        <v>120.626185508929</v>
      </c>
      <c r="E207">
        <v>43817</v>
      </c>
      <c r="F207">
        <v>967</v>
      </c>
      <c r="G207">
        <v>-112949</v>
      </c>
      <c r="H207">
        <v>1953</v>
      </c>
      <c r="I207">
        <v>24</v>
      </c>
    </row>
    <row r="208" spans="1:9" x14ac:dyDescent="0.25">
      <c r="A208">
        <v>20181129</v>
      </c>
      <c r="B208">
        <v>10080</v>
      </c>
      <c r="C208">
        <v>4470</v>
      </c>
      <c r="D208">
        <v>211.430925461746</v>
      </c>
      <c r="E208">
        <v>93527</v>
      </c>
      <c r="F208">
        <v>1421</v>
      </c>
      <c r="G208">
        <v>-208697</v>
      </c>
      <c r="H208">
        <v>3014</v>
      </c>
      <c r="I208">
        <v>35</v>
      </c>
    </row>
    <row r="209" spans="1:9" x14ac:dyDescent="0.25">
      <c r="A209">
        <v>20181130</v>
      </c>
      <c r="B209">
        <v>11634</v>
      </c>
      <c r="C209">
        <v>2852</v>
      </c>
      <c r="D209">
        <v>116.843203274613</v>
      </c>
      <c r="E209">
        <v>49021</v>
      </c>
      <c r="F209">
        <v>971</v>
      </c>
      <c r="G209">
        <v>-108772</v>
      </c>
      <c r="H209">
        <v>1862</v>
      </c>
      <c r="I209">
        <v>19</v>
      </c>
    </row>
    <row r="210" spans="1:9" x14ac:dyDescent="0.25">
      <c r="A210">
        <v>20181201</v>
      </c>
      <c r="B210">
        <v>9679</v>
      </c>
      <c r="C210">
        <v>2197</v>
      </c>
      <c r="D210">
        <v>113.96717340341399</v>
      </c>
      <c r="E210">
        <v>47286</v>
      </c>
      <c r="F210">
        <v>885</v>
      </c>
      <c r="G210">
        <v>-64607</v>
      </c>
      <c r="H210">
        <v>1285</v>
      </c>
      <c r="I210">
        <v>27</v>
      </c>
    </row>
    <row r="211" spans="1:9" x14ac:dyDescent="0.25">
      <c r="A211">
        <v>20181202</v>
      </c>
      <c r="B211">
        <v>8975</v>
      </c>
      <c r="C211">
        <v>2196</v>
      </c>
      <c r="D211">
        <v>121.590973160421</v>
      </c>
      <c r="E211">
        <v>41627</v>
      </c>
      <c r="F211">
        <v>889</v>
      </c>
      <c r="G211">
        <v>-69584</v>
      </c>
      <c r="H211">
        <v>1289</v>
      </c>
      <c r="I211">
        <v>18</v>
      </c>
    </row>
    <row r="212" spans="1:9" x14ac:dyDescent="0.25">
      <c r="A212">
        <v>20181203</v>
      </c>
      <c r="B212">
        <v>10403</v>
      </c>
      <c r="C212">
        <v>4185</v>
      </c>
      <c r="D212">
        <v>110.22071589617001</v>
      </c>
      <c r="E212">
        <v>63596</v>
      </c>
      <c r="F212">
        <v>1276</v>
      </c>
      <c r="G212">
        <v>-168081</v>
      </c>
      <c r="H212">
        <v>2883</v>
      </c>
      <c r="I212">
        <v>26</v>
      </c>
    </row>
    <row r="213" spans="1:9" x14ac:dyDescent="0.25">
      <c r="A213">
        <v>20181204</v>
      </c>
      <c r="B213">
        <v>10233</v>
      </c>
      <c r="C213">
        <v>3365</v>
      </c>
      <c r="D213">
        <v>143.673233136037</v>
      </c>
      <c r="E213">
        <v>67464</v>
      </c>
      <c r="F213">
        <v>1122</v>
      </c>
      <c r="G213">
        <v>-129961</v>
      </c>
      <c r="H213">
        <v>2215</v>
      </c>
      <c r="I213">
        <v>28</v>
      </c>
    </row>
    <row r="214" spans="1:9" x14ac:dyDescent="0.25">
      <c r="A214">
        <v>20181205</v>
      </c>
      <c r="B214">
        <v>10764</v>
      </c>
      <c r="C214">
        <v>3257</v>
      </c>
      <c r="D214">
        <v>106.650887143917</v>
      </c>
      <c r="E214">
        <v>47833</v>
      </c>
      <c r="F214">
        <v>1136</v>
      </c>
      <c r="G214">
        <v>-111712</v>
      </c>
      <c r="H214">
        <v>2095</v>
      </c>
      <c r="I214">
        <v>26</v>
      </c>
    </row>
    <row r="215" spans="1:9" x14ac:dyDescent="0.25">
      <c r="A215">
        <v>20181206</v>
      </c>
      <c r="B215">
        <v>10111</v>
      </c>
      <c r="C215">
        <v>4050</v>
      </c>
      <c r="D215">
        <v>173.22596460927701</v>
      </c>
      <c r="E215">
        <v>89424</v>
      </c>
      <c r="F215">
        <v>1366</v>
      </c>
      <c r="G215">
        <v>-157883</v>
      </c>
      <c r="H215">
        <v>2635</v>
      </c>
      <c r="I215">
        <v>49</v>
      </c>
    </row>
    <row r="216" spans="1:9" x14ac:dyDescent="0.25">
      <c r="A216">
        <v>20181207</v>
      </c>
      <c r="B216">
        <v>9737</v>
      </c>
      <c r="C216">
        <v>4521</v>
      </c>
      <c r="D216">
        <v>154.057098088195</v>
      </c>
      <c r="E216">
        <v>106823</v>
      </c>
      <c r="F216">
        <v>1488</v>
      </c>
      <c r="G216">
        <v>-171681</v>
      </c>
      <c r="H216">
        <v>2998</v>
      </c>
      <c r="I216">
        <v>35</v>
      </c>
    </row>
    <row r="217" spans="1:9" x14ac:dyDescent="0.25">
      <c r="A217">
        <v>20181208</v>
      </c>
      <c r="B217">
        <v>6913</v>
      </c>
      <c r="C217">
        <v>5005</v>
      </c>
      <c r="D217">
        <v>116.24723987786</v>
      </c>
      <c r="E217">
        <v>100286</v>
      </c>
      <c r="F217">
        <v>1735</v>
      </c>
      <c r="G217">
        <v>-183967</v>
      </c>
      <c r="H217">
        <v>3242</v>
      </c>
      <c r="I217">
        <v>28</v>
      </c>
    </row>
    <row r="218" spans="1:9" x14ac:dyDescent="0.25">
      <c r="A218">
        <v>20181209</v>
      </c>
      <c r="B218">
        <v>8680</v>
      </c>
      <c r="C218">
        <v>2684</v>
      </c>
      <c r="D218">
        <v>154.82783332842399</v>
      </c>
      <c r="E218">
        <v>60535</v>
      </c>
      <c r="F218">
        <v>1163</v>
      </c>
      <c r="G218">
        <v>-88641</v>
      </c>
      <c r="H218">
        <v>1498</v>
      </c>
      <c r="I218">
        <v>23</v>
      </c>
    </row>
    <row r="219" spans="1:9" x14ac:dyDescent="0.25">
      <c r="A219">
        <v>20181210</v>
      </c>
      <c r="B219">
        <v>10553</v>
      </c>
      <c r="C219">
        <v>3857</v>
      </c>
      <c r="D219">
        <v>116.595953111952</v>
      </c>
      <c r="E219">
        <v>74563</v>
      </c>
      <c r="F219">
        <v>1435</v>
      </c>
      <c r="G219">
        <v>-132078</v>
      </c>
      <c r="H219">
        <v>2384</v>
      </c>
      <c r="I219">
        <v>38</v>
      </c>
    </row>
    <row r="220" spans="1:9" x14ac:dyDescent="0.25">
      <c r="A220">
        <v>20181211</v>
      </c>
      <c r="B220">
        <v>9543</v>
      </c>
      <c r="C220">
        <v>4987</v>
      </c>
      <c r="D220">
        <v>170.01432369857201</v>
      </c>
      <c r="E220">
        <v>80134</v>
      </c>
      <c r="F220">
        <v>1797</v>
      </c>
      <c r="G220">
        <v>-213240</v>
      </c>
      <c r="H220">
        <v>3146</v>
      </c>
      <c r="I220">
        <v>44</v>
      </c>
    </row>
    <row r="221" spans="1:9" x14ac:dyDescent="0.25">
      <c r="A221">
        <v>20181212</v>
      </c>
      <c r="B221">
        <v>11427</v>
      </c>
      <c r="C221">
        <v>3099</v>
      </c>
      <c r="D221">
        <v>124.177752558165</v>
      </c>
      <c r="E221">
        <v>51894</v>
      </c>
      <c r="F221">
        <v>980</v>
      </c>
      <c r="G221">
        <v>-121168</v>
      </c>
      <c r="H221">
        <v>2094</v>
      </c>
      <c r="I221">
        <v>25</v>
      </c>
    </row>
    <row r="222" spans="1:9" x14ac:dyDescent="0.25">
      <c r="A222">
        <v>20181213</v>
      </c>
      <c r="B222">
        <v>9130</v>
      </c>
      <c r="C222">
        <v>4922</v>
      </c>
      <c r="D222">
        <v>158.68877652052001</v>
      </c>
      <c r="E222">
        <v>101577</v>
      </c>
      <c r="F222">
        <v>1682</v>
      </c>
      <c r="G222">
        <v>-190956</v>
      </c>
      <c r="H222">
        <v>3201</v>
      </c>
      <c r="I222">
        <v>39</v>
      </c>
    </row>
    <row r="223" spans="1:9" x14ac:dyDescent="0.25">
      <c r="A223">
        <v>20181214</v>
      </c>
      <c r="B223">
        <v>11264</v>
      </c>
      <c r="C223">
        <v>3138</v>
      </c>
      <c r="D223">
        <v>137.56593181424299</v>
      </c>
      <c r="E223">
        <v>77126</v>
      </c>
      <c r="F223">
        <v>1118</v>
      </c>
      <c r="G223">
        <v>-117330</v>
      </c>
      <c r="H223">
        <v>1994</v>
      </c>
      <c r="I223">
        <v>26</v>
      </c>
    </row>
    <row r="224" spans="1:9" x14ac:dyDescent="0.25">
      <c r="A224">
        <v>20181215</v>
      </c>
      <c r="B224">
        <v>6932</v>
      </c>
      <c r="C224">
        <v>4038</v>
      </c>
      <c r="D224">
        <v>125.82814230819299</v>
      </c>
      <c r="E224">
        <v>82239</v>
      </c>
      <c r="F224">
        <v>1438</v>
      </c>
      <c r="G224">
        <v>-149540</v>
      </c>
      <c r="H224">
        <v>2562</v>
      </c>
      <c r="I224">
        <v>38</v>
      </c>
    </row>
    <row r="225" spans="1:9" x14ac:dyDescent="0.25">
      <c r="A225">
        <v>20181216</v>
      </c>
      <c r="B225">
        <v>8669</v>
      </c>
      <c r="C225">
        <v>2228</v>
      </c>
      <c r="D225">
        <v>383.20712379951902</v>
      </c>
      <c r="E225">
        <v>114163</v>
      </c>
      <c r="F225">
        <v>932</v>
      </c>
      <c r="G225">
        <v>-64028</v>
      </c>
      <c r="H225">
        <v>1281</v>
      </c>
      <c r="I225">
        <v>15</v>
      </c>
    </row>
    <row r="226" spans="1:9" x14ac:dyDescent="0.25">
      <c r="A226">
        <v>20181217</v>
      </c>
      <c r="B226">
        <v>10656</v>
      </c>
      <c r="C226">
        <v>3884</v>
      </c>
      <c r="D226">
        <v>104.13518604292</v>
      </c>
      <c r="E226">
        <v>54965</v>
      </c>
      <c r="F226">
        <v>1279</v>
      </c>
      <c r="G226">
        <v>-144739</v>
      </c>
      <c r="H226">
        <v>2565</v>
      </c>
      <c r="I226">
        <v>40</v>
      </c>
    </row>
    <row r="227" spans="1:9" x14ac:dyDescent="0.25">
      <c r="A227">
        <v>20181218</v>
      </c>
      <c r="B227">
        <v>10983</v>
      </c>
      <c r="C227">
        <v>3264</v>
      </c>
      <c r="D227">
        <v>446.00316057198</v>
      </c>
      <c r="E227">
        <v>53285</v>
      </c>
      <c r="F227">
        <v>1093</v>
      </c>
      <c r="G227">
        <v>-322965</v>
      </c>
      <c r="H227">
        <v>2157</v>
      </c>
      <c r="I227">
        <v>14</v>
      </c>
    </row>
    <row r="228" spans="1:9" x14ac:dyDescent="0.25">
      <c r="A228">
        <v>20181219</v>
      </c>
      <c r="B228">
        <v>9703</v>
      </c>
      <c r="C228">
        <v>4824</v>
      </c>
      <c r="D228">
        <v>155.57326517586199</v>
      </c>
      <c r="E228">
        <v>90412</v>
      </c>
      <c r="F228">
        <v>1608</v>
      </c>
      <c r="G228">
        <v>-207221</v>
      </c>
      <c r="H228">
        <v>3186</v>
      </c>
      <c r="I228">
        <v>30</v>
      </c>
    </row>
    <row r="229" spans="1:9" x14ac:dyDescent="0.25">
      <c r="A229">
        <v>20181220</v>
      </c>
      <c r="B229">
        <v>7918</v>
      </c>
      <c r="C229">
        <v>6603</v>
      </c>
      <c r="D229">
        <v>135.760881560142</v>
      </c>
      <c r="E229">
        <v>131875</v>
      </c>
      <c r="F229">
        <v>2325</v>
      </c>
      <c r="G229">
        <v>-257174</v>
      </c>
      <c r="H229">
        <v>4230</v>
      </c>
      <c r="I229">
        <v>48</v>
      </c>
    </row>
    <row r="230" spans="1:9" x14ac:dyDescent="0.25">
      <c r="A230">
        <v>20181221</v>
      </c>
      <c r="B230">
        <v>11430</v>
      </c>
      <c r="C230">
        <v>2921</v>
      </c>
      <c r="D230">
        <v>136.50317609195201</v>
      </c>
      <c r="E230">
        <v>64886</v>
      </c>
      <c r="F230">
        <v>1145</v>
      </c>
      <c r="G230">
        <v>-104111</v>
      </c>
      <c r="H230">
        <v>1745</v>
      </c>
      <c r="I230">
        <v>31</v>
      </c>
    </row>
    <row r="231" spans="1:9" x14ac:dyDescent="0.25">
      <c r="A231">
        <v>20181222</v>
      </c>
      <c r="B231">
        <v>8710</v>
      </c>
      <c r="C231">
        <v>2950</v>
      </c>
      <c r="D231">
        <v>331.018179643108</v>
      </c>
      <c r="E231">
        <v>126809</v>
      </c>
      <c r="F231">
        <v>1050</v>
      </c>
      <c r="G231">
        <v>-115517</v>
      </c>
      <c r="H231">
        <v>1875</v>
      </c>
      <c r="I231">
        <v>25</v>
      </c>
    </row>
    <row r="232" spans="1:9" x14ac:dyDescent="0.25">
      <c r="A232">
        <v>20181223</v>
      </c>
      <c r="B232">
        <v>8152</v>
      </c>
      <c r="C232">
        <v>3154</v>
      </c>
      <c r="D232">
        <v>121.988660761853</v>
      </c>
      <c r="E232">
        <v>49560</v>
      </c>
      <c r="F232">
        <v>1170</v>
      </c>
      <c r="G232">
        <v>-99042</v>
      </c>
      <c r="H232">
        <v>1961</v>
      </c>
      <c r="I232">
        <v>23</v>
      </c>
    </row>
    <row r="233" spans="1:9" x14ac:dyDescent="0.25">
      <c r="A233">
        <v>20181224</v>
      </c>
      <c r="B233">
        <v>10739</v>
      </c>
      <c r="C233">
        <v>3731</v>
      </c>
      <c r="D233">
        <v>158.86339286675999</v>
      </c>
      <c r="E233">
        <v>84101</v>
      </c>
      <c r="F233">
        <v>1273</v>
      </c>
      <c r="G233">
        <v>-143679</v>
      </c>
      <c r="H233">
        <v>2421</v>
      </c>
      <c r="I233">
        <v>37</v>
      </c>
    </row>
    <row r="234" spans="1:9" x14ac:dyDescent="0.25">
      <c r="A234">
        <v>20181225</v>
      </c>
      <c r="B234">
        <v>8630</v>
      </c>
      <c r="C234">
        <v>2531</v>
      </c>
      <c r="D234">
        <v>144.28370330947001</v>
      </c>
      <c r="E234">
        <v>42020</v>
      </c>
      <c r="F234">
        <v>962</v>
      </c>
      <c r="G234">
        <v>-78393</v>
      </c>
      <c r="H234">
        <v>1533</v>
      </c>
      <c r="I234">
        <v>36</v>
      </c>
    </row>
    <row r="235" spans="1:9" x14ac:dyDescent="0.25">
      <c r="A235">
        <v>20181226</v>
      </c>
      <c r="B235">
        <v>10463</v>
      </c>
      <c r="C235">
        <v>3811</v>
      </c>
      <c r="D235">
        <v>133.05832940435599</v>
      </c>
      <c r="E235">
        <v>59923</v>
      </c>
      <c r="F235">
        <v>1262</v>
      </c>
      <c r="G235">
        <v>-142673</v>
      </c>
      <c r="H235">
        <v>2526</v>
      </c>
      <c r="I235">
        <v>23</v>
      </c>
    </row>
    <row r="236" spans="1:9" x14ac:dyDescent="0.25">
      <c r="A236">
        <v>20181227</v>
      </c>
      <c r="B236">
        <v>9224</v>
      </c>
      <c r="C236">
        <v>5082</v>
      </c>
      <c r="D236">
        <v>124.32400684375401</v>
      </c>
      <c r="E236">
        <v>86879</v>
      </c>
      <c r="F236">
        <v>1725</v>
      </c>
      <c r="G236">
        <v>-198388</v>
      </c>
      <c r="H236">
        <v>3312</v>
      </c>
      <c r="I236">
        <v>45</v>
      </c>
    </row>
    <row r="237" spans="1:9" x14ac:dyDescent="0.25">
      <c r="A237">
        <v>20181228</v>
      </c>
      <c r="B237">
        <v>11283</v>
      </c>
      <c r="C237">
        <v>3234</v>
      </c>
      <c r="D237">
        <v>109.33563639217201</v>
      </c>
      <c r="E237">
        <v>49748</v>
      </c>
      <c r="F237">
        <v>1109</v>
      </c>
      <c r="G237">
        <v>-114348</v>
      </c>
      <c r="H237">
        <v>2097</v>
      </c>
      <c r="I237">
        <v>28</v>
      </c>
    </row>
    <row r="238" spans="1:9" x14ac:dyDescent="0.25">
      <c r="A238">
        <v>20181229</v>
      </c>
      <c r="B238">
        <v>8445</v>
      </c>
      <c r="C238">
        <v>3462</v>
      </c>
      <c r="D238">
        <v>131.08611745963501</v>
      </c>
      <c r="E238">
        <v>76908</v>
      </c>
      <c r="F238">
        <v>1296</v>
      </c>
      <c r="G238">
        <v>-114816</v>
      </c>
      <c r="H238">
        <v>2136</v>
      </c>
      <c r="I238">
        <v>30</v>
      </c>
    </row>
    <row r="239" spans="1:9" x14ac:dyDescent="0.25">
      <c r="A239">
        <v>20181230</v>
      </c>
      <c r="B239">
        <v>10065</v>
      </c>
      <c r="C239">
        <v>1242</v>
      </c>
      <c r="D239">
        <v>118.073716704817</v>
      </c>
      <c r="E239">
        <v>19731</v>
      </c>
      <c r="F239">
        <v>466</v>
      </c>
      <c r="G239">
        <v>-39723</v>
      </c>
      <c r="H239">
        <v>764</v>
      </c>
      <c r="I239">
        <v>12</v>
      </c>
    </row>
    <row r="240" spans="1:9" x14ac:dyDescent="0.25">
      <c r="A240">
        <v>20181231</v>
      </c>
      <c r="B240">
        <v>10214</v>
      </c>
      <c r="C240">
        <v>4306</v>
      </c>
      <c r="D240">
        <v>117.169544010634</v>
      </c>
      <c r="E240">
        <v>70775</v>
      </c>
      <c r="F240">
        <v>1459</v>
      </c>
      <c r="G240">
        <v>-168856</v>
      </c>
      <c r="H240">
        <v>2811</v>
      </c>
      <c r="I240">
        <v>36</v>
      </c>
    </row>
    <row r="241" spans="1:9" x14ac:dyDescent="0.25">
      <c r="A241">
        <v>20190101</v>
      </c>
      <c r="B241">
        <v>9176</v>
      </c>
      <c r="C241">
        <v>2087</v>
      </c>
      <c r="D241">
        <v>123.551984833901</v>
      </c>
      <c r="E241">
        <v>34575</v>
      </c>
      <c r="F241">
        <v>827</v>
      </c>
      <c r="G241">
        <v>-66300</v>
      </c>
      <c r="H241">
        <v>1240</v>
      </c>
      <c r="I241">
        <v>20</v>
      </c>
    </row>
    <row r="242" spans="1:9" x14ac:dyDescent="0.25">
      <c r="A242">
        <v>20190102</v>
      </c>
      <c r="B242">
        <v>9932</v>
      </c>
      <c r="C242">
        <v>4591</v>
      </c>
      <c r="D242">
        <v>114.90523687421501</v>
      </c>
      <c r="E242">
        <v>69340</v>
      </c>
      <c r="F242">
        <v>1598</v>
      </c>
      <c r="G242">
        <v>-169469</v>
      </c>
      <c r="H242">
        <v>2957</v>
      </c>
      <c r="I242">
        <v>36</v>
      </c>
    </row>
    <row r="243" spans="1:9" x14ac:dyDescent="0.25">
      <c r="A243">
        <v>20190103</v>
      </c>
      <c r="B243">
        <v>11316</v>
      </c>
      <c r="C243">
        <v>3223</v>
      </c>
      <c r="D243">
        <v>113.51665255130401</v>
      </c>
      <c r="E243">
        <v>46123</v>
      </c>
      <c r="F243">
        <v>1082</v>
      </c>
      <c r="G243">
        <v>-126509</v>
      </c>
      <c r="H243">
        <v>2113</v>
      </c>
      <c r="I243">
        <v>28</v>
      </c>
    </row>
    <row r="244" spans="1:9" x14ac:dyDescent="0.25">
      <c r="A244">
        <v>20190104</v>
      </c>
      <c r="B244">
        <v>9134</v>
      </c>
      <c r="C244">
        <v>4613</v>
      </c>
      <c r="D244">
        <v>104.103410376542</v>
      </c>
      <c r="E244">
        <v>72150</v>
      </c>
      <c r="F244">
        <v>1537</v>
      </c>
      <c r="G244">
        <v>-156816</v>
      </c>
      <c r="H244">
        <v>3025</v>
      </c>
      <c r="I244">
        <v>51</v>
      </c>
    </row>
    <row r="245" spans="1:9" x14ac:dyDescent="0.25">
      <c r="A245">
        <v>20190105</v>
      </c>
      <c r="B245">
        <v>11095</v>
      </c>
      <c r="C245">
        <v>813</v>
      </c>
      <c r="D245">
        <v>169.24500606730101</v>
      </c>
      <c r="E245">
        <v>12905</v>
      </c>
      <c r="F245">
        <v>267</v>
      </c>
      <c r="G245">
        <v>-28499</v>
      </c>
      <c r="H245">
        <v>533</v>
      </c>
      <c r="I245">
        <v>13</v>
      </c>
    </row>
    <row r="246" spans="1:9" x14ac:dyDescent="0.25">
      <c r="A246">
        <v>20190106</v>
      </c>
      <c r="B246">
        <v>10395</v>
      </c>
      <c r="C246">
        <v>910</v>
      </c>
      <c r="D246">
        <v>88.288992257507104</v>
      </c>
      <c r="E246">
        <v>6659</v>
      </c>
      <c r="F246">
        <v>320</v>
      </c>
      <c r="G246">
        <v>-22332</v>
      </c>
      <c r="H246">
        <v>577</v>
      </c>
      <c r="I246">
        <v>13</v>
      </c>
    </row>
    <row r="247" spans="1:9" x14ac:dyDescent="0.25">
      <c r="A247">
        <v>20190107</v>
      </c>
      <c r="B247">
        <v>10113</v>
      </c>
      <c r="C247">
        <v>2911</v>
      </c>
      <c r="D247">
        <v>104.198766930739</v>
      </c>
      <c r="E247">
        <v>26231</v>
      </c>
      <c r="F247">
        <v>864</v>
      </c>
      <c r="G247">
        <v>-98025</v>
      </c>
      <c r="H247">
        <v>2012</v>
      </c>
      <c r="I247">
        <v>35</v>
      </c>
    </row>
    <row r="248" spans="1:9" x14ac:dyDescent="0.25">
      <c r="A248">
        <v>20190108</v>
      </c>
      <c r="B248">
        <v>9175</v>
      </c>
      <c r="C248">
        <v>5351</v>
      </c>
      <c r="D248">
        <v>115.853159594063</v>
      </c>
      <c r="E248">
        <v>65584</v>
      </c>
      <c r="F248">
        <v>1735</v>
      </c>
      <c r="G248">
        <v>-164117</v>
      </c>
      <c r="H248">
        <v>3552</v>
      </c>
      <c r="I248">
        <v>64</v>
      </c>
    </row>
    <row r="249" spans="1:9" x14ac:dyDescent="0.25">
      <c r="A249">
        <v>20190109</v>
      </c>
      <c r="B249">
        <v>9503</v>
      </c>
      <c r="C249">
        <v>4992</v>
      </c>
      <c r="D249">
        <v>116.79992189555399</v>
      </c>
      <c r="E249">
        <v>50918</v>
      </c>
      <c r="F249">
        <v>1413</v>
      </c>
      <c r="G249">
        <v>-154613</v>
      </c>
      <c r="H249">
        <v>3523</v>
      </c>
      <c r="I249">
        <v>56</v>
      </c>
    </row>
    <row r="250" spans="1:9" x14ac:dyDescent="0.25">
      <c r="A250">
        <v>20190110</v>
      </c>
      <c r="B250">
        <v>9815</v>
      </c>
      <c r="C250">
        <v>4725</v>
      </c>
      <c r="D250">
        <v>130.69192499637899</v>
      </c>
      <c r="E250">
        <v>41756</v>
      </c>
      <c r="F250">
        <v>1372</v>
      </c>
      <c r="G250">
        <v>-174530</v>
      </c>
      <c r="H250">
        <v>3287</v>
      </c>
      <c r="I250">
        <v>66</v>
      </c>
    </row>
    <row r="251" spans="1:9" x14ac:dyDescent="0.25">
      <c r="A251">
        <v>20190111</v>
      </c>
      <c r="B251">
        <v>8111</v>
      </c>
      <c r="C251">
        <v>6427</v>
      </c>
      <c r="D251">
        <v>99.702443561916795</v>
      </c>
      <c r="E251">
        <v>63098</v>
      </c>
      <c r="F251">
        <v>2084</v>
      </c>
      <c r="G251">
        <v>-182518</v>
      </c>
      <c r="H251">
        <v>4258</v>
      </c>
      <c r="I251">
        <v>85</v>
      </c>
    </row>
    <row r="252" spans="1:9" x14ac:dyDescent="0.25">
      <c r="A252">
        <v>20190112</v>
      </c>
      <c r="B252">
        <v>8386</v>
      </c>
      <c r="C252">
        <v>3516</v>
      </c>
      <c r="D252">
        <v>98.546576596129597</v>
      </c>
      <c r="E252">
        <v>35996</v>
      </c>
      <c r="F252">
        <v>1086</v>
      </c>
      <c r="G252">
        <v>-104600</v>
      </c>
      <c r="H252">
        <v>2390</v>
      </c>
      <c r="I252">
        <v>40</v>
      </c>
    </row>
    <row r="253" spans="1:9" x14ac:dyDescent="0.25">
      <c r="A253">
        <v>20190113</v>
      </c>
      <c r="B253">
        <v>7483</v>
      </c>
      <c r="C253">
        <v>3823</v>
      </c>
      <c r="D253">
        <v>100.24645669308499</v>
      </c>
      <c r="E253">
        <v>38924</v>
      </c>
      <c r="F253">
        <v>1319</v>
      </c>
      <c r="G253">
        <v>-93413</v>
      </c>
      <c r="H253">
        <v>2451</v>
      </c>
      <c r="I253">
        <v>53</v>
      </c>
    </row>
    <row r="254" spans="1:9" x14ac:dyDescent="0.25">
      <c r="A254">
        <v>20190114</v>
      </c>
      <c r="B254">
        <v>9354</v>
      </c>
      <c r="C254">
        <v>5161</v>
      </c>
      <c r="D254">
        <v>95.193764195543395</v>
      </c>
      <c r="E254">
        <v>42409</v>
      </c>
      <c r="F254">
        <v>1498</v>
      </c>
      <c r="G254">
        <v>-155501</v>
      </c>
      <c r="H254">
        <v>3592</v>
      </c>
      <c r="I254">
        <v>71</v>
      </c>
    </row>
    <row r="255" spans="1:9" x14ac:dyDescent="0.25">
      <c r="A255">
        <v>20190115</v>
      </c>
      <c r="B255">
        <v>10171</v>
      </c>
      <c r="C255">
        <v>4371</v>
      </c>
      <c r="D255">
        <v>107.877827726272</v>
      </c>
      <c r="E255">
        <v>55058</v>
      </c>
      <c r="F255">
        <v>1471</v>
      </c>
      <c r="G255">
        <v>-120214</v>
      </c>
      <c r="H255">
        <v>2848</v>
      </c>
      <c r="I255">
        <v>52</v>
      </c>
    </row>
    <row r="256" spans="1:9" x14ac:dyDescent="0.25">
      <c r="A256">
        <v>20190116</v>
      </c>
      <c r="B256">
        <v>9298</v>
      </c>
      <c r="C256">
        <v>5207</v>
      </c>
      <c r="D256">
        <v>102.7963879177</v>
      </c>
      <c r="E256">
        <v>49990</v>
      </c>
      <c r="F256">
        <v>1447</v>
      </c>
      <c r="G256">
        <v>-164224</v>
      </c>
      <c r="H256">
        <v>3688</v>
      </c>
      <c r="I256">
        <v>72</v>
      </c>
    </row>
    <row r="257" spans="1:9" x14ac:dyDescent="0.25">
      <c r="A257">
        <v>20190117</v>
      </c>
      <c r="B257">
        <v>8768</v>
      </c>
      <c r="C257">
        <v>5568</v>
      </c>
      <c r="D257">
        <v>110.878685842401</v>
      </c>
      <c r="E257">
        <v>48630</v>
      </c>
      <c r="F257">
        <v>1644</v>
      </c>
      <c r="G257">
        <v>-177658</v>
      </c>
      <c r="H257">
        <v>3856</v>
      </c>
      <c r="I257">
        <v>68</v>
      </c>
    </row>
    <row r="258" spans="1:9" x14ac:dyDescent="0.25">
      <c r="A258">
        <v>20190118</v>
      </c>
      <c r="B258">
        <v>6071</v>
      </c>
      <c r="C258">
        <v>3178</v>
      </c>
      <c r="D258">
        <v>105.43527209447601</v>
      </c>
      <c r="E258">
        <v>40784</v>
      </c>
      <c r="F258">
        <v>921</v>
      </c>
      <c r="G258">
        <v>-99816</v>
      </c>
      <c r="H258">
        <v>2220</v>
      </c>
      <c r="I258">
        <v>37</v>
      </c>
    </row>
    <row r="259" spans="1:9" x14ac:dyDescent="0.25">
      <c r="A259">
        <v>20190119</v>
      </c>
      <c r="B259">
        <v>8403</v>
      </c>
      <c r="C259">
        <v>3502</v>
      </c>
      <c r="D259">
        <v>322.65453577697099</v>
      </c>
      <c r="E259">
        <v>39382</v>
      </c>
      <c r="F259">
        <v>993</v>
      </c>
      <c r="G259">
        <v>-288007</v>
      </c>
      <c r="H259">
        <v>2468</v>
      </c>
      <c r="I259">
        <v>41</v>
      </c>
    </row>
    <row r="260" spans="1:9" x14ac:dyDescent="0.25">
      <c r="A260">
        <v>20190120</v>
      </c>
      <c r="B260">
        <v>8892</v>
      </c>
      <c r="C260">
        <v>1362</v>
      </c>
      <c r="D260">
        <v>144.831055054074</v>
      </c>
      <c r="E260">
        <v>21899</v>
      </c>
      <c r="F260">
        <v>520</v>
      </c>
      <c r="G260">
        <v>-37532</v>
      </c>
      <c r="H260">
        <v>824</v>
      </c>
      <c r="I260">
        <v>18</v>
      </c>
    </row>
    <row r="261" spans="1:9" x14ac:dyDescent="0.25">
      <c r="A261">
        <v>20190121</v>
      </c>
      <c r="B261">
        <v>8776</v>
      </c>
      <c r="C261">
        <v>5705</v>
      </c>
      <c r="D261">
        <v>109.305242021559</v>
      </c>
      <c r="E261">
        <v>50386</v>
      </c>
      <c r="F261">
        <v>1680</v>
      </c>
      <c r="G261">
        <v>-178125</v>
      </c>
      <c r="H261">
        <v>3961</v>
      </c>
      <c r="I261">
        <v>64</v>
      </c>
    </row>
    <row r="262" spans="1:9" x14ac:dyDescent="0.25">
      <c r="A262">
        <v>20190122</v>
      </c>
      <c r="B262">
        <v>10124</v>
      </c>
      <c r="C262">
        <v>4412</v>
      </c>
      <c r="D262">
        <v>95.316777526147902</v>
      </c>
      <c r="E262">
        <v>45152</v>
      </c>
      <c r="F262">
        <v>1403</v>
      </c>
      <c r="G262">
        <v>-125775</v>
      </c>
      <c r="H262">
        <v>2958</v>
      </c>
      <c r="I262">
        <v>51</v>
      </c>
    </row>
    <row r="263" spans="1:9" x14ac:dyDescent="0.25">
      <c r="A263">
        <v>20190123</v>
      </c>
      <c r="B263">
        <v>8804</v>
      </c>
      <c r="C263">
        <v>5693</v>
      </c>
      <c r="D263">
        <v>126.95164298156</v>
      </c>
      <c r="E263">
        <v>67333</v>
      </c>
      <c r="F263">
        <v>1704</v>
      </c>
      <c r="G263">
        <v>-177674</v>
      </c>
      <c r="H263">
        <v>3936</v>
      </c>
      <c r="I263">
        <v>53</v>
      </c>
    </row>
    <row r="264" spans="1:9" x14ac:dyDescent="0.25">
      <c r="A264">
        <v>20190124</v>
      </c>
      <c r="B264">
        <v>9759</v>
      </c>
      <c r="C264">
        <v>4669</v>
      </c>
      <c r="D264">
        <v>100.482449406255</v>
      </c>
      <c r="E264">
        <v>43315</v>
      </c>
      <c r="F264">
        <v>1417</v>
      </c>
      <c r="G264">
        <v>-135077</v>
      </c>
      <c r="H264">
        <v>3197</v>
      </c>
      <c r="I264">
        <v>55</v>
      </c>
    </row>
    <row r="265" spans="1:9" x14ac:dyDescent="0.25">
      <c r="A265">
        <v>20190125</v>
      </c>
      <c r="B265">
        <v>10057</v>
      </c>
      <c r="C265">
        <v>4323</v>
      </c>
      <c r="D265">
        <v>95.901675638323695</v>
      </c>
      <c r="E265">
        <v>37689</v>
      </c>
      <c r="F265">
        <v>1354</v>
      </c>
      <c r="G265">
        <v>-122338</v>
      </c>
      <c r="H265">
        <v>2906</v>
      </c>
      <c r="I265">
        <v>63</v>
      </c>
    </row>
    <row r="266" spans="1:9" x14ac:dyDescent="0.25">
      <c r="A266">
        <v>20190126</v>
      </c>
      <c r="B266">
        <v>6822</v>
      </c>
      <c r="C266">
        <v>5020</v>
      </c>
      <c r="D266">
        <v>96.657463957241305</v>
      </c>
      <c r="E266">
        <v>52201</v>
      </c>
      <c r="F266">
        <v>1470</v>
      </c>
      <c r="G266">
        <v>-149379</v>
      </c>
      <c r="H266">
        <v>3478</v>
      </c>
      <c r="I266">
        <v>72</v>
      </c>
    </row>
    <row r="267" spans="1:9" x14ac:dyDescent="0.25">
      <c r="A267">
        <v>20190127</v>
      </c>
      <c r="B267">
        <v>6597</v>
      </c>
      <c r="C267">
        <v>4440</v>
      </c>
      <c r="D267">
        <v>109.668569084515</v>
      </c>
      <c r="E267">
        <v>48861</v>
      </c>
      <c r="F267">
        <v>1491</v>
      </c>
      <c r="G267">
        <v>-114835</v>
      </c>
      <c r="H267">
        <v>2901</v>
      </c>
      <c r="I267">
        <v>48</v>
      </c>
    </row>
    <row r="268" spans="1:9" x14ac:dyDescent="0.25">
      <c r="A268">
        <v>20190128</v>
      </c>
      <c r="B268">
        <v>7668</v>
      </c>
      <c r="C268">
        <v>6863</v>
      </c>
      <c r="D268">
        <v>101.861274383351</v>
      </c>
      <c r="E268">
        <v>73084</v>
      </c>
      <c r="F268">
        <v>2097</v>
      </c>
      <c r="G268">
        <v>-215491</v>
      </c>
      <c r="H268">
        <v>4684</v>
      </c>
      <c r="I268">
        <v>82</v>
      </c>
    </row>
    <row r="269" spans="1:9" x14ac:dyDescent="0.25">
      <c r="A269">
        <v>20190129</v>
      </c>
      <c r="B269">
        <v>10423</v>
      </c>
      <c r="C269">
        <v>3893</v>
      </c>
      <c r="D269">
        <v>114.789272973688</v>
      </c>
      <c r="E269">
        <v>52336</v>
      </c>
      <c r="F269">
        <v>1167</v>
      </c>
      <c r="G269">
        <v>-128523</v>
      </c>
      <c r="H269">
        <v>2673</v>
      </c>
      <c r="I269">
        <v>53</v>
      </c>
    </row>
    <row r="270" spans="1:9" x14ac:dyDescent="0.25">
      <c r="A270">
        <v>20190130</v>
      </c>
      <c r="B270">
        <v>11553</v>
      </c>
      <c r="C270">
        <v>2987</v>
      </c>
      <c r="D270">
        <v>109.59323703106</v>
      </c>
      <c r="E270">
        <v>25105</v>
      </c>
      <c r="F270">
        <v>876</v>
      </c>
      <c r="G270">
        <v>-103557</v>
      </c>
      <c r="H270">
        <v>2073</v>
      </c>
      <c r="I270">
        <v>38</v>
      </c>
    </row>
    <row r="271" spans="1:9" x14ac:dyDescent="0.25">
      <c r="A271">
        <v>20190131</v>
      </c>
      <c r="B271">
        <v>10960</v>
      </c>
      <c r="C271">
        <v>3475</v>
      </c>
      <c r="D271">
        <v>98.165926190039002</v>
      </c>
      <c r="E271">
        <v>37916</v>
      </c>
      <c r="F271">
        <v>1101</v>
      </c>
      <c r="G271">
        <v>-105120</v>
      </c>
      <c r="H271">
        <v>2331</v>
      </c>
      <c r="I271">
        <v>43</v>
      </c>
    </row>
    <row r="272" spans="1:9" x14ac:dyDescent="0.25">
      <c r="A272">
        <v>20190201</v>
      </c>
      <c r="B272">
        <v>8976</v>
      </c>
      <c r="C272">
        <v>5366</v>
      </c>
      <c r="D272">
        <v>85.479662157523094</v>
      </c>
      <c r="E272">
        <v>60658</v>
      </c>
      <c r="F272">
        <v>1812</v>
      </c>
      <c r="G272">
        <v>-134508</v>
      </c>
      <c r="H272">
        <v>3488</v>
      </c>
      <c r="I272">
        <v>66</v>
      </c>
    </row>
    <row r="273" spans="1:9" x14ac:dyDescent="0.25">
      <c r="A273">
        <v>20190202</v>
      </c>
      <c r="B273">
        <v>10214</v>
      </c>
      <c r="C273">
        <v>1113</v>
      </c>
      <c r="D273">
        <v>169.204045414777</v>
      </c>
      <c r="E273">
        <v>30314</v>
      </c>
      <c r="F273">
        <v>334</v>
      </c>
      <c r="G273">
        <v>-47268</v>
      </c>
      <c r="H273">
        <v>771</v>
      </c>
      <c r="I273">
        <v>8</v>
      </c>
    </row>
    <row r="274" spans="1:9" x14ac:dyDescent="0.25">
      <c r="A274">
        <v>20190203</v>
      </c>
      <c r="B274">
        <v>9321</v>
      </c>
      <c r="C274">
        <v>1926</v>
      </c>
      <c r="D274">
        <v>93.664249810838697</v>
      </c>
      <c r="E274">
        <v>19363</v>
      </c>
      <c r="F274">
        <v>650</v>
      </c>
      <c r="G274">
        <v>-49253</v>
      </c>
      <c r="H274">
        <v>1258</v>
      </c>
      <c r="I274">
        <v>18</v>
      </c>
    </row>
    <row r="275" spans="1:9" x14ac:dyDescent="0.25">
      <c r="A275">
        <v>20190204</v>
      </c>
      <c r="B275">
        <v>8419</v>
      </c>
      <c r="C275">
        <v>6108</v>
      </c>
      <c r="D275">
        <v>105.96923321888301</v>
      </c>
      <c r="E275">
        <v>74465</v>
      </c>
      <c r="F275">
        <v>1876</v>
      </c>
      <c r="G275">
        <v>-187807</v>
      </c>
      <c r="H275">
        <v>4161</v>
      </c>
      <c r="I275">
        <v>71</v>
      </c>
    </row>
    <row r="276" spans="1:9" x14ac:dyDescent="0.25">
      <c r="A276">
        <v>20190205</v>
      </c>
      <c r="B276">
        <v>9423</v>
      </c>
      <c r="C276">
        <v>5104</v>
      </c>
      <c r="D276">
        <v>103.706058224865</v>
      </c>
      <c r="E276">
        <v>50295</v>
      </c>
      <c r="F276">
        <v>1361</v>
      </c>
      <c r="G276">
        <v>-165096</v>
      </c>
      <c r="H276">
        <v>3674</v>
      </c>
      <c r="I276">
        <v>69</v>
      </c>
    </row>
    <row r="277" spans="1:9" x14ac:dyDescent="0.25">
      <c r="A277">
        <v>20190206</v>
      </c>
      <c r="B277">
        <v>8832</v>
      </c>
      <c r="C277">
        <v>5135</v>
      </c>
      <c r="D277">
        <v>195.27108812581099</v>
      </c>
      <c r="E277">
        <v>88648</v>
      </c>
      <c r="F277">
        <v>1561</v>
      </c>
      <c r="G277">
        <v>-163527</v>
      </c>
      <c r="H277">
        <v>3508</v>
      </c>
      <c r="I277">
        <v>66</v>
      </c>
    </row>
    <row r="278" spans="1:9" x14ac:dyDescent="0.25">
      <c r="A278">
        <v>20190207</v>
      </c>
      <c r="B278">
        <v>8112</v>
      </c>
      <c r="C278">
        <v>5808</v>
      </c>
      <c r="D278">
        <v>97.857840895829</v>
      </c>
      <c r="E278">
        <v>73268</v>
      </c>
      <c r="F278">
        <v>1882</v>
      </c>
      <c r="G278">
        <v>-166576</v>
      </c>
      <c r="H278">
        <v>3855</v>
      </c>
      <c r="I278">
        <v>71</v>
      </c>
    </row>
    <row r="279" spans="1:9" x14ac:dyDescent="0.25">
      <c r="A279">
        <v>20190208</v>
      </c>
      <c r="B279">
        <v>10661</v>
      </c>
      <c r="C279">
        <v>3845</v>
      </c>
      <c r="D279">
        <v>97.826309017670695</v>
      </c>
      <c r="E279">
        <v>37533</v>
      </c>
      <c r="F279">
        <v>1134</v>
      </c>
      <c r="G279">
        <v>-105880</v>
      </c>
      <c r="H279">
        <v>2660</v>
      </c>
      <c r="I279">
        <v>51</v>
      </c>
    </row>
    <row r="280" spans="1:9" x14ac:dyDescent="0.25">
      <c r="A280">
        <v>20190209</v>
      </c>
      <c r="B280">
        <v>9143</v>
      </c>
      <c r="C280">
        <v>2759</v>
      </c>
      <c r="D280">
        <v>198.22589634159201</v>
      </c>
      <c r="E280">
        <v>59017</v>
      </c>
      <c r="F280">
        <v>823</v>
      </c>
      <c r="G280">
        <v>-87544</v>
      </c>
      <c r="H280">
        <v>1901</v>
      </c>
      <c r="I280">
        <v>35</v>
      </c>
    </row>
    <row r="281" spans="1:9" x14ac:dyDescent="0.25">
      <c r="A281">
        <v>20190210</v>
      </c>
      <c r="B281">
        <v>6811</v>
      </c>
      <c r="C281">
        <v>3680</v>
      </c>
      <c r="D281">
        <v>109.84841210187901</v>
      </c>
      <c r="E281">
        <v>42904</v>
      </c>
      <c r="F281">
        <v>1296</v>
      </c>
      <c r="G281">
        <v>-87231</v>
      </c>
      <c r="H281">
        <v>2348</v>
      </c>
      <c r="I281">
        <v>36</v>
      </c>
    </row>
    <row r="282" spans="1:9" x14ac:dyDescent="0.25">
      <c r="A282">
        <v>20190211</v>
      </c>
      <c r="B282">
        <v>10081</v>
      </c>
      <c r="C282">
        <v>4237</v>
      </c>
      <c r="D282">
        <v>93.250221067049296</v>
      </c>
      <c r="E282">
        <v>46315</v>
      </c>
      <c r="F282">
        <v>1429</v>
      </c>
      <c r="G282">
        <v>-107506</v>
      </c>
      <c r="H282">
        <v>2763</v>
      </c>
      <c r="I282">
        <v>45</v>
      </c>
    </row>
    <row r="283" spans="1:9" x14ac:dyDescent="0.25">
      <c r="A283">
        <v>20190212</v>
      </c>
      <c r="B283">
        <v>7839</v>
      </c>
      <c r="C283">
        <v>2946</v>
      </c>
      <c r="D283">
        <v>226.922667023884</v>
      </c>
      <c r="E283">
        <v>55934</v>
      </c>
      <c r="F283">
        <v>766</v>
      </c>
      <c r="G283">
        <v>-116766</v>
      </c>
      <c r="H283">
        <v>2146</v>
      </c>
      <c r="I283">
        <v>34</v>
      </c>
    </row>
    <row r="284" spans="1:9" x14ac:dyDescent="0.25">
      <c r="A284">
        <v>20190213</v>
      </c>
      <c r="B284">
        <v>10648</v>
      </c>
      <c r="C284">
        <v>3141</v>
      </c>
      <c r="D284">
        <v>114.468322326749</v>
      </c>
      <c r="E284">
        <v>27686</v>
      </c>
      <c r="F284">
        <v>998</v>
      </c>
      <c r="G284">
        <v>-99525</v>
      </c>
      <c r="H284">
        <v>2106</v>
      </c>
      <c r="I284">
        <v>37</v>
      </c>
    </row>
    <row r="285" spans="1:9" x14ac:dyDescent="0.25">
      <c r="A285">
        <v>20190214</v>
      </c>
      <c r="B285">
        <v>10552</v>
      </c>
      <c r="C285">
        <v>3926</v>
      </c>
      <c r="D285">
        <v>98.9812871779868</v>
      </c>
      <c r="E285">
        <v>40063</v>
      </c>
      <c r="F285">
        <v>1269</v>
      </c>
      <c r="G285">
        <v>-112508</v>
      </c>
      <c r="H285">
        <v>2610</v>
      </c>
      <c r="I285">
        <v>47</v>
      </c>
    </row>
    <row r="286" spans="1:9" x14ac:dyDescent="0.25">
      <c r="A286">
        <v>20190215</v>
      </c>
      <c r="B286">
        <v>10076</v>
      </c>
      <c r="C286">
        <v>4431</v>
      </c>
      <c r="D286">
        <v>103.29831600670801</v>
      </c>
      <c r="E286">
        <v>43839</v>
      </c>
      <c r="F286">
        <v>1436</v>
      </c>
      <c r="G286">
        <v>-125097</v>
      </c>
      <c r="H286">
        <v>2942</v>
      </c>
      <c r="I286">
        <v>53</v>
      </c>
    </row>
    <row r="287" spans="1:9" x14ac:dyDescent="0.25">
      <c r="A287">
        <v>20190216</v>
      </c>
      <c r="B287">
        <v>7457</v>
      </c>
      <c r="C287">
        <v>4448</v>
      </c>
      <c r="D287">
        <v>103.624927862268</v>
      </c>
      <c r="E287">
        <v>46080</v>
      </c>
      <c r="F287">
        <v>1303</v>
      </c>
      <c r="G287">
        <v>-138651</v>
      </c>
      <c r="H287">
        <v>3105</v>
      </c>
      <c r="I287">
        <v>40</v>
      </c>
    </row>
    <row r="288" spans="1:9" x14ac:dyDescent="0.25">
      <c r="A288">
        <v>20190217</v>
      </c>
      <c r="B288">
        <v>7505</v>
      </c>
      <c r="C288">
        <v>2793</v>
      </c>
      <c r="D288">
        <v>107.815789845092</v>
      </c>
      <c r="E288">
        <v>33962</v>
      </c>
      <c r="F288">
        <v>1100</v>
      </c>
      <c r="G288">
        <v>-75071</v>
      </c>
      <c r="H288">
        <v>1663</v>
      </c>
      <c r="I288">
        <v>30</v>
      </c>
    </row>
    <row r="289" spans="1:9" x14ac:dyDescent="0.25">
      <c r="A289">
        <v>20190218</v>
      </c>
      <c r="B289">
        <v>9650</v>
      </c>
      <c r="C289">
        <v>4345</v>
      </c>
      <c r="D289">
        <v>109.411967334873</v>
      </c>
      <c r="E289">
        <v>47477</v>
      </c>
      <c r="F289">
        <v>1265</v>
      </c>
      <c r="G289">
        <v>-146717</v>
      </c>
      <c r="H289">
        <v>3032</v>
      </c>
      <c r="I289">
        <v>48</v>
      </c>
    </row>
    <row r="290" spans="1:9" x14ac:dyDescent="0.25">
      <c r="A290">
        <v>20190219</v>
      </c>
      <c r="B290">
        <v>11418</v>
      </c>
      <c r="C290">
        <v>3036</v>
      </c>
      <c r="D290">
        <v>115.339944082361</v>
      </c>
      <c r="E290">
        <v>39413</v>
      </c>
      <c r="F290">
        <v>1049</v>
      </c>
      <c r="G290">
        <v>-94354</v>
      </c>
      <c r="H290">
        <v>1953</v>
      </c>
      <c r="I290">
        <v>34</v>
      </c>
    </row>
    <row r="291" spans="1:9" x14ac:dyDescent="0.25">
      <c r="A291">
        <v>20190220</v>
      </c>
      <c r="B291">
        <v>9842</v>
      </c>
      <c r="C291">
        <v>4221</v>
      </c>
      <c r="D291">
        <v>134.08041500439799</v>
      </c>
      <c r="E291">
        <v>71115</v>
      </c>
      <c r="F291">
        <v>1498</v>
      </c>
      <c r="G291">
        <v>-138344</v>
      </c>
      <c r="H291">
        <v>2667</v>
      </c>
      <c r="I291">
        <v>56</v>
      </c>
    </row>
    <row r="292" spans="1:9" x14ac:dyDescent="0.25">
      <c r="A292">
        <v>20190221</v>
      </c>
      <c r="B292">
        <v>8617</v>
      </c>
      <c r="C292">
        <v>5816</v>
      </c>
      <c r="D292">
        <v>108.990664390793</v>
      </c>
      <c r="E292">
        <v>67973</v>
      </c>
      <c r="F292">
        <v>1842</v>
      </c>
      <c r="G292">
        <v>-173561</v>
      </c>
      <c r="H292">
        <v>3915</v>
      </c>
      <c r="I292">
        <v>59</v>
      </c>
    </row>
    <row r="293" spans="1:9" x14ac:dyDescent="0.25">
      <c r="A293">
        <v>20190222</v>
      </c>
      <c r="B293">
        <v>7935</v>
      </c>
      <c r="C293">
        <v>6334</v>
      </c>
      <c r="D293">
        <v>134.37872104393301</v>
      </c>
      <c r="E293">
        <v>66025</v>
      </c>
      <c r="F293">
        <v>1864</v>
      </c>
      <c r="G293">
        <v>-193451</v>
      </c>
      <c r="H293">
        <v>4379</v>
      </c>
      <c r="I293">
        <v>91</v>
      </c>
    </row>
    <row r="294" spans="1:9" x14ac:dyDescent="0.25">
      <c r="A294">
        <v>20190223</v>
      </c>
      <c r="B294">
        <v>9034</v>
      </c>
      <c r="C294">
        <v>2754</v>
      </c>
      <c r="D294">
        <v>130.39842720848199</v>
      </c>
      <c r="E294">
        <v>41233</v>
      </c>
      <c r="F294">
        <v>952</v>
      </c>
      <c r="G294">
        <v>-80084</v>
      </c>
      <c r="H294">
        <v>1769</v>
      </c>
      <c r="I294">
        <v>33</v>
      </c>
    </row>
    <row r="295" spans="1:9" x14ac:dyDescent="0.25">
      <c r="A295">
        <v>20190224</v>
      </c>
      <c r="B295">
        <v>9565</v>
      </c>
      <c r="C295">
        <v>1742</v>
      </c>
      <c r="D295">
        <v>116.27225167579201</v>
      </c>
      <c r="E295">
        <v>19604</v>
      </c>
      <c r="F295">
        <v>644</v>
      </c>
      <c r="G295">
        <v>-43094</v>
      </c>
      <c r="H295">
        <v>1078</v>
      </c>
      <c r="I295">
        <v>20</v>
      </c>
    </row>
    <row r="296" spans="1:9" x14ac:dyDescent="0.25">
      <c r="A296">
        <v>20190225</v>
      </c>
      <c r="B296">
        <v>9554</v>
      </c>
      <c r="C296">
        <v>4738</v>
      </c>
      <c r="D296">
        <v>92.432546452705296</v>
      </c>
      <c r="E296">
        <v>38519</v>
      </c>
      <c r="F296">
        <v>1355</v>
      </c>
      <c r="G296">
        <v>-155538</v>
      </c>
      <c r="H296">
        <v>3347</v>
      </c>
      <c r="I296">
        <v>36</v>
      </c>
    </row>
    <row r="297" spans="1:9" x14ac:dyDescent="0.25">
      <c r="A297">
        <v>20190226</v>
      </c>
      <c r="B297">
        <v>9407</v>
      </c>
      <c r="C297">
        <v>4574</v>
      </c>
      <c r="D297">
        <v>104.93496643022</v>
      </c>
      <c r="E297">
        <v>66292</v>
      </c>
      <c r="F297">
        <v>1432</v>
      </c>
      <c r="G297">
        <v>-135370</v>
      </c>
      <c r="H297">
        <v>3082</v>
      </c>
      <c r="I297">
        <v>60</v>
      </c>
    </row>
    <row r="298" spans="1:9" x14ac:dyDescent="0.25">
      <c r="A298">
        <v>20190227</v>
      </c>
      <c r="B298">
        <v>9814</v>
      </c>
      <c r="C298">
        <v>4522</v>
      </c>
      <c r="D298">
        <v>101.727343692175</v>
      </c>
      <c r="E298">
        <v>35677</v>
      </c>
      <c r="F298">
        <v>1336</v>
      </c>
      <c r="G298">
        <v>-149697</v>
      </c>
      <c r="H298">
        <v>3135</v>
      </c>
      <c r="I298">
        <v>51</v>
      </c>
    </row>
    <row r="299" spans="1:9" x14ac:dyDescent="0.25">
      <c r="A299">
        <v>20190228</v>
      </c>
      <c r="B299">
        <v>7206</v>
      </c>
      <c r="C299">
        <v>7311</v>
      </c>
      <c r="D299">
        <v>121.008596499398</v>
      </c>
      <c r="E299">
        <v>63370</v>
      </c>
      <c r="F299">
        <v>2225</v>
      </c>
      <c r="G299">
        <v>-232485</v>
      </c>
      <c r="H299">
        <v>4996</v>
      </c>
      <c r="I299">
        <v>90</v>
      </c>
    </row>
    <row r="300" spans="1:9" x14ac:dyDescent="0.25">
      <c r="A300">
        <v>20190301</v>
      </c>
      <c r="B300">
        <v>9138</v>
      </c>
      <c r="C300">
        <v>4664</v>
      </c>
      <c r="D300">
        <v>190.39630849405799</v>
      </c>
      <c r="E300">
        <v>121922</v>
      </c>
      <c r="F300">
        <v>1494</v>
      </c>
      <c r="G300">
        <v>-122604</v>
      </c>
      <c r="H300">
        <v>3122</v>
      </c>
      <c r="I300">
        <v>48</v>
      </c>
    </row>
    <row r="301" spans="1:9" x14ac:dyDescent="0.25">
      <c r="A301">
        <v>20190302</v>
      </c>
      <c r="B301">
        <v>9494</v>
      </c>
      <c r="C301">
        <v>2414</v>
      </c>
      <c r="D301">
        <v>103.00226226390799</v>
      </c>
      <c r="E301">
        <v>28392</v>
      </c>
      <c r="F301">
        <v>763</v>
      </c>
      <c r="G301">
        <v>-67915</v>
      </c>
      <c r="H301">
        <v>1618</v>
      </c>
      <c r="I301">
        <v>33</v>
      </c>
    </row>
    <row r="302" spans="1:9" x14ac:dyDescent="0.25">
      <c r="A302">
        <v>20190303</v>
      </c>
      <c r="B302">
        <v>7240</v>
      </c>
      <c r="C302">
        <v>4060</v>
      </c>
      <c r="D302">
        <v>122.58072438253799</v>
      </c>
      <c r="E302">
        <v>67035</v>
      </c>
      <c r="F302">
        <v>1342</v>
      </c>
      <c r="G302">
        <v>-105371</v>
      </c>
      <c r="H302">
        <v>2666</v>
      </c>
      <c r="I302">
        <v>52</v>
      </c>
    </row>
    <row r="303" spans="1:9" x14ac:dyDescent="0.25">
      <c r="A303">
        <v>20190304</v>
      </c>
      <c r="B303">
        <v>11535</v>
      </c>
      <c r="C303">
        <v>2419</v>
      </c>
      <c r="D303">
        <v>92.896015513166105</v>
      </c>
      <c r="E303">
        <v>24157</v>
      </c>
      <c r="F303">
        <v>780</v>
      </c>
      <c r="G303">
        <v>-66394</v>
      </c>
      <c r="H303">
        <v>1616</v>
      </c>
      <c r="I303">
        <v>23</v>
      </c>
    </row>
    <row r="304" spans="1:9" x14ac:dyDescent="0.25">
      <c r="A304">
        <v>20190305</v>
      </c>
      <c r="B304">
        <v>10810</v>
      </c>
      <c r="C304">
        <v>3731</v>
      </c>
      <c r="D304">
        <v>157.332462913276</v>
      </c>
      <c r="E304">
        <v>45211</v>
      </c>
      <c r="F304">
        <v>1185</v>
      </c>
      <c r="G304">
        <v>-127880</v>
      </c>
      <c r="H304">
        <v>2500</v>
      </c>
      <c r="I304">
        <v>46</v>
      </c>
    </row>
    <row r="305" spans="1:9" x14ac:dyDescent="0.25">
      <c r="A305">
        <v>20190306</v>
      </c>
      <c r="B305">
        <v>8756</v>
      </c>
      <c r="C305">
        <v>5497</v>
      </c>
      <c r="D305">
        <v>101.971045161362</v>
      </c>
      <c r="E305">
        <v>52749</v>
      </c>
      <c r="F305">
        <v>1619</v>
      </c>
      <c r="G305">
        <v>-170476</v>
      </c>
      <c r="H305">
        <v>3814</v>
      </c>
      <c r="I305">
        <v>64</v>
      </c>
    </row>
    <row r="306" spans="1:9" x14ac:dyDescent="0.25">
      <c r="A306">
        <v>20190307</v>
      </c>
      <c r="B306">
        <v>7899</v>
      </c>
      <c r="C306">
        <v>6318</v>
      </c>
      <c r="D306">
        <v>100.76810735209099</v>
      </c>
      <c r="E306">
        <v>67835</v>
      </c>
      <c r="F306">
        <v>1995</v>
      </c>
      <c r="G306">
        <v>-189139</v>
      </c>
      <c r="H306">
        <v>4249</v>
      </c>
      <c r="I306">
        <v>74</v>
      </c>
    </row>
    <row r="307" spans="1:9" x14ac:dyDescent="0.25">
      <c r="A307">
        <v>20190308</v>
      </c>
      <c r="B307">
        <v>8877</v>
      </c>
      <c r="C307">
        <v>5495</v>
      </c>
      <c r="D307">
        <v>170.38142512403601</v>
      </c>
      <c r="E307">
        <v>78581</v>
      </c>
      <c r="F307">
        <v>1602</v>
      </c>
      <c r="G307">
        <v>-214701</v>
      </c>
      <c r="H307">
        <v>3834</v>
      </c>
      <c r="I307">
        <v>59</v>
      </c>
    </row>
    <row r="308" spans="1:9" x14ac:dyDescent="0.25">
      <c r="A308">
        <v>20190309</v>
      </c>
      <c r="B308">
        <v>9070</v>
      </c>
      <c r="C308">
        <v>2776</v>
      </c>
      <c r="D308">
        <v>537.03522362327703</v>
      </c>
      <c r="E308">
        <v>40778</v>
      </c>
      <c r="F308">
        <v>909</v>
      </c>
      <c r="G308">
        <v>-302790</v>
      </c>
      <c r="H308">
        <v>1846</v>
      </c>
      <c r="I308">
        <v>21</v>
      </c>
    </row>
    <row r="309" spans="1:9" x14ac:dyDescent="0.25">
      <c r="A309">
        <v>20190310</v>
      </c>
      <c r="B309">
        <v>6036</v>
      </c>
      <c r="C309">
        <v>4927</v>
      </c>
      <c r="D309">
        <v>112.838306698097</v>
      </c>
      <c r="E309">
        <v>69318</v>
      </c>
      <c r="F309">
        <v>1935</v>
      </c>
      <c r="G309">
        <v>-116026</v>
      </c>
      <c r="H309">
        <v>2936</v>
      </c>
      <c r="I309">
        <v>56</v>
      </c>
    </row>
    <row r="310" spans="1:9" x14ac:dyDescent="0.25">
      <c r="A310">
        <v>20190311</v>
      </c>
      <c r="B310">
        <v>7581</v>
      </c>
      <c r="C310">
        <v>6688</v>
      </c>
      <c r="D310">
        <v>104.304945619189</v>
      </c>
      <c r="E310">
        <v>70983</v>
      </c>
      <c r="F310">
        <v>1969</v>
      </c>
      <c r="G310">
        <v>-214358</v>
      </c>
      <c r="H310">
        <v>4639</v>
      </c>
      <c r="I310">
        <v>80</v>
      </c>
    </row>
    <row r="311" spans="1:9" x14ac:dyDescent="0.25">
      <c r="A311">
        <v>20190312</v>
      </c>
      <c r="B311">
        <v>8698</v>
      </c>
      <c r="C311">
        <v>5842</v>
      </c>
      <c r="D311">
        <v>116.286966933249</v>
      </c>
      <c r="E311">
        <v>73546</v>
      </c>
      <c r="F311">
        <v>1820</v>
      </c>
      <c r="G311">
        <v>-188664</v>
      </c>
      <c r="H311">
        <v>3951</v>
      </c>
      <c r="I311">
        <v>71</v>
      </c>
    </row>
    <row r="312" spans="1:9" x14ac:dyDescent="0.25">
      <c r="A312">
        <v>20190313</v>
      </c>
      <c r="B312">
        <v>8118</v>
      </c>
      <c r="C312">
        <v>6424</v>
      </c>
      <c r="D312">
        <v>116.759683239279</v>
      </c>
      <c r="E312">
        <v>66088</v>
      </c>
      <c r="F312">
        <v>1786</v>
      </c>
      <c r="G312">
        <v>-227747</v>
      </c>
      <c r="H312">
        <v>4562</v>
      </c>
      <c r="I312">
        <v>76</v>
      </c>
    </row>
    <row r="313" spans="1:9" x14ac:dyDescent="0.25">
      <c r="A313">
        <v>20190314</v>
      </c>
      <c r="B313">
        <v>10614</v>
      </c>
      <c r="C313">
        <v>3885</v>
      </c>
      <c r="D313">
        <v>107.012425456388</v>
      </c>
      <c r="E313">
        <v>34844</v>
      </c>
      <c r="F313">
        <v>1136</v>
      </c>
      <c r="G313">
        <v>-129146</v>
      </c>
      <c r="H313">
        <v>2693</v>
      </c>
      <c r="I313">
        <v>56</v>
      </c>
    </row>
    <row r="314" spans="1:9" x14ac:dyDescent="0.25">
      <c r="A314">
        <v>20190315</v>
      </c>
      <c r="B314">
        <v>8085</v>
      </c>
      <c r="C314">
        <v>6040</v>
      </c>
      <c r="D314">
        <v>102.908391718521</v>
      </c>
      <c r="E314">
        <v>55980</v>
      </c>
      <c r="F314">
        <v>1778</v>
      </c>
      <c r="G314">
        <v>-191508</v>
      </c>
      <c r="H314">
        <v>4198</v>
      </c>
      <c r="I314">
        <v>64</v>
      </c>
    </row>
    <row r="315" spans="1:9" x14ac:dyDescent="0.25">
      <c r="A315">
        <v>20190316</v>
      </c>
      <c r="B315">
        <v>6317</v>
      </c>
      <c r="C315">
        <v>5561</v>
      </c>
      <c r="D315">
        <v>102.346228970232</v>
      </c>
      <c r="E315">
        <v>47511</v>
      </c>
      <c r="F315">
        <v>1536</v>
      </c>
      <c r="G315">
        <v>-192361</v>
      </c>
      <c r="H315">
        <v>3960</v>
      </c>
      <c r="I315">
        <v>65</v>
      </c>
    </row>
    <row r="316" spans="1:9" x14ac:dyDescent="0.25">
      <c r="A316">
        <v>20190317</v>
      </c>
      <c r="B316">
        <v>6237</v>
      </c>
      <c r="C316">
        <v>4937</v>
      </c>
      <c r="D316">
        <v>109.83933245805299</v>
      </c>
      <c r="E316">
        <v>56079</v>
      </c>
      <c r="F316">
        <v>1730</v>
      </c>
      <c r="G316">
        <v>-118229</v>
      </c>
      <c r="H316">
        <v>3140</v>
      </c>
      <c r="I316">
        <v>67</v>
      </c>
    </row>
    <row r="317" spans="1:9" x14ac:dyDescent="0.25">
      <c r="A317">
        <v>20190318</v>
      </c>
      <c r="B317">
        <v>9283</v>
      </c>
      <c r="C317">
        <v>4229</v>
      </c>
      <c r="D317">
        <v>99.953427319978204</v>
      </c>
      <c r="E317">
        <v>49207</v>
      </c>
      <c r="F317">
        <v>1378</v>
      </c>
      <c r="G317">
        <v>-122957</v>
      </c>
      <c r="H317">
        <v>2807</v>
      </c>
      <c r="I317">
        <v>44</v>
      </c>
    </row>
    <row r="318" spans="1:9" x14ac:dyDescent="0.25">
      <c r="A318">
        <v>20190319</v>
      </c>
      <c r="B318">
        <v>8395</v>
      </c>
      <c r="C318">
        <v>5705</v>
      </c>
      <c r="D318">
        <v>100.917560787865</v>
      </c>
      <c r="E318">
        <v>50038</v>
      </c>
      <c r="F318">
        <v>1678</v>
      </c>
      <c r="G318">
        <v>-178830</v>
      </c>
      <c r="H318">
        <v>3967</v>
      </c>
      <c r="I318">
        <v>60</v>
      </c>
    </row>
    <row r="319" spans="1:9" x14ac:dyDescent="0.25">
      <c r="A319">
        <v>20190320</v>
      </c>
      <c r="B319">
        <v>9363</v>
      </c>
      <c r="C319">
        <v>4737</v>
      </c>
      <c r="D319">
        <v>98.049127544747904</v>
      </c>
      <c r="E319">
        <v>40811</v>
      </c>
      <c r="F319">
        <v>1327</v>
      </c>
      <c r="G319">
        <v>-145557</v>
      </c>
      <c r="H319">
        <v>3362</v>
      </c>
      <c r="I319">
        <v>48</v>
      </c>
    </row>
    <row r="320" spans="1:9" x14ac:dyDescent="0.25">
      <c r="A320">
        <v>20190321</v>
      </c>
      <c r="B320">
        <v>9407</v>
      </c>
      <c r="C320">
        <v>4514</v>
      </c>
      <c r="D320">
        <v>95.030204139079402</v>
      </c>
      <c r="E320">
        <v>42440</v>
      </c>
      <c r="F320">
        <v>1584</v>
      </c>
      <c r="G320">
        <v>-123055</v>
      </c>
      <c r="H320">
        <v>2877</v>
      </c>
      <c r="I320">
        <v>53</v>
      </c>
    </row>
    <row r="321" spans="1:9" x14ac:dyDescent="0.25">
      <c r="A321">
        <v>20190322</v>
      </c>
      <c r="B321">
        <v>7362</v>
      </c>
      <c r="C321">
        <v>6083</v>
      </c>
      <c r="D321">
        <v>98.847318487578406</v>
      </c>
      <c r="E321">
        <v>65977</v>
      </c>
      <c r="F321">
        <v>2042</v>
      </c>
      <c r="G321">
        <v>-170931</v>
      </c>
      <c r="H321">
        <v>3965</v>
      </c>
      <c r="I321">
        <v>76</v>
      </c>
    </row>
    <row r="322" spans="1:9" x14ac:dyDescent="0.25">
      <c r="A322">
        <v>20190323</v>
      </c>
      <c r="B322">
        <v>5976</v>
      </c>
      <c r="C322">
        <v>5166</v>
      </c>
      <c r="D322">
        <v>99.051515239861004</v>
      </c>
      <c r="E322">
        <v>49607</v>
      </c>
      <c r="F322">
        <v>1517</v>
      </c>
      <c r="G322">
        <v>-165712</v>
      </c>
      <c r="H322">
        <v>3596</v>
      </c>
      <c r="I322">
        <v>53</v>
      </c>
    </row>
    <row r="323" spans="1:9" x14ac:dyDescent="0.25">
      <c r="A323">
        <v>20190324</v>
      </c>
      <c r="B323">
        <v>7405</v>
      </c>
      <c r="C323">
        <v>3882</v>
      </c>
      <c r="D323">
        <v>98.939018682347196</v>
      </c>
      <c r="E323">
        <v>38162</v>
      </c>
      <c r="F323">
        <v>1456</v>
      </c>
      <c r="G323">
        <v>-89674</v>
      </c>
      <c r="H323">
        <v>2375</v>
      </c>
      <c r="I323">
        <v>51</v>
      </c>
    </row>
    <row r="324" spans="1:9" x14ac:dyDescent="0.25">
      <c r="A324">
        <v>20190325</v>
      </c>
      <c r="B324">
        <v>7501</v>
      </c>
      <c r="C324">
        <v>6412</v>
      </c>
      <c r="D324">
        <v>106.99500996987101</v>
      </c>
      <c r="E324">
        <v>74824</v>
      </c>
      <c r="F324">
        <v>1951</v>
      </c>
      <c r="G324">
        <v>-202087</v>
      </c>
      <c r="H324">
        <v>4396</v>
      </c>
      <c r="I324">
        <v>65</v>
      </c>
    </row>
    <row r="325" spans="1:9" x14ac:dyDescent="0.25">
      <c r="A325">
        <v>20190326</v>
      </c>
      <c r="B325">
        <v>8258</v>
      </c>
      <c r="C325">
        <v>6270</v>
      </c>
      <c r="D325">
        <v>112.004057656048</v>
      </c>
      <c r="E325">
        <v>70563</v>
      </c>
      <c r="F325">
        <v>1807</v>
      </c>
      <c r="G325">
        <v>-210012</v>
      </c>
      <c r="H325">
        <v>4373</v>
      </c>
      <c r="I325">
        <v>90</v>
      </c>
    </row>
    <row r="326" spans="1:9" x14ac:dyDescent="0.25">
      <c r="A326">
        <v>20190327</v>
      </c>
      <c r="B326">
        <v>9586</v>
      </c>
      <c r="C326">
        <v>4288</v>
      </c>
      <c r="D326">
        <v>102.039892650689</v>
      </c>
      <c r="E326">
        <v>38102</v>
      </c>
      <c r="F326">
        <v>1274</v>
      </c>
      <c r="G326">
        <v>-132235</v>
      </c>
      <c r="H326">
        <v>2959</v>
      </c>
      <c r="I326">
        <v>55</v>
      </c>
    </row>
    <row r="327" spans="1:9" x14ac:dyDescent="0.25">
      <c r="A327">
        <v>20190328</v>
      </c>
      <c r="B327">
        <v>8946</v>
      </c>
      <c r="C327">
        <v>5474</v>
      </c>
      <c r="D327">
        <v>104.802538025644</v>
      </c>
      <c r="E327">
        <v>54427</v>
      </c>
      <c r="F327">
        <v>1611</v>
      </c>
      <c r="G327">
        <v>-167524</v>
      </c>
      <c r="H327">
        <v>3790</v>
      </c>
      <c r="I327">
        <v>73</v>
      </c>
    </row>
    <row r="328" spans="1:9" x14ac:dyDescent="0.25">
      <c r="A328">
        <v>20190329</v>
      </c>
      <c r="B328">
        <v>7775</v>
      </c>
      <c r="C328">
        <v>5656</v>
      </c>
      <c r="D328">
        <v>100.81577439940099</v>
      </c>
      <c r="E328">
        <v>52834</v>
      </c>
      <c r="F328">
        <v>1802</v>
      </c>
      <c r="G328">
        <v>-169944</v>
      </c>
      <c r="H328">
        <v>3769</v>
      </c>
      <c r="I328">
        <v>85</v>
      </c>
    </row>
    <row r="329" spans="1:9" x14ac:dyDescent="0.25">
      <c r="A329">
        <v>20190330</v>
      </c>
      <c r="B329">
        <v>6384</v>
      </c>
      <c r="C329">
        <v>5523</v>
      </c>
      <c r="D329">
        <v>94.326919844501802</v>
      </c>
      <c r="E329">
        <v>48972</v>
      </c>
      <c r="F329">
        <v>1696</v>
      </c>
      <c r="G329">
        <v>-171669</v>
      </c>
      <c r="H329">
        <v>3770</v>
      </c>
      <c r="I329">
        <v>57</v>
      </c>
    </row>
    <row r="330" spans="1:9" x14ac:dyDescent="0.25">
      <c r="A330">
        <v>20190331</v>
      </c>
      <c r="B330">
        <v>7458</v>
      </c>
      <c r="C330">
        <v>3238</v>
      </c>
      <c r="D330">
        <v>107.00618657540601</v>
      </c>
      <c r="E330">
        <v>36709</v>
      </c>
      <c r="F330">
        <v>1102</v>
      </c>
      <c r="G330">
        <v>-80748</v>
      </c>
      <c r="H330">
        <v>2094</v>
      </c>
      <c r="I330">
        <v>42</v>
      </c>
    </row>
    <row r="331" spans="1:9" x14ac:dyDescent="0.25">
      <c r="A331">
        <v>20190401</v>
      </c>
      <c r="B331">
        <v>9058</v>
      </c>
      <c r="C331">
        <v>5473</v>
      </c>
      <c r="D331">
        <v>116.02287179143499</v>
      </c>
      <c r="E331">
        <v>55882</v>
      </c>
      <c r="F331">
        <v>1608</v>
      </c>
      <c r="G331">
        <v>-184680</v>
      </c>
      <c r="H331">
        <v>3807</v>
      </c>
      <c r="I331">
        <v>58</v>
      </c>
    </row>
    <row r="332" spans="1:9" x14ac:dyDescent="0.25">
      <c r="A332">
        <v>20190402</v>
      </c>
      <c r="B332">
        <v>6516</v>
      </c>
      <c r="C332">
        <v>7681</v>
      </c>
      <c r="D332">
        <v>94.551020387517696</v>
      </c>
      <c r="E332">
        <v>65259</v>
      </c>
      <c r="F332">
        <v>2253</v>
      </c>
      <c r="G332">
        <v>-242578</v>
      </c>
      <c r="H332">
        <v>5341</v>
      </c>
      <c r="I332">
        <v>87</v>
      </c>
    </row>
    <row r="333" spans="1:9" x14ac:dyDescent="0.25">
      <c r="A333">
        <v>20190403</v>
      </c>
      <c r="B333">
        <v>7562</v>
      </c>
      <c r="C333">
        <v>6138</v>
      </c>
      <c r="D333">
        <v>100.47924507144199</v>
      </c>
      <c r="E333">
        <v>60895</v>
      </c>
      <c r="F333">
        <v>1800</v>
      </c>
      <c r="G333">
        <v>-181708</v>
      </c>
      <c r="H333">
        <v>4269</v>
      </c>
      <c r="I333">
        <v>69</v>
      </c>
    </row>
    <row r="334" spans="1:9" x14ac:dyDescent="0.25">
      <c r="A334">
        <v>20190404</v>
      </c>
      <c r="B334">
        <v>5363</v>
      </c>
      <c r="C334">
        <v>3656</v>
      </c>
      <c r="D334">
        <v>113.92996740387299</v>
      </c>
      <c r="E334">
        <v>73161</v>
      </c>
      <c r="F334">
        <v>1310</v>
      </c>
      <c r="G334">
        <v>-92428</v>
      </c>
      <c r="H334">
        <v>2297</v>
      </c>
      <c r="I334">
        <v>49</v>
      </c>
    </row>
    <row r="335" spans="1:9" x14ac:dyDescent="0.25">
      <c r="A335">
        <v>20190405</v>
      </c>
      <c r="B335">
        <v>8574</v>
      </c>
      <c r="C335">
        <v>5642</v>
      </c>
      <c r="D335">
        <v>102.740816960405</v>
      </c>
      <c r="E335">
        <v>49451</v>
      </c>
      <c r="F335">
        <v>1599</v>
      </c>
      <c r="G335">
        <v>-177800</v>
      </c>
      <c r="H335">
        <v>3983</v>
      </c>
      <c r="I335">
        <v>60</v>
      </c>
    </row>
    <row r="336" spans="1:9" x14ac:dyDescent="0.25">
      <c r="A336">
        <v>20190406</v>
      </c>
      <c r="B336">
        <v>7740</v>
      </c>
      <c r="C336">
        <v>4166</v>
      </c>
      <c r="D336">
        <v>129.270136237646</v>
      </c>
      <c r="E336">
        <v>46718</v>
      </c>
      <c r="F336">
        <v>1275</v>
      </c>
      <c r="G336">
        <v>-139104</v>
      </c>
      <c r="H336">
        <v>2849</v>
      </c>
      <c r="I336">
        <v>42</v>
      </c>
    </row>
    <row r="337" spans="1:9" x14ac:dyDescent="0.25">
      <c r="A337">
        <v>20190407</v>
      </c>
      <c r="B337">
        <v>7247</v>
      </c>
      <c r="C337">
        <v>4056</v>
      </c>
      <c r="D337">
        <v>104.08236312464</v>
      </c>
      <c r="E337">
        <v>40593</v>
      </c>
      <c r="F337">
        <v>1311</v>
      </c>
      <c r="G337">
        <v>-104380</v>
      </c>
      <c r="H337">
        <v>2688</v>
      </c>
      <c r="I337">
        <v>57</v>
      </c>
    </row>
    <row r="338" spans="1:9" x14ac:dyDescent="0.25">
      <c r="A338">
        <v>20190408</v>
      </c>
      <c r="B338">
        <v>7639</v>
      </c>
      <c r="C338">
        <v>5360</v>
      </c>
      <c r="D338">
        <v>110.209948050317</v>
      </c>
      <c r="E338">
        <v>53056</v>
      </c>
      <c r="F338">
        <v>1434</v>
      </c>
      <c r="G338">
        <v>-182399</v>
      </c>
      <c r="H338">
        <v>3871</v>
      </c>
      <c r="I338">
        <v>55</v>
      </c>
    </row>
    <row r="339" spans="1:9" x14ac:dyDescent="0.25">
      <c r="A339">
        <v>20190409</v>
      </c>
      <c r="B339">
        <v>10312</v>
      </c>
      <c r="C339">
        <v>4116</v>
      </c>
      <c r="D339">
        <v>107.723343598654</v>
      </c>
      <c r="E339">
        <v>45953</v>
      </c>
      <c r="F339">
        <v>1157</v>
      </c>
      <c r="G339">
        <v>-124269</v>
      </c>
      <c r="H339">
        <v>2915</v>
      </c>
      <c r="I339">
        <v>44</v>
      </c>
    </row>
    <row r="340" spans="1:9" x14ac:dyDescent="0.25">
      <c r="A340">
        <v>20190410</v>
      </c>
      <c r="B340">
        <v>8452</v>
      </c>
      <c r="C340">
        <v>5373</v>
      </c>
      <c r="D340">
        <v>139.21469079138899</v>
      </c>
      <c r="E340">
        <v>103217</v>
      </c>
      <c r="F340">
        <v>1694</v>
      </c>
      <c r="G340">
        <v>-168878</v>
      </c>
      <c r="H340">
        <v>3608</v>
      </c>
      <c r="I340">
        <v>71</v>
      </c>
    </row>
    <row r="341" spans="1:9" x14ac:dyDescent="0.25">
      <c r="A341">
        <v>20190411</v>
      </c>
      <c r="B341">
        <v>6193</v>
      </c>
      <c r="C341">
        <v>6755</v>
      </c>
      <c r="D341">
        <v>99.406557412228594</v>
      </c>
      <c r="E341">
        <v>65458</v>
      </c>
      <c r="F341">
        <v>2104</v>
      </c>
      <c r="G341">
        <v>-194192</v>
      </c>
      <c r="H341">
        <v>4556</v>
      </c>
      <c r="I341">
        <v>95</v>
      </c>
    </row>
    <row r="342" spans="1:9" x14ac:dyDescent="0.25">
      <c r="A342">
        <v>20190412</v>
      </c>
      <c r="B342">
        <v>9431</v>
      </c>
      <c r="C342">
        <v>4330</v>
      </c>
      <c r="D342">
        <v>195.26651769575099</v>
      </c>
      <c r="E342">
        <v>90566</v>
      </c>
      <c r="F342">
        <v>1315</v>
      </c>
      <c r="G342">
        <v>-129040</v>
      </c>
      <c r="H342">
        <v>2957</v>
      </c>
      <c r="I342">
        <v>58</v>
      </c>
    </row>
    <row r="343" spans="1:9" x14ac:dyDescent="0.25">
      <c r="A343">
        <v>20190413</v>
      </c>
      <c r="B343">
        <v>7057</v>
      </c>
      <c r="C343">
        <v>4828</v>
      </c>
      <c r="D343">
        <v>90.651059233647501</v>
      </c>
      <c r="E343">
        <v>39928</v>
      </c>
      <c r="F343">
        <v>1471</v>
      </c>
      <c r="G343">
        <v>-146021</v>
      </c>
      <c r="H343">
        <v>3307</v>
      </c>
      <c r="I343">
        <v>50</v>
      </c>
    </row>
    <row r="344" spans="1:9" x14ac:dyDescent="0.25">
      <c r="A344">
        <v>20190414</v>
      </c>
      <c r="B344">
        <v>6561</v>
      </c>
      <c r="C344">
        <v>4149</v>
      </c>
      <c r="D344">
        <v>131.435349677528</v>
      </c>
      <c r="E344">
        <v>81680</v>
      </c>
      <c r="F344">
        <v>1413</v>
      </c>
      <c r="G344">
        <v>-103905</v>
      </c>
      <c r="H344">
        <v>2685</v>
      </c>
      <c r="I344">
        <v>51</v>
      </c>
    </row>
    <row r="345" spans="1:9" x14ac:dyDescent="0.25">
      <c r="A345">
        <v>20190415</v>
      </c>
      <c r="B345">
        <v>8296</v>
      </c>
      <c r="C345">
        <v>5271</v>
      </c>
      <c r="D345">
        <v>107.14969130167501</v>
      </c>
      <c r="E345">
        <v>71221</v>
      </c>
      <c r="F345">
        <v>1694</v>
      </c>
      <c r="G345">
        <v>-157111</v>
      </c>
      <c r="H345">
        <v>3515</v>
      </c>
      <c r="I345">
        <v>62</v>
      </c>
    </row>
    <row r="346" spans="1:9" x14ac:dyDescent="0.25">
      <c r="A346">
        <v>20190416</v>
      </c>
      <c r="B346">
        <v>9799</v>
      </c>
      <c r="C346">
        <v>2620</v>
      </c>
      <c r="D346">
        <v>121.139760619927</v>
      </c>
      <c r="E346">
        <v>41147</v>
      </c>
      <c r="F346">
        <v>907</v>
      </c>
      <c r="G346">
        <v>-76154</v>
      </c>
      <c r="H346">
        <v>1689</v>
      </c>
      <c r="I346">
        <v>24</v>
      </c>
    </row>
    <row r="347" spans="1:9" x14ac:dyDescent="0.25">
      <c r="A347">
        <v>20190417</v>
      </c>
      <c r="B347">
        <v>5165</v>
      </c>
      <c r="C347">
        <v>1614</v>
      </c>
      <c r="D347">
        <v>89.891501446010395</v>
      </c>
      <c r="E347">
        <v>11198</v>
      </c>
      <c r="F347">
        <v>447</v>
      </c>
      <c r="G347">
        <v>-51238</v>
      </c>
      <c r="H347">
        <v>1145</v>
      </c>
      <c r="I347">
        <v>22</v>
      </c>
    </row>
    <row r="348" spans="1:9" x14ac:dyDescent="0.25">
      <c r="A348">
        <v>20190418</v>
      </c>
      <c r="B348">
        <v>8245</v>
      </c>
      <c r="C348">
        <v>5747</v>
      </c>
      <c r="D348">
        <v>122.19522442715601</v>
      </c>
      <c r="E348">
        <v>47317</v>
      </c>
      <c r="F348">
        <v>1619</v>
      </c>
      <c r="G348">
        <v>-184707</v>
      </c>
      <c r="H348">
        <v>4052</v>
      </c>
      <c r="I348">
        <v>76</v>
      </c>
    </row>
    <row r="349" spans="1:9" x14ac:dyDescent="0.25">
      <c r="A349">
        <v>20190419</v>
      </c>
      <c r="B349">
        <v>10879</v>
      </c>
      <c r="C349">
        <v>3305</v>
      </c>
      <c r="D349">
        <v>118.74061281473401</v>
      </c>
      <c r="E349">
        <v>47384</v>
      </c>
      <c r="F349">
        <v>1025</v>
      </c>
      <c r="G349">
        <v>-94724</v>
      </c>
      <c r="H349">
        <v>2229</v>
      </c>
      <c r="I349">
        <v>51</v>
      </c>
    </row>
    <row r="350" spans="1:9" x14ac:dyDescent="0.25">
      <c r="A350">
        <v>20190420</v>
      </c>
      <c r="B350">
        <v>8199</v>
      </c>
      <c r="C350">
        <v>3534</v>
      </c>
      <c r="D350">
        <v>97.7973676912342</v>
      </c>
      <c r="E350">
        <v>31098</v>
      </c>
      <c r="F350">
        <v>1054</v>
      </c>
      <c r="G350">
        <v>-106141</v>
      </c>
      <c r="H350">
        <v>2437</v>
      </c>
      <c r="I350">
        <v>43</v>
      </c>
    </row>
    <row r="351" spans="1:9" x14ac:dyDescent="0.25">
      <c r="A351">
        <v>20190421</v>
      </c>
      <c r="B351">
        <v>7346</v>
      </c>
      <c r="C351">
        <v>3016</v>
      </c>
      <c r="D351">
        <v>114.11833927152099</v>
      </c>
      <c r="E351">
        <v>30906</v>
      </c>
      <c r="F351">
        <v>1011</v>
      </c>
      <c r="G351">
        <v>-77760</v>
      </c>
      <c r="H351">
        <v>1962</v>
      </c>
      <c r="I351">
        <v>43</v>
      </c>
    </row>
    <row r="352" spans="1:9" x14ac:dyDescent="0.25">
      <c r="A352">
        <v>20190422</v>
      </c>
      <c r="B352">
        <v>9791</v>
      </c>
      <c r="C352">
        <v>4292</v>
      </c>
      <c r="D352">
        <v>163.53855164797201</v>
      </c>
      <c r="E352">
        <v>51090</v>
      </c>
      <c r="F352">
        <v>1267</v>
      </c>
      <c r="G352">
        <v>-161970</v>
      </c>
      <c r="H352">
        <v>2973</v>
      </c>
      <c r="I352">
        <v>52</v>
      </c>
    </row>
    <row r="353" spans="1:9" x14ac:dyDescent="0.25">
      <c r="A353">
        <v>20190423</v>
      </c>
      <c r="B353">
        <v>10488</v>
      </c>
      <c r="C353">
        <v>3520</v>
      </c>
      <c r="D353">
        <v>99.681207766650601</v>
      </c>
      <c r="E353">
        <v>30099</v>
      </c>
      <c r="F353">
        <v>1085</v>
      </c>
      <c r="G353">
        <v>-109387</v>
      </c>
      <c r="H353">
        <v>2392</v>
      </c>
      <c r="I353">
        <v>43</v>
      </c>
    </row>
    <row r="354" spans="1:9" x14ac:dyDescent="0.25">
      <c r="A354">
        <v>20190424</v>
      </c>
      <c r="B354">
        <v>9942</v>
      </c>
      <c r="C354">
        <v>4047</v>
      </c>
      <c r="D354">
        <v>99.480790729869895</v>
      </c>
      <c r="E354">
        <v>35498</v>
      </c>
      <c r="F354">
        <v>1147</v>
      </c>
      <c r="G354">
        <v>-120251</v>
      </c>
      <c r="H354">
        <v>2849</v>
      </c>
      <c r="I354">
        <v>51</v>
      </c>
    </row>
    <row r="355" spans="1:9" x14ac:dyDescent="0.25">
      <c r="A355">
        <v>20190425</v>
      </c>
      <c r="B355">
        <v>10097</v>
      </c>
      <c r="C355">
        <v>4254</v>
      </c>
      <c r="D355">
        <v>127.76931787233799</v>
      </c>
      <c r="E355">
        <v>38127</v>
      </c>
      <c r="F355">
        <v>1225</v>
      </c>
      <c r="G355">
        <v>-155743</v>
      </c>
      <c r="H355">
        <v>2967</v>
      </c>
      <c r="I355">
        <v>62</v>
      </c>
    </row>
    <row r="356" spans="1:9" x14ac:dyDescent="0.25">
      <c r="A356">
        <v>20190426</v>
      </c>
      <c r="B356">
        <v>8409</v>
      </c>
      <c r="C356">
        <v>6005</v>
      </c>
      <c r="D356">
        <v>89.808565949477995</v>
      </c>
      <c r="E356">
        <v>55146</v>
      </c>
      <c r="F356">
        <v>1836</v>
      </c>
      <c r="G356">
        <v>-172865</v>
      </c>
      <c r="H356">
        <v>4095</v>
      </c>
      <c r="I356">
        <v>74</v>
      </c>
    </row>
    <row r="357" spans="1:9" x14ac:dyDescent="0.25">
      <c r="A357">
        <v>20190427</v>
      </c>
      <c r="B357">
        <v>8424</v>
      </c>
      <c r="C357">
        <v>2768</v>
      </c>
      <c r="D357">
        <v>125.500375664407</v>
      </c>
      <c r="E357">
        <v>32939</v>
      </c>
      <c r="F357">
        <v>858</v>
      </c>
      <c r="G357">
        <v>-93692</v>
      </c>
      <c r="H357">
        <v>1882</v>
      </c>
      <c r="I357">
        <v>28</v>
      </c>
    </row>
    <row r="358" spans="1:9" x14ac:dyDescent="0.25">
      <c r="A358">
        <v>20190428</v>
      </c>
      <c r="B358">
        <v>7208</v>
      </c>
      <c r="C358">
        <v>3843</v>
      </c>
      <c r="D358">
        <v>115.267812021224</v>
      </c>
      <c r="E358">
        <v>40747</v>
      </c>
      <c r="F358">
        <v>1302</v>
      </c>
      <c r="G358">
        <v>-103606</v>
      </c>
      <c r="H358">
        <v>2491</v>
      </c>
      <c r="I358">
        <v>50</v>
      </c>
    </row>
    <row r="359" spans="1:9" x14ac:dyDescent="0.25">
      <c r="A359">
        <v>20190429</v>
      </c>
      <c r="B359">
        <v>10418</v>
      </c>
      <c r="C359">
        <v>4122</v>
      </c>
      <c r="D359">
        <v>116.61519242915401</v>
      </c>
      <c r="E359">
        <v>40405</v>
      </c>
      <c r="F359">
        <v>1142</v>
      </c>
      <c r="G359">
        <v>-135114</v>
      </c>
      <c r="H359">
        <v>2925</v>
      </c>
      <c r="I359">
        <v>55</v>
      </c>
    </row>
    <row r="360" spans="1:9" x14ac:dyDescent="0.25">
      <c r="A360">
        <v>20190430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</row>
    <row r="361" spans="1:9" x14ac:dyDescent="0.25">
      <c r="A361">
        <v>20190501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</row>
    <row r="362" spans="1:9" x14ac:dyDescent="0.25">
      <c r="A362">
        <v>20190502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9" x14ac:dyDescent="0.25">
      <c r="A363">
        <v>20190503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</row>
    <row r="364" spans="1:9" x14ac:dyDescent="0.25">
      <c r="A364">
        <v>20190504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</row>
    <row r="365" spans="1:9" x14ac:dyDescent="0.25">
      <c r="A365">
        <v>20190505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</row>
  </sheetData>
  <autoFilter ref="A1:I365">
    <sortState ref="A2:I365">
      <sortCondition ref="A1:A36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all_descriptive</vt:lpstr>
      <vt:lpstr>20190320_distribution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2019-10-06T23:45:43Z</dcterms:modified>
</cp:coreProperties>
</file>