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UNIVERCIDAD\Desktop\"/>
    </mc:Choice>
  </mc:AlternateContent>
  <xr:revisionPtr revIDLastSave="0" documentId="8_{94BBA821-4E6D-4F1C-B4B0-533325DB34EB}" xr6:coauthVersionLast="47" xr6:coauthVersionMax="47" xr10:uidLastSave="{00000000-0000-0000-0000-000000000000}"/>
  <bookViews>
    <workbookView xWindow="-120" yWindow="-120" windowWidth="20730" windowHeight="11160" activeTab="1" xr2:uid="{E789FA1A-9F38-415B-867E-8BA78166A4A6}"/>
  </bookViews>
  <sheets>
    <sheet name="Ventas en fìsico" sheetId="1" r:id="rId1"/>
    <sheet name="Ventas en línea" sheetId="2" r:id="rId2"/>
    <sheet name="Resume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D12" i="2"/>
  <c r="C12" i="2"/>
  <c r="B12" i="2"/>
  <c r="G5" i="2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5" i="2"/>
  <c r="E12" i="2" s="1"/>
  <c r="F12" i="1"/>
  <c r="D12" i="1"/>
  <c r="C12" i="1"/>
  <c r="B12" i="1"/>
  <c r="G10" i="1"/>
  <c r="G11" i="1"/>
  <c r="G5" i="1"/>
  <c r="E6" i="1"/>
  <c r="G6" i="1" s="1"/>
  <c r="E7" i="1"/>
  <c r="G7" i="1" s="1"/>
  <c r="E8" i="1"/>
  <c r="G8" i="1" s="1"/>
  <c r="E9" i="1"/>
  <c r="G9" i="1" s="1"/>
  <c r="E10" i="1"/>
  <c r="E11" i="1"/>
  <c r="E5" i="1"/>
  <c r="E12" i="1" s="1"/>
  <c r="G12" i="1" l="1"/>
  <c r="G12" i="2"/>
</calcChain>
</file>

<file path=xl/sharedStrings.xml><?xml version="1.0" encoding="utf-8"?>
<sst xmlns="http://schemas.openxmlformats.org/spreadsheetml/2006/main" count="34" uniqueCount="18">
  <si>
    <t>Comestibles y no comestibles: Ventas semanales en tiendas</t>
  </si>
  <si>
    <t xml:space="preserve">Semana del 18 al 24 de septiembre 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</si>
  <si>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</si>
  <si>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</si>
  <si>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</si>
  <si>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</si>
  <si>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</si>
  <si>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</si>
  <si>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</si>
  <si>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</si>
  <si>
    <t>Saborizantes</t>
  </si>
  <si>
    <t>Condimentos</t>
  </si>
  <si>
    <t>Ventas totales de comestibles</t>
  </si>
  <si>
    <t>Total de ventas</t>
  </si>
  <si>
    <t>Confitería</t>
  </si>
  <si>
    <t>Ventas de no comestibles</t>
  </si>
  <si>
    <t>Totales</t>
  </si>
  <si>
    <t>Comestibles y no comestibles: Ventas semanales en línea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</si>
</sst>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3"/>
      <name val="Calibri Light"/>
      <family val="2"/>
      <scheme val="maj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4" fillId="0" borderId="0" xfId="0" applyFont="1"/>
    <xf numFmtId="44" fontId="4" fillId="0" borderId="2" xfId="4" applyNumberFormat="1"/>
    <xf numFmtId="0" fontId="5" fillId="0" borderId="0" xfId="1" applyFont="1" applyAlignment="1">
      <alignment horizontal="center"/>
    </xf>
    <xf numFmtId="0" fontId="2" fillId="0" borderId="1" xfId="2" applyAlignment="1">
      <alignment horizontal="center"/>
    </xf>
    <xf numFmtId="0" fontId="6" fillId="0" borderId="0" xfId="3" applyFont="1" applyAlignment="1">
      <alignment horizontal="center" vertical="center" wrapText="1"/>
    </xf>
  </cellXfs>
  <cellStyles count="5">
    <cellStyle name="Encabezado 1" xfId="2" builtinId="16"/>
    <cellStyle name="Encabezado 4" xfId="3" builtinId="19"/>
    <cellStyle name="Normal" xfId="0" builtinId="0"/>
    <cellStyle name="Título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5F6A-4978-4C41-ABD4-542DEBB2293C}">
  <dimension ref="A1:G13"/>
  <sheetViews>
    <sheetView workbookViewId="0">
      <selection activeCell="E10" sqref="E10"/>
    </sheetView>
  </sheetViews>
  <sheetFormatPr baseColWidth="10" defaultRowHeight="15" x14ac:dyDescent="0.25"/>
  <sheetData>
    <row r="1" spans="1:7" ht="21" x14ac:dyDescent="0.35">
      <c r="A1" s="3" t="s">
        <v>0</v>
      </c>
      <c r="B1" s="3"/>
      <c r="C1" s="3"/>
      <c r="D1" s="3"/>
      <c r="E1" s="3"/>
      <c r="F1" s="3"/>
      <c r="G1" s="3"/>
    </row>
    <row r="2" spans="1:7" ht="20.25" thickBot="1" x14ac:dyDescent="0.35">
      <c r="A2" s="4" t="s">
        <v>1</v>
      </c>
      <c r="B2" s="4"/>
      <c r="C2" s="4"/>
      <c r="D2" s="4"/>
      <c r="E2" s="4"/>
      <c r="F2" s="4"/>
      <c r="G2" s="4"/>
    </row>
    <row r="3" spans="1:7" ht="15.75" thickTop="1" x14ac:dyDescent="0.25"/>
    <row r="4" spans="1:7" ht="38.25" x14ac:dyDescent="0.25">
      <c r="A4" s="5" t="s">
        <v>2</v>
      </c>
      <c r="B4" s="5" t="s">
        <v>10</v>
      </c>
      <c r="C4" s="5" t="s">
        <v>11</v>
      </c>
      <c r="D4" s="5" t="s">
        <v>14</v>
      </c>
      <c r="E4" s="5" t="s">
        <v>12</v>
      </c>
      <c r="F4" s="5" t="s">
        <v>15</v>
      </c>
      <c r="G4" s="5" t="s">
        <v>13</v>
      </c>
    </row>
    <row r="5" spans="1:7" x14ac:dyDescent="0.25">
      <c r="A5" s="1" t="s">
        <v>3</v>
      </c>
      <c r="B5">
        <v>435.96</v>
      </c>
      <c r="C5">
        <v>624.65</v>
      </c>
      <c r="D5">
        <v>536.97</v>
      </c>
      <c r="E5">
        <f>B5+C5+D5</f>
        <v>1597.58</v>
      </c>
      <c r="F5">
        <v>569.34</v>
      </c>
      <c r="G5">
        <f>E5+F5</f>
        <v>2166.92</v>
      </c>
    </row>
    <row r="6" spans="1:7" x14ac:dyDescent="0.25">
      <c r="A6" s="1" t="s">
        <v>4</v>
      </c>
      <c r="B6">
        <v>632.12</v>
      </c>
      <c r="C6">
        <v>495.33</v>
      </c>
      <c r="D6">
        <v>567.19000000000005</v>
      </c>
      <c r="E6">
        <f t="shared" ref="E6:E11" si="0">B6+C6+D6</f>
        <v>1694.64</v>
      </c>
      <c r="F6">
        <v>426.44</v>
      </c>
      <c r="G6">
        <f t="shared" ref="G6:G11" si="1">E6+F6</f>
        <v>2121.08</v>
      </c>
    </row>
    <row r="7" spans="1:7" x14ac:dyDescent="0.25">
      <c r="A7" s="1" t="s">
        <v>5</v>
      </c>
      <c r="B7">
        <v>213.87</v>
      </c>
      <c r="C7">
        <v>652.33000000000004</v>
      </c>
      <c r="D7">
        <v>329.15</v>
      </c>
      <c r="E7">
        <f t="shared" si="0"/>
        <v>1195.3499999999999</v>
      </c>
      <c r="F7">
        <v>636.57000000000005</v>
      </c>
      <c r="G7">
        <f t="shared" si="1"/>
        <v>1831.92</v>
      </c>
    </row>
    <row r="8" spans="1:7" x14ac:dyDescent="0.25">
      <c r="A8" s="1" t="s">
        <v>6</v>
      </c>
      <c r="B8">
        <v>135.36000000000001</v>
      </c>
      <c r="C8">
        <v>526.77</v>
      </c>
      <c r="D8">
        <v>539.47</v>
      </c>
      <c r="E8">
        <f t="shared" si="0"/>
        <v>1201.5999999999999</v>
      </c>
      <c r="F8">
        <v>721.69</v>
      </c>
      <c r="G8">
        <f t="shared" si="1"/>
        <v>1923.29</v>
      </c>
    </row>
    <row r="9" spans="1:7" x14ac:dyDescent="0.25">
      <c r="A9" s="1" t="s">
        <v>7</v>
      </c>
      <c r="B9">
        <v>501.33</v>
      </c>
      <c r="C9">
        <v>469.38</v>
      </c>
      <c r="D9">
        <v>678.26</v>
      </c>
      <c r="E9">
        <f t="shared" si="0"/>
        <v>1648.97</v>
      </c>
      <c r="F9">
        <v>359.12</v>
      </c>
      <c r="G9">
        <f t="shared" si="1"/>
        <v>2008.0900000000001</v>
      </c>
    </row>
    <row r="10" spans="1:7" x14ac:dyDescent="0.25">
      <c r="A10" s="1" t="s">
        <v>8</v>
      </c>
      <c r="B10">
        <v>426.35</v>
      </c>
      <c r="C10">
        <v>429.66</v>
      </c>
      <c r="D10">
        <v>599.30999999999995</v>
      </c>
      <c r="E10">
        <f t="shared" si="0"/>
        <v>1455.32</v>
      </c>
      <c r="F10">
        <v>587.12</v>
      </c>
      <c r="G10">
        <f t="shared" si="1"/>
        <v>2042.44</v>
      </c>
    </row>
    <row r="11" spans="1:7" x14ac:dyDescent="0.25">
      <c r="A11" s="1" t="s">
        <v>9</v>
      </c>
      <c r="B11">
        <v>548.33000000000004</v>
      </c>
      <c r="C11">
        <v>726.39</v>
      </c>
      <c r="D11">
        <v>468.98</v>
      </c>
      <c r="E11">
        <f t="shared" si="0"/>
        <v>1743.7</v>
      </c>
      <c r="F11">
        <v>436.22</v>
      </c>
      <c r="G11">
        <f t="shared" si="1"/>
        <v>2179.92</v>
      </c>
    </row>
    <row r="12" spans="1:7" ht="15.75" thickBot="1" x14ac:dyDescent="0.3">
      <c r="A12" s="1" t="s">
        <v>16</v>
      </c>
      <c r="B12" s="2">
        <f t="shared" ref="B12:G12" si="2">SUM(B5:B11)</f>
        <v>2893.3199999999997</v>
      </c>
      <c r="C12" s="2">
        <f t="shared" si="2"/>
        <v>3924.5099999999998</v>
      </c>
      <c r="D12" s="2">
        <f t="shared" si="2"/>
        <v>3719.33</v>
      </c>
      <c r="E12" s="2">
        <f t="shared" si="2"/>
        <v>10537.160000000002</v>
      </c>
      <c r="F12" s="2">
        <f t="shared" si="2"/>
        <v>3736.5</v>
      </c>
      <c r="G12" s="2">
        <f t="shared" si="2"/>
        <v>14273.66</v>
      </c>
    </row>
    <row r="13" spans="1:7" ht="15.75" thickTop="1" x14ac:dyDescent="0.25"/>
  </sheetData>
  <mergeCells count="2">
    <mergeCell ref="A1:G1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E07D-3F8A-483D-B035-07FADB760E14}">
  <dimension ref="A1:G13"/>
  <sheetViews>
    <sheetView tabSelected="1" workbookViewId="0">
      <selection activeCell="D15" sqref="D15"/>
    </sheetView>
  </sheetViews>
  <sheetFormatPr baseColWidth="10" defaultRowHeight="15" x14ac:dyDescent="0.25"/>
  <sheetData>
    <row r="1" spans="1:7" ht="21" x14ac:dyDescent="0.35">
      <c r="A1" s="3" t="s">
        <v>17</v>
      </c>
      <c r="B1" s="3"/>
      <c r="C1" s="3"/>
      <c r="D1" s="3"/>
      <c r="E1" s="3"/>
      <c r="F1" s="3"/>
      <c r="G1" s="3"/>
    </row>
    <row r="2" spans="1:7" ht="20.25" thickBot="1" x14ac:dyDescent="0.35">
      <c r="A2" s="4" t="s">
        <v>1</v>
      </c>
      <c r="B2" s="4"/>
      <c r="C2" s="4"/>
      <c r="D2" s="4"/>
      <c r="E2" s="4"/>
      <c r="F2" s="4"/>
      <c r="G2" s="4"/>
    </row>
    <row r="3" spans="1:7" ht="15.75" thickTop="1" x14ac:dyDescent="0.25"/>
    <row r="4" spans="1:7" ht="38.25" x14ac:dyDescent="0.25">
      <c r="A4" s="5" t="s">
        <v>2</v>
      </c>
      <c r="B4" s="5" t="s">
        <v>10</v>
      </c>
      <c r="C4" s="5" t="s">
        <v>11</v>
      </c>
      <c r="D4" s="5" t="s">
        <v>14</v>
      </c>
      <c r="E4" s="5" t="s">
        <v>12</v>
      </c>
      <c r="F4" s="5" t="s">
        <v>15</v>
      </c>
      <c r="G4" s="5" t="s">
        <v>13</v>
      </c>
    </row>
    <row r="5" spans="1:7" x14ac:dyDescent="0.25">
      <c r="A5" s="1" t="s">
        <v>3</v>
      </c>
      <c r="B5">
        <v>854.26</v>
      </c>
      <c r="C5">
        <v>968.75</v>
      </c>
      <c r="D5">
        <v>976.22</v>
      </c>
      <c r="E5">
        <f>B5+C5+D5</f>
        <v>2799.23</v>
      </c>
      <c r="F5">
        <v>869.24</v>
      </c>
      <c r="G5">
        <f>E5+F5</f>
        <v>3668.4700000000003</v>
      </c>
    </row>
    <row r="6" spans="1:7" x14ac:dyDescent="0.25">
      <c r="A6" s="1" t="s">
        <v>4</v>
      </c>
      <c r="B6">
        <v>1253.24</v>
      </c>
      <c r="C6">
        <v>1256.55</v>
      </c>
      <c r="D6">
        <v>725.39</v>
      </c>
      <c r="E6">
        <f t="shared" ref="E6:E11" si="0">B6+C6+D6</f>
        <v>3235.18</v>
      </c>
      <c r="F6">
        <v>468.78</v>
      </c>
      <c r="G6">
        <f t="shared" ref="G6:G11" si="1">E6+F6</f>
        <v>3703.96</v>
      </c>
    </row>
    <row r="7" spans="1:7" x14ac:dyDescent="0.25">
      <c r="A7" s="1" t="s">
        <v>5</v>
      </c>
      <c r="B7">
        <v>885.12</v>
      </c>
      <c r="C7">
        <v>1345.74</v>
      </c>
      <c r="D7">
        <v>972.83</v>
      </c>
      <c r="E7">
        <f t="shared" si="0"/>
        <v>3203.69</v>
      </c>
      <c r="F7">
        <v>796.57</v>
      </c>
      <c r="G7">
        <f t="shared" si="1"/>
        <v>4000.26</v>
      </c>
    </row>
    <row r="8" spans="1:7" x14ac:dyDescent="0.25">
      <c r="A8" s="1" t="s">
        <v>6</v>
      </c>
      <c r="B8">
        <v>1128.6400000000001</v>
      </c>
      <c r="C8">
        <v>935.04</v>
      </c>
      <c r="D8">
        <v>1196.73</v>
      </c>
      <c r="E8">
        <f t="shared" si="0"/>
        <v>3260.4100000000003</v>
      </c>
      <c r="F8">
        <v>865.11</v>
      </c>
      <c r="G8">
        <f t="shared" si="1"/>
        <v>4125.5200000000004</v>
      </c>
    </row>
    <row r="9" spans="1:7" x14ac:dyDescent="0.25">
      <c r="A9" s="1" t="s">
        <v>7</v>
      </c>
      <c r="B9">
        <v>946.28</v>
      </c>
      <c r="C9">
        <v>768.54</v>
      </c>
      <c r="D9">
        <v>1283.0899999999999</v>
      </c>
      <c r="E9">
        <f t="shared" si="0"/>
        <v>2997.91</v>
      </c>
      <c r="F9">
        <v>916.48</v>
      </c>
      <c r="G9">
        <f t="shared" si="1"/>
        <v>3914.39</v>
      </c>
    </row>
    <row r="10" spans="1:7" x14ac:dyDescent="0.25">
      <c r="A10" s="1" t="s">
        <v>8</v>
      </c>
      <c r="B10">
        <v>874.21</v>
      </c>
      <c r="C10">
        <v>889.67</v>
      </c>
      <c r="D10">
        <v>909.65</v>
      </c>
      <c r="E10">
        <f t="shared" si="0"/>
        <v>2673.53</v>
      </c>
      <c r="F10">
        <v>1154.22</v>
      </c>
      <c r="G10">
        <f t="shared" si="1"/>
        <v>3827.75</v>
      </c>
    </row>
    <row r="11" spans="1:7" x14ac:dyDescent="0.25">
      <c r="A11" s="1" t="s">
        <v>9</v>
      </c>
      <c r="B11">
        <v>989.98</v>
      </c>
      <c r="C11">
        <v>920.98</v>
      </c>
      <c r="D11">
        <v>1176.8699999999999</v>
      </c>
      <c r="E11">
        <f t="shared" si="0"/>
        <v>3087.83</v>
      </c>
      <c r="F11">
        <v>968.25</v>
      </c>
      <c r="G11">
        <f t="shared" si="1"/>
        <v>4056.08</v>
      </c>
    </row>
    <row r="12" spans="1:7" ht="15.75" thickBot="1" x14ac:dyDescent="0.3">
      <c r="A12" s="1" t="s">
        <v>16</v>
      </c>
      <c r="B12" s="2">
        <f t="shared" ref="B12:G12" si="2">SUM(B5:B11)</f>
        <v>6931.73</v>
      </c>
      <c r="C12" s="2">
        <f t="shared" si="2"/>
        <v>7085.27</v>
      </c>
      <c r="D12" s="2">
        <f t="shared" si="2"/>
        <v>7240.78</v>
      </c>
      <c r="E12" s="2">
        <f t="shared" si="2"/>
        <v>21257.78</v>
      </c>
      <c r="F12" s="2">
        <f t="shared" si="2"/>
        <v>6038.6500000000005</v>
      </c>
      <c r="G12" s="2">
        <f t="shared" si="2"/>
        <v>27296.43</v>
      </c>
    </row>
    <row r="13" spans="1:7" ht="15.75" thickTop="1" x14ac:dyDescent="0.25"/>
  </sheetData>
  <mergeCells count="2">
    <mergeCell ref="A1:G1"/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1F90-A513-4DB4-957E-E4C0526C7C2D}">
  <dimension ref="A1"/>
  <sheetViews>
    <sheetView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en fìsico</vt:lpstr>
      <vt:lpstr>Ventas en línea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CGUNIVERCIDAD</dc:creator>
  <cp:lastModifiedBy>CGUNIVERCIDAD</cp:lastModifiedBy>
  <dcterms:created xsi:type="dcterms:W3CDTF">2023-09-18T15:35:55Z</dcterms:created>
  <dcterms:modified xsi:type="dcterms:W3CDTF">2023-09-19T15:09:15Z</dcterms:modified>
</cp:coreProperties>
</file>