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965" yWindow="2580" windowWidth="8505" windowHeight="5445" tabRatio="675"/>
  </bookViews>
  <sheets>
    <sheet name="导出合同模板（面料）" sheetId="36" r:id="rId1"/>
  </sheets>
  <calcPr calcId="145621"/>
</workbook>
</file>

<file path=xl/calcChain.xml><?xml version="1.0" encoding="utf-8"?>
<calcChain xmlns="http://schemas.openxmlformats.org/spreadsheetml/2006/main">
  <c r="E8" i="36" l="1"/>
  <c r="D8" i="36"/>
  <c r="C8" i="36"/>
  <c r="H8" i="36"/>
  <c r="I8" i="36"/>
  <c r="I10" i="36"/>
  <c r="G8" i="36"/>
  <c r="I26" i="36"/>
  <c r="J8" i="36" s="1"/>
  <c r="A8" i="36"/>
  <c r="G10" i="36"/>
</calcChain>
</file>

<file path=xl/comments1.xml><?xml version="1.0" encoding="utf-8"?>
<comments xmlns="http://schemas.openxmlformats.org/spreadsheetml/2006/main">
  <authors>
    <author>tony jiang</author>
  </authors>
  <commentList>
    <comment ref="G7" authorId="0">
      <text>
        <r>
          <rPr>
            <b/>
            <sz val="9"/>
            <color indexed="81"/>
            <rFont val="宋体"/>
            <family val="3"/>
            <charset val="134"/>
          </rPr>
          <t>tony jiang:</t>
        </r>
        <r>
          <rPr>
            <sz val="9"/>
            <color indexed="81"/>
            <rFont val="宋体"/>
            <family val="3"/>
            <charset val="134"/>
          </rPr>
          <t xml:space="preserve">
需要做下拉菜单，选项两项
数量（米）
数量（公斤）</t>
        </r>
      </text>
    </comment>
    <comment ref="H7" authorId="0">
      <text>
        <r>
          <rPr>
            <b/>
            <sz val="9"/>
            <color indexed="81"/>
            <rFont val="宋体"/>
            <family val="3"/>
            <charset val="134"/>
          </rPr>
          <t>tony jiang:</t>
        </r>
        <r>
          <rPr>
            <sz val="9"/>
            <color indexed="81"/>
            <rFont val="宋体"/>
            <family val="3"/>
            <charset val="134"/>
          </rPr>
          <t xml:space="preserve">
需要做下拉菜单，选项两项
单价（元/米）
单价（元/公斤）</t>
        </r>
      </text>
    </comment>
    <comment ref="F8" authorId="0">
      <text>
        <r>
          <rPr>
            <b/>
            <sz val="9"/>
            <color indexed="81"/>
            <rFont val="宋体"/>
            <family val="3"/>
            <charset val="134"/>
          </rPr>
          <t>tony jiang:</t>
        </r>
        <r>
          <rPr>
            <sz val="9"/>
            <color indexed="81"/>
            <rFont val="宋体"/>
            <family val="3"/>
            <charset val="134"/>
          </rPr>
          <t xml:space="preserve">
需要做下拉菜单，选项两项
米
公斤</t>
        </r>
      </text>
    </comment>
  </commentList>
</comments>
</file>

<file path=xl/sharedStrings.xml><?xml version="1.0" encoding="utf-8"?>
<sst xmlns="http://schemas.openxmlformats.org/spreadsheetml/2006/main" count="44" uniqueCount="43">
  <si>
    <t>边到边门幅</t>
  </si>
  <si>
    <t>订      购     合    同（面料）</t>
  </si>
  <si>
    <t>合同编号：</t>
    <phoneticPr fontId="6" type="noConversion"/>
  </si>
  <si>
    <t>签约地点：无锡</t>
  </si>
  <si>
    <t>（交货单位）订购以下商品。</t>
  </si>
  <si>
    <t>一、商品货号、品名、规格及价格</t>
  </si>
  <si>
    <t>成分</t>
  </si>
  <si>
    <t>规格</t>
  </si>
  <si>
    <t>有效门幅（即针眼到针眼）</t>
  </si>
  <si>
    <t>单位</t>
    <phoneticPr fontId="6" type="noConversion"/>
  </si>
  <si>
    <t>数量(米)</t>
    <phoneticPr fontId="6" type="noConversion"/>
  </si>
  <si>
    <t>交货时间</t>
  </si>
  <si>
    <t>送货地点</t>
  </si>
  <si>
    <t>同确认样</t>
    <phoneticPr fontId="6" type="noConversion"/>
  </si>
  <si>
    <t>特别要求：注意强力和色牢度，这个是要测试的。</t>
    <phoneticPr fontId="6" type="noConversion"/>
  </si>
  <si>
    <t>合计</t>
  </si>
  <si>
    <t>二、交货地点：买方指定的送货地点，运费由卖方承担。</t>
  </si>
  <si>
    <t>三、溢短装:数量在一万米以上不得溢短装；一千到一万米必须严格控制在零到正2%；小于一千米的双方协商解决。</t>
  </si>
  <si>
    <t>五、产品物理质量要求:1.色牢度: 干磨&gt;=4级,湿磨&gt;=3.5级(AATCC 116)；2.缩水率&lt;=3%(AATCC 135)；3.光照20小时&gt;=4级(AATCC 16E)；4.氯漂&gt;=5级，非氯漂&gt;=4级(S-1003)；5.机织布拉伸强力达到40磅每英寸(ASTM D5034–95 (2001))；针织布顶破强力达到70磅每平方英寸(ASTM D3786)；6.水静沾色牢度达到4级（AATCC 107）；7.水洗沾色牢度达到4级(AATCC 61-2A)；8.防火测试达到2级(16CFR1610)；9.面料克重和厚度必须控制在0到+5%之内(ASTM D3776-96(R-2002))。10.耐磨测试达到500转(ASTM D3885)；11.撕力达到12磅每英寸(ASTM D1424)；12.起毛起球达到4级(ASTM D3512)。13.接缝滑移达到30磅(ASTM D1683)。14.汗渍色牢度测试达到4级(AATCC 15)。(注：以上刮号内为测试方法！)</t>
  </si>
  <si>
    <t>六、产品化学质量要求 1.不得含有致癌物质和过敏物质(E DIN54231)；2.甲醛含量必须低于75PPM(AATCC 112)；3.不得含偶氮染料和物质(EN 14362-1和EN 14362-2和ISO/TS 17234)；4.重金属含量（砷小于25ppm；钡小于1000ppm；镉小于75ppm；铬小于60ppm；汞不得含有；铅小于90ppm；锑小于60ppm；硒小于500ppm)(EN 71和ASTM F963)；5.表面涂层和油漆，油墨（特别是拉链）含铅量要小于40ppm(0.004%)(CPSIA(US)和16 CFR 1303)；6.基材中的重金属铅含量必须低于100ppm(CPSIA(US))；7.直接接触涂层的重金属铅含量必须低于30ppm(EPA 3052)；8.邻苯二甲酸盐含量必须低于500PPM(CPSIA(US),6 Phthalates)；9.海绵中不得含有破坏臭氧层的化学物质；10.不得含有富马酸二甲酯;11.不得含有石棉；12.不得含有溴化荧光剂;13.染化料和后整理中不能含其它有害物质，要满足美国(包括美国消费者协会CPSC)和欧洲(包括REACH法案)的最新标准。(注：以上刮号内为测试方法！)</t>
  </si>
  <si>
    <t>七、包装要求：单幅卷筒，每卷50米以上，塑料袋或编制袋包装，不得弄脏。流水号成件。包装上写好合同号码；数量；颜色；面料名称和门幅。若有两买方同意的色差要在包装外注明A色或B色！</t>
  </si>
  <si>
    <t>八、任何卖方送至买方指定送货地点的产品，买方都认为是合格的，可以裁剪或使用。若发现有违反本合同注明的质量问题的产品和其它买方不可接受的质量问题，即使已经裁剪或使用，卖方都必须承担所有损失和产生的额外费用。</t>
  </si>
  <si>
    <t>九、货  款 结 算：凭卖方发票，税票，买方提供的四联单和回签合同，进仓后30天内结清。注意：发票开至指定的成品加工工厂，把发票复印件和成品加工工厂回签的四联单寄到买方。注意：一张发票只能对应一个合同，一家成品加工工厂！卖方发票必须在交完货后一个月内提交给买方(以收货方的签收日期为准)，否则买方有权不付款！</t>
  </si>
  <si>
    <t>十一、交期若有延迟，每日扣款为整个货款的5%！逾期5天以上者，卖方承担任何后果，包括空运费和取消定单！</t>
  </si>
  <si>
    <t>十三、本合同及其附件一经双方签字或盖章即具有法律效力，如需修改经双方协商一致，并以书面合同形式加以确认。但合同上的任何手工涂改，均无效！买方关于货物品质,交期等一系列原因向卖方发送的提出异议的邮件，传真均视作有效文件，卖方需在5天内签字盖章，回复。否则视同卖方同意订货方的意见。</t>
  </si>
  <si>
    <t>十四、其        他：协商解决或按合同法裁决.若协商不成，双方可以向无锡市中级人民法院提起诉讼！</t>
  </si>
  <si>
    <t>授权代表（签字）</t>
  </si>
  <si>
    <t>第一次修改日期：</t>
    <phoneticPr fontId="7" type="noConversion"/>
  </si>
  <si>
    <t>第二次修改日期：</t>
    <phoneticPr fontId="7" type="noConversion"/>
  </si>
  <si>
    <t>第三次修改日期：</t>
    <phoneticPr fontId="7" type="noConversion"/>
  </si>
  <si>
    <t>业务员：</t>
  </si>
  <si>
    <t>第四次修改日期：</t>
    <phoneticPr fontId="7" type="noConversion"/>
  </si>
  <si>
    <t xml:space="preserve">        为了确保出口产品按时、按质、按量对外履约，（买方）无锡市金茂对外贸易有限公司（订货单位），</t>
  </si>
  <si>
    <t>向(卖方)</t>
  </si>
  <si>
    <t>金额(元)</t>
  </si>
  <si>
    <r>
      <t>四、生产要求:1. 颜色,花型等严格按买方确认样生产,不能偏离。2.在CWF；D65和UL3500三个光源下不能跳灯。3.每个颜色在一个合同中只允许两个色差；不同颜色必须得到买方确认。在面料大货样确认后必须提供每卷批条样，批条样上写好色号；卷号和数量。批条样买卖双方各留一套。若成品工厂裁剪时发现实际面料颜色；质量与买方要求不同，即使裁剪完，也有卖方负全责。4.卖方要提供产前样，经买方确认后方能大货生产。大货完成后要提供大货样，买方确认并客检合格方能送货。</t>
    </r>
    <r>
      <rPr>
        <b/>
        <sz val="12"/>
        <rFont val="宋体"/>
        <family val="3"/>
        <charset val="134"/>
      </rPr>
      <t>若没有提供大货样直接送货的，因质量问题出现任何索赔由卖方负责，或者需要返工产生空运费的由卖方负责。并且按货款的5%罚款。</t>
    </r>
    <phoneticPr fontId="6" type="noConversion"/>
  </si>
  <si>
    <r>
      <t xml:space="preserve">十、卖方必须在接到本合同 </t>
    </r>
    <r>
      <rPr>
        <b/>
        <u/>
        <sz val="10"/>
        <rFont val="宋体"/>
        <family val="3"/>
        <charset val="134"/>
      </rPr>
      <t xml:space="preserve">    5    </t>
    </r>
    <r>
      <rPr>
        <b/>
        <sz val="10"/>
        <rFont val="宋体"/>
        <family val="3"/>
        <charset val="134"/>
      </rPr>
      <t xml:space="preserve">  天内盖章确认,并寄到或传真到买方单位，逾期无效。</t>
    </r>
  </si>
  <si>
    <t>十二、如不履约或违反本合同有关条款, 违约方应承担相应的违约责任, 并按经济合同规定处理.</t>
  </si>
  <si>
    <t>订货（买方）单位：无锡市金茂对外贸易有限公司</t>
  </si>
  <si>
    <r>
      <t>交货(卖方)单位：</t>
    </r>
    <r>
      <rPr>
        <b/>
        <sz val="11"/>
        <rFont val="宋体"/>
        <family val="3"/>
        <charset val="134"/>
      </rPr>
      <t>(同上）</t>
    </r>
  </si>
  <si>
    <t>单价（元/米）</t>
    <phoneticPr fontId="6" type="noConversion"/>
  </si>
  <si>
    <t>品名</t>
    <phoneticPr fontId="7" type="noConversion"/>
  </si>
  <si>
    <t>米</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</si>
</sst>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Red]\(0.00\)"/>
    <numFmt numFmtId="177" formatCode="0_);[Red]\(0\)"/>
    <numFmt numFmtId="178" formatCode="0.00_ "/>
  </numFmts>
  <fonts count="21">
    <font>
      <sz val="12"/>
      <name val="宋体"/>
      <charset val="134"/>
    </font>
    <font>
      <sz val="12"/>
      <name val="宋体"/>
      <family val="3"/>
      <charset val="134"/>
    </font>
    <font>
      <sz val="12"/>
      <name val="宋体"/>
      <family val="3"/>
      <charset val="134"/>
    </font>
    <font>
      <sz val="12"/>
      <name val="宋体"/>
      <family val="3"/>
      <charset val="134"/>
    </font>
    <font>
      <sz val="12"/>
      <name val="宋体"/>
      <family val="3"/>
      <charset val="134"/>
    </font>
    <font>
      <b/>
      <sz val="10"/>
      <name val="宋体"/>
      <family val="3"/>
      <charset val="134"/>
    </font>
    <font>
      <sz val="9"/>
      <name val="宋体"/>
      <family val="3"/>
      <charset val="134"/>
    </font>
    <font>
      <sz val="9"/>
      <name val="宋体"/>
      <family val="3"/>
      <charset val="134"/>
    </font>
    <font>
      <b/>
      <sz val="12"/>
      <name val="宋体"/>
      <family val="3"/>
      <charset val="134"/>
    </font>
    <font>
      <b/>
      <sz val="11"/>
      <name val="宋体"/>
      <family val="3"/>
      <charset val="134"/>
    </font>
    <font>
      <b/>
      <u/>
      <sz val="10"/>
      <name val="宋体"/>
      <family val="3"/>
      <charset val="134"/>
    </font>
    <font>
      <sz val="9"/>
      <color indexed="81"/>
      <name val="宋体"/>
      <family val="3"/>
      <charset val="134"/>
    </font>
    <font>
      <b/>
      <sz val="9"/>
      <color indexed="81"/>
      <name val="宋体"/>
      <family val="3"/>
      <charset val="134"/>
    </font>
    <font>
      <sz val="11"/>
      <color theme="1"/>
      <name val="宋体"/>
      <family val="3"/>
      <charset val="134"/>
      <scheme val="minor"/>
    </font>
    <font>
      <sz val="10"/>
      <name val="宋体"/>
      <family val="3"/>
      <charset val="134"/>
      <scheme val="minor"/>
    </font>
    <font>
      <b/>
      <sz val="12"/>
      <name val="宋体"/>
      <family val="3"/>
      <charset val="134"/>
      <scheme val="minor"/>
    </font>
    <font>
      <b/>
      <sz val="10"/>
      <name val="宋体"/>
      <family val="3"/>
      <charset val="134"/>
      <scheme val="minor"/>
    </font>
    <font>
      <sz val="11"/>
      <name val="宋体"/>
      <family val="3"/>
      <charset val="134"/>
      <scheme val="minor"/>
    </font>
    <font>
      <sz val="8"/>
      <name val="宋体"/>
      <family val="3"/>
      <charset val="134"/>
      <scheme val="minor"/>
    </font>
    <font>
      <b/>
      <sz val="16"/>
      <name val="宋体"/>
      <family val="3"/>
      <charset val="134"/>
      <scheme val="minor"/>
    </font>
    <font>
      <b/>
      <sz val="20"/>
      <name val="宋体"/>
      <family val="3"/>
      <charset val="134"/>
      <scheme val="minor"/>
    </font>
  </fonts>
  <fills count="3">
    <fill>
      <patternFill patternType="none"/>
    </fill>
    <fill>
      <patternFill patternType="gray125"/>
    </fill>
    <fill>
      <patternFill patternType="solid">
        <fgColor rgb="FFFFFF00"/>
        <bgColor indexed="64"/>
      </patternFill>
    </fill>
  </fills>
  <borders count="1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0">
    <xf numFmtId="0" fontId="0" fillId="0" borderId="0"/>
    <xf numFmtId="0" fontId="1" fillId="0" borderId="0"/>
    <xf numFmtId="9" fontId="2"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4" fillId="0" borderId="0"/>
    <xf numFmtId="0" fontId="13" fillId="0" borderId="0"/>
    <xf numFmtId="0" fontId="13" fillId="0" borderId="0"/>
    <xf numFmtId="0" fontId="13" fillId="0" borderId="0"/>
    <xf numFmtId="0" fontId="13" fillId="0" borderId="0"/>
    <xf numFmtId="0" fontId="13" fillId="0" borderId="0"/>
    <xf numFmtId="0" fontId="1" fillId="0" borderId="0"/>
    <xf numFmtId="0" fontId="2" fillId="0" borderId="0"/>
    <xf numFmtId="0" fontId="4" fillId="0" borderId="0"/>
    <xf numFmtId="0" fontId="1" fillId="0" borderId="0"/>
    <xf numFmtId="0" fontId="3" fillId="0" borderId="0"/>
    <xf numFmtId="0" fontId="1" fillId="0" borderId="0"/>
    <xf numFmtId="0" fontId="3" fillId="0" borderId="0"/>
    <xf numFmtId="0" fontId="1" fillId="0" borderId="0"/>
    <xf numFmtId="0" fontId="13" fillId="0" borderId="0"/>
    <xf numFmtId="0" fontId="13" fillId="0" borderId="0">
      <alignment vertical="center"/>
    </xf>
    <xf numFmtId="0" fontId="13" fillId="0" borderId="0">
      <alignment vertical="center"/>
    </xf>
    <xf numFmtId="0" fontId="1" fillId="0" borderId="0"/>
    <xf numFmtId="0" fontId="1" fillId="0" borderId="0"/>
    <xf numFmtId="0" fontId="3" fillId="0" borderId="0"/>
    <xf numFmtId="0" fontId="1" fillId="0" borderId="0"/>
    <xf numFmtId="0" fontId="3" fillId="0" borderId="0"/>
    <xf numFmtId="0" fontId="1" fillId="0" borderId="0"/>
    <xf numFmtId="0" fontId="13" fillId="0" borderId="0">
      <alignment vertical="center"/>
    </xf>
    <xf numFmtId="0" fontId="13" fillId="0" borderId="0">
      <alignment vertical="center"/>
    </xf>
    <xf numFmtId="0" fontId="13" fillId="0" borderId="0"/>
    <xf numFmtId="0" fontId="13" fillId="0" borderId="0"/>
    <xf numFmtId="0" fontId="3" fillId="0" borderId="0"/>
    <xf numFmtId="0" fontId="1" fillId="0" borderId="0"/>
    <xf numFmtId="0" fontId="13" fillId="0" borderId="0">
      <alignment vertical="center"/>
    </xf>
    <xf numFmtId="0" fontId="1" fillId="0" borderId="0"/>
  </cellStyleXfs>
  <cellXfs count="45">
    <xf numFmtId="0" fontId="0" fillId="0" borderId="0" xfId="0"/>
    <xf numFmtId="0" fontId="14" fillId="0" borderId="0" xfId="44" applyFont="1" applyFill="1" applyAlignment="1">
      <alignment vertical="center"/>
    </xf>
    <xf numFmtId="0" fontId="15" fillId="2" borderId="0" xfId="24" applyFont="1" applyFill="1" applyAlignment="1">
      <alignment vertical="center"/>
    </xf>
    <xf numFmtId="0" fontId="16" fillId="0" borderId="0" xfId="24" applyFont="1" applyFill="1" applyAlignment="1">
      <alignment vertical="center"/>
    </xf>
    <xf numFmtId="0" fontId="16" fillId="0" borderId="1" xfId="24" applyFont="1" applyFill="1" applyBorder="1" applyAlignment="1">
      <alignment horizontal="center" vertical="center" wrapText="1"/>
    </xf>
    <xf numFmtId="0" fontId="16" fillId="0" borderId="2" xfId="24" applyFont="1" applyFill="1" applyBorder="1" applyAlignment="1">
      <alignment horizontal="center" vertical="center" wrapText="1"/>
    </xf>
    <xf numFmtId="0" fontId="16" fillId="0" borderId="3" xfId="24" applyFont="1" applyFill="1" applyBorder="1" applyAlignment="1">
      <alignment horizontal="center" vertical="center" wrapText="1"/>
    </xf>
    <xf numFmtId="0" fontId="14" fillId="0" borderId="4" xfId="24" quotePrefix="1" applyFont="1" applyFill="1" applyBorder="1" applyAlignment="1">
      <alignment horizontal="center" vertical="center"/>
    </xf>
    <xf numFmtId="0" fontId="14" fillId="0" borderId="5" xfId="24" applyFont="1" applyFill="1" applyBorder="1" applyAlignment="1">
      <alignment horizontal="center" vertical="center" wrapText="1"/>
    </xf>
    <xf numFmtId="176" fontId="14" fillId="0" borderId="6" xfId="24" applyNumberFormat="1" applyFont="1" applyFill="1" applyBorder="1" applyAlignment="1">
      <alignment horizontal="center" vertical="center" wrapText="1"/>
    </xf>
    <xf numFmtId="0" fontId="14" fillId="0" borderId="5" xfId="33" applyFont="1" applyFill="1" applyBorder="1" applyAlignment="1">
      <alignment horizontal="center" vertical="center" wrapText="1"/>
    </xf>
    <xf numFmtId="0" fontId="14" fillId="0" borderId="6" xfId="24" applyFont="1" applyFill="1" applyBorder="1" applyAlignment="1">
      <alignment horizontal="center" vertical="center" wrapText="1"/>
    </xf>
    <xf numFmtId="177" fontId="14" fillId="0" borderId="5" xfId="24" applyNumberFormat="1" applyFont="1" applyFill="1" applyBorder="1" applyAlignment="1">
      <alignment horizontal="center" vertical="center" wrapText="1"/>
    </xf>
    <xf numFmtId="176" fontId="14" fillId="0" borderId="5" xfId="24" applyNumberFormat="1" applyFont="1" applyFill="1" applyBorder="1" applyAlignment="1">
      <alignment horizontal="center" vertical="center" wrapText="1"/>
    </xf>
    <xf numFmtId="14" fontId="14" fillId="0" borderId="5" xfId="24" applyNumberFormat="1" applyFont="1" applyFill="1" applyBorder="1" applyAlignment="1">
      <alignment horizontal="center" vertical="center" wrapText="1"/>
    </xf>
    <xf numFmtId="0" fontId="14" fillId="0" borderId="0" xfId="24" applyFont="1" applyFill="1" applyAlignment="1">
      <alignment vertical="center"/>
    </xf>
    <xf numFmtId="0" fontId="17" fillId="0" borderId="0" xfId="24" applyFont="1" applyFill="1" applyAlignment="1">
      <alignment vertical="center"/>
    </xf>
    <xf numFmtId="0" fontId="18" fillId="0" borderId="0" xfId="24" applyFont="1" applyFill="1" applyAlignment="1">
      <alignment vertical="center"/>
    </xf>
    <xf numFmtId="0" fontId="14" fillId="0" borderId="0" xfId="24" applyFont="1" applyFill="1" applyAlignment="1">
      <alignment horizontal="left" vertical="center"/>
    </xf>
    <xf numFmtId="0" fontId="14" fillId="0" borderId="0" xfId="23" applyFont="1" applyFill="1" applyAlignment="1">
      <alignment vertical="center"/>
    </xf>
    <xf numFmtId="58" fontId="14" fillId="0" borderId="0" xfId="24" applyNumberFormat="1" applyFont="1" applyFill="1" applyAlignment="1">
      <alignment vertical="center"/>
    </xf>
    <xf numFmtId="0" fontId="19" fillId="0" borderId="7" xfId="24" applyFont="1" applyFill="1" applyBorder="1" applyAlignment="1">
      <alignment vertical="center"/>
    </xf>
    <xf numFmtId="0" fontId="19" fillId="0" borderId="8" xfId="24" applyFont="1" applyFill="1" applyBorder="1" applyAlignment="1">
      <alignment vertical="center"/>
    </xf>
    <xf numFmtId="0" fontId="19" fillId="0" borderId="9" xfId="24" applyFont="1" applyFill="1" applyBorder="1" applyAlignment="1">
      <alignment vertical="center"/>
    </xf>
    <xf numFmtId="0" fontId="16" fillId="0" borderId="10" xfId="24" applyFont="1" applyFill="1" applyBorder="1" applyAlignment="1">
      <alignment horizontal="center" vertical="center" wrapText="1"/>
    </xf>
    <xf numFmtId="0" fontId="14" fillId="0" borderId="11" xfId="24" applyFont="1" applyFill="1" applyBorder="1" applyAlignment="1">
      <alignment horizontal="center" vertical="center" wrapText="1"/>
    </xf>
    <xf numFmtId="176" fontId="16" fillId="0" borderId="12" xfId="24" applyNumberFormat="1" applyFont="1" applyFill="1" applyBorder="1" applyAlignment="1">
      <alignment horizontal="center" vertical="center" wrapText="1"/>
    </xf>
    <xf numFmtId="0" fontId="16" fillId="0" borderId="12" xfId="24" applyFont="1" applyFill="1" applyBorder="1" applyAlignment="1">
      <alignment horizontal="center" vertical="center" wrapText="1"/>
    </xf>
    <xf numFmtId="178" fontId="16" fillId="0" borderId="12" xfId="24" applyNumberFormat="1" applyFont="1" applyFill="1" applyBorder="1" applyAlignment="1">
      <alignment horizontal="center" vertical="center" wrapText="1"/>
    </xf>
    <xf numFmtId="0" fontId="16" fillId="0" borderId="13" xfId="24" applyFont="1" applyFill="1" applyBorder="1" applyAlignment="1">
      <alignment horizontal="center" vertical="center" wrapText="1"/>
    </xf>
    <xf numFmtId="0" fontId="17" fillId="0" borderId="14" xfId="24" applyFont="1" applyFill="1" applyBorder="1" applyAlignment="1">
      <alignment horizontal="center" vertical="center"/>
    </xf>
    <xf numFmtId="0" fontId="17" fillId="0" borderId="0" xfId="24" applyFont="1" applyFill="1" applyAlignment="1">
      <alignment horizontal="right" vertical="center"/>
    </xf>
    <xf numFmtId="0" fontId="17" fillId="0" borderId="0" xfId="24" applyFont="1" applyFill="1" applyAlignment="1">
      <alignment horizontal="center" vertical="center"/>
    </xf>
    <xf numFmtId="0" fontId="17" fillId="0" borderId="0" xfId="24" applyFont="1" applyFill="1" applyAlignment="1">
      <alignment vertical="center" wrapText="1"/>
    </xf>
    <xf numFmtId="0" fontId="16" fillId="2" borderId="0" xfId="24" applyFont="1" applyFill="1" applyAlignment="1">
      <alignment horizontal="left" vertical="center"/>
    </xf>
    <xf numFmtId="14" fontId="17" fillId="0" borderId="0" xfId="21" applyNumberFormat="1" applyFont="1" applyFill="1" applyAlignment="1">
      <alignment horizontal="center" vertical="top"/>
    </xf>
    <xf numFmtId="0" fontId="14" fillId="2" borderId="15" xfId="22" applyFont="1" applyFill="1" applyBorder="1" applyAlignment="1">
      <alignment horizontal="center" vertical="center" wrapText="1"/>
    </xf>
    <xf numFmtId="0" fontId="16" fillId="0" borderId="16" xfId="24" applyFont="1" applyFill="1" applyBorder="1" applyAlignment="1">
      <alignment horizontal="left" vertical="center" wrapText="1"/>
    </xf>
    <xf numFmtId="0" fontId="16" fillId="0" borderId="17" xfId="24" applyFont="1" applyFill="1" applyBorder="1" applyAlignment="1">
      <alignment horizontal="left" vertical="center" wrapText="1"/>
    </xf>
    <xf numFmtId="0" fontId="16" fillId="0" borderId="18" xfId="24" applyFont="1" applyFill="1" applyBorder="1" applyAlignment="1">
      <alignment horizontal="left" vertical="center" wrapText="1"/>
    </xf>
    <xf numFmtId="0" fontId="20" fillId="0" borderId="0" xfId="24" applyFont="1" applyFill="1" applyAlignment="1">
      <alignment horizontal="center" vertical="center"/>
    </xf>
    <xf numFmtId="0" fontId="13" fillId="0" borderId="0" xfId="24" applyFont="1" applyFill="1" applyAlignment="1">
      <alignment vertical="center"/>
    </xf>
    <xf numFmtId="0" fontId="16" fillId="0" borderId="16" xfId="24" applyFont="1" applyFill="1" applyBorder="1" applyAlignment="1">
      <alignment vertical="center" wrapText="1"/>
    </xf>
    <xf numFmtId="0" fontId="16" fillId="0" borderId="17" xfId="24" applyFont="1" applyFill="1" applyBorder="1" applyAlignment="1">
      <alignment vertical="center" wrapText="1"/>
    </xf>
    <xf numFmtId="0" fontId="16" fillId="0" borderId="18" xfId="24" applyFont="1" applyFill="1" applyBorder="1" applyAlignment="1">
      <alignment vertical="center" wrapText="1"/>
    </xf>
  </cellXfs>
  <cellStyles count="50">
    <cellStyle name="AFE 17" xfId="1"/>
    <cellStyle name="百分比 2" xfId="2"/>
    <cellStyle name="百分比 2 2" xfId="3"/>
    <cellStyle name="百分比 2 2 2" xfId="4"/>
    <cellStyle name="百分比 2 2 2 2" xfId="5"/>
    <cellStyle name="百分比 2 3" xfId="6"/>
    <cellStyle name="百分比 2 3 2" xfId="7"/>
    <cellStyle name="百分比 3" xfId="8"/>
    <cellStyle name="百分比 3 2" xfId="9"/>
    <cellStyle name="百分比 3 2 2" xfId="10"/>
    <cellStyle name="百分比 3 2 2 2" xfId="11"/>
    <cellStyle name="百分比 3 3" xfId="12"/>
    <cellStyle name="百分比 3 3 2" xfId="13"/>
    <cellStyle name="百分比 4" xfId="14"/>
    <cellStyle name="百分比 4 2" xfId="15"/>
    <cellStyle name="百分比 5" xfId="16"/>
    <cellStyle name="常规" xfId="0" builtinId="0"/>
    <cellStyle name="常规 10 10 10" xfId="17"/>
    <cellStyle name="常规 10 10 4 4" xfId="18"/>
    <cellStyle name="常规 10 5 5" xfId="19"/>
    <cellStyle name="常规 11 11 3 2" xfId="20"/>
    <cellStyle name="常规 11 12 4 2" xfId="21"/>
    <cellStyle name="常规 11 2 3 2 2 3 2" xfId="22"/>
    <cellStyle name="常规 11 4 2 12" xfId="23"/>
    <cellStyle name="常规 11 4 2 6" xfId="24"/>
    <cellStyle name="常规 12" xfId="25"/>
    <cellStyle name="常规 2" xfId="26"/>
    <cellStyle name="常规 2 10 2 2 3" xfId="27"/>
    <cellStyle name="常规 2 2" xfId="28"/>
    <cellStyle name="常规 2 2 2" xfId="29"/>
    <cellStyle name="常规 2 2 2 2" xfId="30"/>
    <cellStyle name="常规 2 3" xfId="31"/>
    <cellStyle name="常规 2 3 2" xfId="32"/>
    <cellStyle name="常规 2 3 3 2 2 2" xfId="33"/>
    <cellStyle name="常规 3" xfId="34"/>
    <cellStyle name="常规 3 2" xfId="35"/>
    <cellStyle name="常规 4" xfId="36"/>
    <cellStyle name="常规 4 2" xfId="37"/>
    <cellStyle name="常规 4 2 2" xfId="38"/>
    <cellStyle name="常规 4 2 2 2" xfId="39"/>
    <cellStyle name="常规 4 3" xfId="40"/>
    <cellStyle name="常规 4 3 2" xfId="41"/>
    <cellStyle name="常规 5" xfId="42"/>
    <cellStyle name="常规 5 2" xfId="43"/>
    <cellStyle name="常规 54 2" xfId="44"/>
    <cellStyle name="常规 55" xfId="45"/>
    <cellStyle name="常规 6" xfId="46"/>
    <cellStyle name="常规 6 2" xfId="47"/>
    <cellStyle name="常规 7" xfId="48"/>
    <cellStyle name="常规 8" xf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0</xdr:colOff>
      <xdr:row>29</xdr:row>
      <xdr:rowOff>0</xdr:rowOff>
    </xdr:from>
    <xdr:to>
      <xdr:col>6</xdr:col>
      <xdr:colOff>28575</xdr:colOff>
      <xdr:row>30</xdr:row>
      <xdr:rowOff>152400</xdr:rowOff>
    </xdr:to>
    <xdr:sp macro="" textlink="">
      <xdr:nvSpPr>
        <xdr:cNvPr id="399385" name="直线 1"/>
        <xdr:cNvSpPr>
          <a:spLocks noChangeShapeType="1"/>
        </xdr:cNvSpPr>
      </xdr:nvSpPr>
      <xdr:spPr bwMode="auto">
        <a:xfrm>
          <a:off x="5086350" y="9534525"/>
          <a:ext cx="28575" cy="333375"/>
        </a:xfrm>
        <a:prstGeom prst="line">
          <a:avLst/>
        </a:prstGeom>
        <a:noFill/>
        <a:ln>
          <a:noFill/>
        </a:ln>
        <a:extLst>
          <a:ext uri="{909E8E84-426E-40DD-AFC4-6F175D3DCCD1}">
            <a14:hiddenFill xmlns:a14="http://schemas.microsoft.com/office/drawing/2010/main">
              <a:noFill/>
            </a14:hiddenFill>
          </a:ext>
          <a:ext uri="{91240B29-F687-4F45-9708-019B960494DF}">
            <a14:hiddenLine xmlns:a14="http://schemas.microsoft.com/office/drawing/2010/main" w="9525">
              <a:solidFill>
                <a:srgbClr val="000000"/>
              </a:solidFill>
              <a:round/>
              <a:headEnd/>
              <a:tailEnd/>
            </a14:hiddenLine>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0"/>
  <sheetViews>
    <sheetView tabSelected="1" workbookViewId="0">
      <selection activeCell="E8" sqref="E8"/>
    </sheetView>
  </sheetViews>
  <sheetFormatPr defaultColWidth="10.875" defaultRowHeight="12"/>
  <cols>
    <col min="1" max="4" width="10.875" style="1"/>
    <col min="5" max="5" width="12.375" style="1" customWidth="1"/>
    <col min="6" max="6" width="10.875" style="1"/>
    <col min="7" max="7" width="11" style="1" bestFit="1" customWidth="1"/>
    <col min="8" max="8" width="12.875" style="1" customWidth="1"/>
    <col min="9" max="9" width="11.625" style="1" bestFit="1" customWidth="1"/>
    <col min="10" max="10" width="11" style="1" bestFit="1" customWidth="1"/>
    <col min="11" max="16384" width="10.875" style="1"/>
  </cols>
  <sheetData>
    <row r="1" spans="1:11" customFormat="1" ht="25.5">
      <c r="A1" s="40" t="s">
        <v>1</v>
      </c>
      <c r="B1" s="40"/>
      <c r="C1" s="40"/>
      <c r="D1" s="40"/>
      <c r="E1" s="40"/>
      <c r="F1" s="40"/>
      <c r="G1" s="40"/>
      <c r="H1" s="40"/>
      <c r="I1" s="40"/>
      <c r="J1" s="41"/>
      <c r="K1" s="41"/>
    </row>
    <row r="2" spans="1:11" customFormat="1" ht="14.25">
      <c r="A2" s="15"/>
      <c r="B2" s="15"/>
      <c r="C2" s="15"/>
      <c r="D2" s="15"/>
      <c r="E2" s="15"/>
      <c r="F2" s="15"/>
      <c r="G2" s="15"/>
      <c r="H2" s="16" t="s">
        <v>2</v>
      </c>
      <c r="I2" s="2"/>
      <c r="J2" s="15"/>
      <c r="K2" s="15"/>
    </row>
    <row r="3" spans="1:11" customFormat="1" ht="14.25">
      <c r="A3" s="17"/>
      <c r="B3" s="17"/>
      <c r="C3" s="17"/>
      <c r="D3" s="17"/>
      <c r="E3" s="17"/>
      <c r="F3" s="17"/>
      <c r="G3" s="17"/>
      <c r="H3" s="16" t="s">
        <v>3</v>
      </c>
      <c r="I3" s="17"/>
      <c r="J3" s="15"/>
      <c r="K3" s="15"/>
    </row>
    <row r="4" spans="1:11" customFormat="1" ht="14.25">
      <c r="A4" s="15" t="s">
        <v>32</v>
      </c>
      <c r="B4" s="15"/>
      <c r="C4" s="18"/>
      <c r="D4" s="15"/>
      <c r="E4" s="15"/>
      <c r="F4" s="15"/>
      <c r="G4" s="15"/>
      <c r="H4" s="15"/>
      <c r="I4" s="15"/>
      <c r="J4" s="19"/>
      <c r="K4" s="15"/>
    </row>
    <row r="5" spans="1:11" customFormat="1" ht="14.25">
      <c r="A5" s="3" t="s">
        <v>33</v>
      </c>
      <c r="B5" s="34"/>
      <c r="C5" s="3"/>
      <c r="D5" s="15"/>
      <c r="E5" s="15"/>
      <c r="F5" s="15"/>
      <c r="G5" s="15" t="s">
        <v>4</v>
      </c>
      <c r="H5" s="15"/>
      <c r="I5" s="15"/>
      <c r="J5" s="20"/>
      <c r="K5" s="15"/>
    </row>
    <row r="6" spans="1:11" customFormat="1" ht="15" thickBot="1">
      <c r="A6" s="15" t="s">
        <v>5</v>
      </c>
      <c r="B6" s="15"/>
      <c r="C6" s="15"/>
      <c r="D6" s="15"/>
      <c r="E6" s="15"/>
      <c r="F6" s="15"/>
      <c r="G6" s="15"/>
      <c r="H6" s="15"/>
      <c r="I6" s="15"/>
      <c r="J6" s="15"/>
      <c r="K6" s="15"/>
    </row>
    <row r="7" spans="1:11" customFormat="1" ht="36">
      <c r="A7" s="4" t="s">
        <v>6</v>
      </c>
      <c r="B7" s="5" t="s">
        <v>7</v>
      </c>
      <c r="C7" s="5" t="s">
        <v>8</v>
      </c>
      <c r="D7" s="5" t="s">
        <v>0</v>
      </c>
      <c r="E7" s="5" t="s">
        <v>41</v>
      </c>
      <c r="F7" s="5" t="s">
        <v>9</v>
      </c>
      <c r="G7" s="5" t="s">
        <v>10</v>
      </c>
      <c r="H7" s="5" t="s">
        <v>40</v>
      </c>
      <c r="I7" s="5" t="s">
        <v>34</v>
      </c>
      <c r="J7" s="5" t="s">
        <v>11</v>
      </c>
      <c r="K7" s="6" t="s">
        <v>12</v>
      </c>
    </row>
    <row r="8" spans="1:11" customFormat="1" ht="26.25" customHeight="1">
      <c r="A8" s="7" t="e">
        <f>#REF!</f>
        <v>#REF!</v>
      </c>
      <c r="B8" s="8" t="s">
        <v>13</v>
      </c>
      <c r="C8" s="9" t="e">
        <f>#REF!</f>
        <v>#REF!</v>
      </c>
      <c r="D8" s="9" t="e">
        <f>#REF!</f>
        <v>#REF!</v>
      </c>
      <c r="E8" s="10" t="e">
        <f>#REF!</f>
        <v>#REF!</v>
      </c>
      <c r="F8" s="11" t="s">
        <v>42</v>
      </c>
      <c r="G8" s="12" t="e">
        <f>#REF!</f>
        <v>#REF!</v>
      </c>
      <c r="H8" s="13" t="e">
        <f>#REF!</f>
        <v>#REF!</v>
      </c>
      <c r="I8" s="13" t="e">
        <f>G8*H8</f>
        <v>#REF!</v>
      </c>
      <c r="J8" s="14">
        <f ca="1">I26+15</f>
        <v>43995</v>
      </c>
      <c r="K8" s="36"/>
    </row>
    <row r="9" spans="1:11" customFormat="1" ht="21" thickBot="1">
      <c r="A9" s="21" t="s">
        <v>14</v>
      </c>
      <c r="B9" s="22"/>
      <c r="C9" s="22"/>
      <c r="D9" s="22"/>
      <c r="E9" s="22"/>
      <c r="F9" s="22"/>
      <c r="G9" s="22"/>
      <c r="H9" s="22"/>
      <c r="I9" s="22"/>
      <c r="J9" s="22"/>
      <c r="K9" s="23"/>
    </row>
    <row r="10" spans="1:11" customFormat="1" ht="15" thickBot="1">
      <c r="A10" s="24" t="s">
        <v>15</v>
      </c>
      <c r="B10" s="25"/>
      <c r="C10" s="25"/>
      <c r="D10" s="25"/>
      <c r="E10" s="25"/>
      <c r="F10" s="25"/>
      <c r="G10" s="26" t="e">
        <f>SUM(G8:G9)</f>
        <v>#REF!</v>
      </c>
      <c r="H10" s="27"/>
      <c r="I10" s="28" t="e">
        <f>SUM(I8:I9)</f>
        <v>#REF!</v>
      </c>
      <c r="J10" s="29"/>
      <c r="K10" s="30"/>
    </row>
    <row r="11" spans="1:11" customFormat="1" ht="15" thickBot="1">
      <c r="A11" s="42" t="s">
        <v>16</v>
      </c>
      <c r="B11" s="43"/>
      <c r="C11" s="43"/>
      <c r="D11" s="43"/>
      <c r="E11" s="43"/>
      <c r="F11" s="43"/>
      <c r="G11" s="43"/>
      <c r="H11" s="43"/>
      <c r="I11" s="43"/>
      <c r="J11" s="43"/>
      <c r="K11" s="44"/>
    </row>
    <row r="12" spans="1:11" customFormat="1" ht="17.25" customHeight="1" thickBot="1">
      <c r="A12" s="42" t="s">
        <v>17</v>
      </c>
      <c r="B12" s="43"/>
      <c r="C12" s="43"/>
      <c r="D12" s="43"/>
      <c r="E12" s="43"/>
      <c r="F12" s="43"/>
      <c r="G12" s="43"/>
      <c r="H12" s="43"/>
      <c r="I12" s="43"/>
      <c r="J12" s="43"/>
      <c r="K12" s="44"/>
    </row>
    <row r="13" spans="1:11" customFormat="1" ht="72.75" customHeight="1" thickBot="1">
      <c r="A13" s="42" t="s">
        <v>35</v>
      </c>
      <c r="B13" s="43"/>
      <c r="C13" s="43"/>
      <c r="D13" s="43"/>
      <c r="E13" s="43"/>
      <c r="F13" s="43"/>
      <c r="G13" s="43"/>
      <c r="H13" s="43"/>
      <c r="I13" s="43"/>
      <c r="J13" s="43"/>
      <c r="K13" s="44"/>
    </row>
    <row r="14" spans="1:11" customFormat="1" ht="65.25" customHeight="1" thickBot="1">
      <c r="A14" s="37" t="s">
        <v>18</v>
      </c>
      <c r="B14" s="38"/>
      <c r="C14" s="38"/>
      <c r="D14" s="38"/>
      <c r="E14" s="38"/>
      <c r="F14" s="38"/>
      <c r="G14" s="38"/>
      <c r="H14" s="38"/>
      <c r="I14" s="38"/>
      <c r="J14" s="38"/>
      <c r="K14" s="39"/>
    </row>
    <row r="15" spans="1:11" customFormat="1" ht="88.5" customHeight="1" thickBot="1">
      <c r="A15" s="37" t="s">
        <v>19</v>
      </c>
      <c r="B15" s="38"/>
      <c r="C15" s="38"/>
      <c r="D15" s="38"/>
      <c r="E15" s="38"/>
      <c r="F15" s="38"/>
      <c r="G15" s="38"/>
      <c r="H15" s="38"/>
      <c r="I15" s="38"/>
      <c r="J15" s="38"/>
      <c r="K15" s="39"/>
    </row>
    <row r="16" spans="1:11" customFormat="1" ht="27.75" customHeight="1" thickBot="1">
      <c r="A16" s="37" t="s">
        <v>20</v>
      </c>
      <c r="B16" s="38"/>
      <c r="C16" s="38"/>
      <c r="D16" s="38"/>
      <c r="E16" s="38"/>
      <c r="F16" s="38"/>
      <c r="G16" s="38"/>
      <c r="H16" s="38"/>
      <c r="I16" s="38"/>
      <c r="J16" s="38"/>
      <c r="K16" s="39"/>
    </row>
    <row r="17" spans="1:11" customFormat="1" ht="29.25" customHeight="1" thickBot="1">
      <c r="A17" s="37" t="s">
        <v>21</v>
      </c>
      <c r="B17" s="38"/>
      <c r="C17" s="38"/>
      <c r="D17" s="38"/>
      <c r="E17" s="38"/>
      <c r="F17" s="38"/>
      <c r="G17" s="38"/>
      <c r="H17" s="38"/>
      <c r="I17" s="38"/>
      <c r="J17" s="38"/>
      <c r="K17" s="39"/>
    </row>
    <row r="18" spans="1:11" customFormat="1" ht="39.75" customHeight="1" thickBot="1">
      <c r="A18" s="37" t="s">
        <v>22</v>
      </c>
      <c r="B18" s="38"/>
      <c r="C18" s="38"/>
      <c r="D18" s="38"/>
      <c r="E18" s="38"/>
      <c r="F18" s="38"/>
      <c r="G18" s="38"/>
      <c r="H18" s="38"/>
      <c r="I18" s="38"/>
      <c r="J18" s="38"/>
      <c r="K18" s="39"/>
    </row>
    <row r="19" spans="1:11" customFormat="1" ht="24.75" customHeight="1" thickBot="1">
      <c r="A19" s="37" t="s">
        <v>36</v>
      </c>
      <c r="B19" s="38"/>
      <c r="C19" s="38"/>
      <c r="D19" s="38"/>
      <c r="E19" s="38"/>
      <c r="F19" s="38"/>
      <c r="G19" s="38"/>
      <c r="H19" s="38"/>
      <c r="I19" s="38"/>
      <c r="J19" s="38"/>
      <c r="K19" s="39"/>
    </row>
    <row r="20" spans="1:11" customFormat="1" ht="18" customHeight="1" thickBot="1">
      <c r="A20" s="37" t="s">
        <v>23</v>
      </c>
      <c r="B20" s="38"/>
      <c r="C20" s="38"/>
      <c r="D20" s="38"/>
      <c r="E20" s="38"/>
      <c r="F20" s="38"/>
      <c r="G20" s="38"/>
      <c r="H20" s="38"/>
      <c r="I20" s="38"/>
      <c r="J20" s="38"/>
      <c r="K20" s="39"/>
    </row>
    <row r="21" spans="1:11" customFormat="1" ht="15" thickBot="1">
      <c r="A21" s="37" t="s">
        <v>37</v>
      </c>
      <c r="B21" s="38"/>
      <c r="C21" s="38"/>
      <c r="D21" s="38"/>
      <c r="E21" s="38"/>
      <c r="F21" s="38"/>
      <c r="G21" s="38"/>
      <c r="H21" s="38"/>
      <c r="I21" s="38"/>
      <c r="J21" s="38"/>
      <c r="K21" s="39"/>
    </row>
    <row r="22" spans="1:11" customFormat="1" ht="41.25" customHeight="1" thickBot="1">
      <c r="A22" s="37" t="s">
        <v>24</v>
      </c>
      <c r="B22" s="38"/>
      <c r="C22" s="38"/>
      <c r="D22" s="38"/>
      <c r="E22" s="38"/>
      <c r="F22" s="38"/>
      <c r="G22" s="38"/>
      <c r="H22" s="38"/>
      <c r="I22" s="38"/>
      <c r="J22" s="38"/>
      <c r="K22" s="39"/>
    </row>
    <row r="23" spans="1:11" customFormat="1" ht="15" thickBot="1">
      <c r="A23" s="42" t="s">
        <v>25</v>
      </c>
      <c r="B23" s="43"/>
      <c r="C23" s="43"/>
      <c r="D23" s="43"/>
      <c r="E23" s="43"/>
      <c r="F23" s="43"/>
      <c r="G23" s="43"/>
      <c r="H23" s="43"/>
      <c r="I23" s="43"/>
      <c r="J23" s="43"/>
      <c r="K23" s="44"/>
    </row>
    <row r="24" spans="1:11" customFormat="1" ht="14.25">
      <c r="A24" s="16" t="s">
        <v>38</v>
      </c>
      <c r="B24" s="16"/>
      <c r="C24" s="16"/>
      <c r="D24" s="16"/>
      <c r="E24" s="16"/>
      <c r="F24" s="16"/>
      <c r="G24" s="16"/>
      <c r="H24" s="16" t="s">
        <v>39</v>
      </c>
      <c r="I24" s="16"/>
      <c r="J24" s="16"/>
      <c r="K24" s="16"/>
    </row>
    <row r="25" spans="1:11" customFormat="1" ht="14.25">
      <c r="A25" s="16" t="s">
        <v>26</v>
      </c>
      <c r="B25" s="16"/>
      <c r="C25" s="16"/>
      <c r="D25" s="16"/>
      <c r="E25" s="16"/>
      <c r="F25" s="16"/>
      <c r="G25" s="16"/>
      <c r="H25" s="16" t="s">
        <v>26</v>
      </c>
      <c r="I25" s="16"/>
      <c r="J25" s="16"/>
      <c r="K25" s="16"/>
    </row>
    <row r="26" spans="1:11" customFormat="1" ht="14.25">
      <c r="A26" s="16"/>
      <c r="B26" s="16"/>
      <c r="C26" s="16"/>
      <c r="D26" s="16"/>
      <c r="E26" s="16"/>
      <c r="F26" s="16"/>
      <c r="G26" s="16"/>
      <c r="H26" s="31"/>
      <c r="I26" s="35">
        <f ca="1">TODAY()</f>
        <v>43980</v>
      </c>
      <c r="J26" s="32"/>
      <c r="K26" s="15"/>
    </row>
    <row r="27" spans="1:11" customFormat="1" ht="14.25">
      <c r="A27" s="16"/>
      <c r="B27" s="16"/>
      <c r="C27" s="16"/>
      <c r="D27" s="16"/>
      <c r="E27" s="16"/>
      <c r="F27" s="16"/>
      <c r="G27" s="16"/>
      <c r="H27" s="31" t="s">
        <v>27</v>
      </c>
      <c r="I27" s="16"/>
      <c r="J27" s="16"/>
      <c r="K27" s="15"/>
    </row>
    <row r="28" spans="1:11" customFormat="1" ht="14.25">
      <c r="A28" s="16"/>
      <c r="B28" s="16"/>
      <c r="C28" s="16"/>
      <c r="D28" s="16"/>
      <c r="E28" s="16"/>
      <c r="F28" s="16"/>
      <c r="G28" s="16"/>
      <c r="H28" s="31" t="s">
        <v>28</v>
      </c>
      <c r="I28" s="16"/>
      <c r="J28" s="33"/>
      <c r="K28" s="15"/>
    </row>
    <row r="29" spans="1:11" customFormat="1" ht="14.25">
      <c r="A29" s="16"/>
      <c r="B29" s="16"/>
      <c r="C29" s="16"/>
      <c r="D29" s="16"/>
      <c r="E29" s="16"/>
      <c r="F29" s="16"/>
      <c r="G29" s="16"/>
      <c r="H29" s="31" t="s">
        <v>29</v>
      </c>
      <c r="I29" s="16"/>
      <c r="J29" s="16"/>
      <c r="K29" s="15"/>
    </row>
    <row r="30" spans="1:11" customFormat="1" ht="14.25">
      <c r="A30" s="16" t="s">
        <v>30</v>
      </c>
      <c r="B30" s="16"/>
      <c r="C30" s="16"/>
      <c r="D30" s="16"/>
      <c r="E30" s="16"/>
      <c r="F30" s="16"/>
      <c r="G30" s="16"/>
      <c r="H30" s="31" t="s">
        <v>31</v>
      </c>
      <c r="I30" s="16"/>
      <c r="J30" s="16"/>
      <c r="K30" s="15"/>
    </row>
  </sheetData>
  <mergeCells count="14">
    <mergeCell ref="A23:K23"/>
    <mergeCell ref="A18:K18"/>
    <mergeCell ref="A19:K19"/>
    <mergeCell ref="A20:K20"/>
    <mergeCell ref="A21:K21"/>
    <mergeCell ref="A22:K22"/>
    <mergeCell ref="A16:K16"/>
    <mergeCell ref="A17:K17"/>
    <mergeCell ref="A1:K1"/>
    <mergeCell ref="A11:K11"/>
    <mergeCell ref="A12:K12"/>
    <mergeCell ref="A13:K13"/>
    <mergeCell ref="A14:K14"/>
    <mergeCell ref="A15:K15"/>
  </mergeCells>
  <phoneticPr fontId="7" type="noConversion"/>
  <dataValidations count="1">
    <dataValidation type="list" allowBlank="1" showInputMessage="1" showErrorMessage="1" sqref="F8">
      <formula1>"米,公斤"</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导出合同模板（面料）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gloria liu</dc:creator>
  <cp:lastModifiedBy>zenggui lu</cp:lastModifiedBy>
  <cp:lastPrinted>2020-04-26T06:56:40Z</cp:lastPrinted>
  <dcterms:created xsi:type="dcterms:W3CDTF">1996-12-17T01:32:42Z</dcterms:created>
  <dcterms:modified xsi:type="dcterms:W3CDTF">2020-05-29T01:34:37Z</dcterms:modified>
</cp:coreProperties>
</file>