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85" yWindow="660" windowWidth="8505" windowHeight="3465"/>
  </bookViews>
  <sheets>
    <sheet name="51006" sheetId="19" r:id="rId1"/>
  </sheets>
  <definedNames>
    <definedName name="_xlnm.Print_Area" localSheetId="0">'51006'!$A$1:$K$32</definedName>
    <definedName name="_xlnm.Print_Titles" localSheetId="0">'51006'!$1:$20</definedName>
  </definedNames>
  <calcPr calcId="144525"/>
</workbook>
</file>

<file path=xl/calcChain.xml><?xml version="1.0" encoding="utf-8"?>
<calcChain xmlns="http://schemas.openxmlformats.org/spreadsheetml/2006/main">
  <c r="K27" i="19" l="1"/>
  <c r="G27" i="19"/>
  <c r="J25" i="19"/>
  <c r="J27" i="19"/>
</calcChain>
</file>

<file path=xl/sharedStrings.xml><?xml version="1.0" encoding="utf-8"?>
<sst xmlns="http://schemas.openxmlformats.org/spreadsheetml/2006/main" count="60" uniqueCount="58">
  <si>
    <t xml:space="preserve"> </t>
    <phoneticPr fontId="1" type="noConversion"/>
  </si>
  <si>
    <t>WUXI JINMAO FOREIGN TRADE CO.,LTD.</t>
  </si>
  <si>
    <t>WUXI 214002,CHINA</t>
  </si>
  <si>
    <t>11TH FLOOR,NO.97 RENMIN ROAD</t>
  </si>
  <si>
    <t>VIETNAM</t>
  </si>
  <si>
    <t/>
  </si>
  <si>
    <r>
      <t>发</t>
    </r>
    <r>
      <rPr>
        <b/>
        <sz val="18"/>
        <rFont val="Times New Roman"/>
        <family val="1"/>
      </rPr>
      <t xml:space="preserve">         </t>
    </r>
    <r>
      <rPr>
        <b/>
        <sz val="18"/>
        <rFont val="宋体"/>
        <charset val="134"/>
      </rPr>
      <t>票</t>
    </r>
    <phoneticPr fontId="1" type="noConversion"/>
  </si>
  <si>
    <t>INVOICE</t>
    <phoneticPr fontId="1" type="noConversion"/>
  </si>
  <si>
    <t>装箱人</t>
    <phoneticPr fontId="1" type="noConversion"/>
  </si>
  <si>
    <t>发票编号</t>
    <phoneticPr fontId="1" type="noConversion"/>
  </si>
  <si>
    <t>SHIPPER</t>
    <phoneticPr fontId="1" type="noConversion"/>
  </si>
  <si>
    <t>INVOICE NO.:</t>
    <phoneticPr fontId="1" type="noConversion"/>
  </si>
  <si>
    <t>日期</t>
    <phoneticPr fontId="1" type="noConversion"/>
  </si>
  <si>
    <t>DATE:</t>
    <phoneticPr fontId="1" type="noConversion"/>
  </si>
  <si>
    <r>
      <t>买方</t>
    </r>
    <r>
      <rPr>
        <sz val="12"/>
        <rFont val="Times New Roman"/>
        <family val="1"/>
      </rPr>
      <t xml:space="preserve"> </t>
    </r>
    <phoneticPr fontId="1" type="noConversion"/>
  </si>
  <si>
    <t xml:space="preserve">MESSERS: </t>
    <phoneticPr fontId="1" type="noConversion"/>
  </si>
  <si>
    <t>SBT COMERCIAL OFFSHORE DE MACAU</t>
    <phoneticPr fontId="1" type="noConversion"/>
  </si>
  <si>
    <t>PAYMENT TERM:TRADECARD</t>
    <phoneticPr fontId="1" type="noConversion"/>
  </si>
  <si>
    <t>LIMITADA,UNIT C13,EDIFICIO</t>
    <phoneticPr fontId="1" type="noConversion"/>
  </si>
  <si>
    <t>COMERCIAL RODRIGUES 13/F 599 AV.DA</t>
    <phoneticPr fontId="1" type="noConversion"/>
  </si>
  <si>
    <t>PRAIA GRANDE,MACAU</t>
    <phoneticPr fontId="1" type="noConversion"/>
  </si>
  <si>
    <r>
      <t xml:space="preserve">    </t>
    </r>
    <r>
      <rPr>
        <sz val="12"/>
        <rFont val="宋体"/>
        <charset val="134"/>
      </rPr>
      <t>唛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头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及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箱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号</t>
    </r>
    <phoneticPr fontId="1" type="noConversion"/>
  </si>
  <si>
    <r>
      <t xml:space="preserve"> </t>
    </r>
    <r>
      <rPr>
        <sz val="12"/>
        <rFont val="宋体"/>
        <charset val="134"/>
      </rPr>
      <t>货</t>
    </r>
    <r>
      <rPr>
        <sz val="12"/>
        <rFont val="Times New Roman"/>
        <family val="1"/>
      </rPr>
      <t xml:space="preserve">     </t>
    </r>
    <r>
      <rPr>
        <sz val="12"/>
        <rFont val="宋体"/>
        <charset val="134"/>
      </rPr>
      <t>品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名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称</t>
    </r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</si>
  <si>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</si>
  <si>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</si>
  <si>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</si>
  <si>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MARKS &amp; NO.</t>
    <phoneticPr fontId="1" type="noConversion"/>
  </si>
  <si>
    <t>DESCRIPTION OF GOODS</t>
    <phoneticPr fontId="1" type="noConversion"/>
  </si>
  <si>
    <t>QUANTITY</t>
    <phoneticPr fontId="1" type="noConversion"/>
  </si>
  <si>
    <t>UNIT PRICE</t>
    <phoneticPr fontId="1" type="noConversion"/>
  </si>
  <si>
    <t xml:space="preserve"> AMOUNT</t>
    <phoneticPr fontId="1" type="noConversion"/>
  </si>
  <si>
    <t>DESCRIPTION OF GOODS:</t>
    <phoneticPr fontId="1" type="noConversion"/>
  </si>
  <si>
    <t>TOTAL</t>
    <phoneticPr fontId="1" type="noConversion"/>
  </si>
  <si>
    <t>CIF HAIPHONG</t>
    <phoneticPr fontId="1" type="noConversion"/>
  </si>
  <si>
    <t xml:space="preserve">C/NO.  </t>
  </si>
  <si>
    <t>收方</t>
  </si>
  <si>
    <t xml:space="preserve">RECEIVER: </t>
  </si>
  <si>
    <t>VIETNAM GARMENTS MANUFACTURING LIMITED</t>
  </si>
  <si>
    <t>LOT A2-A3-A4 BA THIEN II IP, THIEN KE COMMUNE,</t>
  </si>
  <si>
    <t>BINH XUYEN DISTRICT, VINH PHUC PROVINCE</t>
  </si>
  <si>
    <t>合同编号</t>
  </si>
  <si>
    <t>PO NO.</t>
  </si>
  <si>
    <t>COLOR BREAKDOWN</t>
    <phoneticPr fontId="1" type="noConversion"/>
  </si>
  <si>
    <t>PO NO.</t>
    <phoneticPr fontId="1" type="noConversion"/>
  </si>
  <si>
    <t>GRAM WEIGHT(G/M2)</t>
    <phoneticPr fontId="1" type="noConversion"/>
  </si>
  <si>
    <t>NET WEIGHT(KGS)</t>
    <phoneticPr fontId="1" type="noConversion"/>
  </si>
  <si>
    <t>QUANTITY(Y)</t>
    <phoneticPr fontId="1" type="noConversion"/>
  </si>
  <si>
    <t>AMOUNT</t>
    <phoneticPr fontId="1" type="noConversion"/>
  </si>
  <si>
    <t>/YD</t>
    <phoneticPr fontId="1" type="noConversion"/>
  </si>
  <si>
    <t>AS PER APPLICANT'S PURCHASE ORDER NO.VNG-4859085</t>
  </si>
  <si>
    <t>19SUWXOZ58509</t>
    <phoneticPr fontId="1" type="noConversion"/>
  </si>
  <si>
    <t>JAN.28,2019</t>
    <phoneticPr fontId="1" type="noConversion"/>
  </si>
  <si>
    <t>VNG-4859085</t>
    <phoneticPr fontId="1" type="noConversion"/>
  </si>
  <si>
    <t>1) 60 PCT COTTON 40 PCT POLYESTER WOVEN FABRIC, CUT WIDTH:(56")57/58"，</t>
  </si>
  <si>
    <t>FA19JF7016_03 TEAL CHAMB FLORAL</t>
    <phoneticPr fontId="1" type="noConversion"/>
  </si>
  <si>
    <t>QUANTITY:1119YDS</t>
    <phoneticPr fontId="1" type="noConversion"/>
  </si>
  <si>
    <t>TOTAL AMOUNT: USD 2495.37</t>
    <phoneticPr fontId="1" type="noConversion"/>
  </si>
  <si>
    <t>SAY: US DOLLARS TWO THOUSAND FOUR HUNDRED AND NINETY FIVE AND CENTS THIRTY SEVEN ONLY.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</si>
</sst>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USD]\ #,##0.00_);[Red]\([$USD]\ #,##0.00\)"/>
    <numFmt numFmtId="177" formatCode="[$USD]\ #,##0.00;[$USD]\ \-#,##0.00"/>
    <numFmt numFmtId="178" formatCode="[$USD]\ #,##0.000"/>
  </numFmts>
  <fonts count="3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8"/>
      <name val="宋体"/>
      <charset val="134"/>
    </font>
    <font>
      <b/>
      <sz val="18"/>
      <name val="Times New Roman"/>
      <family val="1"/>
    </font>
    <font>
      <sz val="11"/>
      <name val="宋体"/>
      <charset val="134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宋体"/>
      <charset val="134"/>
    </font>
    <font>
      <sz val="12"/>
      <color indexed="10"/>
      <name val="宋体"/>
      <charset val="134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宋体"/>
      <charset val="134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2"/>
      <name val="細明體"/>
      <family val="3"/>
      <charset val="136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宋体"/>
      <charset val="134"/>
    </font>
    <font>
      <b/>
      <sz val="12"/>
      <color rgb="FFFF0000"/>
      <name val="Times New Roman"/>
      <family val="1"/>
    </font>
    <font>
      <sz val="11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0" fillId="0" borderId="0"/>
    <xf numFmtId="0" fontId="19" fillId="0" borderId="0"/>
  </cellStyleXfs>
  <cellXfs count="113">
    <xf numFmtId="0" fontId="0" fillId="0" borderId="0" xfId="0"/>
    <xf numFmtId="0" fontId="2" fillId="0" borderId="1" xfId="0" applyFont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2" fillId="0" borderId="0" xfId="0" applyFont="1" applyBorder="1" applyAlignment="1"/>
    <xf numFmtId="0" fontId="2" fillId="0" borderId="0" xfId="0" applyFont="1" applyBorder="1"/>
    <xf numFmtId="0" fontId="2" fillId="0" borderId="2" xfId="0" applyFont="1" applyBorder="1"/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/>
    <xf numFmtId="49" fontId="2" fillId="0" borderId="0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 applyAlignme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78" fontId="2" fillId="0" borderId="0" xfId="0" quotePrefix="1" applyNumberFormat="1" applyFont="1" applyAlignment="1">
      <alignment horizontal="center"/>
    </xf>
    <xf numFmtId="177" fontId="2" fillId="0" borderId="0" xfId="0" quotePrefix="1" applyNumberFormat="1" applyFont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14" fillId="0" borderId="0" xfId="0" applyFont="1" applyBorder="1" applyAlignment="1"/>
    <xf numFmtId="0" fontId="13" fillId="0" borderId="0" xfId="0" applyFont="1" applyBorder="1" applyAlignment="1"/>
    <xf numFmtId="0" fontId="12" fillId="0" borderId="0" xfId="0" applyFont="1" applyBorder="1" applyAlignment="1"/>
    <xf numFmtId="0" fontId="15" fillId="0" borderId="0" xfId="0" applyFont="1"/>
    <xf numFmtId="0" fontId="2" fillId="0" borderId="0" xfId="0" quotePrefix="1" applyFont="1" applyBorder="1" applyAlignment="1">
      <alignment horizontal="left"/>
    </xf>
    <xf numFmtId="49" fontId="2" fillId="0" borderId="0" xfId="0" quotePrefix="1" applyNumberFormat="1" applyFont="1" applyBorder="1" applyAlignment="1">
      <alignment horizontal="left"/>
    </xf>
    <xf numFmtId="0" fontId="12" fillId="0" borderId="0" xfId="0" quotePrefix="1" applyFont="1" applyBorder="1" applyAlignment="1">
      <alignment horizontal="left"/>
    </xf>
    <xf numFmtId="0" fontId="16" fillId="0" borderId="0" xfId="0" quotePrefix="1" applyFont="1" applyBorder="1" applyAlignment="1">
      <alignment horizontal="left"/>
    </xf>
    <xf numFmtId="0" fontId="2" fillId="0" borderId="0" xfId="0" applyFont="1" applyBorder="1" applyAlignment="1">
      <alignment vertical="top" wrapText="1"/>
    </xf>
    <xf numFmtId="0" fontId="6" fillId="0" borderId="0" xfId="0" quotePrefix="1" applyFont="1" applyBorder="1" applyAlignment="1">
      <alignment horizontal="left"/>
    </xf>
    <xf numFmtId="0" fontId="2" fillId="0" borderId="0" xfId="0" applyFont="1" applyAlignment="1"/>
    <xf numFmtId="0" fontId="17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177" fontId="17" fillId="0" borderId="0" xfId="0" applyNumberFormat="1" applyFont="1"/>
    <xf numFmtId="0" fontId="18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12" fillId="0" borderId="0" xfId="0" applyFont="1" applyAlignment="1"/>
    <xf numFmtId="0" fontId="12" fillId="0" borderId="0" xfId="0" applyFont="1"/>
    <xf numFmtId="0" fontId="16" fillId="0" borderId="0" xfId="0" applyFont="1" applyBorder="1" applyAlignment="1"/>
    <xf numFmtId="0" fontId="24" fillId="0" borderId="0" xfId="0" applyFont="1" applyAlignment="1">
      <alignment vertical="top"/>
    </xf>
    <xf numFmtId="0" fontId="0" fillId="0" borderId="1" xfId="0" applyFont="1" applyBorder="1"/>
    <xf numFmtId="0" fontId="16" fillId="0" borderId="0" xfId="2" applyFont="1" applyFill="1" applyAlignment="1"/>
    <xf numFmtId="0" fontId="12" fillId="0" borderId="0" xfId="1" applyFont="1" applyFill="1"/>
    <xf numFmtId="0" fontId="21" fillId="0" borderId="2" xfId="0" applyFont="1" applyBorder="1"/>
    <xf numFmtId="0" fontId="22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0" xfId="0" quotePrefix="1" applyFont="1" applyBorder="1" applyAlignment="1">
      <alignment horizontal="left"/>
    </xf>
    <xf numFmtId="0" fontId="21" fillId="0" borderId="0" xfId="0" applyFont="1"/>
    <xf numFmtId="0" fontId="25" fillId="0" borderId="0" xfId="0" quotePrefix="1" applyFont="1" applyBorder="1" applyAlignment="1">
      <alignment horizontal="center"/>
    </xf>
    <xf numFmtId="177" fontId="2" fillId="0" borderId="0" xfId="0" quotePrefix="1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quotePrefix="1" applyFont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6" fillId="0" borderId="5" xfId="0" quotePrefix="1" applyFont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27" fillId="0" borderId="0" xfId="0" applyFont="1" applyAlignment="1">
      <alignment vertical="top"/>
    </xf>
    <xf numFmtId="0" fontId="28" fillId="0" borderId="0" xfId="0" applyFont="1" applyBorder="1"/>
    <xf numFmtId="0" fontId="24" fillId="0" borderId="5" xfId="0" applyFont="1" applyBorder="1"/>
    <xf numFmtId="0" fontId="24" fillId="0" borderId="0" xfId="0" applyFont="1" applyBorder="1" applyAlignment="1"/>
    <xf numFmtId="0" fontId="24" fillId="0" borderId="0" xfId="0" applyFont="1" applyBorder="1"/>
    <xf numFmtId="0" fontId="24" fillId="0" borderId="2" xfId="0" applyFont="1" applyBorder="1"/>
    <xf numFmtId="0" fontId="24" fillId="0" borderId="6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8" fillId="0" borderId="0" xfId="0" applyFont="1"/>
    <xf numFmtId="0" fontId="24" fillId="0" borderId="0" xfId="0" applyFont="1" applyBorder="1" applyAlignment="1">
      <alignment vertical="top" wrapText="1"/>
    </xf>
    <xf numFmtId="0" fontId="29" fillId="0" borderId="0" xfId="0" applyFont="1"/>
    <xf numFmtId="0" fontId="29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left" indent="1"/>
    </xf>
    <xf numFmtId="0" fontId="24" fillId="0" borderId="0" xfId="0" applyFont="1" applyAlignment="1"/>
    <xf numFmtId="0" fontId="30" fillId="0" borderId="0" xfId="0" applyFont="1" applyBorder="1"/>
    <xf numFmtId="0" fontId="6" fillId="0" borderId="0" xfId="0" quotePrefix="1" applyFont="1" applyFill="1" applyBorder="1" applyAlignment="1">
      <alignment horizontal="left"/>
    </xf>
    <xf numFmtId="176" fontId="13" fillId="0" borderId="0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77" fontId="2" fillId="0" borderId="0" xfId="0" quotePrefix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7" fontId="17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</cellXfs>
  <cellStyles count="3">
    <cellStyle name="Normal 2" xfId="1"/>
    <cellStyle name="常规" xfId="0" builtinId="0"/>
    <cellStyle name="一般_JCP I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view="pageBreakPreview" zoomScaleNormal="100" zoomScaleSheetLayoutView="100" workbookViewId="0">
      <selection activeCell="A25" sqref="A25"/>
    </sheetView>
  </sheetViews>
  <sheetFormatPr defaultRowHeight="14.25"/>
  <cols>
    <col min="1" max="1" width="23.625" customWidth="1"/>
    <col min="2" max="2" width="12.125" customWidth="1"/>
    <col min="3" max="3" width="19.75" customWidth="1"/>
    <col min="4" max="4" width="12.25" customWidth="1"/>
    <col min="5" max="5" width="17.625" style="88" customWidth="1"/>
    <col min="6" max="6" width="15.25" style="88" customWidth="1"/>
    <col min="7" max="7" width="13.5" customWidth="1"/>
    <col min="8" max="8" width="14.625" customWidth="1"/>
    <col min="9" max="9" width="4" customWidth="1"/>
    <col min="10" max="10" width="10.75" customWidth="1"/>
    <col min="11" max="11" width="6.5" customWidth="1"/>
  </cols>
  <sheetData>
    <row r="1" spans="1:19" ht="23.25">
      <c r="A1" s="104" t="s">
        <v>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9" ht="16.5" customHeight="1">
      <c r="A2" s="106" t="s">
        <v>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9" ht="5.25" customHeight="1">
      <c r="A3" s="2"/>
      <c r="B3" s="2"/>
      <c r="C3" s="2"/>
      <c r="D3" s="2"/>
      <c r="E3" s="80"/>
      <c r="F3" s="80"/>
      <c r="G3" s="2"/>
      <c r="H3" s="2"/>
      <c r="I3" s="2"/>
      <c r="J3" s="2"/>
      <c r="K3" s="2"/>
    </row>
    <row r="4" spans="1:19" ht="19.5" customHeight="1">
      <c r="A4" s="12" t="s">
        <v>8</v>
      </c>
      <c r="B4" s="16"/>
      <c r="C4" s="16"/>
      <c r="D4" s="16"/>
      <c r="E4" s="81"/>
      <c r="F4" s="81"/>
      <c r="G4" s="12" t="s">
        <v>9</v>
      </c>
      <c r="H4" s="16"/>
      <c r="I4" s="16"/>
      <c r="J4" s="16"/>
      <c r="K4" s="17"/>
    </row>
    <row r="5" spans="1:19" ht="13.7" customHeight="1">
      <c r="A5" s="1" t="s">
        <v>10</v>
      </c>
      <c r="B5" s="70" t="s">
        <v>1</v>
      </c>
      <c r="C5" s="44"/>
      <c r="D5" s="9"/>
      <c r="E5" s="82"/>
      <c r="F5" s="82"/>
      <c r="G5" s="1" t="s">
        <v>11</v>
      </c>
      <c r="H5" s="38" t="s">
        <v>50</v>
      </c>
      <c r="I5" s="10"/>
      <c r="J5" s="10"/>
      <c r="K5" s="18"/>
    </row>
    <row r="6" spans="1:19" ht="13.7" customHeight="1">
      <c r="A6" s="1"/>
      <c r="B6" s="71" t="s">
        <v>3</v>
      </c>
      <c r="C6" s="10"/>
      <c r="D6" s="10"/>
      <c r="E6" s="83"/>
      <c r="F6" s="83"/>
      <c r="G6" s="12" t="s">
        <v>12</v>
      </c>
      <c r="H6" s="16"/>
      <c r="I6" s="16"/>
      <c r="J6" s="16"/>
      <c r="K6" s="17"/>
    </row>
    <row r="7" spans="1:19" ht="13.7" customHeight="1">
      <c r="A7" s="1"/>
      <c r="B7" s="71" t="s">
        <v>2</v>
      </c>
      <c r="C7" s="10"/>
      <c r="D7" s="10"/>
      <c r="E7" s="83"/>
      <c r="F7" s="83"/>
      <c r="G7" s="1" t="s">
        <v>13</v>
      </c>
      <c r="H7" s="39" t="s">
        <v>51</v>
      </c>
      <c r="I7" s="19"/>
      <c r="J7" s="10"/>
      <c r="K7" s="18"/>
    </row>
    <row r="8" spans="1:19" ht="13.5" customHeight="1">
      <c r="A8" s="20"/>
      <c r="B8" s="11"/>
      <c r="C8" s="11"/>
      <c r="D8" s="11"/>
      <c r="E8" s="84"/>
      <c r="F8" s="84"/>
      <c r="G8" s="20"/>
      <c r="H8" s="11"/>
      <c r="I8" s="11"/>
      <c r="J8" s="11"/>
      <c r="K8" s="21"/>
    </row>
    <row r="9" spans="1:19" ht="13.7" customHeight="1">
      <c r="A9" s="8" t="s">
        <v>14</v>
      </c>
      <c r="B9" s="10"/>
      <c r="C9" s="10"/>
      <c r="D9" s="10"/>
      <c r="E9" s="83"/>
      <c r="F9" s="83"/>
      <c r="G9" s="8"/>
      <c r="H9" s="10"/>
      <c r="I9" s="10"/>
      <c r="J9" s="10"/>
      <c r="K9" s="18"/>
    </row>
    <row r="10" spans="1:19" ht="13.7" customHeight="1">
      <c r="A10" s="22" t="s">
        <v>15</v>
      </c>
      <c r="B10" s="74" t="s">
        <v>16</v>
      </c>
      <c r="C10" s="9"/>
      <c r="D10" s="9"/>
      <c r="E10" s="82"/>
      <c r="F10" s="82"/>
      <c r="G10" s="1" t="s">
        <v>17</v>
      </c>
      <c r="I10" s="38" t="s">
        <v>5</v>
      </c>
      <c r="J10" s="10"/>
      <c r="K10" s="18"/>
    </row>
    <row r="11" spans="1:19" ht="13.7" customHeight="1">
      <c r="A11" s="1"/>
      <c r="B11" s="73" t="s">
        <v>18</v>
      </c>
      <c r="C11" s="10"/>
      <c r="D11" s="10"/>
      <c r="E11" s="83"/>
      <c r="F11" s="83"/>
      <c r="G11" s="20"/>
      <c r="H11" s="11"/>
      <c r="I11" s="11"/>
      <c r="J11" s="11"/>
      <c r="K11" s="21"/>
      <c r="L11" s="2"/>
      <c r="M11" s="2"/>
      <c r="N11" s="2"/>
      <c r="O11" s="2"/>
      <c r="P11" s="2"/>
      <c r="Q11" s="2"/>
      <c r="R11" s="2"/>
      <c r="S11" s="2"/>
    </row>
    <row r="12" spans="1:19" ht="13.7" customHeight="1">
      <c r="A12" s="1"/>
      <c r="B12" s="75" t="s">
        <v>19</v>
      </c>
      <c r="C12" s="10"/>
      <c r="D12" s="10"/>
      <c r="E12" s="83"/>
      <c r="F12" s="83"/>
      <c r="G12" s="8"/>
      <c r="H12" s="38"/>
      <c r="I12" s="10"/>
      <c r="J12" s="10"/>
      <c r="K12" s="17"/>
    </row>
    <row r="13" spans="1:19" ht="13.7" customHeight="1">
      <c r="A13" s="20"/>
      <c r="B13" s="72" t="s">
        <v>20</v>
      </c>
      <c r="C13" s="11"/>
      <c r="D13" s="11"/>
      <c r="E13" s="84"/>
      <c r="F13" s="84"/>
      <c r="G13" s="1"/>
      <c r="H13" s="68"/>
      <c r="I13" s="10"/>
      <c r="J13" s="10"/>
      <c r="K13" s="18"/>
    </row>
    <row r="14" spans="1:19" ht="13.7" customHeight="1">
      <c r="A14" s="58" t="s">
        <v>35</v>
      </c>
      <c r="B14" s="59" t="s">
        <v>37</v>
      </c>
      <c r="C14" s="10"/>
      <c r="D14" s="10"/>
      <c r="E14" s="83"/>
      <c r="F14" s="83"/>
      <c r="G14" s="1"/>
      <c r="H14" s="38"/>
      <c r="I14" s="10"/>
      <c r="J14" s="10"/>
      <c r="K14" s="18"/>
    </row>
    <row r="15" spans="1:19" ht="13.7" customHeight="1">
      <c r="A15" s="22" t="s">
        <v>36</v>
      </c>
      <c r="B15" s="60" t="s">
        <v>38</v>
      </c>
      <c r="C15" s="10"/>
      <c r="D15" s="10"/>
      <c r="E15" s="83"/>
      <c r="F15" s="83"/>
      <c r="G15" s="23" t="s">
        <v>40</v>
      </c>
      <c r="H15" s="77"/>
      <c r="I15" s="16"/>
      <c r="J15" s="16"/>
      <c r="K15" s="17"/>
    </row>
    <row r="16" spans="1:19" ht="13.7" customHeight="1">
      <c r="A16" s="1"/>
      <c r="B16" s="60" t="s">
        <v>39</v>
      </c>
      <c r="C16" s="10"/>
      <c r="D16" s="10"/>
      <c r="E16" s="83"/>
      <c r="F16" s="83"/>
      <c r="G16" s="8" t="s">
        <v>41</v>
      </c>
      <c r="H16" s="43" t="s">
        <v>52</v>
      </c>
      <c r="I16" s="10"/>
      <c r="J16" s="10"/>
      <c r="K16" s="18"/>
    </row>
    <row r="17" spans="1:11" ht="13.7" customHeight="1">
      <c r="A17" s="1"/>
      <c r="B17" s="60" t="s">
        <v>4</v>
      </c>
      <c r="C17" s="10"/>
      <c r="D17" s="11"/>
      <c r="E17" s="84"/>
      <c r="F17" s="83"/>
      <c r="G17" s="8"/>
      <c r="H17" s="96"/>
      <c r="I17" s="10"/>
      <c r="J17" s="10"/>
      <c r="K17" s="18"/>
    </row>
    <row r="18" spans="1:11" ht="15" customHeight="1">
      <c r="A18" s="23" t="s">
        <v>21</v>
      </c>
      <c r="B18" s="109" t="s">
        <v>22</v>
      </c>
      <c r="C18" s="110"/>
      <c r="D18" s="111"/>
      <c r="E18" s="85"/>
      <c r="F18" s="86"/>
      <c r="G18" s="13" t="s">
        <v>23</v>
      </c>
      <c r="H18" s="14" t="s">
        <v>24</v>
      </c>
      <c r="I18" s="24"/>
      <c r="J18" s="107" t="s">
        <v>25</v>
      </c>
      <c r="K18" s="108"/>
    </row>
    <row r="19" spans="1:11" s="5" customFormat="1" ht="13.5" customHeight="1">
      <c r="A19" s="25" t="s">
        <v>26</v>
      </c>
      <c r="B19" s="100" t="s">
        <v>27</v>
      </c>
      <c r="C19" s="101"/>
      <c r="D19" s="102"/>
      <c r="E19" s="87"/>
      <c r="F19" s="87"/>
      <c r="G19" s="27" t="s">
        <v>28</v>
      </c>
      <c r="H19" s="26" t="s">
        <v>29</v>
      </c>
      <c r="I19" s="26"/>
      <c r="J19" s="100" t="s">
        <v>30</v>
      </c>
      <c r="K19" s="102"/>
    </row>
    <row r="20" spans="1:11" ht="14.25" customHeight="1">
      <c r="A20" s="43"/>
      <c r="B20" t="s">
        <v>31</v>
      </c>
      <c r="C20" s="10"/>
      <c r="D20" s="10"/>
      <c r="E20" s="83"/>
      <c r="F20" s="83"/>
      <c r="H20" s="10" t="s">
        <v>33</v>
      </c>
      <c r="I20" s="10"/>
      <c r="J20" s="10"/>
      <c r="K20" s="10"/>
    </row>
    <row r="21" spans="1:11" ht="14.25" customHeight="1">
      <c r="A21" s="76"/>
      <c r="B21" s="79" t="s">
        <v>53</v>
      </c>
      <c r="I21" s="10"/>
      <c r="J21" s="10"/>
      <c r="K21" s="10"/>
    </row>
    <row r="22" spans="1:11" ht="14.25" customHeight="1">
      <c r="A22" s="76"/>
      <c r="B22" s="79" t="s">
        <v>49</v>
      </c>
      <c r="C22" s="42"/>
      <c r="D22" s="42"/>
      <c r="E22" s="89"/>
      <c r="F22" s="89"/>
      <c r="G22" s="42"/>
      <c r="H22" s="42"/>
      <c r="I22" s="42"/>
      <c r="J22" s="42"/>
      <c r="K22" s="28"/>
    </row>
    <row r="23" spans="1:11" ht="14.25" customHeight="1">
      <c r="A23" s="76"/>
      <c r="B23" s="57"/>
      <c r="C23" s="42"/>
      <c r="D23" s="42"/>
      <c r="E23" s="89"/>
      <c r="F23" s="89"/>
      <c r="G23" s="42"/>
      <c r="H23" s="42"/>
      <c r="I23" s="42"/>
      <c r="J23" s="42"/>
      <c r="K23" s="28"/>
    </row>
    <row r="24" spans="1:11" ht="14.25" customHeight="1">
      <c r="A24" s="76" t="s">
        <v>34</v>
      </c>
      <c r="B24" s="61" t="s">
        <v>42</v>
      </c>
      <c r="C24" s="61"/>
      <c r="D24" s="62" t="s">
        <v>43</v>
      </c>
      <c r="E24" s="78" t="s">
        <v>44</v>
      </c>
      <c r="F24" s="78" t="s">
        <v>45</v>
      </c>
      <c r="G24" s="78" t="s">
        <v>46</v>
      </c>
      <c r="H24" s="63" t="s">
        <v>29</v>
      </c>
      <c r="I24" s="63"/>
      <c r="J24" s="98" t="s">
        <v>47</v>
      </c>
      <c r="K24" s="98"/>
    </row>
    <row r="25" spans="1:11" ht="14.25" customHeight="1">
      <c r="A25" s="76"/>
      <c r="B25" s="64" t="s">
        <v>54</v>
      </c>
      <c r="C25" s="65"/>
      <c r="D25" s="66" t="s">
        <v>52</v>
      </c>
      <c r="E25" s="69">
        <v>1</v>
      </c>
      <c r="F25" s="69">
        <v>163.28</v>
      </c>
      <c r="G25" s="69">
        <v>1119</v>
      </c>
      <c r="H25" s="30">
        <v>2.23</v>
      </c>
      <c r="I25" s="31" t="s">
        <v>48</v>
      </c>
      <c r="J25" s="99">
        <f>G25*H25</f>
        <v>2495.37</v>
      </c>
      <c r="K25" s="99"/>
    </row>
    <row r="26" spans="1:11" ht="15" customHeight="1">
      <c r="A26" s="76"/>
      <c r="B26" s="64"/>
      <c r="C26" s="65"/>
      <c r="D26" s="66"/>
      <c r="E26" s="112"/>
      <c r="F26" s="112"/>
      <c r="G26" s="29"/>
      <c r="H26" s="30"/>
      <c r="I26" s="31"/>
      <c r="J26" s="67"/>
      <c r="K26" s="67"/>
    </row>
    <row r="27" spans="1:11" s="49" customFormat="1" ht="14.25" customHeight="1">
      <c r="B27" s="45" t="s">
        <v>32</v>
      </c>
      <c r="C27" s="46"/>
      <c r="D27" s="46"/>
      <c r="E27" s="90"/>
      <c r="F27" s="91"/>
      <c r="G27" s="47">
        <f>SUM(G25:G26)</f>
        <v>1119</v>
      </c>
      <c r="H27" s="48"/>
      <c r="I27" s="48"/>
      <c r="J27" s="103">
        <f>SUM(J25:K26)</f>
        <v>2495.37</v>
      </c>
      <c r="K27" s="103">
        <f>SUM(K25:K26)</f>
        <v>0</v>
      </c>
    </row>
    <row r="28" spans="1:11" ht="11.25" customHeight="1">
      <c r="A28" s="43"/>
      <c r="B28" s="15"/>
      <c r="C28" s="15"/>
      <c r="D28" s="15"/>
      <c r="E28" s="92"/>
      <c r="F28" s="92"/>
      <c r="G28" s="15"/>
      <c r="H28" s="15"/>
      <c r="I28" s="15"/>
      <c r="J28" s="15"/>
      <c r="K28" s="15"/>
    </row>
    <row r="29" spans="1:11" s="37" customFormat="1" ht="13.5" customHeight="1">
      <c r="A29" s="43"/>
      <c r="B29" s="40" t="s">
        <v>55</v>
      </c>
      <c r="C29" s="50"/>
      <c r="D29" s="50"/>
      <c r="E29" s="83"/>
      <c r="F29" s="83"/>
      <c r="G29" s="51"/>
      <c r="H29" s="50"/>
      <c r="I29" s="50"/>
      <c r="J29" s="50"/>
      <c r="K29" s="35"/>
    </row>
    <row r="30" spans="1:11" s="37" customFormat="1" ht="13.5" customHeight="1">
      <c r="A30" s="35"/>
      <c r="B30" s="40" t="s">
        <v>56</v>
      </c>
      <c r="C30" s="33"/>
      <c r="D30" s="35"/>
      <c r="E30" s="82"/>
      <c r="F30" s="82"/>
      <c r="G30" s="51"/>
      <c r="H30" s="33"/>
      <c r="I30" s="33"/>
      <c r="J30" s="97"/>
      <c r="K30" s="97"/>
    </row>
    <row r="31" spans="1:11" s="37" customFormat="1" ht="13.5" customHeight="1">
      <c r="A31" s="35"/>
      <c r="B31" s="52"/>
      <c r="C31" s="52"/>
      <c r="D31" s="52"/>
      <c r="E31" s="93"/>
      <c r="F31" s="93"/>
      <c r="G31" s="52"/>
      <c r="H31" s="52"/>
      <c r="I31" s="53"/>
      <c r="J31" s="53"/>
      <c r="K31" s="53"/>
    </row>
    <row r="32" spans="1:11" s="37" customFormat="1" ht="13.5" customHeight="1">
      <c r="A32" s="41" t="s">
        <v>57</v>
      </c>
      <c r="B32" s="54"/>
      <c r="C32" s="55"/>
      <c r="D32" s="54"/>
      <c r="E32" s="94"/>
      <c r="F32" s="94"/>
      <c r="G32" s="54"/>
      <c r="H32" s="54"/>
      <c r="I32" s="32"/>
      <c r="J32" s="32"/>
      <c r="K32" s="32"/>
    </row>
    <row r="33" spans="1:11" s="6" customFormat="1" ht="12.75" customHeight="1">
      <c r="A33" s="56"/>
      <c r="B33" s="32"/>
      <c r="C33" s="32"/>
      <c r="D33" s="32"/>
      <c r="E33" s="94"/>
      <c r="F33" s="94"/>
      <c r="G33" s="32"/>
      <c r="H33" s="32"/>
      <c r="I33" s="32"/>
      <c r="J33" s="32"/>
      <c r="K33" s="32"/>
    </row>
    <row r="34" spans="1:11" s="6" customFormat="1" ht="12.75" customHeight="1">
      <c r="A34" s="36"/>
      <c r="B34" s="32"/>
      <c r="C34" s="32"/>
      <c r="D34" s="32"/>
      <c r="E34" s="94"/>
      <c r="F34" s="94"/>
      <c r="G34" s="32"/>
      <c r="H34" s="32"/>
      <c r="I34" s="32"/>
      <c r="J34" s="32"/>
      <c r="K34" s="32"/>
    </row>
    <row r="35" spans="1:11" s="6" customFormat="1" ht="12.75" customHeight="1">
      <c r="A35" s="34"/>
      <c r="B35" s="33"/>
      <c r="C35" s="32"/>
      <c r="D35" s="32"/>
      <c r="E35" s="94"/>
      <c r="F35" s="94"/>
      <c r="G35" s="32"/>
      <c r="H35" s="33"/>
      <c r="I35" s="33"/>
      <c r="J35" s="33"/>
      <c r="K35" s="33"/>
    </row>
    <row r="36" spans="1:11" s="6" customFormat="1" ht="12.75" customHeight="1">
      <c r="A36" s="33"/>
      <c r="B36" s="15"/>
      <c r="C36" s="15"/>
      <c r="D36" s="15"/>
      <c r="E36" s="92"/>
      <c r="F36" s="92"/>
      <c r="G36" s="15"/>
      <c r="H36" s="15"/>
      <c r="I36" s="15"/>
      <c r="J36" s="15"/>
      <c r="K36" s="15"/>
    </row>
    <row r="37" spans="1:11" ht="12.75" customHeight="1">
      <c r="A37" s="33"/>
      <c r="B37" s="15"/>
      <c r="C37" s="15"/>
      <c r="D37" s="15"/>
      <c r="E37" s="92"/>
      <c r="F37" s="92"/>
      <c r="G37" s="15"/>
      <c r="H37" s="15"/>
      <c r="I37" s="15"/>
      <c r="J37" s="15"/>
      <c r="K37" s="15"/>
    </row>
    <row r="38" spans="1:11" ht="15.75">
      <c r="A38" s="15"/>
    </row>
    <row r="39" spans="1:11" ht="15">
      <c r="A39" s="7"/>
    </row>
    <row r="45" spans="1:11">
      <c r="B45" s="2"/>
      <c r="C45" s="3"/>
      <c r="D45" s="3"/>
      <c r="E45" s="95"/>
      <c r="F45" s="95"/>
      <c r="G45" s="3"/>
      <c r="H45" s="2"/>
      <c r="I45" s="2"/>
      <c r="J45" s="2"/>
      <c r="K45" s="2"/>
    </row>
    <row r="46" spans="1:11">
      <c r="B46" s="2"/>
      <c r="C46" s="2"/>
      <c r="D46" s="2"/>
      <c r="E46" s="80"/>
      <c r="F46" s="80"/>
      <c r="G46" s="2"/>
      <c r="H46" s="2"/>
      <c r="I46" s="2"/>
      <c r="J46" s="2"/>
      <c r="K46" s="2"/>
    </row>
    <row r="47" spans="1:11" ht="15.75">
      <c r="A47" s="4" t="s">
        <v>0</v>
      </c>
      <c r="B47" s="2"/>
      <c r="C47" s="3"/>
      <c r="D47" s="3"/>
      <c r="E47" s="95"/>
      <c r="F47" s="95"/>
      <c r="G47" s="3"/>
      <c r="H47" s="2"/>
      <c r="I47" s="2"/>
      <c r="J47" s="2"/>
      <c r="K47" s="2"/>
    </row>
    <row r="48" spans="1:11">
      <c r="A48" s="2"/>
      <c r="B48" s="2"/>
      <c r="C48" s="2"/>
      <c r="D48" s="2"/>
      <c r="E48" s="80"/>
      <c r="F48" s="80"/>
      <c r="G48" s="2"/>
      <c r="H48" s="2"/>
      <c r="I48" s="2"/>
      <c r="J48" s="2"/>
      <c r="K48" s="2"/>
    </row>
    <row r="49" spans="1:11">
      <c r="A49" s="3"/>
      <c r="B49" s="2"/>
      <c r="C49" s="2"/>
      <c r="D49" s="2"/>
      <c r="E49" s="80"/>
      <c r="F49" s="80"/>
      <c r="G49" s="2"/>
      <c r="H49" s="2"/>
      <c r="I49" s="2"/>
      <c r="J49" s="2"/>
      <c r="K49" s="2"/>
    </row>
    <row r="50" spans="1:11">
      <c r="A50" s="2"/>
      <c r="B50" s="2"/>
      <c r="C50" s="2"/>
      <c r="D50" s="2"/>
      <c r="E50" s="80"/>
      <c r="F50" s="80"/>
      <c r="G50" s="2"/>
      <c r="H50" s="2"/>
      <c r="I50" s="2"/>
      <c r="J50" s="2"/>
      <c r="K50" s="2"/>
    </row>
    <row r="51" spans="1:11">
      <c r="A51" s="2"/>
      <c r="B51" s="2"/>
      <c r="C51" s="2"/>
      <c r="D51" s="2"/>
      <c r="E51" s="80"/>
      <c r="F51" s="80"/>
      <c r="G51" s="2"/>
      <c r="H51" s="2"/>
      <c r="I51" s="2"/>
      <c r="J51" s="2"/>
      <c r="K51" s="2"/>
    </row>
    <row r="52" spans="1:11">
      <c r="A52" s="2"/>
      <c r="B52" s="2"/>
      <c r="C52" s="2"/>
      <c r="D52" s="2"/>
      <c r="E52" s="80"/>
      <c r="F52" s="80"/>
      <c r="G52" s="2"/>
      <c r="H52" s="2"/>
      <c r="I52" s="2"/>
      <c r="J52" s="2"/>
      <c r="K52" s="2"/>
    </row>
    <row r="53" spans="1:11">
      <c r="A53" s="2"/>
      <c r="B53" s="2"/>
      <c r="C53" s="2"/>
      <c r="D53" s="2"/>
      <c r="E53" s="80"/>
      <c r="F53" s="80"/>
      <c r="G53" s="2"/>
      <c r="H53" s="2"/>
      <c r="I53" s="2"/>
      <c r="J53" s="2"/>
      <c r="K53" s="2"/>
    </row>
    <row r="54" spans="1:11">
      <c r="A54" s="2"/>
      <c r="B54" s="2"/>
      <c r="C54" s="2"/>
      <c r="D54" s="2"/>
      <c r="E54" s="80"/>
      <c r="F54" s="80"/>
      <c r="G54" s="2"/>
      <c r="H54" s="2"/>
      <c r="I54" s="2"/>
      <c r="J54" s="2"/>
      <c r="K54" s="2"/>
    </row>
    <row r="55" spans="1:11">
      <c r="A55" s="2"/>
      <c r="B55" s="2"/>
      <c r="C55" s="2"/>
      <c r="D55" s="2"/>
      <c r="E55" s="80"/>
      <c r="F55" s="80"/>
      <c r="G55" s="2"/>
      <c r="H55" s="2"/>
      <c r="I55" s="2"/>
      <c r="J55" s="2"/>
      <c r="K55" s="2"/>
    </row>
    <row r="56" spans="1:11">
      <c r="A56" s="2"/>
      <c r="B56" s="2"/>
      <c r="C56" s="2"/>
      <c r="D56" s="2"/>
      <c r="E56" s="80"/>
      <c r="F56" s="80"/>
      <c r="G56" s="2"/>
      <c r="H56" s="2"/>
      <c r="I56" s="2"/>
      <c r="J56" s="2"/>
      <c r="K56" s="2"/>
    </row>
    <row r="57" spans="1:11">
      <c r="A57" s="2"/>
      <c r="B57" s="2"/>
      <c r="C57" s="2"/>
      <c r="D57" s="2"/>
      <c r="E57" s="80"/>
      <c r="F57" s="80"/>
      <c r="G57" s="2"/>
      <c r="H57" s="2"/>
      <c r="I57" s="2"/>
      <c r="J57" s="2"/>
      <c r="K57" s="2"/>
    </row>
    <row r="58" spans="1:11">
      <c r="A58" s="2"/>
      <c r="B58" s="2"/>
      <c r="C58" s="2"/>
      <c r="D58" s="2"/>
      <c r="E58" s="80"/>
      <c r="F58" s="80"/>
      <c r="G58" s="2"/>
      <c r="H58" s="2"/>
      <c r="I58" s="2"/>
      <c r="J58" s="2"/>
      <c r="K58" s="2"/>
    </row>
    <row r="59" spans="1:11">
      <c r="A59" s="2"/>
      <c r="B59" s="2"/>
      <c r="C59" s="2"/>
      <c r="D59" s="2"/>
      <c r="E59" s="80"/>
      <c r="F59" s="80"/>
      <c r="G59" s="2"/>
      <c r="H59" s="2"/>
      <c r="I59" s="2"/>
      <c r="J59" s="2"/>
      <c r="K59" s="2"/>
    </row>
    <row r="60" spans="1:11">
      <c r="A60" s="2"/>
      <c r="B60" s="2"/>
      <c r="C60" s="2"/>
      <c r="D60" s="2"/>
      <c r="E60" s="80"/>
      <c r="F60" s="80"/>
      <c r="G60" s="2"/>
      <c r="H60" s="2"/>
      <c r="I60" s="2"/>
      <c r="J60" s="2"/>
      <c r="K60" s="2"/>
    </row>
    <row r="61" spans="1:11">
      <c r="A61" s="2"/>
      <c r="B61" s="2"/>
      <c r="C61" s="2"/>
      <c r="D61" s="2"/>
      <c r="E61" s="80"/>
      <c r="F61" s="80"/>
      <c r="G61" s="2"/>
      <c r="H61" s="2"/>
      <c r="I61" s="2"/>
      <c r="J61" s="2"/>
      <c r="K61" s="2"/>
    </row>
    <row r="62" spans="1:11">
      <c r="A62" s="2"/>
      <c r="B62" s="2"/>
      <c r="C62" s="2"/>
      <c r="D62" s="2"/>
      <c r="E62" s="80"/>
      <c r="F62" s="80"/>
      <c r="G62" s="2"/>
      <c r="H62" s="2"/>
      <c r="I62" s="2"/>
      <c r="J62" s="2"/>
      <c r="K62" s="2"/>
    </row>
    <row r="63" spans="1:11">
      <c r="A63" s="2"/>
      <c r="B63" s="2"/>
      <c r="C63" s="2"/>
      <c r="D63" s="2"/>
      <c r="E63" s="80"/>
      <c r="F63" s="80"/>
      <c r="G63" s="2"/>
      <c r="H63" s="2"/>
      <c r="I63" s="2"/>
      <c r="J63" s="2"/>
      <c r="K63" s="2"/>
    </row>
    <row r="64" spans="1:11">
      <c r="A64" s="2"/>
      <c r="B64" s="2"/>
      <c r="C64" s="2"/>
      <c r="D64" s="2"/>
      <c r="E64" s="80"/>
      <c r="F64" s="80"/>
      <c r="G64" s="2"/>
      <c r="H64" s="2"/>
      <c r="I64" s="2"/>
      <c r="J64" s="2"/>
      <c r="K64" s="2"/>
    </row>
    <row r="65" spans="1:11">
      <c r="A65" s="2"/>
      <c r="B65" s="2"/>
      <c r="C65" s="2"/>
      <c r="D65" s="2"/>
      <c r="E65" s="80"/>
      <c r="F65" s="80"/>
      <c r="G65" s="2"/>
      <c r="H65" s="2"/>
      <c r="I65" s="2"/>
      <c r="J65" s="2"/>
      <c r="K65" s="2"/>
    </row>
    <row r="66" spans="1:11">
      <c r="A66" s="2"/>
      <c r="B66" s="2"/>
      <c r="C66" s="2"/>
      <c r="D66" s="2"/>
      <c r="E66" s="80"/>
      <c r="F66" s="80"/>
      <c r="G66" s="2"/>
      <c r="H66" s="2"/>
      <c r="I66" s="2"/>
      <c r="J66" s="2"/>
      <c r="K66" s="2"/>
    </row>
    <row r="67" spans="1:11">
      <c r="A67" s="2"/>
      <c r="B67" s="2"/>
      <c r="C67" s="2"/>
      <c r="D67" s="2"/>
      <c r="E67" s="80"/>
      <c r="F67" s="80"/>
      <c r="G67" s="2"/>
      <c r="H67" s="2"/>
      <c r="I67" s="2"/>
      <c r="J67" s="2"/>
      <c r="K67" s="2"/>
    </row>
    <row r="68" spans="1:11">
      <c r="A68" s="2"/>
      <c r="B68" s="2"/>
      <c r="C68" s="2"/>
      <c r="D68" s="2"/>
      <c r="E68" s="80"/>
      <c r="F68" s="80"/>
      <c r="G68" s="2"/>
      <c r="H68" s="2"/>
      <c r="I68" s="2"/>
      <c r="J68" s="2"/>
      <c r="K68" s="2"/>
    </row>
    <row r="69" spans="1:11">
      <c r="A69" s="2"/>
    </row>
    <row r="70" spans="1:11" ht="16.5" customHeight="1">
      <c r="A70" s="2"/>
    </row>
  </sheetData>
  <mergeCells count="10">
    <mergeCell ref="A1:K1"/>
    <mergeCell ref="A2:K2"/>
    <mergeCell ref="J18:K18"/>
    <mergeCell ref="J19:K19"/>
    <mergeCell ref="B18:D18"/>
    <mergeCell ref="J30:K30"/>
    <mergeCell ref="J24:K24"/>
    <mergeCell ref="J25:K25"/>
    <mergeCell ref="B19:D19"/>
    <mergeCell ref="J27:K27"/>
  </mergeCells>
  <phoneticPr fontId="1" type="noConversion"/>
  <pageMargins left="0.43307086614173229" right="0.27559055118110237" top="0.39370078740157483" bottom="0.39370078740157483" header="0.39370078740157483" footer="0.51181102362204722"/>
  <pageSetup paperSize="9" scale="60" orientation="portrait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51006</vt:lpstr>
      <vt:lpstr>'51006'!Print_Area</vt:lpstr>
      <vt:lpstr>'51006'!Print_Titles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seahouse</cp:lastModifiedBy>
  <cp:lastPrinted>2018-12-24T03:57:10Z</cp:lastPrinted>
  <dcterms:created xsi:type="dcterms:W3CDTF">1998-05-06T07:35:30Z</dcterms:created>
  <dcterms:modified xsi:type="dcterms:W3CDTF">2019-07-07T08:43:42Z</dcterms:modified>
</cp:coreProperties>
</file>