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8D41173-8AA5-45FD-AF9D-FCBFA17A1C3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绩效考核表" sheetId="4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4" l="1"/>
</calcChain>
</file>

<file path=xl/sharedStrings.xml><?xml version="1.0" encoding="utf-8"?>
<sst xmlns="http://schemas.openxmlformats.org/spreadsheetml/2006/main" count="70" uniqueCount="60">
  <si>
    <t>月度绩效评估表</t>
  </si>
  <si>
    <t>考评阶段</t>
  </si>
  <si>
    <t>姓   名</t>
  </si>
  <si>
    <t>部   门</t>
  </si>
  <si>
    <t>创新业务部</t>
  </si>
  <si>
    <t>岗位名称</t>
  </si>
  <si>
    <t>岗位职责</t>
  </si>
  <si>
    <t>工作任务质量及效率指标（60%）</t>
  </si>
  <si>
    <t>指标说明</t>
  </si>
  <si>
    <t>工作任务说明</t>
  </si>
  <si>
    <t>分值(分)</t>
  </si>
  <si>
    <t>自评(分)</t>
  </si>
  <si>
    <t>主管评分(分)</t>
  </si>
  <si>
    <t>工作态度与责任感（20%）</t>
  </si>
  <si>
    <t>详细说明</t>
  </si>
  <si>
    <t>工作态度与责任感</t>
  </si>
  <si>
    <t>任劳任怨，竭尽所能完成任务（优秀;90-100分）</t>
  </si>
  <si>
    <t>工作努力，主动，能较好完成分内工作（良好：80-89分）</t>
  </si>
  <si>
    <t>有责任心，能自动自发（合格;70-79分）</t>
  </si>
  <si>
    <t>交付工作需要督促方能完成（待改进：60-69分）</t>
  </si>
  <si>
    <t>敷衍了事，无责任心，做事粗心大意（不合格：&lt;60分）</t>
  </si>
  <si>
    <t>日常行为规范表现（20%）</t>
  </si>
  <si>
    <t>日常行为规范表现</t>
  </si>
  <si>
    <t>自觉遵守和维护公司各项规章制度（优秀;90-100分）</t>
  </si>
  <si>
    <t>能遵守公司各项规章制度，但需要有人督导（良好：80-89分）</t>
  </si>
  <si>
    <t>偶有迟到，但上班后工作兢兢业业（合格;70-79分）</t>
  </si>
  <si>
    <t>纪律观念不强，偶尔违反公司规章制度（待改进：60-69分）</t>
  </si>
  <si>
    <t>经常违反公司制度，被指正时态度傲慢（不合格：&lt;60分）</t>
  </si>
  <si>
    <t>本人签字</t>
  </si>
  <si>
    <t>总分</t>
  </si>
  <si>
    <t>主管签字</t>
  </si>
  <si>
    <t>人力资源</t>
  </si>
  <si>
    <t>日期</t>
  </si>
  <si>
    <t>表格注释：
总分值对应的关联系数如下：</t>
  </si>
  <si>
    <t>等级</t>
  </si>
  <si>
    <t>重大贡献</t>
  </si>
  <si>
    <t>突出</t>
  </si>
  <si>
    <t>优异</t>
  </si>
  <si>
    <t>优秀</t>
  </si>
  <si>
    <t>良好</t>
  </si>
  <si>
    <t>合格</t>
  </si>
  <si>
    <t>不合格</t>
  </si>
  <si>
    <t>分值区间</t>
  </si>
  <si>
    <t>120分以上</t>
  </si>
  <si>
    <t>111-120分</t>
  </si>
  <si>
    <t>101-110分</t>
  </si>
  <si>
    <t>90-100分</t>
  </si>
  <si>
    <t>76-89分</t>
  </si>
  <si>
    <t>60-75分</t>
  </si>
  <si>
    <t>60分及以下</t>
  </si>
  <si>
    <t>关联系数</t>
  </si>
  <si>
    <t>前端工程师</t>
    <phoneticPr fontId="13" type="noConversion"/>
  </si>
  <si>
    <t>1 纳思会员相关产品的项目开发
2 维护系统和修复系统中的BUG
3 与UI设计师和后台程序配合，高效高质地完成页面的实现工作
4 解决主流浏览器的兼容性问题，页面制作符合seo规范</t>
    <rPh sb="11" eb="12">
      <t>xiang'mu</t>
    </rPh>
    <rPh sb="13" eb="14">
      <t>kai'fa</t>
    </rPh>
    <phoneticPr fontId="13" type="noConversion"/>
  </si>
  <si>
    <t>陆子豪</t>
    <phoneticPr fontId="13" type="noConversion"/>
  </si>
  <si>
    <t>张伟林</t>
    <phoneticPr fontId="13" type="noConversion"/>
  </si>
  <si>
    <t xml:space="preserve">1 产品开发的交付速度，按时上线保障
2 产品交付质量，bug率控制
3 bug修复的时效性 
4 代码符合规范，重复代码控制        
5 当月目标，完成后台系统开发及小程序活动开发                                                                                                                                                                        </t>
    <phoneticPr fontId="13" type="noConversion"/>
  </si>
  <si>
    <t>开发袋鼠家长小程序福利专区</t>
    <phoneticPr fontId="13" type="noConversion"/>
  </si>
  <si>
    <t>完善袋鼠家长小程序评论监测，评论授权</t>
    <phoneticPr fontId="13" type="noConversion"/>
  </si>
  <si>
    <t>小程序管理后台优化，bug修复</t>
    <phoneticPr fontId="13" type="noConversion"/>
  </si>
  <si>
    <t>完善袋鼠家长小程序地图，加载等问题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</si>
</sst>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0_);[Red]\(0.00\)"/>
    <numFmt numFmtId="178" formatCode="yyyy&quot;年&quot;m&quot;月&quot;d&quot;日&quot;;@"/>
    <numFmt numFmtId="179" formatCode="0.0_);[Red]\(0.0\)"/>
  </numFmts>
  <fonts count="14">
    <font>
      <sz val="11"/>
      <color theme="1"/>
      <name val="宋体"/>
      <charset val="134"/>
      <scheme val="minor"/>
    </font>
    <font>
      <sz val="10"/>
      <name val="Geneva"/>
      <family val="1"/>
    </font>
    <font>
      <b/>
      <sz val="12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 applyProtection="1">
      <alignment horizontal="center" vertical="center" wrapText="1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2" xfId="0" applyNumberFormat="1" applyFont="1" applyBorder="1" applyAlignment="1" applyProtection="1">
      <alignment horizontal="center" vertical="center" wrapText="1"/>
      <protection locked="0"/>
    </xf>
    <xf numFmtId="49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11" fillId="0" borderId="4" xfId="0" applyNumberFormat="1" applyFont="1" applyBorder="1" applyAlignment="1" applyProtection="1">
      <alignment horizontal="center" vertical="center" wrapText="1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12" fillId="5" borderId="1" xfId="0" applyNumberFormat="1" applyFont="1" applyFill="1" applyBorder="1" applyAlignment="1">
      <alignment horizontal="left" vertical="center"/>
    </xf>
    <xf numFmtId="179" fontId="12" fillId="0" borderId="1" xfId="0" applyNumberFormat="1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 wrapText="1"/>
    </xf>
    <xf numFmtId="49" fontId="8" fillId="4" borderId="2" xfId="0" applyNumberFormat="1" applyFont="1" applyFill="1" applyBorder="1" applyAlignment="1">
      <alignment horizontal="center" vertical="center" wrapText="1"/>
    </xf>
    <xf numFmtId="49" fontId="8" fillId="4" borderId="3" xfId="0" applyNumberFormat="1" applyFont="1" applyFill="1" applyBorder="1" applyAlignment="1">
      <alignment horizontal="center" vertical="center" wrapText="1"/>
    </xf>
    <xf numFmtId="49" fontId="8" fillId="4" borderId="4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176" fontId="4" fillId="0" borderId="5" xfId="0" applyNumberFormat="1" applyFont="1" applyBorder="1" applyAlignment="1" applyProtection="1">
      <alignment horizontal="center" vertical="center"/>
      <protection locked="0"/>
    </xf>
    <xf numFmtId="176" fontId="4" fillId="0" borderId="6" xfId="0" applyNumberFormat="1" applyFont="1" applyBorder="1" applyAlignment="1" applyProtection="1">
      <alignment horizontal="center" vertical="center"/>
      <protection locked="0"/>
    </xf>
    <xf numFmtId="176" fontId="4" fillId="0" borderId="7" xfId="0" applyNumberFormat="1" applyFont="1" applyBorder="1" applyAlignment="1" applyProtection="1">
      <alignment horizontal="center" vertical="center"/>
      <protection locked="0"/>
    </xf>
    <xf numFmtId="177" fontId="4" fillId="0" borderId="5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 applyProtection="1">
      <alignment horizontal="left" vertical="center" wrapText="1"/>
      <protection locked="0"/>
    </xf>
    <xf numFmtId="49" fontId="4" fillId="0" borderId="2" xfId="0" applyNumberFormat="1" applyFont="1" applyBorder="1" applyAlignment="1" applyProtection="1">
      <alignment horizontal="left" vertical="center" wrapText="1"/>
      <protection locked="0"/>
    </xf>
    <xf numFmtId="49" fontId="4" fillId="0" borderId="3" xfId="0" applyNumberFormat="1" applyFont="1" applyBorder="1" applyAlignment="1" applyProtection="1">
      <alignment horizontal="left" vertical="center" wrapText="1"/>
      <protection locked="0"/>
    </xf>
    <xf numFmtId="49" fontId="4" fillId="0" borderId="4" xfId="0" applyNumberFormat="1" applyFont="1" applyBorder="1" applyAlignment="1" applyProtection="1">
      <alignment horizontal="left" vertical="center" wrapText="1"/>
      <protection locked="0"/>
    </xf>
    <xf numFmtId="49" fontId="4" fillId="0" borderId="2" xfId="0" applyNumberFormat="1" applyFont="1" applyBorder="1" applyAlignment="1" applyProtection="1">
      <alignment horizontal="center" vertical="center" wrapText="1"/>
      <protection locked="0"/>
    </xf>
    <xf numFmtId="49" fontId="4" fillId="0" borderId="4" xfId="0" applyNumberFormat="1" applyFont="1" applyBorder="1" applyAlignment="1" applyProtection="1">
      <alignment horizontal="center" vertical="center" wrapText="1"/>
      <protection locked="0"/>
    </xf>
    <xf numFmtId="49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/>
      <protection locked="0"/>
    </xf>
    <xf numFmtId="49" fontId="3" fillId="2" borderId="1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49" fontId="8" fillId="3" borderId="3" xfId="0" applyNumberFormat="1" applyFont="1" applyFill="1" applyBorder="1" applyAlignment="1">
      <alignment horizontal="center" vertical="center" wrapText="1"/>
    </xf>
    <xf numFmtId="49" fontId="8" fillId="3" borderId="4" xfId="0" applyNumberFormat="1" applyFont="1" applyFill="1" applyBorder="1" applyAlignment="1">
      <alignment horizontal="center" vertical="center" wrapText="1"/>
    </xf>
    <xf numFmtId="49" fontId="9" fillId="3" borderId="2" xfId="0" applyNumberFormat="1" applyFont="1" applyFill="1" applyBorder="1" applyAlignment="1">
      <alignment horizontal="left" vertical="center" wrapText="1"/>
    </xf>
    <xf numFmtId="49" fontId="9" fillId="3" borderId="3" xfId="0" applyNumberFormat="1" applyFont="1" applyFill="1" applyBorder="1" applyAlignment="1">
      <alignment horizontal="left" vertical="center" wrapText="1"/>
    </xf>
    <xf numFmtId="49" fontId="9" fillId="3" borderId="4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57" fontId="4" fillId="0" borderId="2" xfId="0" applyNumberFormat="1" applyFont="1" applyBorder="1" applyAlignment="1">
      <alignment horizontal="center" vertical="center" wrapText="1"/>
    </xf>
    <xf numFmtId="57" fontId="4" fillId="0" borderId="3" xfId="0" applyNumberFormat="1" applyFont="1" applyBorder="1" applyAlignment="1">
      <alignment horizontal="center" vertical="center" wrapText="1"/>
    </xf>
    <xf numFmtId="57" fontId="4" fillId="0" borderId="4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left" vertical="center" wrapText="1"/>
    </xf>
    <xf numFmtId="49" fontId="7" fillId="3" borderId="3" xfId="0" applyNumberFormat="1" applyFont="1" applyFill="1" applyBorder="1" applyAlignment="1">
      <alignment horizontal="left" vertical="center" wrapText="1"/>
    </xf>
    <xf numFmtId="49" fontId="7" fillId="3" borderId="4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30446;&#2440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</xdr:col>
      <xdr:colOff>100965</xdr:colOff>
      <xdr:row>2</xdr:row>
      <xdr:rowOff>19685</xdr:rowOff>
    </xdr:to>
    <xdr:pic>
      <xdr:nvPicPr>
        <xdr:cNvPr id="2" name="图片 1" descr="F:\公司logo\nice纳思logo.jpgnice纳思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47625" y="47625"/>
          <a:ext cx="846455" cy="326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topLeftCell="A10" zoomScaleNormal="100" workbookViewId="0">
      <selection activeCell="A13" sqref="A13:D13"/>
    </sheetView>
  </sheetViews>
  <sheetFormatPr defaultColWidth="9" defaultRowHeight="14.4"/>
  <cols>
    <col min="1" max="1" width="11.44140625" customWidth="1"/>
    <col min="2" max="2" width="17.109375" customWidth="1"/>
    <col min="3" max="3" width="12.109375" customWidth="1"/>
    <col min="4" max="4" width="11.109375" customWidth="1"/>
    <col min="5" max="7" width="11.44140625" customWidth="1"/>
    <col min="8" max="8" width="11.33203125" customWidth="1"/>
  </cols>
  <sheetData>
    <row r="1" spans="1:7">
      <c r="A1" s="15"/>
      <c r="B1" s="15"/>
      <c r="C1" s="16" t="s">
        <v>0</v>
      </c>
      <c r="D1" s="16"/>
      <c r="E1" s="16"/>
      <c r="F1" s="16"/>
      <c r="G1" s="16"/>
    </row>
    <row r="2" spans="1:7">
      <c r="A2" s="15"/>
      <c r="B2" s="15"/>
      <c r="C2" s="16"/>
      <c r="D2" s="16"/>
      <c r="E2" s="16"/>
      <c r="F2" s="16"/>
      <c r="G2" s="16"/>
    </row>
    <row r="3" spans="1:7" ht="25.05" customHeight="1">
      <c r="A3" s="1" t="s">
        <v>1</v>
      </c>
      <c r="B3" s="44">
        <v>43709</v>
      </c>
      <c r="C3" s="45"/>
      <c r="D3" s="45"/>
      <c r="E3" s="45"/>
      <c r="F3" s="45"/>
      <c r="G3" s="46"/>
    </row>
    <row r="4" spans="1:7" ht="25.05" customHeight="1">
      <c r="A4" s="2" t="s">
        <v>2</v>
      </c>
      <c r="B4" s="3" t="s">
        <v>53</v>
      </c>
      <c r="C4" s="2" t="s">
        <v>3</v>
      </c>
      <c r="D4" s="3" t="s">
        <v>4</v>
      </c>
      <c r="E4" s="4" t="s">
        <v>5</v>
      </c>
      <c r="F4" s="47" t="s">
        <v>51</v>
      </c>
      <c r="G4" s="47"/>
    </row>
    <row r="5" spans="1:7" ht="23.55" customHeight="1">
      <c r="A5" s="41" t="s">
        <v>6</v>
      </c>
      <c r="B5" s="42"/>
      <c r="C5" s="42"/>
      <c r="D5" s="42"/>
      <c r="E5" s="42"/>
      <c r="F5" s="42"/>
      <c r="G5" s="43"/>
    </row>
    <row r="6" spans="1:7" ht="96" customHeight="1">
      <c r="A6" s="48" t="s">
        <v>52</v>
      </c>
      <c r="B6" s="49"/>
      <c r="C6" s="49"/>
      <c r="D6" s="49"/>
      <c r="E6" s="49"/>
      <c r="F6" s="49"/>
      <c r="G6" s="50"/>
    </row>
    <row r="7" spans="1:7" ht="21.45" customHeight="1">
      <c r="A7" s="12" t="s">
        <v>7</v>
      </c>
      <c r="B7" s="13"/>
      <c r="C7" s="13"/>
      <c r="D7" s="13"/>
      <c r="E7" s="13"/>
      <c r="F7" s="13"/>
      <c r="G7" s="14"/>
    </row>
    <row r="8" spans="1:7" ht="21.45" customHeight="1">
      <c r="A8" s="35" t="s">
        <v>8</v>
      </c>
      <c r="B8" s="36"/>
      <c r="C8" s="36"/>
      <c r="D8" s="36"/>
      <c r="E8" s="36"/>
      <c r="F8" s="36"/>
      <c r="G8" s="37"/>
    </row>
    <row r="9" spans="1:7" ht="79.8" customHeight="1">
      <c r="A9" s="38" t="s">
        <v>55</v>
      </c>
      <c r="B9" s="39"/>
      <c r="C9" s="39"/>
      <c r="D9" s="39"/>
      <c r="E9" s="39"/>
      <c r="F9" s="39"/>
      <c r="G9" s="40"/>
    </row>
    <row r="10" spans="1:7" ht="20.55" customHeight="1">
      <c r="A10" s="41" t="s">
        <v>9</v>
      </c>
      <c r="B10" s="42"/>
      <c r="C10" s="42"/>
      <c r="D10" s="43"/>
      <c r="E10" s="2" t="s">
        <v>10</v>
      </c>
      <c r="F10" s="2" t="s">
        <v>11</v>
      </c>
      <c r="G10" s="2" t="s">
        <v>12</v>
      </c>
    </row>
    <row r="11" spans="1:7" ht="34.950000000000003" customHeight="1">
      <c r="A11" s="26" t="s">
        <v>56</v>
      </c>
      <c r="B11" s="26"/>
      <c r="C11" s="26"/>
      <c r="D11" s="26"/>
      <c r="E11" s="20">
        <v>100</v>
      </c>
      <c r="F11" s="23">
        <v>95</v>
      </c>
      <c r="G11" s="23"/>
    </row>
    <row r="12" spans="1:7" ht="34.950000000000003" customHeight="1">
      <c r="A12" s="26" t="s">
        <v>59</v>
      </c>
      <c r="B12" s="26"/>
      <c r="C12" s="26"/>
      <c r="D12" s="26"/>
      <c r="E12" s="21"/>
      <c r="F12" s="24"/>
      <c r="G12" s="24"/>
    </row>
    <row r="13" spans="1:7" ht="34.950000000000003" customHeight="1">
      <c r="A13" s="26" t="s">
        <v>57</v>
      </c>
      <c r="B13" s="26"/>
      <c r="C13" s="26"/>
      <c r="D13" s="26"/>
      <c r="E13" s="21"/>
      <c r="F13" s="24"/>
      <c r="G13" s="24"/>
    </row>
    <row r="14" spans="1:7" ht="34.950000000000003" customHeight="1">
      <c r="A14" s="26" t="s">
        <v>58</v>
      </c>
      <c r="B14" s="26"/>
      <c r="C14" s="26"/>
      <c r="D14" s="26"/>
      <c r="E14" s="21"/>
      <c r="F14" s="24"/>
      <c r="G14" s="24"/>
    </row>
    <row r="15" spans="1:7" ht="34.950000000000003" customHeight="1">
      <c r="A15" s="27"/>
      <c r="B15" s="28"/>
      <c r="C15" s="28"/>
      <c r="D15" s="29"/>
      <c r="E15" s="21"/>
      <c r="F15" s="24"/>
      <c r="G15" s="24"/>
    </row>
    <row r="16" spans="1:7" ht="34.950000000000003" customHeight="1">
      <c r="A16" s="27"/>
      <c r="B16" s="28"/>
      <c r="C16" s="28"/>
      <c r="D16" s="29"/>
      <c r="E16" s="22"/>
      <c r="F16" s="25"/>
      <c r="G16" s="25"/>
    </row>
    <row r="17" spans="1:7" ht="16.95" customHeight="1">
      <c r="A17" s="12" t="s">
        <v>13</v>
      </c>
      <c r="B17" s="13"/>
      <c r="C17" s="13"/>
      <c r="D17" s="13"/>
      <c r="E17" s="13"/>
      <c r="F17" s="13"/>
      <c r="G17" s="14"/>
    </row>
    <row r="18" spans="1:7" ht="31.2">
      <c r="A18" s="2" t="s">
        <v>8</v>
      </c>
      <c r="B18" s="34" t="s">
        <v>14</v>
      </c>
      <c r="C18" s="34"/>
      <c r="D18" s="34"/>
      <c r="E18" s="2" t="s">
        <v>10</v>
      </c>
      <c r="F18" s="2" t="s">
        <v>11</v>
      </c>
      <c r="G18" s="2" t="s">
        <v>12</v>
      </c>
    </row>
    <row r="19" spans="1:7" ht="34.950000000000003" customHeight="1">
      <c r="A19" s="17" t="s">
        <v>15</v>
      </c>
      <c r="B19" s="26" t="s">
        <v>16</v>
      </c>
      <c r="C19" s="26"/>
      <c r="D19" s="26"/>
      <c r="E19" s="20">
        <v>100</v>
      </c>
      <c r="F19" s="23">
        <v>90</v>
      </c>
      <c r="G19" s="23"/>
    </row>
    <row r="20" spans="1:7" ht="34.950000000000003" customHeight="1">
      <c r="A20" s="18"/>
      <c r="B20" s="26" t="s">
        <v>17</v>
      </c>
      <c r="C20" s="26"/>
      <c r="D20" s="26"/>
      <c r="E20" s="21"/>
      <c r="F20" s="24"/>
      <c r="G20" s="24"/>
    </row>
    <row r="21" spans="1:7" ht="34.950000000000003" customHeight="1">
      <c r="A21" s="18"/>
      <c r="B21" s="26" t="s">
        <v>18</v>
      </c>
      <c r="C21" s="26"/>
      <c r="D21" s="26"/>
      <c r="E21" s="21"/>
      <c r="F21" s="24"/>
      <c r="G21" s="24"/>
    </row>
    <row r="22" spans="1:7" ht="34.950000000000003" customHeight="1">
      <c r="A22" s="18"/>
      <c r="B22" s="26" t="s">
        <v>19</v>
      </c>
      <c r="C22" s="26"/>
      <c r="D22" s="26"/>
      <c r="E22" s="21"/>
      <c r="F22" s="24"/>
      <c r="G22" s="24"/>
    </row>
    <row r="23" spans="1:7" ht="34.950000000000003" customHeight="1">
      <c r="A23" s="19"/>
      <c r="B23" s="27" t="s">
        <v>20</v>
      </c>
      <c r="C23" s="28"/>
      <c r="D23" s="29"/>
      <c r="E23" s="22"/>
      <c r="F23" s="25"/>
      <c r="G23" s="25"/>
    </row>
    <row r="24" spans="1:7" ht="16.95" customHeight="1">
      <c r="A24" s="12" t="s">
        <v>21</v>
      </c>
      <c r="B24" s="13"/>
      <c r="C24" s="13"/>
      <c r="D24" s="13"/>
      <c r="E24" s="13"/>
      <c r="F24" s="13"/>
      <c r="G24" s="14"/>
    </row>
    <row r="25" spans="1:7" ht="31.2">
      <c r="A25" s="2" t="s">
        <v>8</v>
      </c>
      <c r="B25" s="34" t="s">
        <v>14</v>
      </c>
      <c r="C25" s="34"/>
      <c r="D25" s="34"/>
      <c r="E25" s="2" t="s">
        <v>10</v>
      </c>
      <c r="F25" s="2" t="s">
        <v>11</v>
      </c>
      <c r="G25" s="2" t="s">
        <v>12</v>
      </c>
    </row>
    <row r="26" spans="1:7" ht="28.8" customHeight="1">
      <c r="A26" s="17" t="s">
        <v>22</v>
      </c>
      <c r="B26" s="26" t="s">
        <v>23</v>
      </c>
      <c r="C26" s="26"/>
      <c r="D26" s="26"/>
      <c r="E26" s="20">
        <v>100</v>
      </c>
      <c r="F26" s="23">
        <v>90</v>
      </c>
      <c r="G26" s="23"/>
    </row>
    <row r="27" spans="1:7" ht="30.45" customHeight="1">
      <c r="A27" s="18"/>
      <c r="B27" s="26" t="s">
        <v>24</v>
      </c>
      <c r="C27" s="26"/>
      <c r="D27" s="26"/>
      <c r="E27" s="21"/>
      <c r="F27" s="24"/>
      <c r="G27" s="24"/>
    </row>
    <row r="28" spans="1:7" ht="35.549999999999997" customHeight="1">
      <c r="A28" s="18"/>
      <c r="B28" s="26" t="s">
        <v>25</v>
      </c>
      <c r="C28" s="26"/>
      <c r="D28" s="26"/>
      <c r="E28" s="21"/>
      <c r="F28" s="24"/>
      <c r="G28" s="24"/>
    </row>
    <row r="29" spans="1:7" ht="34.200000000000003" customHeight="1">
      <c r="A29" s="18"/>
      <c r="B29" s="26" t="s">
        <v>26</v>
      </c>
      <c r="C29" s="26"/>
      <c r="D29" s="26"/>
      <c r="E29" s="21"/>
      <c r="F29" s="24"/>
      <c r="G29" s="24"/>
    </row>
    <row r="30" spans="1:7" ht="34.799999999999997" customHeight="1">
      <c r="A30" s="19"/>
      <c r="B30" s="27" t="s">
        <v>27</v>
      </c>
      <c r="C30" s="28"/>
      <c r="D30" s="29"/>
      <c r="E30" s="22"/>
      <c r="F30" s="25"/>
      <c r="G30" s="25"/>
    </row>
    <row r="31" spans="1:7" ht="25.05" customHeight="1">
      <c r="A31" s="2" t="s">
        <v>28</v>
      </c>
      <c r="B31" s="5" t="s">
        <v>53</v>
      </c>
      <c r="C31" s="6" t="s">
        <v>29</v>
      </c>
      <c r="D31" s="7">
        <f>SUM(0.6*G11+0.2*G19+0.2*G26)</f>
        <v>0</v>
      </c>
      <c r="E31" s="8" t="s">
        <v>30</v>
      </c>
      <c r="F31" s="30" t="s">
        <v>54</v>
      </c>
      <c r="G31" s="31"/>
    </row>
    <row r="32" spans="1:7" ht="25.05" customHeight="1">
      <c r="A32" s="2" t="s">
        <v>31</v>
      </c>
      <c r="B32" s="32"/>
      <c r="C32" s="32"/>
      <c r="D32" s="32"/>
      <c r="E32" s="2" t="s">
        <v>32</v>
      </c>
      <c r="F32" s="33"/>
      <c r="G32" s="33"/>
    </row>
    <row r="35" spans="1:8" ht="39.450000000000003" customHeight="1">
      <c r="A35" s="11" t="s">
        <v>33</v>
      </c>
      <c r="B35" s="11"/>
      <c r="C35" s="11"/>
      <c r="D35" s="11"/>
      <c r="E35" s="11"/>
      <c r="F35" s="11"/>
      <c r="G35" s="11"/>
      <c r="H35" s="11"/>
    </row>
    <row r="36" spans="1:8">
      <c r="A36" s="9" t="s">
        <v>34</v>
      </c>
      <c r="B36" s="9" t="s">
        <v>35</v>
      </c>
      <c r="C36" s="9" t="s">
        <v>36</v>
      </c>
      <c r="D36" s="9" t="s">
        <v>37</v>
      </c>
      <c r="E36" s="9" t="s">
        <v>38</v>
      </c>
      <c r="F36" s="9" t="s">
        <v>39</v>
      </c>
      <c r="G36" s="9" t="s">
        <v>40</v>
      </c>
      <c r="H36" s="9" t="s">
        <v>41</v>
      </c>
    </row>
    <row r="37" spans="1:8">
      <c r="A37" s="9" t="s">
        <v>42</v>
      </c>
      <c r="B37" s="10" t="s">
        <v>43</v>
      </c>
      <c r="C37" s="10" t="s">
        <v>44</v>
      </c>
      <c r="D37" s="10" t="s">
        <v>45</v>
      </c>
      <c r="E37" s="10" t="s">
        <v>46</v>
      </c>
      <c r="F37" s="10" t="s">
        <v>47</v>
      </c>
      <c r="G37" s="10" t="s">
        <v>48</v>
      </c>
      <c r="H37" s="10" t="s">
        <v>49</v>
      </c>
    </row>
    <row r="38" spans="1:8">
      <c r="A38" s="9" t="s">
        <v>50</v>
      </c>
      <c r="B38" s="10">
        <v>2</v>
      </c>
      <c r="C38" s="10">
        <v>1.5</v>
      </c>
      <c r="D38" s="10">
        <v>1.2</v>
      </c>
      <c r="E38" s="10">
        <v>1</v>
      </c>
      <c r="F38" s="10">
        <v>0.8</v>
      </c>
      <c r="G38" s="10">
        <v>0.6</v>
      </c>
      <c r="H38" s="10">
        <v>0</v>
      </c>
    </row>
  </sheetData>
  <protectedRanges>
    <protectedRange sqref="C1 B32 E4 B3 D3 F5 E19:E23 E11:E16 B5 E26:E30 A11:A16" name="区域1" securityDescriptor=""/>
    <protectedRange sqref="B20:B23 B27:B30" name="区域1_2" securityDescriptor=""/>
    <protectedRange sqref="B31" name="区域1_1" securityDescriptor=""/>
    <protectedRange sqref="B4" name="区域1_3" securityDescriptor=""/>
    <protectedRange sqref="B6 F6" name="区域1_4" securityDescriptor=""/>
    <protectedRange sqref="F32" name="区域1_5"/>
  </protectedRanges>
  <mergeCells count="45">
    <mergeCell ref="B3:G3"/>
    <mergeCell ref="F4:G4"/>
    <mergeCell ref="A5:G5"/>
    <mergeCell ref="A6:G6"/>
    <mergeCell ref="A7:G7"/>
    <mergeCell ref="A16:D16"/>
    <mergeCell ref="A17:G17"/>
    <mergeCell ref="B18:D18"/>
    <mergeCell ref="A8:G8"/>
    <mergeCell ref="A9:G9"/>
    <mergeCell ref="A10:D10"/>
    <mergeCell ref="A11:D11"/>
    <mergeCell ref="A12:D12"/>
    <mergeCell ref="A13:D13"/>
    <mergeCell ref="A14:D14"/>
    <mergeCell ref="A15:D15"/>
    <mergeCell ref="B19:D19"/>
    <mergeCell ref="B20:D20"/>
    <mergeCell ref="B21:D21"/>
    <mergeCell ref="B22:D22"/>
    <mergeCell ref="B23:D23"/>
    <mergeCell ref="B30:D30"/>
    <mergeCell ref="F31:G31"/>
    <mergeCell ref="B32:D32"/>
    <mergeCell ref="F32:G32"/>
    <mergeCell ref="B25:D25"/>
    <mergeCell ref="B26:D26"/>
    <mergeCell ref="B27:D27"/>
    <mergeCell ref="B28:D28"/>
    <mergeCell ref="A35:H35"/>
    <mergeCell ref="A24:G24"/>
    <mergeCell ref="A1:B2"/>
    <mergeCell ref="C1:G2"/>
    <mergeCell ref="A19:A23"/>
    <mergeCell ref="A26:A30"/>
    <mergeCell ref="E11:E16"/>
    <mergeCell ref="E19:E23"/>
    <mergeCell ref="E26:E30"/>
    <mergeCell ref="F11:F16"/>
    <mergeCell ref="F19:F23"/>
    <mergeCell ref="F26:F30"/>
    <mergeCell ref="G11:G16"/>
    <mergeCell ref="G19:G23"/>
    <mergeCell ref="G26:G30"/>
    <mergeCell ref="B29:D29"/>
  </mergeCells>
  <phoneticPr fontId="13" type="noConversion"/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绩效考核表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2018-01-24T06:10:00Z</dcterms:created>
  <dcterms:modified xsi:type="dcterms:W3CDTF">2019-10-08T08:53:49Z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