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 valberg\dev\author disambiguation\author parsing\"/>
    </mc:Choice>
  </mc:AlternateContent>
  <xr:revisionPtr revIDLastSave="0" documentId="8_{C34CC66F-21D9-493C-B1B0-BE6246FCE2DF}" xr6:coauthVersionLast="32" xr6:coauthVersionMax="32" xr10:uidLastSave="{00000000-0000-0000-0000-000000000000}"/>
  <bookViews>
    <workbookView xWindow="0" yWindow="0" windowWidth="19160" windowHeight="6920" xr2:uid="{749C415C-77D3-446A-9B6C-82BE77B4FEF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K6" i="1"/>
  <c r="E17" i="1"/>
  <c r="G12" i="1"/>
  <c r="E12" i="1"/>
  <c r="I10" i="1"/>
  <c r="I4" i="1"/>
  <c r="E6" i="1"/>
  <c r="F4" i="1" s="1"/>
  <c r="F6" i="1" l="1"/>
  <c r="I12" i="1"/>
  <c r="G4" i="1"/>
  <c r="G6" i="1" l="1"/>
  <c r="H6" i="1" s="1"/>
  <c r="I6" i="1" s="1"/>
</calcChain>
</file>

<file path=xl/sharedStrings.xml><?xml version="1.0" encoding="utf-8"?>
<sst xmlns="http://schemas.openxmlformats.org/spreadsheetml/2006/main" count="16" uniqueCount="9">
  <si>
    <t>P(A|B)</t>
  </si>
  <si>
    <t>P(B|A)</t>
  </si>
  <si>
    <t>P(A)</t>
  </si>
  <si>
    <t>P(B|~A)</t>
  </si>
  <si>
    <t>names</t>
  </si>
  <si>
    <t>coauthors</t>
  </si>
  <si>
    <t>research area</t>
  </si>
  <si>
    <t>subject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</si>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</sst>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8" formatCode="_-* #,##0.000000_-;\-* #,##0.000000_-;_-* &quot;-&quot;??_-;_-@_-"/>
    <numFmt numFmtId="172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68" fontId="0" fillId="0" borderId="0" xfId="1" applyNumberFormat="1" applyFont="1"/>
    <xf numFmtId="168" fontId="0" fillId="0" borderId="0" xfId="0" applyNumberFormat="1"/>
    <xf numFmtId="17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17DE-12ED-40CC-BBCA-EEEB2B0EAF93}">
  <dimension ref="A2:K17"/>
  <sheetViews>
    <sheetView tabSelected="1" topLeftCell="C1" workbookViewId="0">
      <selection activeCell="H11" sqref="H11"/>
    </sheetView>
  </sheetViews>
  <sheetFormatPr defaultRowHeight="14.5" x14ac:dyDescent="0.35"/>
  <cols>
    <col min="4" max="4" width="11.81640625" bestFit="1" customWidth="1"/>
    <col min="5" max="5" width="10.6328125" bestFit="1" customWidth="1"/>
    <col min="6" max="6" width="9.6328125" bestFit="1" customWidth="1"/>
    <col min="7" max="8" width="12.1796875" bestFit="1" customWidth="1"/>
  </cols>
  <sheetData>
    <row r="2" spans="1:11" x14ac:dyDescent="0.35">
      <c r="A2" t="s">
        <v>0</v>
      </c>
      <c r="F2" t="s">
        <v>4</v>
      </c>
      <c r="G2" t="s">
        <v>5</v>
      </c>
      <c r="H2" t="s">
        <v>6</v>
      </c>
      <c r="I2" t="s">
        <v>7</v>
      </c>
      <c r="K2" t="s">
        <v>8</v>
      </c>
    </row>
    <row r="3" spans="1:11" x14ac:dyDescent="0.35">
      <c r="D3" t="s">
        <v>1</v>
      </c>
      <c r="F3">
        <v>0.9</v>
      </c>
      <c r="G3">
        <v>0.5</v>
      </c>
      <c r="H3">
        <v>0.5</v>
      </c>
      <c r="I3">
        <v>0.5</v>
      </c>
      <c r="K3">
        <v>1</v>
      </c>
    </row>
    <row r="4" spans="1:11" x14ac:dyDescent="0.35">
      <c r="D4" t="s">
        <v>3</v>
      </c>
      <c r="F4" s="4">
        <f>E6*3</f>
        <v>3.0000000000000001E-6</v>
      </c>
      <c r="G4" s="4">
        <f>E6*100</f>
        <v>9.9999999999999991E-5</v>
      </c>
      <c r="H4">
        <v>2</v>
      </c>
      <c r="I4">
        <f>1/135</f>
        <v>7.4074074074074077E-3</v>
      </c>
      <c r="K4">
        <v>0</v>
      </c>
    </row>
    <row r="6" spans="1:11" x14ac:dyDescent="0.35">
      <c r="D6" t="s">
        <v>2</v>
      </c>
      <c r="E6" s="3">
        <f>1/1000000</f>
        <v>9.9999999999999995E-7</v>
      </c>
      <c r="F6" s="2">
        <f>($F$3*E6)/(($F$3*E6)+($F$4*(1-E6)))</f>
        <v>0.2307694082841602</v>
      </c>
      <c r="G6" s="2">
        <f>(G3*F6)/((G3*F6)+(G4*(1-F6)))</f>
        <v>0.9993337781474575</v>
      </c>
      <c r="H6" s="1">
        <f>(H3*G6)/((H3*G6)+(H4*(1-G6)))</f>
        <v>0.99734042818441571</v>
      </c>
      <c r="I6" s="1">
        <f>(I3*H6)/((I3*H6)+(I4*(1-H6)))</f>
        <v>0.99996049542733956</v>
      </c>
      <c r="J6">
        <v>1E-4</v>
      </c>
      <c r="K6" s="2">
        <f>(K3*J6)/((K3*J6)+(K4*(1-J6)))</f>
        <v>1</v>
      </c>
    </row>
    <row r="8" spans="1:11" x14ac:dyDescent="0.35">
      <c r="F8" t="s">
        <v>4</v>
      </c>
      <c r="G8" t="s">
        <v>5</v>
      </c>
      <c r="H8" t="s">
        <v>6</v>
      </c>
      <c r="I8" t="s">
        <v>7</v>
      </c>
    </row>
    <row r="9" spans="1:11" x14ac:dyDescent="0.35">
      <c r="D9" t="s">
        <v>1</v>
      </c>
      <c r="F9" s="4">
        <v>1</v>
      </c>
      <c r="G9" s="4">
        <v>1</v>
      </c>
      <c r="H9">
        <v>0.5</v>
      </c>
      <c r="I9">
        <v>0.5</v>
      </c>
    </row>
    <row r="10" spans="1:11" x14ac:dyDescent="0.35">
      <c r="D10" t="s">
        <v>3</v>
      </c>
      <c r="F10" s="4">
        <v>1</v>
      </c>
      <c r="G10" s="4">
        <v>1</v>
      </c>
      <c r="H10">
        <v>0.01</v>
      </c>
      <c r="I10">
        <f>1/135</f>
        <v>7.4074074074074077E-3</v>
      </c>
    </row>
    <row r="12" spans="1:11" x14ac:dyDescent="0.35">
      <c r="D12" t="s">
        <v>2</v>
      </c>
      <c r="E12" s="5">
        <f>1/1000000</f>
        <v>9.9999999999999995E-7</v>
      </c>
      <c r="F12" s="5">
        <v>0.25</v>
      </c>
      <c r="G12" s="2">
        <f>(G9*F12)/((G9*F12)+(G10*(1-F12)))</f>
        <v>0.25</v>
      </c>
      <c r="H12" s="1">
        <f>(H9*G12)/((H9*G12)+(H10*(1-G12)))</f>
        <v>0.94339622641509424</v>
      </c>
      <c r="I12" s="1">
        <f>(I9*H12)/((I9*H12)+(I10*(1-H12)))</f>
        <v>0.99911190053285959</v>
      </c>
    </row>
    <row r="17" spans="5:5" x14ac:dyDescent="0.35">
      <c r="E17">
        <f>0.125/(0.125+0.075)</f>
        <v>0.625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valberg</dc:creator>
  <cp:lastModifiedBy>leo valberg</cp:lastModifiedBy>
  <dcterms:created xsi:type="dcterms:W3CDTF">2018-05-29T12:58:34Z</dcterms:created>
  <dcterms:modified xsi:type="dcterms:W3CDTF">2018-06-14T11:15:56Z</dcterms:modified>
</cp:coreProperties>
</file>