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20" yWindow="0" windowWidth="25040" windowHeight="14100" tabRatio="500" activeTab="1"/>
  </bookViews>
  <sheets>
    <sheet name="Worksheet to Print From" sheetId="1" r:id="rId1"/>
    <sheet name="All Dilutions" sheetId="2" r:id="rId2"/>
  </sheets>
  <definedNames>
    <definedName name="_xlnm.Print_Area" localSheetId="1">'All Dilutions'!$A$1:$J$126</definedName>
    <definedName name="_xlnm.Print_Area" localSheetId="0">'Worksheet to Print From'!$A$1:$M$45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I43" i="1"/>
  <c r="H43" i="1"/>
  <c r="H42" i="1"/>
  <c r="G42" i="1"/>
  <c r="J42" i="1"/>
  <c r="I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H35" i="1"/>
  <c r="G35" i="1"/>
  <c r="J35" i="1"/>
  <c r="I35" i="1"/>
  <c r="H34" i="1"/>
  <c r="G34" i="1"/>
  <c r="J34" i="1"/>
  <c r="I34" i="1"/>
  <c r="J33" i="1"/>
  <c r="I33" i="1"/>
  <c r="H33" i="1"/>
  <c r="H32" i="1"/>
  <c r="G32" i="1"/>
  <c r="J32" i="1"/>
  <c r="I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H25" i="1"/>
  <c r="G25" i="1"/>
  <c r="J25" i="1"/>
  <c r="I25" i="1"/>
  <c r="H24" i="1"/>
  <c r="G24" i="1"/>
  <c r="J24" i="1"/>
  <c r="I24" i="1"/>
  <c r="J23" i="1"/>
  <c r="I23" i="1"/>
  <c r="H23" i="1"/>
  <c r="J22" i="1"/>
  <c r="I22" i="1"/>
  <c r="H22" i="1"/>
  <c r="J21" i="1"/>
  <c r="I21" i="1"/>
  <c r="H21" i="1"/>
  <c r="H20" i="1"/>
  <c r="G20" i="1"/>
  <c r="J20" i="1"/>
  <c r="I20" i="1"/>
  <c r="J19" i="1"/>
  <c r="I19" i="1"/>
  <c r="H19" i="1"/>
  <c r="H18" i="1"/>
  <c r="G18" i="1"/>
  <c r="J18" i="1"/>
  <c r="I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H9" i="1"/>
  <c r="G9" i="1"/>
  <c r="J9" i="1"/>
  <c r="I9" i="1"/>
  <c r="J8" i="1"/>
  <c r="I8" i="1"/>
  <c r="H8" i="1"/>
  <c r="H7" i="1"/>
  <c r="G7" i="1"/>
  <c r="J7" i="1"/>
  <c r="I7" i="1"/>
  <c r="J6" i="1"/>
  <c r="I6" i="1"/>
  <c r="H6" i="1"/>
  <c r="H5" i="1"/>
  <c r="G5" i="1"/>
  <c r="J5" i="1"/>
  <c r="I5" i="1"/>
  <c r="J4" i="1"/>
  <c r="I4" i="1"/>
  <c r="H4" i="1"/>
  <c r="J3" i="1"/>
  <c r="I3" i="1"/>
  <c r="H3" i="1"/>
  <c r="J2" i="1"/>
  <c r="I2" i="1"/>
  <c r="H2" i="1"/>
  <c r="I44" i="2"/>
  <c r="I45" i="2"/>
  <c r="I46" i="2"/>
  <c r="G47" i="2"/>
  <c r="F47" i="2"/>
  <c r="I47" i="2"/>
  <c r="I48" i="2"/>
  <c r="G49" i="2"/>
  <c r="F49" i="2"/>
  <c r="I49" i="2"/>
  <c r="I50" i="2"/>
  <c r="G51" i="2"/>
  <c r="F51" i="2"/>
  <c r="I51" i="2"/>
  <c r="I52" i="2"/>
  <c r="I53" i="2"/>
  <c r="I54" i="2"/>
  <c r="I55" i="2"/>
  <c r="I56" i="2"/>
  <c r="I57" i="2"/>
  <c r="I58" i="2"/>
  <c r="I59" i="2"/>
  <c r="G60" i="2"/>
  <c r="F60" i="2"/>
  <c r="I60" i="2"/>
  <c r="I61" i="2"/>
  <c r="G62" i="2"/>
  <c r="F62" i="2"/>
  <c r="I62" i="2"/>
  <c r="I63" i="2"/>
  <c r="I64" i="2"/>
  <c r="I65" i="2"/>
  <c r="G66" i="2"/>
  <c r="F66" i="2"/>
  <c r="I66" i="2"/>
  <c r="G67" i="2"/>
  <c r="F67" i="2"/>
  <c r="I67" i="2"/>
  <c r="I68" i="2"/>
  <c r="I69" i="2"/>
  <c r="I70" i="2"/>
  <c r="I71" i="2"/>
  <c r="I72" i="2"/>
  <c r="I73" i="2"/>
  <c r="G74" i="2"/>
  <c r="F74" i="2"/>
  <c r="I74" i="2"/>
  <c r="I75" i="2"/>
  <c r="G76" i="2"/>
  <c r="F76" i="2"/>
  <c r="I76" i="2"/>
  <c r="G77" i="2"/>
  <c r="F77" i="2"/>
  <c r="I77" i="2"/>
  <c r="I78" i="2"/>
  <c r="I79" i="2"/>
  <c r="I80" i="2"/>
  <c r="I81" i="2"/>
  <c r="I82" i="2"/>
  <c r="I83" i="2"/>
  <c r="G84" i="2"/>
  <c r="F84" i="2"/>
  <c r="I84" i="2"/>
  <c r="I85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G44" i="2"/>
  <c r="G45" i="2"/>
  <c r="G46" i="2"/>
  <c r="G48" i="2"/>
  <c r="G50" i="2"/>
  <c r="G52" i="2"/>
  <c r="G53" i="2"/>
  <c r="G54" i="2"/>
  <c r="G55" i="2"/>
  <c r="G56" i="2"/>
  <c r="G57" i="2"/>
  <c r="G58" i="2"/>
  <c r="G59" i="2"/>
  <c r="G61" i="2"/>
  <c r="G63" i="2"/>
  <c r="G64" i="2"/>
  <c r="G65" i="2"/>
  <c r="G68" i="2"/>
  <c r="G69" i="2"/>
  <c r="G70" i="2"/>
  <c r="G71" i="2"/>
  <c r="G72" i="2"/>
  <c r="G73" i="2"/>
  <c r="G75" i="2"/>
  <c r="G78" i="2"/>
  <c r="G79" i="2"/>
  <c r="G80" i="2"/>
  <c r="G81" i="2"/>
  <c r="G82" i="2"/>
  <c r="G83" i="2"/>
  <c r="G85" i="2"/>
  <c r="G2" i="2"/>
  <c r="F2" i="2"/>
  <c r="I2" i="2"/>
  <c r="G3" i="2"/>
  <c r="F3" i="2"/>
  <c r="I3" i="2"/>
  <c r="I4" i="2"/>
  <c r="G5" i="2"/>
  <c r="F5" i="2"/>
  <c r="I5" i="2"/>
  <c r="I6" i="2"/>
  <c r="I7" i="2"/>
  <c r="G8" i="2"/>
  <c r="F8" i="2"/>
  <c r="I8" i="2"/>
  <c r="I9" i="2"/>
  <c r="I10" i="2"/>
  <c r="G11" i="2"/>
  <c r="F11" i="2"/>
  <c r="I11" i="2"/>
  <c r="I12" i="2"/>
  <c r="I13" i="2"/>
  <c r="I14" i="2"/>
  <c r="I15" i="2"/>
  <c r="I16" i="2"/>
  <c r="I17" i="2"/>
  <c r="G18" i="2"/>
  <c r="F18" i="2"/>
  <c r="I18" i="2"/>
  <c r="I19" i="2"/>
  <c r="I20" i="2"/>
  <c r="G21" i="2"/>
  <c r="F21" i="2"/>
  <c r="I21" i="2"/>
  <c r="G22" i="2"/>
  <c r="F22" i="2"/>
  <c r="I22" i="2"/>
  <c r="I23" i="2"/>
  <c r="I24" i="2"/>
  <c r="G25" i="2"/>
  <c r="F25" i="2"/>
  <c r="I25" i="2"/>
  <c r="I26" i="2"/>
  <c r="I27" i="2"/>
  <c r="I28" i="2"/>
  <c r="I29" i="2"/>
  <c r="I30" i="2"/>
  <c r="I31" i="2"/>
  <c r="I32" i="2"/>
  <c r="I33" i="2"/>
  <c r="I34" i="2"/>
  <c r="G35" i="2"/>
  <c r="F35" i="2"/>
  <c r="I35" i="2"/>
  <c r="I36" i="2"/>
  <c r="I37" i="2"/>
  <c r="I38" i="2"/>
  <c r="I39" i="2"/>
  <c r="G40" i="2"/>
  <c r="F40" i="2"/>
  <c r="I40" i="2"/>
  <c r="I41" i="2"/>
  <c r="I42" i="2"/>
  <c r="G43" i="2"/>
  <c r="F43" i="2"/>
  <c r="I4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G4" i="2"/>
  <c r="G6" i="2"/>
  <c r="G7" i="2"/>
  <c r="G9" i="2"/>
  <c r="G10" i="2"/>
  <c r="G12" i="2"/>
  <c r="G13" i="2"/>
  <c r="G14" i="2"/>
  <c r="G15" i="2"/>
  <c r="G16" i="2"/>
  <c r="G17" i="2"/>
  <c r="G19" i="2"/>
  <c r="G20" i="2"/>
  <c r="G23" i="2"/>
  <c r="G24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1" i="2"/>
  <c r="G42" i="2"/>
  <c r="I463" i="2"/>
  <c r="I464" i="2"/>
  <c r="I465" i="2"/>
  <c r="I466" i="2"/>
  <c r="I467" i="2"/>
  <c r="I468" i="2"/>
  <c r="I469" i="2"/>
  <c r="I470" i="2"/>
  <c r="I471" i="2"/>
  <c r="I472" i="2"/>
  <c r="G473" i="2"/>
  <c r="F473" i="2"/>
  <c r="I473" i="2"/>
  <c r="I474" i="2"/>
  <c r="I475" i="2"/>
  <c r="I476" i="2"/>
  <c r="I477" i="2"/>
  <c r="I478" i="2"/>
  <c r="G479" i="2"/>
  <c r="F479" i="2"/>
  <c r="I479" i="2"/>
  <c r="G480" i="2"/>
  <c r="F480" i="2"/>
  <c r="I480" i="2"/>
  <c r="I481" i="2"/>
  <c r="I482" i="2"/>
  <c r="I483" i="2"/>
  <c r="I484" i="2"/>
  <c r="G485" i="2"/>
  <c r="F485" i="2"/>
  <c r="I485" i="2"/>
  <c r="G486" i="2"/>
  <c r="F486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4" i="2"/>
  <c r="G475" i="2"/>
  <c r="G476" i="2"/>
  <c r="G477" i="2"/>
  <c r="G478" i="2"/>
  <c r="G481" i="2"/>
  <c r="G482" i="2"/>
  <c r="G483" i="2"/>
  <c r="G484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G426" i="2"/>
  <c r="F426" i="2"/>
  <c r="I426" i="2"/>
  <c r="G427" i="2"/>
  <c r="F427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G439" i="2"/>
  <c r="F439" i="2"/>
  <c r="I439" i="2"/>
  <c r="I440" i="2"/>
  <c r="I441" i="2"/>
  <c r="I442" i="2"/>
  <c r="I443" i="2"/>
  <c r="I444" i="2"/>
  <c r="I445" i="2"/>
  <c r="G446" i="2"/>
  <c r="F446" i="2"/>
  <c r="I446" i="2"/>
  <c r="I447" i="2"/>
  <c r="G448" i="2"/>
  <c r="F448" i="2"/>
  <c r="I448" i="2"/>
  <c r="I449" i="2"/>
  <c r="I450" i="2"/>
  <c r="I451" i="2"/>
  <c r="G452" i="2"/>
  <c r="F452" i="2"/>
  <c r="I452" i="2"/>
  <c r="I453" i="2"/>
  <c r="I454" i="2"/>
  <c r="G455" i="2"/>
  <c r="F455" i="2"/>
  <c r="I455" i="2"/>
  <c r="I456" i="2"/>
  <c r="G457" i="2"/>
  <c r="F457" i="2"/>
  <c r="I457" i="2"/>
  <c r="I458" i="2"/>
  <c r="I459" i="2"/>
  <c r="I460" i="2"/>
  <c r="I461" i="2"/>
  <c r="I462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G421" i="2"/>
  <c r="G422" i="2"/>
  <c r="G423" i="2"/>
  <c r="G424" i="2"/>
  <c r="G425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7" i="2"/>
  <c r="G449" i="2"/>
  <c r="G450" i="2"/>
  <c r="G451" i="2"/>
  <c r="G453" i="2"/>
  <c r="G454" i="2"/>
  <c r="G456" i="2"/>
  <c r="G458" i="2"/>
  <c r="G459" i="2"/>
  <c r="G460" i="2"/>
  <c r="G461" i="2"/>
  <c r="G462" i="2"/>
  <c r="I379" i="2"/>
  <c r="I380" i="2"/>
  <c r="G381" i="2"/>
  <c r="F381" i="2"/>
  <c r="I381" i="2"/>
  <c r="I382" i="2"/>
  <c r="I383" i="2"/>
  <c r="I384" i="2"/>
  <c r="I385" i="2"/>
  <c r="I386" i="2"/>
  <c r="I387" i="2"/>
  <c r="I388" i="2"/>
  <c r="I389" i="2"/>
  <c r="G390" i="2"/>
  <c r="F390" i="2"/>
  <c r="I390" i="2"/>
  <c r="G391" i="2"/>
  <c r="F391" i="2"/>
  <c r="I391" i="2"/>
  <c r="I392" i="2"/>
  <c r="I393" i="2"/>
  <c r="I394" i="2"/>
  <c r="I395" i="2"/>
  <c r="I396" i="2"/>
  <c r="I397" i="2"/>
  <c r="I398" i="2"/>
  <c r="G399" i="2"/>
  <c r="F399" i="2"/>
  <c r="I399" i="2"/>
  <c r="I400" i="2"/>
  <c r="I401" i="2"/>
  <c r="I402" i="2"/>
  <c r="I403" i="2"/>
  <c r="I404" i="2"/>
  <c r="I405" i="2"/>
  <c r="I406" i="2"/>
  <c r="G407" i="2"/>
  <c r="F407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G419" i="2"/>
  <c r="F419" i="2"/>
  <c r="I419" i="2"/>
  <c r="I420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G379" i="2"/>
  <c r="G380" i="2"/>
  <c r="G382" i="2"/>
  <c r="G383" i="2"/>
  <c r="G384" i="2"/>
  <c r="G385" i="2"/>
  <c r="G386" i="2"/>
  <c r="G387" i="2"/>
  <c r="G388" i="2"/>
  <c r="G389" i="2"/>
  <c r="G392" i="2"/>
  <c r="G393" i="2"/>
  <c r="G394" i="2"/>
  <c r="G395" i="2"/>
  <c r="G396" i="2"/>
  <c r="G397" i="2"/>
  <c r="G398" i="2"/>
  <c r="G400" i="2"/>
  <c r="G401" i="2"/>
  <c r="G402" i="2"/>
  <c r="G403" i="2"/>
  <c r="G404" i="2"/>
  <c r="G405" i="2"/>
  <c r="G406" i="2"/>
  <c r="G408" i="2"/>
  <c r="G409" i="2"/>
  <c r="G410" i="2"/>
  <c r="G411" i="2"/>
  <c r="G412" i="2"/>
  <c r="G413" i="2"/>
  <c r="G414" i="2"/>
  <c r="G415" i="2"/>
  <c r="G416" i="2"/>
  <c r="G417" i="2"/>
  <c r="G418" i="2"/>
  <c r="G420" i="2"/>
  <c r="I337" i="2"/>
  <c r="I338" i="2"/>
  <c r="G339" i="2"/>
  <c r="F339" i="2"/>
  <c r="I339" i="2"/>
  <c r="I340" i="2"/>
  <c r="I341" i="2"/>
  <c r="G342" i="2"/>
  <c r="F342" i="2"/>
  <c r="I342" i="2"/>
  <c r="I343" i="2"/>
  <c r="G344" i="2"/>
  <c r="F344" i="2"/>
  <c r="I344" i="2"/>
  <c r="I345" i="2"/>
  <c r="G346" i="2"/>
  <c r="F346" i="2"/>
  <c r="I346" i="2"/>
  <c r="I347" i="2"/>
  <c r="G348" i="2"/>
  <c r="F348" i="2"/>
  <c r="I348" i="2"/>
  <c r="I349" i="2"/>
  <c r="I350" i="2"/>
  <c r="I351" i="2"/>
  <c r="I352" i="2"/>
  <c r="I353" i="2"/>
  <c r="I354" i="2"/>
  <c r="G355" i="2"/>
  <c r="F355" i="2"/>
  <c r="I355" i="2"/>
  <c r="I356" i="2"/>
  <c r="I357" i="2"/>
  <c r="G358" i="2"/>
  <c r="F358" i="2"/>
  <c r="I358" i="2"/>
  <c r="I359" i="2"/>
  <c r="G360" i="2"/>
  <c r="F360" i="2"/>
  <c r="I360" i="2"/>
  <c r="G361" i="2"/>
  <c r="F361" i="2"/>
  <c r="I361" i="2"/>
  <c r="I362" i="2"/>
  <c r="I363" i="2"/>
  <c r="I364" i="2"/>
  <c r="G365" i="2"/>
  <c r="F365" i="2"/>
  <c r="I365" i="2"/>
  <c r="I366" i="2"/>
  <c r="I367" i="2"/>
  <c r="I368" i="2"/>
  <c r="I369" i="2"/>
  <c r="I370" i="2"/>
  <c r="I371" i="2"/>
  <c r="G372" i="2"/>
  <c r="F372" i="2"/>
  <c r="I372" i="2"/>
  <c r="G373" i="2"/>
  <c r="F373" i="2"/>
  <c r="I373" i="2"/>
  <c r="I374" i="2"/>
  <c r="I375" i="2"/>
  <c r="I376" i="2"/>
  <c r="G377" i="2"/>
  <c r="F377" i="2"/>
  <c r="I377" i="2"/>
  <c r="I378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G337" i="2"/>
  <c r="G338" i="2"/>
  <c r="G340" i="2"/>
  <c r="G341" i="2"/>
  <c r="G343" i="2"/>
  <c r="G345" i="2"/>
  <c r="G347" i="2"/>
  <c r="G349" i="2"/>
  <c r="G350" i="2"/>
  <c r="G351" i="2"/>
  <c r="G352" i="2"/>
  <c r="G353" i="2"/>
  <c r="G354" i="2"/>
  <c r="G356" i="2"/>
  <c r="G357" i="2"/>
  <c r="G359" i="2"/>
  <c r="G362" i="2"/>
  <c r="G363" i="2"/>
  <c r="G364" i="2"/>
  <c r="G366" i="2"/>
  <c r="G367" i="2"/>
  <c r="G368" i="2"/>
  <c r="G369" i="2"/>
  <c r="G370" i="2"/>
  <c r="G371" i="2"/>
  <c r="G374" i="2"/>
  <c r="G375" i="2"/>
  <c r="G376" i="2"/>
  <c r="G378" i="2"/>
  <c r="H93" i="2"/>
  <c r="H94" i="2"/>
  <c r="G95" i="2"/>
  <c r="F95" i="2"/>
  <c r="H95" i="2"/>
  <c r="H96" i="2"/>
  <c r="G97" i="2"/>
  <c r="F97" i="2"/>
  <c r="H97" i="2"/>
  <c r="G98" i="2"/>
  <c r="F98" i="2"/>
  <c r="H98" i="2"/>
  <c r="H99" i="2"/>
  <c r="H100" i="2"/>
  <c r="G101" i="2"/>
  <c r="F101" i="2"/>
  <c r="H101" i="2"/>
  <c r="H102" i="2"/>
  <c r="H103" i="2"/>
  <c r="H104" i="2"/>
  <c r="H105" i="2"/>
  <c r="G106" i="2"/>
  <c r="F106" i="2"/>
  <c r="H106" i="2"/>
  <c r="H107" i="2"/>
  <c r="G108" i="2"/>
  <c r="F108" i="2"/>
  <c r="H108" i="2"/>
  <c r="H109" i="2"/>
  <c r="H110" i="2"/>
  <c r="H111" i="2"/>
  <c r="H112" i="2"/>
  <c r="G113" i="2"/>
  <c r="F113" i="2"/>
  <c r="H113" i="2"/>
  <c r="G114" i="2"/>
  <c r="F114" i="2"/>
  <c r="H114" i="2"/>
  <c r="G115" i="2"/>
  <c r="F115" i="2"/>
  <c r="H115" i="2"/>
  <c r="G116" i="2"/>
  <c r="F116" i="2"/>
  <c r="H116" i="2"/>
  <c r="G117" i="2"/>
  <c r="F117" i="2"/>
  <c r="H117" i="2"/>
  <c r="G118" i="2"/>
  <c r="F118" i="2"/>
  <c r="H118" i="2"/>
  <c r="G119" i="2"/>
  <c r="F119" i="2"/>
  <c r="H119" i="2"/>
  <c r="H120" i="2"/>
  <c r="H121" i="2"/>
  <c r="H122" i="2"/>
  <c r="H123" i="2"/>
  <c r="H124" i="2"/>
  <c r="G125" i="2"/>
  <c r="F125" i="2"/>
  <c r="H125" i="2"/>
  <c r="G126" i="2"/>
  <c r="F126" i="2"/>
  <c r="H126" i="2"/>
  <c r="G127" i="2"/>
  <c r="F127" i="2"/>
  <c r="H127" i="2"/>
  <c r="H128" i="2"/>
  <c r="H129" i="2"/>
  <c r="H130" i="2"/>
  <c r="H131" i="2"/>
  <c r="G132" i="2"/>
  <c r="F132" i="2"/>
  <c r="H132" i="2"/>
  <c r="G133" i="2"/>
  <c r="F133" i="2"/>
  <c r="H133" i="2"/>
  <c r="H134" i="2"/>
  <c r="G135" i="2"/>
  <c r="F135" i="2"/>
  <c r="H135" i="2"/>
  <c r="H136" i="2"/>
  <c r="H137" i="2"/>
  <c r="H138" i="2"/>
  <c r="H139" i="2"/>
  <c r="H140" i="2"/>
  <c r="H141" i="2"/>
  <c r="H142" i="2"/>
  <c r="G143" i="2"/>
  <c r="F143" i="2"/>
  <c r="H143" i="2"/>
  <c r="H144" i="2"/>
  <c r="G145" i="2"/>
  <c r="F145" i="2"/>
  <c r="H145" i="2"/>
  <c r="H146" i="2"/>
  <c r="G147" i="2"/>
  <c r="F147" i="2"/>
  <c r="H147" i="2"/>
  <c r="H148" i="2"/>
  <c r="G149" i="2"/>
  <c r="F149" i="2"/>
  <c r="H149" i="2"/>
  <c r="G150" i="2"/>
  <c r="F150" i="2"/>
  <c r="H150" i="2"/>
  <c r="G151" i="2"/>
  <c r="F151" i="2"/>
  <c r="H151" i="2"/>
  <c r="G152" i="2"/>
  <c r="F152" i="2"/>
  <c r="H152" i="2"/>
  <c r="G153" i="2"/>
  <c r="F153" i="2"/>
  <c r="H153" i="2"/>
  <c r="G154" i="2"/>
  <c r="F154" i="2"/>
  <c r="H154" i="2"/>
  <c r="G155" i="2"/>
  <c r="F155" i="2"/>
  <c r="H155" i="2"/>
  <c r="G156" i="2"/>
  <c r="F156" i="2"/>
  <c r="H156" i="2"/>
  <c r="G157" i="2"/>
  <c r="F157" i="2"/>
  <c r="H157" i="2"/>
  <c r="G158" i="2"/>
  <c r="F158" i="2"/>
  <c r="H158" i="2"/>
  <c r="G159" i="2"/>
  <c r="F159" i="2"/>
  <c r="H159" i="2"/>
  <c r="G160" i="2"/>
  <c r="F160" i="2"/>
  <c r="H160" i="2"/>
  <c r="G161" i="2"/>
  <c r="F161" i="2"/>
  <c r="H161" i="2"/>
  <c r="G162" i="2"/>
  <c r="F162" i="2"/>
  <c r="H162" i="2"/>
  <c r="G163" i="2"/>
  <c r="F163" i="2"/>
  <c r="H163" i="2"/>
  <c r="G164" i="2"/>
  <c r="F164" i="2"/>
  <c r="H164" i="2"/>
  <c r="G165" i="2"/>
  <c r="F165" i="2"/>
  <c r="H165" i="2"/>
  <c r="G166" i="2"/>
  <c r="F166" i="2"/>
  <c r="H166" i="2"/>
  <c r="G167" i="2"/>
  <c r="F167" i="2"/>
  <c r="H167" i="2"/>
  <c r="G168" i="2"/>
  <c r="F168" i="2"/>
  <c r="H168" i="2"/>
  <c r="H169" i="2"/>
  <c r="H170" i="2"/>
  <c r="H171" i="2"/>
  <c r="H172" i="2"/>
  <c r="H173" i="2"/>
  <c r="G174" i="2"/>
  <c r="F174" i="2"/>
  <c r="H174" i="2"/>
  <c r="H175" i="2"/>
  <c r="H176" i="2"/>
  <c r="H177" i="2"/>
  <c r="H178" i="2"/>
  <c r="H179" i="2"/>
  <c r="H180" i="2"/>
  <c r="H181" i="2"/>
  <c r="G182" i="2"/>
  <c r="F182" i="2"/>
  <c r="H182" i="2"/>
  <c r="H183" i="2"/>
  <c r="G184" i="2"/>
  <c r="F184" i="2"/>
  <c r="H184" i="2"/>
  <c r="H185" i="2"/>
  <c r="H186" i="2"/>
  <c r="H187" i="2"/>
  <c r="H188" i="2"/>
  <c r="H189" i="2"/>
  <c r="H190" i="2"/>
  <c r="H191" i="2"/>
  <c r="H192" i="2"/>
  <c r="G193" i="2"/>
  <c r="F193" i="2"/>
  <c r="H193" i="2"/>
  <c r="G194" i="2"/>
  <c r="F194" i="2"/>
  <c r="H194" i="2"/>
  <c r="H195" i="2"/>
  <c r="H196" i="2"/>
  <c r="H197" i="2"/>
  <c r="G198" i="2"/>
  <c r="F198" i="2"/>
  <c r="H198" i="2"/>
  <c r="H199" i="2"/>
  <c r="H200" i="2"/>
  <c r="H201" i="2"/>
  <c r="H202" i="2"/>
  <c r="H203" i="2"/>
  <c r="H204" i="2"/>
  <c r="G205" i="2"/>
  <c r="F205" i="2"/>
  <c r="H205" i="2"/>
  <c r="G206" i="2"/>
  <c r="F206" i="2"/>
  <c r="H206" i="2"/>
  <c r="G207" i="2"/>
  <c r="F207" i="2"/>
  <c r="H207" i="2"/>
  <c r="H208" i="2"/>
  <c r="G209" i="2"/>
  <c r="F209" i="2"/>
  <c r="H209" i="2"/>
  <c r="H210" i="2"/>
  <c r="G211" i="2"/>
  <c r="F211" i="2"/>
  <c r="H211" i="2"/>
  <c r="H212" i="2"/>
  <c r="G213" i="2"/>
  <c r="F213" i="2"/>
  <c r="H213" i="2"/>
  <c r="G214" i="2"/>
  <c r="F214" i="2"/>
  <c r="H214" i="2"/>
  <c r="H215" i="2"/>
  <c r="H216" i="2"/>
  <c r="H217" i="2"/>
  <c r="G218" i="2"/>
  <c r="F218" i="2"/>
  <c r="H218" i="2"/>
  <c r="G219" i="2"/>
  <c r="F219" i="2"/>
  <c r="H219" i="2"/>
  <c r="H220" i="2"/>
  <c r="G221" i="2"/>
  <c r="F221" i="2"/>
  <c r="H221" i="2"/>
  <c r="H222" i="2"/>
  <c r="H223" i="2"/>
  <c r="H224" i="2"/>
  <c r="H225" i="2"/>
  <c r="H226" i="2"/>
  <c r="H227" i="2"/>
  <c r="H228" i="2"/>
  <c r="H229" i="2"/>
  <c r="G230" i="2"/>
  <c r="F230" i="2"/>
  <c r="H230" i="2"/>
  <c r="H231" i="2"/>
  <c r="H232" i="2"/>
  <c r="H233" i="2"/>
  <c r="H234" i="2"/>
  <c r="G235" i="2"/>
  <c r="F235" i="2"/>
  <c r="H235" i="2"/>
  <c r="H236" i="2"/>
  <c r="G237" i="2"/>
  <c r="F237" i="2"/>
  <c r="H237" i="2"/>
  <c r="H238" i="2"/>
  <c r="H239" i="2"/>
  <c r="G240" i="2"/>
  <c r="F240" i="2"/>
  <c r="H240" i="2"/>
  <c r="G241" i="2"/>
  <c r="F241" i="2"/>
  <c r="H241" i="2"/>
  <c r="H242" i="2"/>
  <c r="H243" i="2"/>
  <c r="H244" i="2"/>
  <c r="H245" i="2"/>
  <c r="H246" i="2"/>
  <c r="H247" i="2"/>
  <c r="H248" i="2"/>
  <c r="G249" i="2"/>
  <c r="F249" i="2"/>
  <c r="H249" i="2"/>
  <c r="G250" i="2"/>
  <c r="F250" i="2"/>
  <c r="H250" i="2"/>
  <c r="H251" i="2"/>
  <c r="H252" i="2"/>
  <c r="H253" i="2"/>
  <c r="H254" i="2"/>
  <c r="H255" i="2"/>
  <c r="H256" i="2"/>
  <c r="H257" i="2"/>
  <c r="G258" i="2"/>
  <c r="F258" i="2"/>
  <c r="H258" i="2"/>
  <c r="H259" i="2"/>
  <c r="H260" i="2"/>
  <c r="G261" i="2"/>
  <c r="F261" i="2"/>
  <c r="H261" i="2"/>
  <c r="H262" i="2"/>
  <c r="H263" i="2"/>
  <c r="H264" i="2"/>
  <c r="H265" i="2"/>
  <c r="H266" i="2"/>
  <c r="G267" i="2"/>
  <c r="F267" i="2"/>
  <c r="H267" i="2"/>
  <c r="H268" i="2"/>
  <c r="H269" i="2"/>
  <c r="H270" i="2"/>
  <c r="H271" i="2"/>
  <c r="H272" i="2"/>
  <c r="H273" i="2"/>
  <c r="G274" i="2"/>
  <c r="F274" i="2"/>
  <c r="H274" i="2"/>
  <c r="H275" i="2"/>
  <c r="H276" i="2"/>
  <c r="H277" i="2"/>
  <c r="H278" i="2"/>
  <c r="H279" i="2"/>
  <c r="H280" i="2"/>
  <c r="G281" i="2"/>
  <c r="F281" i="2"/>
  <c r="H281" i="2"/>
  <c r="H282" i="2"/>
  <c r="H283" i="2"/>
  <c r="H284" i="2"/>
  <c r="H285" i="2"/>
  <c r="H286" i="2"/>
  <c r="H287" i="2"/>
  <c r="H288" i="2"/>
  <c r="H289" i="2"/>
  <c r="H290" i="2"/>
  <c r="H291" i="2"/>
  <c r="G292" i="2"/>
  <c r="F292" i="2"/>
  <c r="H292" i="2"/>
  <c r="G293" i="2"/>
  <c r="F293" i="2"/>
  <c r="H293" i="2"/>
  <c r="H294" i="2"/>
  <c r="H295" i="2"/>
  <c r="G296" i="2"/>
  <c r="F296" i="2"/>
  <c r="H296" i="2"/>
  <c r="H297" i="2"/>
  <c r="H298" i="2"/>
  <c r="G299" i="2"/>
  <c r="F299" i="2"/>
  <c r="H299" i="2"/>
  <c r="H300" i="2"/>
  <c r="H301" i="2"/>
  <c r="G302" i="2"/>
  <c r="F302" i="2"/>
  <c r="H302" i="2"/>
  <c r="G303" i="2"/>
  <c r="F303" i="2"/>
  <c r="H303" i="2"/>
  <c r="G304" i="2"/>
  <c r="F304" i="2"/>
  <c r="H304" i="2"/>
  <c r="H305" i="2"/>
  <c r="H306" i="2"/>
  <c r="H307" i="2"/>
  <c r="H308" i="2"/>
  <c r="G309" i="2"/>
  <c r="F309" i="2"/>
  <c r="H309" i="2"/>
  <c r="G310" i="2"/>
  <c r="F310" i="2"/>
  <c r="H310" i="2"/>
  <c r="H311" i="2"/>
  <c r="G312" i="2"/>
  <c r="F312" i="2"/>
  <c r="H312" i="2"/>
  <c r="H313" i="2"/>
  <c r="G314" i="2"/>
  <c r="F314" i="2"/>
  <c r="H314" i="2"/>
  <c r="G315" i="2"/>
  <c r="F315" i="2"/>
  <c r="H315" i="2"/>
  <c r="G316" i="2"/>
  <c r="F316" i="2"/>
  <c r="H316" i="2"/>
  <c r="H317" i="2"/>
  <c r="H318" i="2"/>
  <c r="G319" i="2"/>
  <c r="F319" i="2"/>
  <c r="H319" i="2"/>
  <c r="H320" i="2"/>
  <c r="H321" i="2"/>
  <c r="G322" i="2"/>
  <c r="F322" i="2"/>
  <c r="H322" i="2"/>
  <c r="G323" i="2"/>
  <c r="F323" i="2"/>
  <c r="H323" i="2"/>
  <c r="G324" i="2"/>
  <c r="F324" i="2"/>
  <c r="H324" i="2"/>
  <c r="H325" i="2"/>
  <c r="H326" i="2"/>
  <c r="G327" i="2"/>
  <c r="F327" i="2"/>
  <c r="H327" i="2"/>
  <c r="H328" i="2"/>
  <c r="H329" i="2"/>
  <c r="H330" i="2"/>
  <c r="H331" i="2"/>
  <c r="H332" i="2"/>
  <c r="H333" i="2"/>
  <c r="H334" i="2"/>
  <c r="H335" i="2"/>
  <c r="H336" i="2"/>
  <c r="H87" i="2"/>
  <c r="H88" i="2"/>
  <c r="G89" i="2"/>
  <c r="F89" i="2"/>
  <c r="H89" i="2"/>
  <c r="G90" i="2"/>
  <c r="F90" i="2"/>
  <c r="H90" i="2"/>
  <c r="G91" i="2"/>
  <c r="F91" i="2"/>
  <c r="H91" i="2"/>
  <c r="H92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G295" i="2"/>
  <c r="G297" i="2"/>
  <c r="G298" i="2"/>
  <c r="G300" i="2"/>
  <c r="G301" i="2"/>
  <c r="G305" i="2"/>
  <c r="G306" i="2"/>
  <c r="G307" i="2"/>
  <c r="G308" i="2"/>
  <c r="G311" i="2"/>
  <c r="G313" i="2"/>
  <c r="G317" i="2"/>
  <c r="G318" i="2"/>
  <c r="G320" i="2"/>
  <c r="G321" i="2"/>
  <c r="G325" i="2"/>
  <c r="G326" i="2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G273" i="2"/>
  <c r="G275" i="2"/>
  <c r="G276" i="2"/>
  <c r="G277" i="2"/>
  <c r="G278" i="2"/>
  <c r="G279" i="2"/>
  <c r="G280" i="2"/>
  <c r="G282" i="2"/>
  <c r="G283" i="2"/>
  <c r="G284" i="2"/>
  <c r="G285" i="2"/>
  <c r="G286" i="2"/>
  <c r="G287" i="2"/>
  <c r="G288" i="2"/>
  <c r="G289" i="2"/>
  <c r="G290" i="2"/>
  <c r="G291" i="2"/>
  <c r="G294" i="2"/>
  <c r="G253" i="2"/>
  <c r="G254" i="2"/>
  <c r="G255" i="2"/>
  <c r="G256" i="2"/>
  <c r="G257" i="2"/>
  <c r="G259" i="2"/>
  <c r="G260" i="2"/>
  <c r="G262" i="2"/>
  <c r="G263" i="2"/>
  <c r="G264" i="2"/>
  <c r="G265" i="2"/>
  <c r="G266" i="2"/>
  <c r="G268" i="2"/>
  <c r="G269" i="2"/>
  <c r="G270" i="2"/>
  <c r="G271" i="2"/>
  <c r="G272" i="2"/>
  <c r="J44" i="1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H44" i="1"/>
  <c r="G212" i="2"/>
  <c r="G215" i="2"/>
  <c r="G216" i="2"/>
  <c r="G217" i="2"/>
  <c r="G220" i="2"/>
  <c r="G222" i="2"/>
  <c r="G223" i="2"/>
  <c r="G224" i="2"/>
  <c r="G225" i="2"/>
  <c r="G226" i="2"/>
  <c r="G227" i="2"/>
  <c r="G228" i="2"/>
  <c r="G229" i="2"/>
  <c r="G231" i="2"/>
  <c r="G232" i="2"/>
  <c r="G233" i="2"/>
  <c r="G234" i="2"/>
  <c r="G236" i="2"/>
  <c r="G238" i="2"/>
  <c r="G239" i="2"/>
  <c r="G242" i="2"/>
  <c r="G243" i="2"/>
  <c r="G244" i="2"/>
  <c r="G245" i="2"/>
  <c r="G246" i="2"/>
  <c r="G247" i="2"/>
  <c r="G248" i="2"/>
  <c r="G251" i="2"/>
  <c r="G252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G169" i="2"/>
  <c r="G170" i="2"/>
  <c r="G171" i="2"/>
  <c r="G172" i="2"/>
  <c r="G173" i="2"/>
  <c r="G175" i="2"/>
  <c r="G176" i="2"/>
  <c r="G177" i="2"/>
  <c r="G178" i="2"/>
  <c r="G179" i="2"/>
  <c r="G180" i="2"/>
  <c r="G181" i="2"/>
  <c r="G183" i="2"/>
  <c r="G185" i="2"/>
  <c r="G186" i="2"/>
  <c r="G187" i="2"/>
  <c r="G188" i="2"/>
  <c r="G189" i="2"/>
  <c r="G190" i="2"/>
  <c r="G191" i="2"/>
  <c r="G192" i="2"/>
  <c r="G195" i="2"/>
  <c r="G196" i="2"/>
  <c r="G197" i="2"/>
  <c r="G199" i="2"/>
  <c r="G200" i="2"/>
  <c r="G201" i="2"/>
  <c r="G202" i="2"/>
  <c r="G203" i="2"/>
  <c r="G204" i="2"/>
  <c r="G208" i="2"/>
  <c r="G210" i="2"/>
  <c r="I127" i="2"/>
  <c r="G128" i="2"/>
  <c r="I128" i="2"/>
  <c r="G129" i="2"/>
  <c r="I129" i="2"/>
  <c r="G130" i="2"/>
  <c r="I130" i="2"/>
  <c r="G131" i="2"/>
  <c r="I131" i="2"/>
  <c r="I132" i="2"/>
  <c r="I133" i="2"/>
  <c r="G134" i="2"/>
  <c r="I134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I143" i="2"/>
  <c r="G144" i="2"/>
  <c r="I144" i="2"/>
  <c r="I145" i="2"/>
  <c r="G146" i="2"/>
  <c r="I146" i="2"/>
  <c r="I147" i="2"/>
  <c r="G148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G86" i="2"/>
  <c r="F86" i="2"/>
  <c r="I86" i="2"/>
  <c r="I87" i="2"/>
  <c r="I88" i="2"/>
  <c r="I89" i="2"/>
  <c r="I90" i="2"/>
  <c r="I91" i="2"/>
  <c r="I92" i="2"/>
  <c r="I93" i="2"/>
  <c r="I94" i="2"/>
  <c r="I95" i="2"/>
  <c r="I96" i="2"/>
  <c r="I97" i="2"/>
  <c r="H8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<sst xmlns="http://schemas.openxmlformats.org/spreadsheetml/2006/main" count="993" uniqueCount="528">
  <si>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</si>
  <si>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</si>
  <si>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</si>
  <si>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</si>
  <si>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</si>
  <si>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</si>
  <si>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</si>
  <si>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</si>
  <si>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</si>
  <si>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</si>
  <si>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</si>
  <si>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</si>
  <si>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</si>
  <si>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</si>
  <si>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</si>
  <si>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</si>
  <si>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</si>
  <si>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</si>
  <si>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</si>
  <si>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</si>
  <si>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</si>
  <si>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</si>
  <si>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</si>
  <si>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</si>
  <si>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</si>
  <si>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</si>
  <si>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</si>
  <si>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</si>
  <si>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</si>
  <si>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</si>
  <si>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</si>
  <si>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</si>
  <si>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</si>
  <si>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</si>
  <si>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</si>
  <si>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</si>
  <si>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</si>
  <si>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</si>
  <si>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</si>
  <si>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</si>
  <si>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</si>
  <si>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</si>
  <si>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</si>
  <si>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</si>
  <si>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</si>
  <si>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</si>
  <si>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</si>
  <si>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</si>
  <si>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</si>
  <si>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</si>
  <si>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</si>
  <si>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</si>
  <si>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</si>
  <si>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</si>
  <si>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</si>
  <si>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</si>
  <si>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</si>
  <si>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</si>
  <si>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</si>
  <si>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</si>
  <si>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</si>
  <si>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</si>
  <si>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</si>
  <si>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</si>
  <si>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</si>
  <si>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</si>
  <si>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</si>
  <si>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</si>
  <si>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</si>
  <si>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</si>
  <si>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</si>
  <si>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</si>
  <si>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</si>
  <si>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</si>
  <si>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</si>
  <si>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</si>
  <si>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</si>
  <si>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</si>
  <si>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</si>
  <si>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</si>
  <si>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</si>
  <si>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</si>
  <si>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</si>
  <si>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</si>
  <si>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</si>
  <si>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</si>
  <si>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</si>
  <si>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</si>
  <si>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</si>
  <si>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</si>
  <si>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</si>
  <si>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</si>
  <si>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</si>
  <si>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</si>
  <si>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</si>
  <si>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</si>
  <si>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</si>
  <si>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</si>
  <si>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</si>
  <si>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</si>
  <si>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</si>
  <si>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</si>
  <si>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</si>
  <si>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</si>
  <si>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</si>
  <si>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</si>
  <si>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</si>
  <si>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</si>
  <si>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</si>
  <si>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</si>
  <si>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</si>
  <si>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</si>
  <si>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</si>
  <si>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</si>
  <si>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</si>
  <si>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</si>
  <si>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</si>
  <si>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</si>
  <si>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</si>
  <si>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</si>
  <si>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</si>
  <si>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</si>
  <si>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</si>
  <si>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</si>
  <si>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</si>
  <si>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</si>
  <si>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</si>
  <si>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</si>
  <si>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</si>
  <si>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</si>
  <si>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</si>
  <si>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</si>
  <si>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</si>
  <si>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</si>
  <si>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</si>
  <si>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</si>
  <si>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</si>
  <si>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</si>
  <si>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</si>
  <si>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</si>
  <si>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</si>
  <si>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</si>
  <si>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</si>
  <si>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</si>
  <si>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</si>
  <si>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</si>
  <si>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</si>
  <si>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</si>
  <si>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</si>
  <si>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</si>
  <si>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</si>
  <si>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</si>
  <si>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</si>
  <si>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</si>
  <si>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</si>
  <si>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</si>
  <si>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</si>
  <si>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</si>
  <si>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</si>
  <si>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</si>
  <si>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</si>
  <si>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</si>
  <si>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</si>
  <si>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</si>
  <si>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</si>
  <si>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</si>
  <si>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</si>
  <si>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</si>
  <si>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</si>
  <si>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</si>
  <si>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</si>
  <si>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</si>
  <si>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</si>
  <si>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</si>
  <si>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</si>
  <si>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</si>
  <si>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</si>
  <si>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</si>
  <si>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</si>
  <si>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</si>
  <si>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</si>
  <si>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</si>
  <si>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</si>
  <si>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</si>
  <si>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</si>
  <si>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</si>
  <si>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</si>
  <si>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</si>
  <si>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</si>
  <si>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</si>
  <si>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</si>
  <si>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</si>
  <si>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</si>
  <si>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</si>
  <si>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</si>
  <si>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</si>
  <si>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</si>
  <si>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</si>
  <si>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</si>
  <si>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</si>
  <si>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</si>
  <si>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</si>
  <si>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</si>
  <si>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</si>
  <si>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</si>
  <si>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</si>
  <si>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</si>
  <si>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</si>
  <si>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</si>
  <si>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</si>
  <si>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</si>
  <si>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</si>
  <si>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</si>
  <si>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</si>
  <si>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</si>
  <si>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</si>
  <si>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</si>
  <si>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</si>
  <si>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</si>
  <si>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</si>
  <si>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</si>
  <si>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</si>
  <si>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</si>
  <si>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</si>
  <si>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</si>
  <si>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</si>
  <si>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</si>
  <si>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</si>
  <si>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</si>
  <si>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</si>
  <si>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</si>
  <si>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</si>
  <si>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</si>
  <si>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</si>
  <si>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</si>
  <si>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</si>
  <si>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</si>
  <si>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</si>
  <si>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</si>
  <si>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</si>
  <si>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</si>
  <si>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</si>
  <si>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</si>
  <si>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</si>
  <si>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</si>
  <si>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</si>
  <si>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</si>
  <si>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</si>
  <si>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</si>
  <si>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</si>
  <si>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</si>
  <si>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</si>
  <si>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</si>
  <si>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</si>
  <si>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</si>
  <si>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</si>
  <si>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</si>
  <si>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</si>
  <si>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</si>
  <si>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</si>
  <si>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</si>
  <si>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</si>
  <si>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</si>
  <si>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</si>
  <si>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</si>
  <si>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</si>
  <si>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</si>
  <si>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</si>
  <si>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</si>
  <si>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</si>
  <si>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</si>
  <si>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</si>
  <si>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</si>
  <si>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</si>
  <si>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</si>
  <si>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</si>
  <si>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</si>
  <si>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</si>
  <si>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</si>
  <si>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</si>
  <si>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</si>
  <si>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</si>
  <si>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</si>
  <si>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</si>
  <si>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</si>
  <si>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</si>
  <si>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</si>
  <si>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</si>
  <si>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</si>
  <si>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</si>
  <si>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</si>
  <si>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</si>
  <si>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</si>
  <si>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</si>
  <si>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</si>
  <si>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</si>
  <si>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</si>
  <si>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</si>
  <si>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</si>
  <si>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</si>
  <si>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</si>
  <si>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</si>
  <si>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</si>
  <si>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</si>
  <si>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</si>
  <si>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</si>
  <si>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</si>
  <si>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</si>
  <si>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</si>
  <si>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</si>
  <si>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</si>
  <si>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</si>
  <si>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</si>
  <si>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</si>
  <si>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</si>
  <si>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</si>
  <si>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</si>
  <si>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</si>
  <si>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</si>
  <si>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</si>
  <si>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</si>
  <si>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</si>
  <si>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</si>
  <si>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</si>
  <si>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</si>
  <si>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</si>
  <si>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</si>
  <si>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</si>
  <si>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</si>
  <si>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</si>
  <si>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</si>
  <si>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</si>
  <si>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</si>
  <si>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</si>
  <si>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</si>
  <si>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</si>
  <si>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</si>
  <si>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</si>
  <si>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</si>
  <si>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</si>
  <si>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</si>
  <si>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</si>
  <si>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</si>
  <si>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</si>
  <si>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</si>
  <si>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</si>
  <si>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</si>
  <si>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</si>
  <si>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</si>
  <si>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</si>
  <si>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</si>
  <si>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</si>
  <si>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</si>
  <si>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</si>
  <si>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</si>
  <si>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</si>
  <si>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</si>
  <si>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</si>
  <si>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</si>
  <si>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</si>
  <si>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</si>
  <si>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</si>
  <si>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</si>
  <si>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</si>
  <si>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</si>
  <si>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</si>
  <si>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</si>
  <si>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</si>
  <si>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</si>
  <si>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</si>
  <si>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</si>
  <si>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</si>
  <si>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</si>
  <si>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</si>
  <si>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</si>
  <si>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</si>
  <si>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</si>
  <si>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</si>
  <si>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</si>
  <si>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</si>
  <si>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</si>
  <si>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</si>
  <si>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</si>
  <si>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</si>
  <si>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</si>
  <si>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</si>
  <si>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</si>
  <si>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</si>
  <si>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</si>
  <si>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</si>
  <si>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</si>
  <si>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</si>
  <si>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</si>
  <si>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</si>
  <si>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</si>
  <si>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</si>
  <si>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</si>
  <si>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</si>
  <si>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</si>
  <si>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</si>
  <si>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</si>
  <si>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</si>
  <si>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</si>
  <si>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</si>
  <si>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</si>
  <si>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</si>
  <si>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</si>
  <si>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</si>
  <si>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</si>
  <si>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</si>
  <si>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</si>
  <si>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</si>
  <si>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</si>
  <si>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</si>
  <si>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</si>
  <si>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</si>
  <si>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</si>
  <si>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</si>
  <si>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</si>
  <si>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</si>
  <si>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</si>
  <si>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</si>
  <si>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</si>
  <si>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</si>
  <si>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</si>
  <si>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</si>
  <si>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</si>
  <si>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</si>
  <si>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</si>
  <si>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</si>
  <si>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</si>
  <si>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</si>
  <si>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</si>
  <si>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</si>
  <si>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</si>
  <si>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</si>
  <si>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</si>
  <si>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</si>
  <si>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</si>
  <si>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</si>
  <si>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</si>
  <si>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</si>
  <si>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</si>
  <si>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</si>
  <si>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</si>
  <si>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</si>
  <si>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</si>
  <si>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</si>
  <si>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</si>
  <si>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</si>
  <si>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</si>
  <si>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</si>
  <si>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</si>
  <si>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</si>
  <si>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</si>
  <si>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</si>
  <si>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</si>
  <si>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</si>
  <si>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</si>
  <si>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</si>
  <si>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</si>
  <si>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</si>
  <si>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</si>
  <si>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</si>
  <si>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</si>
  <si>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</si>
  <si>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</si>
  <si>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</si>
  <si>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</si>
  <si>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</si>
  <si>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</si>
  <si>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</si>
  <si>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</si>
  <si>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</si>
  <si>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</si>
  <si>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</si>
  <si>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</si>
  <si>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</si>
  <si>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</si>
  <si>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</si>
  <si>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</si>
  <si>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</si>
  <si>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</si>
  <si>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Group6</t>
  </si>
  <si>
    <t>Group7</t>
  </si>
  <si>
    <t>Group8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</si>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</sst>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scheme val="minor"/>
    </font>
    <font>
      <sz val="12"/>
      <color rgb="FF000000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</cellXfs>
  <cellStyles count="82">
    <cellStyle name="20% - Accent1" xfId="2" builtinId="30"/>
    <cellStyle name="20% - Accent1 2" xfId="4"/>
    <cellStyle name="Explanatory Text" xfId="1" builtinId="53"/>
    <cellStyle name="Explanatory Text 2" xf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Normal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5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8.83203125" style="7"/>
    <col min="2" max="2" width="9.1640625" style="9" customWidth="1"/>
    <col min="3" max="3" width="7.33203125" style="7" customWidth="1"/>
    <col min="4" max="4" width="6" style="7" customWidth="1"/>
    <col min="5" max="6" width="7.33203125" style="7" customWidth="1"/>
    <col min="7" max="7" width="7.1640625" style="5" customWidth="1"/>
    <col min="8" max="8" width="8.83203125" style="7"/>
    <col min="9" max="9" width="6" style="5" customWidth="1"/>
    <col min="10" max="11" width="8.83203125" style="7"/>
    <col min="12" max="12" width="7.33203125" style="7" customWidth="1"/>
    <col min="13" max="13" width="5.33203125" style="7" customWidth="1"/>
    <col min="14" max="16384" width="8.83203125" style="7"/>
  </cols>
  <sheetData>
    <row r="1" spans="1:15" s="2" customFormat="1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>
      <c r="A2" s="7">
        <v>1</v>
      </c>
      <c r="B2" t="s">
        <v>486</v>
      </c>
      <c r="C2" s="25">
        <v>43172</v>
      </c>
      <c r="D2">
        <v>8.3000000000000007</v>
      </c>
      <c r="E2">
        <v>1.66</v>
      </c>
      <c r="F2">
        <v>2.16</v>
      </c>
      <c r="G2" s="23">
        <v>20</v>
      </c>
      <c r="H2" s="4">
        <f t="shared" ref="H2:H43" si="0">100*20</f>
        <v>2000</v>
      </c>
      <c r="I2" s="20">
        <f t="shared" ref="I2:I43" si="1">K2-G2</f>
        <v>0</v>
      </c>
      <c r="J2" s="6">
        <f t="shared" ref="J2:J43" si="2">(K2/G2)</f>
        <v>1</v>
      </c>
      <c r="K2" s="7">
        <v>20</v>
      </c>
      <c r="L2" s="7" t="s">
        <v>484</v>
      </c>
      <c r="M2" s="7">
        <v>2</v>
      </c>
    </row>
    <row r="3" spans="1:15">
      <c r="A3" s="7">
        <v>2</v>
      </c>
      <c r="B3" t="s">
        <v>487</v>
      </c>
      <c r="C3" s="25">
        <v>43172</v>
      </c>
      <c r="D3">
        <v>67.7</v>
      </c>
      <c r="E3">
        <v>1.95</v>
      </c>
      <c r="F3">
        <v>2.2200000000000002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si="2"/>
        <v>1</v>
      </c>
      <c r="K3" s="7">
        <v>20</v>
      </c>
      <c r="L3" s="7" t="s">
        <v>484</v>
      </c>
      <c r="M3" s="7">
        <v>2</v>
      </c>
      <c r="N3"/>
      <c r="O3"/>
    </row>
    <row r="4" spans="1:15">
      <c r="A4" s="7">
        <v>3</v>
      </c>
      <c r="B4" t="s">
        <v>488</v>
      </c>
      <c r="C4" s="25">
        <v>43172</v>
      </c>
      <c r="D4">
        <v>4.3</v>
      </c>
      <c r="E4">
        <v>0.97</v>
      </c>
      <c r="F4">
        <v>1.0900000000000001</v>
      </c>
      <c r="G4" s="23">
        <v>20</v>
      </c>
      <c r="H4" s="4">
        <f t="shared" si="0"/>
        <v>2000</v>
      </c>
      <c r="I4" s="20">
        <f t="shared" si="1"/>
        <v>0</v>
      </c>
      <c r="J4" s="6">
        <f t="shared" si="2"/>
        <v>1</v>
      </c>
      <c r="K4" s="7">
        <v>20</v>
      </c>
      <c r="L4" s="7" t="s">
        <v>484</v>
      </c>
      <c r="M4" s="7">
        <v>2</v>
      </c>
      <c r="N4"/>
      <c r="O4"/>
    </row>
    <row r="5" spans="1:15">
      <c r="A5" s="7">
        <v>4</v>
      </c>
      <c r="B5" t="s">
        <v>489</v>
      </c>
      <c r="C5" s="25">
        <v>43172</v>
      </c>
      <c r="D5">
        <v>210.7</v>
      </c>
      <c r="E5">
        <v>1.88</v>
      </c>
      <c r="F5">
        <v>2.27</v>
      </c>
      <c r="G5" s="23">
        <f t="shared" ref="G5:G42" si="3">H5/D5</f>
        <v>9.4921689606074988</v>
      </c>
      <c r="H5" s="4">
        <f t="shared" si="0"/>
        <v>2000</v>
      </c>
      <c r="I5" s="20">
        <f t="shared" si="1"/>
        <v>10.507831039392501</v>
      </c>
      <c r="J5" s="6">
        <f t="shared" si="2"/>
        <v>2.1070000000000002</v>
      </c>
      <c r="K5" s="7">
        <v>20</v>
      </c>
      <c r="L5" s="7" t="s">
        <v>484</v>
      </c>
      <c r="M5" s="7">
        <v>2</v>
      </c>
      <c r="N5"/>
      <c r="O5"/>
    </row>
    <row r="6" spans="1:15">
      <c r="A6" s="7">
        <v>5</v>
      </c>
      <c r="B6" t="s">
        <v>490</v>
      </c>
      <c r="C6" s="25">
        <v>43172</v>
      </c>
      <c r="D6">
        <v>6.8</v>
      </c>
      <c r="E6">
        <v>1.55</v>
      </c>
      <c r="F6">
        <v>2.12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 s="7">
        <v>20</v>
      </c>
      <c r="L6" s="7" t="s">
        <v>484</v>
      </c>
      <c r="M6" s="7">
        <v>2</v>
      </c>
      <c r="N6"/>
      <c r="O6"/>
    </row>
    <row r="7" spans="1:15">
      <c r="A7" s="7">
        <v>6</v>
      </c>
      <c r="B7" t="s">
        <v>491</v>
      </c>
      <c r="C7" s="25">
        <v>43172</v>
      </c>
      <c r="D7">
        <v>253.5</v>
      </c>
      <c r="E7">
        <v>1.93</v>
      </c>
      <c r="F7">
        <v>2.29</v>
      </c>
      <c r="G7" s="23">
        <f t="shared" si="3"/>
        <v>7.8895463510848129</v>
      </c>
      <c r="H7" s="4">
        <f t="shared" si="0"/>
        <v>2000</v>
      </c>
      <c r="I7" s="20">
        <f t="shared" si="1"/>
        <v>12.110453648915186</v>
      </c>
      <c r="J7" s="6">
        <f t="shared" si="2"/>
        <v>2.5349999999999997</v>
      </c>
      <c r="K7" s="7">
        <v>20</v>
      </c>
      <c r="L7" s="7" t="s">
        <v>484</v>
      </c>
      <c r="M7" s="7">
        <v>2</v>
      </c>
      <c r="N7"/>
      <c r="O7"/>
    </row>
    <row r="8" spans="1:15">
      <c r="A8" s="7">
        <v>7</v>
      </c>
      <c r="B8" t="s">
        <v>492</v>
      </c>
      <c r="C8" s="25">
        <v>43172</v>
      </c>
      <c r="D8">
        <v>12.2</v>
      </c>
      <c r="E8">
        <v>1.28</v>
      </c>
      <c r="F8">
        <v>0.67</v>
      </c>
      <c r="G8" s="23">
        <v>20</v>
      </c>
      <c r="H8" s="4">
        <f t="shared" si="0"/>
        <v>2000</v>
      </c>
      <c r="I8" s="20">
        <f t="shared" si="1"/>
        <v>0</v>
      </c>
      <c r="J8" s="6">
        <f t="shared" si="2"/>
        <v>1</v>
      </c>
      <c r="K8" s="7">
        <v>20</v>
      </c>
      <c r="L8" s="7" t="s">
        <v>484</v>
      </c>
      <c r="M8" s="7">
        <v>2</v>
      </c>
      <c r="N8"/>
      <c r="O8"/>
    </row>
    <row r="9" spans="1:15">
      <c r="A9" s="7">
        <v>8</v>
      </c>
      <c r="B9" t="s">
        <v>493</v>
      </c>
      <c r="C9" s="25">
        <v>43172</v>
      </c>
      <c r="D9">
        <v>162.1</v>
      </c>
      <c r="E9">
        <v>1.95</v>
      </c>
      <c r="F9">
        <v>2.23</v>
      </c>
      <c r="G9" s="23">
        <f t="shared" si="3"/>
        <v>12.338062924120914</v>
      </c>
      <c r="H9" s="4">
        <f t="shared" si="0"/>
        <v>2000</v>
      </c>
      <c r="I9" s="20">
        <f t="shared" si="1"/>
        <v>7.6619370758790861</v>
      </c>
      <c r="J9" s="6">
        <f t="shared" si="2"/>
        <v>1.621</v>
      </c>
      <c r="K9" s="7">
        <v>20</v>
      </c>
      <c r="L9" s="7" t="s">
        <v>484</v>
      </c>
      <c r="M9" s="7">
        <v>2</v>
      </c>
      <c r="N9"/>
      <c r="O9"/>
    </row>
    <row r="10" spans="1:15">
      <c r="A10" s="7">
        <v>9</v>
      </c>
      <c r="B10" t="s">
        <v>494</v>
      </c>
      <c r="C10" s="25">
        <v>43172</v>
      </c>
      <c r="D10">
        <v>92.8</v>
      </c>
      <c r="E10">
        <v>1.84</v>
      </c>
      <c r="F10">
        <v>2.23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 s="7">
        <v>20</v>
      </c>
      <c r="L10" s="7" t="s">
        <v>484</v>
      </c>
      <c r="M10" s="7">
        <v>2</v>
      </c>
      <c r="N10"/>
      <c r="O10"/>
    </row>
    <row r="11" spans="1:15">
      <c r="A11" s="7">
        <v>10</v>
      </c>
      <c r="B11" t="s">
        <v>495</v>
      </c>
      <c r="C11" s="25">
        <v>43172</v>
      </c>
      <c r="D11">
        <v>33.1</v>
      </c>
      <c r="E11">
        <v>1.74</v>
      </c>
      <c r="F11">
        <v>1.87</v>
      </c>
      <c r="G11" s="23">
        <v>20</v>
      </c>
      <c r="H11" s="4">
        <f t="shared" si="0"/>
        <v>2000</v>
      </c>
      <c r="I11" s="20">
        <f t="shared" si="1"/>
        <v>0</v>
      </c>
      <c r="J11" s="6">
        <f t="shared" si="2"/>
        <v>1</v>
      </c>
      <c r="K11" s="7">
        <v>20</v>
      </c>
      <c r="L11" s="7" t="s">
        <v>484</v>
      </c>
      <c r="M11" s="7">
        <v>2</v>
      </c>
      <c r="N11"/>
      <c r="O11"/>
    </row>
    <row r="12" spans="1:15">
      <c r="A12" s="7">
        <v>11</v>
      </c>
      <c r="B12" t="s">
        <v>496</v>
      </c>
      <c r="C12" s="25">
        <v>43172</v>
      </c>
      <c r="D12">
        <v>5.0999999999999996</v>
      </c>
      <c r="E12">
        <v>1.66</v>
      </c>
      <c r="F12">
        <v>1.95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 s="7">
        <v>20</v>
      </c>
      <c r="L12" s="7" t="s">
        <v>484</v>
      </c>
      <c r="M12" s="7">
        <v>2</v>
      </c>
      <c r="N12"/>
      <c r="O12"/>
    </row>
    <row r="13" spans="1:15">
      <c r="A13" s="7">
        <v>12</v>
      </c>
      <c r="B13" t="s">
        <v>497</v>
      </c>
      <c r="C13" s="25">
        <v>43172</v>
      </c>
      <c r="D13">
        <v>5.4</v>
      </c>
      <c r="E13">
        <v>1.18</v>
      </c>
      <c r="F13">
        <v>1.27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 s="7">
        <v>20</v>
      </c>
      <c r="L13" s="7" t="s">
        <v>484</v>
      </c>
      <c r="M13" s="7">
        <v>2</v>
      </c>
    </row>
    <row r="14" spans="1:15">
      <c r="A14" s="7">
        <v>13</v>
      </c>
      <c r="B14" t="s">
        <v>498</v>
      </c>
      <c r="C14" s="25">
        <v>43172</v>
      </c>
      <c r="D14">
        <v>75.7</v>
      </c>
      <c r="E14">
        <v>1.88</v>
      </c>
      <c r="F14">
        <v>2.2200000000000002</v>
      </c>
      <c r="G14" s="23">
        <v>20</v>
      </c>
      <c r="H14" s="4">
        <f t="shared" si="0"/>
        <v>2000</v>
      </c>
      <c r="I14" s="20">
        <f t="shared" si="1"/>
        <v>0</v>
      </c>
      <c r="J14" s="6">
        <f t="shared" si="2"/>
        <v>1</v>
      </c>
      <c r="K14" s="7">
        <v>20</v>
      </c>
      <c r="L14" s="7" t="s">
        <v>484</v>
      </c>
      <c r="M14" s="7">
        <v>2</v>
      </c>
    </row>
    <row r="15" spans="1:15">
      <c r="A15" s="7">
        <v>14</v>
      </c>
      <c r="B15" t="s">
        <v>499</v>
      </c>
      <c r="C15" s="25">
        <v>43172</v>
      </c>
      <c r="D15">
        <v>3.9</v>
      </c>
      <c r="E15">
        <v>1.59</v>
      </c>
      <c r="F15">
        <v>1.77</v>
      </c>
      <c r="G15" s="23">
        <v>20</v>
      </c>
      <c r="H15" s="4">
        <f t="shared" si="0"/>
        <v>2000</v>
      </c>
      <c r="I15" s="20">
        <f t="shared" si="1"/>
        <v>0</v>
      </c>
      <c r="J15" s="6">
        <f t="shared" si="2"/>
        <v>1</v>
      </c>
      <c r="K15" s="7">
        <v>20</v>
      </c>
      <c r="L15" s="7" t="s">
        <v>484</v>
      </c>
      <c r="M15" s="7">
        <v>2</v>
      </c>
    </row>
    <row r="16" spans="1:15">
      <c r="A16" s="7">
        <v>15</v>
      </c>
      <c r="B16" s="7" t="s">
        <v>500</v>
      </c>
      <c r="C16" s="25">
        <v>43172</v>
      </c>
      <c r="D16" s="7">
        <v>86.8</v>
      </c>
      <c r="E16" s="7">
        <v>1.98</v>
      </c>
      <c r="F16" s="7">
        <v>2.2400000000000002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 s="7">
        <v>20</v>
      </c>
      <c r="L16" s="7" t="s">
        <v>485</v>
      </c>
      <c r="M16" s="7">
        <v>2</v>
      </c>
    </row>
    <row r="17" spans="1:13">
      <c r="A17" s="7">
        <v>16</v>
      </c>
      <c r="B17" s="7" t="s">
        <v>501</v>
      </c>
      <c r="C17" s="25">
        <v>43172</v>
      </c>
      <c r="D17" s="7">
        <v>6.9</v>
      </c>
      <c r="E17" s="7">
        <v>1.7</v>
      </c>
      <c r="F17" s="7">
        <v>2.0099999999999998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 s="7">
        <v>20</v>
      </c>
      <c r="L17" s="7" t="s">
        <v>485</v>
      </c>
      <c r="M17" s="7">
        <v>2</v>
      </c>
    </row>
    <row r="18" spans="1:13">
      <c r="A18" s="7">
        <v>17</v>
      </c>
      <c r="B18" s="7" t="s">
        <v>502</v>
      </c>
      <c r="C18" s="25">
        <v>43172</v>
      </c>
      <c r="D18" s="7">
        <v>125.2</v>
      </c>
      <c r="E18" s="7">
        <v>2.0099999999999998</v>
      </c>
      <c r="F18" s="7">
        <v>2.29</v>
      </c>
      <c r="G18" s="23">
        <f t="shared" si="3"/>
        <v>15.974440894568689</v>
      </c>
      <c r="H18" s="4">
        <f t="shared" si="0"/>
        <v>2000</v>
      </c>
      <c r="I18" s="20">
        <f t="shared" si="1"/>
        <v>4.0255591054313111</v>
      </c>
      <c r="J18" s="6">
        <f t="shared" si="2"/>
        <v>1.252</v>
      </c>
      <c r="K18" s="7">
        <v>20</v>
      </c>
      <c r="L18" s="7" t="s">
        <v>485</v>
      </c>
      <c r="M18" s="7">
        <v>2</v>
      </c>
    </row>
    <row r="19" spans="1:13">
      <c r="A19" s="7">
        <v>18</v>
      </c>
      <c r="B19" s="7" t="s">
        <v>503</v>
      </c>
      <c r="C19" s="25">
        <v>43172</v>
      </c>
      <c r="D19" s="7">
        <v>34.5</v>
      </c>
      <c r="E19" s="7">
        <v>1.9</v>
      </c>
      <c r="F19" s="7">
        <v>1.85</v>
      </c>
      <c r="G19" s="23">
        <v>20</v>
      </c>
      <c r="H19" s="4">
        <f t="shared" si="0"/>
        <v>2000</v>
      </c>
      <c r="I19" s="20">
        <f t="shared" si="1"/>
        <v>0</v>
      </c>
      <c r="J19" s="6">
        <f t="shared" si="2"/>
        <v>1</v>
      </c>
      <c r="K19" s="7">
        <v>20</v>
      </c>
      <c r="L19" s="7" t="s">
        <v>485</v>
      </c>
      <c r="M19" s="7">
        <v>2</v>
      </c>
    </row>
    <row r="20" spans="1:13">
      <c r="A20" s="7">
        <v>19</v>
      </c>
      <c r="B20" s="7" t="s">
        <v>504</v>
      </c>
      <c r="C20" s="25">
        <v>43172</v>
      </c>
      <c r="D20" s="7">
        <v>385.1</v>
      </c>
      <c r="E20" s="7">
        <v>1.93</v>
      </c>
      <c r="F20" s="7">
        <v>2.29</v>
      </c>
      <c r="G20" s="23">
        <f t="shared" si="3"/>
        <v>5.1934562451311344</v>
      </c>
      <c r="H20" s="4">
        <f t="shared" si="0"/>
        <v>2000</v>
      </c>
      <c r="I20" s="20">
        <f t="shared" si="1"/>
        <v>14.806543754868866</v>
      </c>
      <c r="J20" s="6">
        <f t="shared" si="2"/>
        <v>3.8510000000000004</v>
      </c>
      <c r="K20" s="7">
        <v>20</v>
      </c>
      <c r="L20" s="7" t="s">
        <v>485</v>
      </c>
      <c r="M20" s="7">
        <v>2</v>
      </c>
    </row>
    <row r="21" spans="1:13">
      <c r="A21" s="7">
        <v>20</v>
      </c>
      <c r="B21" s="7" t="s">
        <v>505</v>
      </c>
      <c r="C21" s="25">
        <v>43172</v>
      </c>
      <c r="D21" s="7">
        <v>11</v>
      </c>
      <c r="E21" s="7">
        <v>1.83</v>
      </c>
      <c r="F21" s="7">
        <v>1.81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 s="7">
        <v>20</v>
      </c>
      <c r="L21" s="7" t="s">
        <v>485</v>
      </c>
      <c r="M21" s="7">
        <v>2</v>
      </c>
    </row>
    <row r="22" spans="1:13">
      <c r="A22" s="7">
        <v>21</v>
      </c>
      <c r="B22" s="7" t="s">
        <v>506</v>
      </c>
      <c r="C22" s="25">
        <v>43172</v>
      </c>
      <c r="D22" s="7">
        <v>76.099999999999994</v>
      </c>
      <c r="E22" s="7">
        <v>2.02</v>
      </c>
      <c r="F22" s="7">
        <v>2.2799999999999998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 s="7">
        <v>20</v>
      </c>
      <c r="L22" s="7" t="s">
        <v>485</v>
      </c>
      <c r="M22" s="7">
        <v>2</v>
      </c>
    </row>
    <row r="23" spans="1:13">
      <c r="A23" s="7">
        <v>22</v>
      </c>
      <c r="B23" s="7" t="s">
        <v>507</v>
      </c>
      <c r="C23" s="25">
        <v>43172</v>
      </c>
      <c r="D23" s="7">
        <v>70.400000000000006</v>
      </c>
      <c r="E23" s="7">
        <v>2.11</v>
      </c>
      <c r="F23" s="7">
        <v>2.14</v>
      </c>
      <c r="G23" s="23">
        <v>20</v>
      </c>
      <c r="H23" s="4">
        <f t="shared" si="0"/>
        <v>2000</v>
      </c>
      <c r="I23" s="20">
        <f t="shared" si="1"/>
        <v>0</v>
      </c>
      <c r="J23" s="6">
        <f t="shared" si="2"/>
        <v>1</v>
      </c>
      <c r="K23" s="7">
        <v>20</v>
      </c>
      <c r="L23" s="7" t="s">
        <v>485</v>
      </c>
      <c r="M23" s="7">
        <v>2</v>
      </c>
    </row>
    <row r="24" spans="1:13">
      <c r="A24" s="7">
        <v>23</v>
      </c>
      <c r="B24" s="7" t="s">
        <v>508</v>
      </c>
      <c r="C24" s="25">
        <v>43172</v>
      </c>
      <c r="D24" s="7">
        <v>415.1</v>
      </c>
      <c r="E24" s="7">
        <v>1.88</v>
      </c>
      <c r="F24" s="7">
        <v>2.29</v>
      </c>
      <c r="G24" s="23">
        <f t="shared" si="3"/>
        <v>4.8181161165984099</v>
      </c>
      <c r="H24" s="4">
        <f t="shared" si="0"/>
        <v>2000</v>
      </c>
      <c r="I24" s="20">
        <f t="shared" si="1"/>
        <v>15.181883883401589</v>
      </c>
      <c r="J24" s="6">
        <f t="shared" si="2"/>
        <v>4.1509999999999998</v>
      </c>
      <c r="K24" s="7">
        <v>20</v>
      </c>
      <c r="L24" s="7" t="s">
        <v>485</v>
      </c>
      <c r="M24" s="7">
        <v>2</v>
      </c>
    </row>
    <row r="25" spans="1:13">
      <c r="A25" s="7">
        <v>24</v>
      </c>
      <c r="B25" s="7" t="s">
        <v>509</v>
      </c>
      <c r="C25" s="25">
        <v>43172</v>
      </c>
      <c r="D25" s="7">
        <v>293.3</v>
      </c>
      <c r="E25" s="7">
        <v>1.96</v>
      </c>
      <c r="F25" s="7">
        <v>2.2400000000000002</v>
      </c>
      <c r="G25" s="23">
        <f t="shared" si="3"/>
        <v>6.8189566996249571</v>
      </c>
      <c r="H25" s="4">
        <f t="shared" si="0"/>
        <v>2000</v>
      </c>
      <c r="I25" s="20">
        <f t="shared" si="1"/>
        <v>13.181043300375043</v>
      </c>
      <c r="J25" s="6">
        <f t="shared" si="2"/>
        <v>2.9330000000000003</v>
      </c>
      <c r="K25" s="7">
        <v>20</v>
      </c>
      <c r="L25" s="7" t="s">
        <v>485</v>
      </c>
      <c r="M25" s="7">
        <v>2</v>
      </c>
    </row>
    <row r="26" spans="1:13">
      <c r="A26" s="7">
        <v>25</v>
      </c>
      <c r="B26" s="7" t="s">
        <v>510</v>
      </c>
      <c r="C26" s="25">
        <v>43172</v>
      </c>
      <c r="D26" s="7">
        <v>32.4</v>
      </c>
      <c r="E26" s="7">
        <v>2.12</v>
      </c>
      <c r="F26" s="7">
        <v>2.1</v>
      </c>
      <c r="G26" s="23">
        <v>20</v>
      </c>
      <c r="H26" s="4">
        <f t="shared" si="0"/>
        <v>2000</v>
      </c>
      <c r="I26" s="20">
        <f t="shared" si="1"/>
        <v>0</v>
      </c>
      <c r="J26" s="6">
        <f t="shared" si="2"/>
        <v>1</v>
      </c>
      <c r="K26" s="7">
        <v>20</v>
      </c>
      <c r="L26" s="7" t="s">
        <v>485</v>
      </c>
      <c r="M26" s="7">
        <v>2</v>
      </c>
    </row>
    <row r="27" spans="1:13">
      <c r="A27" s="7">
        <v>26</v>
      </c>
      <c r="B27" s="7" t="s">
        <v>511</v>
      </c>
      <c r="C27" s="25">
        <v>43172</v>
      </c>
      <c r="D27" s="7">
        <v>14.4</v>
      </c>
      <c r="E27" s="7">
        <v>1.94</v>
      </c>
      <c r="F27" s="7">
        <v>1.86</v>
      </c>
      <c r="G27" s="23">
        <v>20</v>
      </c>
      <c r="H27" s="4">
        <f t="shared" si="0"/>
        <v>2000</v>
      </c>
      <c r="I27" s="20">
        <f t="shared" si="1"/>
        <v>0</v>
      </c>
      <c r="J27" s="6">
        <f t="shared" si="2"/>
        <v>1</v>
      </c>
      <c r="K27" s="7">
        <v>20</v>
      </c>
      <c r="L27" s="7" t="s">
        <v>485</v>
      </c>
      <c r="M27" s="7">
        <v>2</v>
      </c>
    </row>
    <row r="28" spans="1:13">
      <c r="A28" s="7">
        <v>27</v>
      </c>
      <c r="B28" s="7" t="s">
        <v>512</v>
      </c>
      <c r="C28" s="25">
        <v>43172</v>
      </c>
      <c r="D28" s="7">
        <v>16.399999999999999</v>
      </c>
      <c r="E28" s="7">
        <v>1.98</v>
      </c>
      <c r="F28" s="7">
        <v>1.95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 s="7">
        <v>20</v>
      </c>
      <c r="L28" s="7" t="s">
        <v>485</v>
      </c>
      <c r="M28" s="7">
        <v>2</v>
      </c>
    </row>
    <row r="29" spans="1:13">
      <c r="A29" s="7">
        <v>28</v>
      </c>
      <c r="B29" s="7" t="s">
        <v>513</v>
      </c>
      <c r="C29" s="25">
        <v>43172</v>
      </c>
      <c r="D29" s="7">
        <v>11.9</v>
      </c>
      <c r="E29" s="7">
        <v>1.72</v>
      </c>
      <c r="F29" s="7">
        <v>1.8</v>
      </c>
      <c r="G29" s="23">
        <v>20</v>
      </c>
      <c r="H29" s="4">
        <f t="shared" si="0"/>
        <v>2000</v>
      </c>
      <c r="I29" s="20">
        <f t="shared" si="1"/>
        <v>0</v>
      </c>
      <c r="J29" s="6">
        <f t="shared" si="2"/>
        <v>1</v>
      </c>
      <c r="K29" s="7">
        <v>20</v>
      </c>
      <c r="L29" s="7" t="s">
        <v>485</v>
      </c>
      <c r="M29" s="7">
        <v>2</v>
      </c>
    </row>
    <row r="30" spans="1:13">
      <c r="A30" s="7">
        <v>29</v>
      </c>
      <c r="B30" s="7" t="s">
        <v>514</v>
      </c>
      <c r="C30" s="25">
        <v>43172</v>
      </c>
      <c r="D30" s="7">
        <v>20.9</v>
      </c>
      <c r="E30" s="7">
        <v>2</v>
      </c>
      <c r="F30" s="7">
        <v>1.92</v>
      </c>
      <c r="G30" s="23">
        <v>20</v>
      </c>
      <c r="H30" s="4">
        <f t="shared" si="0"/>
        <v>2000</v>
      </c>
      <c r="I30" s="20">
        <f t="shared" si="1"/>
        <v>0</v>
      </c>
      <c r="J30" s="6">
        <f t="shared" si="2"/>
        <v>1</v>
      </c>
      <c r="K30" s="7">
        <v>20</v>
      </c>
      <c r="L30" s="7" t="s">
        <v>485</v>
      </c>
      <c r="M30" s="7">
        <v>2</v>
      </c>
    </row>
    <row r="31" spans="1:13">
      <c r="A31" s="7">
        <v>30</v>
      </c>
      <c r="B31" s="7" t="s">
        <v>515</v>
      </c>
      <c r="C31" s="25">
        <v>43172</v>
      </c>
      <c r="D31" s="7">
        <v>97.9</v>
      </c>
      <c r="E31" s="7">
        <v>1.92</v>
      </c>
      <c r="F31" s="7">
        <v>2.1800000000000002</v>
      </c>
      <c r="G31" s="23">
        <v>20</v>
      </c>
      <c r="H31" s="4">
        <f t="shared" si="0"/>
        <v>2000</v>
      </c>
      <c r="I31" s="20">
        <f t="shared" si="1"/>
        <v>0</v>
      </c>
      <c r="J31" s="6">
        <f t="shared" si="2"/>
        <v>1</v>
      </c>
      <c r="K31" s="7">
        <v>20</v>
      </c>
      <c r="L31" s="7" t="s">
        <v>485</v>
      </c>
      <c r="M31" s="7">
        <v>2</v>
      </c>
    </row>
    <row r="32" spans="1:13">
      <c r="A32" s="7">
        <v>31</v>
      </c>
      <c r="B32" s="7" t="s">
        <v>516</v>
      </c>
      <c r="C32" s="25">
        <v>43172</v>
      </c>
      <c r="D32" s="7">
        <v>244.3</v>
      </c>
      <c r="E32" s="7">
        <v>1.96</v>
      </c>
      <c r="F32" s="7">
        <v>2.2999999999999998</v>
      </c>
      <c r="G32" s="23">
        <f t="shared" si="3"/>
        <v>8.1866557511256648</v>
      </c>
      <c r="H32" s="4">
        <f t="shared" si="0"/>
        <v>2000</v>
      </c>
      <c r="I32" s="20">
        <f t="shared" si="1"/>
        <v>11.813344248874335</v>
      </c>
      <c r="J32" s="6">
        <f t="shared" si="2"/>
        <v>2.4430000000000001</v>
      </c>
      <c r="K32" s="7">
        <v>20</v>
      </c>
      <c r="L32" s="7" t="s">
        <v>485</v>
      </c>
      <c r="M32" s="7">
        <v>2</v>
      </c>
    </row>
    <row r="33" spans="1:13">
      <c r="A33" s="7">
        <v>32</v>
      </c>
      <c r="B33" s="7" t="s">
        <v>517</v>
      </c>
      <c r="C33" s="25">
        <v>43172</v>
      </c>
      <c r="D33" s="7">
        <v>6.4</v>
      </c>
      <c r="E33" s="7">
        <v>1.98</v>
      </c>
      <c r="F33" s="7">
        <v>1.92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 s="7">
        <v>20</v>
      </c>
      <c r="L33" s="7" t="s">
        <v>485</v>
      </c>
      <c r="M33" s="7">
        <v>2</v>
      </c>
    </row>
    <row r="34" spans="1:13">
      <c r="A34" s="7">
        <v>33</v>
      </c>
      <c r="B34" s="7" t="s">
        <v>518</v>
      </c>
      <c r="C34" s="25">
        <v>43172</v>
      </c>
      <c r="D34" s="7">
        <v>129.30000000000001</v>
      </c>
      <c r="E34" s="7">
        <v>1.94</v>
      </c>
      <c r="F34" s="7">
        <v>2.2400000000000002</v>
      </c>
      <c r="G34" s="23">
        <f t="shared" si="3"/>
        <v>15.467904098994586</v>
      </c>
      <c r="H34" s="4">
        <f t="shared" si="0"/>
        <v>2000</v>
      </c>
      <c r="I34" s="20">
        <f t="shared" si="1"/>
        <v>4.5320959010054143</v>
      </c>
      <c r="J34" s="6">
        <f t="shared" si="2"/>
        <v>1.2930000000000001</v>
      </c>
      <c r="K34" s="7">
        <v>20</v>
      </c>
      <c r="L34" s="7" t="s">
        <v>485</v>
      </c>
      <c r="M34" s="7">
        <v>2</v>
      </c>
    </row>
    <row r="35" spans="1:13">
      <c r="A35" s="7">
        <v>34</v>
      </c>
      <c r="B35" s="7" t="s">
        <v>519</v>
      </c>
      <c r="C35" s="25">
        <v>43172</v>
      </c>
      <c r="D35" s="7">
        <v>415</v>
      </c>
      <c r="E35" s="7">
        <v>1.84</v>
      </c>
      <c r="F35" s="7">
        <v>2.29</v>
      </c>
      <c r="G35" s="23">
        <f t="shared" si="3"/>
        <v>4.8192771084337354</v>
      </c>
      <c r="H35" s="4">
        <f t="shared" si="0"/>
        <v>2000</v>
      </c>
      <c r="I35" s="20">
        <f t="shared" si="1"/>
        <v>15.180722891566266</v>
      </c>
      <c r="J35" s="6">
        <f t="shared" si="2"/>
        <v>4.1499999999999995</v>
      </c>
      <c r="K35" s="7">
        <v>20</v>
      </c>
      <c r="L35" s="7" t="s">
        <v>485</v>
      </c>
      <c r="M35" s="7">
        <v>2</v>
      </c>
    </row>
    <row r="36" spans="1:13">
      <c r="A36" s="7">
        <v>35</v>
      </c>
      <c r="B36" s="7" t="s">
        <v>520</v>
      </c>
      <c r="C36" s="25">
        <v>43172</v>
      </c>
      <c r="D36" s="7">
        <v>14.9</v>
      </c>
      <c r="E36" s="7">
        <v>1.81</v>
      </c>
      <c r="F36" s="7">
        <v>1.88</v>
      </c>
      <c r="G36" s="23">
        <v>20</v>
      </c>
      <c r="H36" s="4">
        <f t="shared" si="0"/>
        <v>2000</v>
      </c>
      <c r="I36" s="20">
        <f t="shared" si="1"/>
        <v>0</v>
      </c>
      <c r="J36" s="6">
        <f t="shared" si="2"/>
        <v>1</v>
      </c>
      <c r="K36" s="7">
        <v>20</v>
      </c>
      <c r="L36" s="7" t="s">
        <v>485</v>
      </c>
      <c r="M36" s="7">
        <v>2</v>
      </c>
    </row>
    <row r="37" spans="1:13">
      <c r="A37" s="7">
        <v>36</v>
      </c>
      <c r="B37" s="7" t="s">
        <v>521</v>
      </c>
      <c r="C37" s="25">
        <v>43172</v>
      </c>
      <c r="D37" s="7">
        <v>68.2</v>
      </c>
      <c r="E37" s="7">
        <v>1.9</v>
      </c>
      <c r="F37" s="7">
        <v>2.21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 s="7">
        <v>20</v>
      </c>
      <c r="L37" s="7" t="s">
        <v>485</v>
      </c>
      <c r="M37" s="7">
        <v>2</v>
      </c>
    </row>
    <row r="38" spans="1:13">
      <c r="A38" s="7">
        <v>37</v>
      </c>
      <c r="B38" s="7" t="s">
        <v>522</v>
      </c>
      <c r="C38" s="25">
        <v>43172</v>
      </c>
      <c r="D38" s="7">
        <v>44.6</v>
      </c>
      <c r="E38" s="7">
        <v>2.09</v>
      </c>
      <c r="F38" s="7">
        <v>2.2200000000000002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 s="7">
        <v>20</v>
      </c>
      <c r="L38" s="7" t="s">
        <v>485</v>
      </c>
      <c r="M38" s="7">
        <v>2</v>
      </c>
    </row>
    <row r="39" spans="1:13">
      <c r="A39" s="7">
        <v>38</v>
      </c>
      <c r="B39" s="7" t="s">
        <v>523</v>
      </c>
      <c r="C39" s="25">
        <v>43172</v>
      </c>
      <c r="D39" s="7">
        <v>19.100000000000001</v>
      </c>
      <c r="E39" s="7">
        <v>1.85</v>
      </c>
      <c r="F39" s="7">
        <v>2</v>
      </c>
      <c r="G39" s="23">
        <v>20</v>
      </c>
      <c r="H39" s="4">
        <f t="shared" si="0"/>
        <v>2000</v>
      </c>
      <c r="I39" s="20">
        <f t="shared" si="1"/>
        <v>0</v>
      </c>
      <c r="J39" s="6">
        <f t="shared" si="2"/>
        <v>1</v>
      </c>
      <c r="K39" s="7">
        <v>20</v>
      </c>
      <c r="L39" s="7" t="s">
        <v>485</v>
      </c>
      <c r="M39" s="7">
        <v>2</v>
      </c>
    </row>
    <row r="40" spans="1:13">
      <c r="A40" s="7">
        <v>39</v>
      </c>
      <c r="B40" s="7" t="s">
        <v>524</v>
      </c>
      <c r="C40" s="25">
        <v>43172</v>
      </c>
      <c r="D40" s="7">
        <v>10.5</v>
      </c>
      <c r="E40" s="7">
        <v>1.9</v>
      </c>
      <c r="F40" s="7">
        <v>1.7</v>
      </c>
      <c r="G40" s="23">
        <v>20</v>
      </c>
      <c r="H40" s="4">
        <f t="shared" si="0"/>
        <v>2000</v>
      </c>
      <c r="I40" s="20">
        <f t="shared" si="1"/>
        <v>0</v>
      </c>
      <c r="J40" s="6">
        <f t="shared" si="2"/>
        <v>1</v>
      </c>
      <c r="K40" s="7">
        <v>20</v>
      </c>
      <c r="L40" s="7" t="s">
        <v>485</v>
      </c>
      <c r="M40" s="7">
        <v>2</v>
      </c>
    </row>
    <row r="41" spans="1:13">
      <c r="A41" s="7">
        <v>40</v>
      </c>
      <c r="B41" s="7" t="s">
        <v>525</v>
      </c>
      <c r="C41" s="25">
        <v>43172</v>
      </c>
      <c r="D41" s="7">
        <v>49.2</v>
      </c>
      <c r="E41" s="7">
        <v>2.0699999999999998</v>
      </c>
      <c r="F41" s="7">
        <v>2.06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 s="7">
        <v>20</v>
      </c>
      <c r="L41" s="7" t="s">
        <v>485</v>
      </c>
      <c r="M41" s="7">
        <v>2</v>
      </c>
    </row>
    <row r="42" spans="1:13">
      <c r="A42" s="7">
        <v>41</v>
      </c>
      <c r="B42" s="7" t="s">
        <v>526</v>
      </c>
      <c r="C42" s="25">
        <v>43172</v>
      </c>
      <c r="D42" s="7">
        <v>393.6</v>
      </c>
      <c r="E42" s="7">
        <v>1.93</v>
      </c>
      <c r="F42" s="7">
        <v>2.29</v>
      </c>
      <c r="G42" s="23">
        <f t="shared" si="3"/>
        <v>5.0813008130081299</v>
      </c>
      <c r="H42" s="4">
        <f t="shared" si="0"/>
        <v>2000</v>
      </c>
      <c r="I42" s="20">
        <f t="shared" si="1"/>
        <v>14.918699186991869</v>
      </c>
      <c r="J42" s="6">
        <f t="shared" si="2"/>
        <v>3.9360000000000004</v>
      </c>
      <c r="K42" s="7">
        <v>20</v>
      </c>
      <c r="L42" s="7" t="s">
        <v>485</v>
      </c>
      <c r="M42" s="7">
        <v>2</v>
      </c>
    </row>
    <row r="43" spans="1:13">
      <c r="A43" s="7">
        <v>42</v>
      </c>
      <c r="B43" s="7" t="s">
        <v>527</v>
      </c>
      <c r="C43" s="25">
        <v>43172</v>
      </c>
      <c r="D43" s="7">
        <v>9.4</v>
      </c>
      <c r="E43" s="7">
        <v>1.57</v>
      </c>
      <c r="F43" s="7">
        <v>1.71</v>
      </c>
      <c r="G43" s="23">
        <v>20</v>
      </c>
      <c r="H43" s="4">
        <f t="shared" si="0"/>
        <v>2000</v>
      </c>
      <c r="I43" s="20">
        <f t="shared" si="1"/>
        <v>0</v>
      </c>
      <c r="J43" s="6">
        <f t="shared" si="2"/>
        <v>1</v>
      </c>
      <c r="K43" s="7">
        <v>20</v>
      </c>
      <c r="L43" s="7" t="s">
        <v>485</v>
      </c>
      <c r="M43" s="7">
        <v>2</v>
      </c>
    </row>
    <row r="44" spans="1:13">
      <c r="A44" s="7">
        <v>43</v>
      </c>
      <c r="B44" s="8" t="s">
        <v>138</v>
      </c>
      <c r="C44" s="3"/>
      <c r="D44"/>
      <c r="E44"/>
      <c r="F44"/>
      <c r="G44" s="5">
        <v>20</v>
      </c>
      <c r="H44" s="4">
        <f t="shared" ref="H44" si="4">100*20</f>
        <v>2000</v>
      </c>
      <c r="I44" s="20">
        <v>0</v>
      </c>
      <c r="J44" s="6">
        <f>(K44/G44)</f>
        <v>1</v>
      </c>
      <c r="K44" s="7">
        <v>20</v>
      </c>
    </row>
    <row r="45" spans="1:13">
      <c r="D45" s="9" t="s">
        <v>311</v>
      </c>
      <c r="G45" s="24"/>
      <c r="H45"/>
      <c r="I45" s="24"/>
      <c r="J45" s="6"/>
    </row>
  </sheetData>
  <phoneticPr fontId="9" type="noConversion"/>
  <conditionalFormatting sqref="I44">
    <cfRule type="expression" dxfId="4" priority="17">
      <formula>I44&gt;0</formula>
    </cfRule>
  </conditionalFormatting>
  <conditionalFormatting sqref="G2:G43">
    <cfRule type="expression" dxfId="3" priority="2">
      <formula>D2&gt;100</formula>
    </cfRule>
  </conditionalFormatting>
  <conditionalFormatting sqref="I2:I43">
    <cfRule type="expression" dxfId="2" priority="1">
      <formula>I2&gt;0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4"/>
  <sheetViews>
    <sheetView tabSelected="1" topLeftCell="A2" workbookViewId="0">
      <selection activeCell="A2" sqref="A2:L85"/>
    </sheetView>
  </sheetViews>
  <sheetFormatPr baseColWidth="10" defaultColWidth="8.83203125" defaultRowHeight="14" x14ac:dyDescent="0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>
      <c r="A2" t="s">
        <v>441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504" si="0">100*20</f>
        <v>2000</v>
      </c>
      <c r="H2" s="20">
        <f>J2-F2</f>
        <v>-16.900369003690038</v>
      </c>
      <c r="I2" s="6">
        <f>(J2/F2)</f>
        <v>0.54200000000000004</v>
      </c>
      <c r="J2" s="7">
        <v>20</v>
      </c>
      <c r="K2" s="7" t="s">
        <v>483</v>
      </c>
      <c r="L2" s="7">
        <v>1</v>
      </c>
    </row>
    <row r="3" spans="1:13">
      <c r="A3" t="s">
        <v>442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>J3-F3</f>
        <v>5.3372434017595314</v>
      </c>
      <c r="I3" s="6">
        <f>(J3/F3)</f>
        <v>1.3640000000000001</v>
      </c>
      <c r="J3" s="7">
        <v>20</v>
      </c>
      <c r="K3" s="7" t="s">
        <v>483</v>
      </c>
      <c r="L3" s="7">
        <v>1</v>
      </c>
    </row>
    <row r="4" spans="1:13">
      <c r="A4" t="s">
        <v>443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>J4-F4</f>
        <v>0</v>
      </c>
      <c r="I4" s="6">
        <f>(J4/F4)</f>
        <v>1</v>
      </c>
      <c r="J4" s="7">
        <v>20</v>
      </c>
      <c r="K4" s="7" t="s">
        <v>483</v>
      </c>
      <c r="L4" s="7">
        <v>1</v>
      </c>
    </row>
    <row r="5" spans="1:13">
      <c r="A5" t="s">
        <v>444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>J5-F5</f>
        <v>5.1521900519673327</v>
      </c>
      <c r="I5" s="6">
        <f>(J5/F5)</f>
        <v>1.3469999999999998</v>
      </c>
      <c r="J5" s="7">
        <v>20</v>
      </c>
      <c r="K5" s="7" t="s">
        <v>483</v>
      </c>
      <c r="L5" s="7">
        <v>1</v>
      </c>
      <c r="M5" s="7" t="s">
        <v>139</v>
      </c>
    </row>
    <row r="6" spans="1:13">
      <c r="A6" t="s">
        <v>445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>J6-F6</f>
        <v>0</v>
      </c>
      <c r="I6" s="6">
        <f>(J6/F6)</f>
        <v>1</v>
      </c>
      <c r="J6" s="7">
        <v>20</v>
      </c>
      <c r="K6" s="7" t="s">
        <v>483</v>
      </c>
      <c r="L6" s="7">
        <v>1</v>
      </c>
    </row>
    <row r="7" spans="1:13">
      <c r="A7" t="s">
        <v>446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>J7-F7</f>
        <v>0</v>
      </c>
      <c r="I7" s="6">
        <f>(J7/F7)</f>
        <v>1</v>
      </c>
      <c r="J7" s="7">
        <v>20</v>
      </c>
      <c r="K7" s="7" t="s">
        <v>483</v>
      </c>
      <c r="L7" s="7">
        <v>1</v>
      </c>
    </row>
    <row r="8" spans="1:13">
      <c r="A8" t="s">
        <v>447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>J8-F8</f>
        <v>12.389649923896499</v>
      </c>
      <c r="I8" s="6">
        <f t="shared" ref="I8:I71" si="1">(J8/F8)</f>
        <v>2.6280000000000001</v>
      </c>
      <c r="J8" s="7">
        <v>20</v>
      </c>
      <c r="K8" s="7" t="s">
        <v>483</v>
      </c>
      <c r="L8" s="7">
        <v>1</v>
      </c>
    </row>
    <row r="9" spans="1:13">
      <c r="A9" t="s">
        <v>448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>J9-F9</f>
        <v>0</v>
      </c>
      <c r="I9" s="6">
        <f t="shared" si="1"/>
        <v>1</v>
      </c>
      <c r="J9" s="7">
        <v>20</v>
      </c>
      <c r="K9" s="7" t="s">
        <v>483</v>
      </c>
      <c r="L9" s="7">
        <v>1</v>
      </c>
    </row>
    <row r="10" spans="1:13">
      <c r="A10" t="s">
        <v>449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>J10-F10</f>
        <v>0</v>
      </c>
      <c r="I10" s="6">
        <f t="shared" si="1"/>
        <v>1</v>
      </c>
      <c r="J10" s="7">
        <v>20</v>
      </c>
      <c r="K10" s="7" t="s">
        <v>483</v>
      </c>
      <c r="L10" s="7">
        <v>1</v>
      </c>
    </row>
    <row r="11" spans="1:13">
      <c r="A11" t="s">
        <v>450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>J11-F11</f>
        <v>10.034877927254609</v>
      </c>
      <c r="I11" s="6">
        <f t="shared" si="1"/>
        <v>2.0070000000000001</v>
      </c>
      <c r="J11" s="7">
        <v>20</v>
      </c>
      <c r="K11" s="7" t="s">
        <v>483</v>
      </c>
      <c r="L11" s="7">
        <v>1</v>
      </c>
    </row>
    <row r="12" spans="1:13">
      <c r="A12" t="s">
        <v>451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>J12-F12</f>
        <v>0</v>
      </c>
      <c r="I12" s="6">
        <f t="shared" si="1"/>
        <v>1</v>
      </c>
      <c r="J12" s="7">
        <v>20</v>
      </c>
      <c r="K12" s="7" t="s">
        <v>483</v>
      </c>
      <c r="L12" s="7">
        <v>1</v>
      </c>
    </row>
    <row r="13" spans="1:13">
      <c r="A13" t="s">
        <v>452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>J13-F13</f>
        <v>0</v>
      </c>
      <c r="I13" s="6">
        <f t="shared" si="1"/>
        <v>1</v>
      </c>
      <c r="J13" s="7">
        <v>20</v>
      </c>
      <c r="K13" s="7" t="s">
        <v>483</v>
      </c>
      <c r="L13" s="7">
        <v>1</v>
      </c>
    </row>
    <row r="14" spans="1:13">
      <c r="A14" t="s">
        <v>453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>J14-F14</f>
        <v>0</v>
      </c>
      <c r="I14" s="6">
        <f t="shared" si="1"/>
        <v>1</v>
      </c>
      <c r="J14" s="7">
        <v>20</v>
      </c>
      <c r="K14" s="7" t="s">
        <v>484</v>
      </c>
      <c r="L14" s="7">
        <v>1</v>
      </c>
    </row>
    <row r="15" spans="1:13">
      <c r="A15" t="s">
        <v>454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>J15-F15</f>
        <v>0</v>
      </c>
      <c r="I15" s="6">
        <f t="shared" si="1"/>
        <v>1</v>
      </c>
      <c r="J15" s="7">
        <v>20</v>
      </c>
      <c r="K15" s="7" t="s">
        <v>484</v>
      </c>
      <c r="L15" s="7">
        <v>1</v>
      </c>
    </row>
    <row r="16" spans="1:13">
      <c r="A16" t="s">
        <v>455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>J16-F16</f>
        <v>0</v>
      </c>
      <c r="I16" s="6">
        <f t="shared" si="1"/>
        <v>1</v>
      </c>
      <c r="J16" s="7">
        <v>20</v>
      </c>
      <c r="K16" s="7" t="s">
        <v>484</v>
      </c>
      <c r="L16" s="7">
        <v>1</v>
      </c>
    </row>
    <row r="17" spans="1:12">
      <c r="A17" t="s">
        <v>456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>J17-F17</f>
        <v>0</v>
      </c>
      <c r="I17" s="6">
        <f t="shared" si="1"/>
        <v>1</v>
      </c>
      <c r="J17" s="7">
        <v>20</v>
      </c>
      <c r="K17" s="7" t="s">
        <v>484</v>
      </c>
      <c r="L17" s="7">
        <v>1</v>
      </c>
    </row>
    <row r="18" spans="1:12">
      <c r="A18" t="s">
        <v>457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>J18-F18</f>
        <v>6.5501008742434426</v>
      </c>
      <c r="I18" s="6">
        <f t="shared" si="1"/>
        <v>1.4869999999999999</v>
      </c>
      <c r="J18" s="7">
        <v>20</v>
      </c>
      <c r="K18" s="7" t="s">
        <v>484</v>
      </c>
      <c r="L18" s="7">
        <v>1</v>
      </c>
    </row>
    <row r="19" spans="1:12">
      <c r="A19" t="s">
        <v>458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>J19-F19</f>
        <v>0</v>
      </c>
      <c r="I19" s="6">
        <f t="shared" si="1"/>
        <v>1</v>
      </c>
      <c r="J19" s="7">
        <v>20</v>
      </c>
      <c r="K19" s="7" t="s">
        <v>484</v>
      </c>
      <c r="L19" s="7">
        <v>1</v>
      </c>
    </row>
    <row r="20" spans="1:12">
      <c r="A20" t="s">
        <v>459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>J20-F20</f>
        <v>0</v>
      </c>
      <c r="I20" s="6">
        <f t="shared" si="1"/>
        <v>1</v>
      </c>
      <c r="J20" s="7">
        <v>20</v>
      </c>
      <c r="K20" s="7" t="s">
        <v>484</v>
      </c>
      <c r="L20" s="7">
        <v>1</v>
      </c>
    </row>
    <row r="21" spans="1:12">
      <c r="A21" t="s">
        <v>460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>J21-F21</f>
        <v>12.275009656237929</v>
      </c>
      <c r="I21" s="6">
        <f t="shared" si="1"/>
        <v>2.5889999999999995</v>
      </c>
      <c r="J21" s="7">
        <v>20</v>
      </c>
      <c r="K21" s="7" t="s">
        <v>484</v>
      </c>
      <c r="L21" s="7">
        <v>1</v>
      </c>
    </row>
    <row r="22" spans="1:12">
      <c r="A22" t="s">
        <v>461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>J22-F22</f>
        <v>2.9931972789115626</v>
      </c>
      <c r="I22" s="6">
        <f t="shared" si="1"/>
        <v>1.1759999999999999</v>
      </c>
      <c r="J22" s="7">
        <v>20</v>
      </c>
      <c r="K22" s="7" t="s">
        <v>484</v>
      </c>
      <c r="L22" s="7">
        <v>1</v>
      </c>
    </row>
    <row r="23" spans="1:12">
      <c r="A23" t="s">
        <v>462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>J23-F23</f>
        <v>0</v>
      </c>
      <c r="I23" s="6">
        <f t="shared" si="1"/>
        <v>1</v>
      </c>
      <c r="J23" s="7">
        <v>20</v>
      </c>
      <c r="K23" s="7" t="s">
        <v>484</v>
      </c>
      <c r="L23" s="7">
        <v>1</v>
      </c>
    </row>
    <row r="24" spans="1:12">
      <c r="A24" t="s">
        <v>463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>J24-F24</f>
        <v>0</v>
      </c>
      <c r="I24" s="6">
        <f t="shared" si="1"/>
        <v>1</v>
      </c>
      <c r="J24" s="7">
        <v>20</v>
      </c>
      <c r="K24" s="7" t="s">
        <v>484</v>
      </c>
      <c r="L24" s="7">
        <v>1</v>
      </c>
    </row>
    <row r="25" spans="1:12">
      <c r="A25" t="s">
        <v>464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>J25-F25</f>
        <v>7.4921826141338332</v>
      </c>
      <c r="I25" s="6">
        <f t="shared" si="1"/>
        <v>1.599</v>
      </c>
      <c r="J25" s="7">
        <v>20</v>
      </c>
      <c r="K25" s="7" t="s">
        <v>484</v>
      </c>
      <c r="L25" s="7">
        <v>1</v>
      </c>
    </row>
    <row r="26" spans="1:12">
      <c r="A26" t="s">
        <v>465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>J26-F26</f>
        <v>0</v>
      </c>
      <c r="I26" s="6">
        <f t="shared" si="1"/>
        <v>1</v>
      </c>
      <c r="J26" s="7">
        <v>20</v>
      </c>
      <c r="K26" s="7" t="s">
        <v>484</v>
      </c>
      <c r="L26" s="7">
        <v>1</v>
      </c>
    </row>
    <row r="27" spans="1:12">
      <c r="A27" t="s">
        <v>466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>J27-F27</f>
        <v>0</v>
      </c>
      <c r="I27" s="6">
        <f t="shared" si="1"/>
        <v>1</v>
      </c>
      <c r="J27" s="7">
        <v>20</v>
      </c>
      <c r="K27" s="7" t="s">
        <v>484</v>
      </c>
      <c r="L27" s="7">
        <v>1</v>
      </c>
    </row>
    <row r="28" spans="1:12">
      <c r="A28" t="s">
        <v>467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>J28-F28</f>
        <v>0</v>
      </c>
      <c r="I28" s="6">
        <f t="shared" si="1"/>
        <v>1</v>
      </c>
      <c r="J28" s="7">
        <v>20</v>
      </c>
      <c r="K28" s="7" t="s">
        <v>484</v>
      </c>
      <c r="L28" s="7">
        <v>1</v>
      </c>
    </row>
    <row r="29" spans="1:12">
      <c r="A29" t="s">
        <v>468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>J29-F29</f>
        <v>0</v>
      </c>
      <c r="I29" s="6">
        <f t="shared" si="1"/>
        <v>1</v>
      </c>
      <c r="J29" s="7">
        <v>20</v>
      </c>
      <c r="K29" s="7" t="s">
        <v>484</v>
      </c>
      <c r="L29" s="7">
        <v>1</v>
      </c>
    </row>
    <row r="30" spans="1:12">
      <c r="A30" t="s">
        <v>469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>J30-F30</f>
        <v>0</v>
      </c>
      <c r="I30" s="6">
        <f t="shared" si="1"/>
        <v>1</v>
      </c>
      <c r="J30" s="7">
        <v>20</v>
      </c>
      <c r="K30" s="7" t="s">
        <v>484</v>
      </c>
      <c r="L30" s="7">
        <v>1</v>
      </c>
    </row>
    <row r="31" spans="1:12">
      <c r="A31" t="s">
        <v>470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>J31-F31</f>
        <v>0</v>
      </c>
      <c r="I31" s="6">
        <f t="shared" si="1"/>
        <v>1</v>
      </c>
      <c r="J31" s="7">
        <v>20</v>
      </c>
      <c r="K31" s="7" t="s">
        <v>484</v>
      </c>
      <c r="L31" s="7">
        <v>1</v>
      </c>
    </row>
    <row r="32" spans="1:12">
      <c r="A32" t="s">
        <v>471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ref="G32:G85" si="2">100*20</f>
        <v>2000</v>
      </c>
      <c r="H32" s="20">
        <f t="shared" ref="H32:H85" si="3">J32-F32</f>
        <v>0</v>
      </c>
      <c r="I32" s="6">
        <f t="shared" si="1"/>
        <v>1</v>
      </c>
      <c r="J32" s="7">
        <v>20</v>
      </c>
      <c r="K32" s="7" t="s">
        <v>484</v>
      </c>
      <c r="L32" s="7">
        <v>1</v>
      </c>
    </row>
    <row r="33" spans="1:12">
      <c r="A33" t="s">
        <v>472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2"/>
        <v>2000</v>
      </c>
      <c r="H33" s="20">
        <f t="shared" si="3"/>
        <v>0</v>
      </c>
      <c r="I33" s="6">
        <f t="shared" si="1"/>
        <v>1</v>
      </c>
      <c r="J33" s="7">
        <v>20</v>
      </c>
      <c r="K33" s="7" t="s">
        <v>484</v>
      </c>
      <c r="L33" s="7">
        <v>1</v>
      </c>
    </row>
    <row r="34" spans="1:12">
      <c r="A34" t="s">
        <v>473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2"/>
        <v>2000</v>
      </c>
      <c r="H34" s="20">
        <f t="shared" si="3"/>
        <v>0</v>
      </c>
      <c r="I34" s="6">
        <f t="shared" si="1"/>
        <v>1</v>
      </c>
      <c r="J34" s="7">
        <v>20</v>
      </c>
      <c r="K34" s="7" t="s">
        <v>484</v>
      </c>
      <c r="L34" s="7">
        <v>1</v>
      </c>
    </row>
    <row r="35" spans="1:12">
      <c r="A35" t="s">
        <v>474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2"/>
        <v>2000</v>
      </c>
      <c r="H35" s="20">
        <f t="shared" si="3"/>
        <v>17.694258704173393</v>
      </c>
      <c r="I35" s="6">
        <f t="shared" si="1"/>
        <v>8.6739999999999995</v>
      </c>
      <c r="J35" s="7">
        <v>20</v>
      </c>
      <c r="K35" s="7" t="s">
        <v>484</v>
      </c>
      <c r="L35" s="7">
        <v>1</v>
      </c>
    </row>
    <row r="36" spans="1:12">
      <c r="A36" t="s">
        <v>475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2"/>
        <v>2000</v>
      </c>
      <c r="H36" s="20">
        <f t="shared" si="3"/>
        <v>0</v>
      </c>
      <c r="I36" s="6">
        <f t="shared" si="1"/>
        <v>1</v>
      </c>
      <c r="J36" s="7">
        <v>20</v>
      </c>
      <c r="K36" s="7" t="s">
        <v>484</v>
      </c>
      <c r="L36" s="7">
        <v>1</v>
      </c>
    </row>
    <row r="37" spans="1:12">
      <c r="A37" t="s">
        <v>476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2"/>
        <v>2000</v>
      </c>
      <c r="H37" s="20">
        <f t="shared" si="3"/>
        <v>0</v>
      </c>
      <c r="I37" s="6">
        <f t="shared" si="1"/>
        <v>1</v>
      </c>
      <c r="J37" s="7">
        <v>20</v>
      </c>
      <c r="K37" s="7" t="s">
        <v>484</v>
      </c>
      <c r="L37" s="7">
        <v>1</v>
      </c>
    </row>
    <row r="38" spans="1:12">
      <c r="A38" t="s">
        <v>477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2"/>
        <v>2000</v>
      </c>
      <c r="H38" s="20">
        <f t="shared" si="3"/>
        <v>0</v>
      </c>
      <c r="I38" s="6">
        <f t="shared" si="1"/>
        <v>1</v>
      </c>
      <c r="J38" s="7">
        <v>20</v>
      </c>
      <c r="K38" s="7" t="s">
        <v>484</v>
      </c>
      <c r="L38" s="7">
        <v>1</v>
      </c>
    </row>
    <row r="39" spans="1:12">
      <c r="A39" t="s">
        <v>478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2"/>
        <v>2000</v>
      </c>
      <c r="H39" s="20">
        <f t="shared" si="3"/>
        <v>0</v>
      </c>
      <c r="I39" s="6">
        <f t="shared" si="1"/>
        <v>1</v>
      </c>
      <c r="J39" s="7">
        <v>20</v>
      </c>
      <c r="K39" s="7" t="s">
        <v>484</v>
      </c>
      <c r="L39" s="7">
        <v>1</v>
      </c>
    </row>
    <row r="40" spans="1:12">
      <c r="A40" t="s">
        <v>479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2"/>
        <v>2000</v>
      </c>
      <c r="H40" s="20">
        <f t="shared" si="3"/>
        <v>11.330732553099264</v>
      </c>
      <c r="I40" s="6">
        <f t="shared" si="1"/>
        <v>2.3069999999999999</v>
      </c>
      <c r="J40" s="7">
        <v>20</v>
      </c>
      <c r="K40" s="7" t="s">
        <v>484</v>
      </c>
      <c r="L40" s="7">
        <v>1</v>
      </c>
    </row>
    <row r="41" spans="1:12">
      <c r="A41" t="s">
        <v>480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2"/>
        <v>2000</v>
      </c>
      <c r="H41" s="20">
        <f t="shared" si="3"/>
        <v>0</v>
      </c>
      <c r="I41" s="6">
        <f t="shared" si="1"/>
        <v>1</v>
      </c>
      <c r="J41" s="7">
        <v>20</v>
      </c>
      <c r="K41" s="7" t="s">
        <v>484</v>
      </c>
      <c r="L41" s="7">
        <v>1</v>
      </c>
    </row>
    <row r="42" spans="1:12">
      <c r="A42" t="s">
        <v>481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2"/>
        <v>2000</v>
      </c>
      <c r="H42" s="20">
        <f t="shared" si="3"/>
        <v>0</v>
      </c>
      <c r="I42" s="6">
        <f t="shared" si="1"/>
        <v>1</v>
      </c>
      <c r="J42" s="7">
        <v>20</v>
      </c>
      <c r="K42" s="7" t="s">
        <v>484</v>
      </c>
      <c r="L42" s="7">
        <v>1</v>
      </c>
    </row>
    <row r="43" spans="1:12">
      <c r="A43" t="s">
        <v>482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2"/>
        <v>2000</v>
      </c>
      <c r="H43" s="20">
        <f t="shared" si="3"/>
        <v>9.8322318251143876</v>
      </c>
      <c r="I43" s="6">
        <f t="shared" si="1"/>
        <v>1.9670000000000001</v>
      </c>
      <c r="J43" s="7">
        <v>20</v>
      </c>
      <c r="K43" s="7" t="s">
        <v>484</v>
      </c>
      <c r="L43" s="7">
        <v>1</v>
      </c>
    </row>
    <row r="44" spans="1:12">
      <c r="A44" t="s">
        <v>486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2"/>
        <v>2000</v>
      </c>
      <c r="H44" s="20">
        <f t="shared" si="3"/>
        <v>0</v>
      </c>
      <c r="I44" s="6">
        <f t="shared" si="1"/>
        <v>1</v>
      </c>
      <c r="J44" s="7">
        <v>20</v>
      </c>
      <c r="K44" s="7" t="s">
        <v>484</v>
      </c>
      <c r="L44" s="7">
        <v>2</v>
      </c>
    </row>
    <row r="45" spans="1:12">
      <c r="A45" t="s">
        <v>487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2"/>
        <v>2000</v>
      </c>
      <c r="H45" s="20">
        <f t="shared" si="3"/>
        <v>0</v>
      </c>
      <c r="I45" s="6">
        <f t="shared" si="1"/>
        <v>1</v>
      </c>
      <c r="J45" s="7">
        <v>20</v>
      </c>
      <c r="K45" s="7" t="s">
        <v>484</v>
      </c>
      <c r="L45" s="7">
        <v>2</v>
      </c>
    </row>
    <row r="46" spans="1:12">
      <c r="A46" t="s">
        <v>488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2"/>
        <v>2000</v>
      </c>
      <c r="H46" s="20">
        <f t="shared" si="3"/>
        <v>0</v>
      </c>
      <c r="I46" s="6">
        <f t="shared" si="1"/>
        <v>1</v>
      </c>
      <c r="J46" s="7">
        <v>20</v>
      </c>
      <c r="K46" s="7" t="s">
        <v>484</v>
      </c>
      <c r="L46" s="7">
        <v>2</v>
      </c>
    </row>
    <row r="47" spans="1:12">
      <c r="A47" t="s">
        <v>489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4">G47/C47</f>
        <v>9.4921689606074988</v>
      </c>
      <c r="G47" s="4">
        <f t="shared" si="2"/>
        <v>2000</v>
      </c>
      <c r="H47" s="20">
        <f t="shared" si="3"/>
        <v>10.507831039392501</v>
      </c>
      <c r="I47" s="6">
        <f t="shared" si="1"/>
        <v>2.1070000000000002</v>
      </c>
      <c r="J47" s="7">
        <v>20</v>
      </c>
      <c r="K47" s="7" t="s">
        <v>484</v>
      </c>
      <c r="L47" s="7">
        <v>2</v>
      </c>
    </row>
    <row r="48" spans="1:12">
      <c r="A48" t="s">
        <v>490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2"/>
        <v>2000</v>
      </c>
      <c r="H48" s="20">
        <f t="shared" si="3"/>
        <v>0</v>
      </c>
      <c r="I48" s="6">
        <f t="shared" si="1"/>
        <v>1</v>
      </c>
      <c r="J48" s="7">
        <v>20</v>
      </c>
      <c r="K48" s="7" t="s">
        <v>484</v>
      </c>
      <c r="L48" s="7">
        <v>2</v>
      </c>
    </row>
    <row r="49" spans="1:12">
      <c r="A49" t="s">
        <v>491</v>
      </c>
      <c r="B49" s="25">
        <v>43172</v>
      </c>
      <c r="C49">
        <v>253.5</v>
      </c>
      <c r="D49">
        <v>1.93</v>
      </c>
      <c r="E49">
        <v>2.29</v>
      </c>
      <c r="F49" s="23">
        <f t="shared" si="4"/>
        <v>7.8895463510848129</v>
      </c>
      <c r="G49" s="4">
        <f t="shared" si="2"/>
        <v>2000</v>
      </c>
      <c r="H49" s="20">
        <f t="shared" si="3"/>
        <v>12.110453648915186</v>
      </c>
      <c r="I49" s="6">
        <f t="shared" si="1"/>
        <v>2.5349999999999997</v>
      </c>
      <c r="J49" s="7">
        <v>20</v>
      </c>
      <c r="K49" s="7" t="s">
        <v>484</v>
      </c>
      <c r="L49" s="7">
        <v>2</v>
      </c>
    </row>
    <row r="50" spans="1:12">
      <c r="A50" t="s">
        <v>492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2"/>
        <v>2000</v>
      </c>
      <c r="H50" s="20">
        <f t="shared" si="3"/>
        <v>0</v>
      </c>
      <c r="I50" s="6">
        <f t="shared" si="1"/>
        <v>1</v>
      </c>
      <c r="J50" s="7">
        <v>20</v>
      </c>
      <c r="K50" s="7" t="s">
        <v>484</v>
      </c>
      <c r="L50" s="7">
        <v>2</v>
      </c>
    </row>
    <row r="51" spans="1:12">
      <c r="A51" t="s">
        <v>493</v>
      </c>
      <c r="B51" s="25">
        <v>43172</v>
      </c>
      <c r="C51">
        <v>162.1</v>
      </c>
      <c r="D51">
        <v>1.95</v>
      </c>
      <c r="E51">
        <v>2.23</v>
      </c>
      <c r="F51" s="23">
        <f t="shared" si="4"/>
        <v>12.338062924120914</v>
      </c>
      <c r="G51" s="4">
        <f t="shared" si="2"/>
        <v>2000</v>
      </c>
      <c r="H51" s="20">
        <f t="shared" si="3"/>
        <v>7.6619370758790861</v>
      </c>
      <c r="I51" s="6">
        <f t="shared" si="1"/>
        <v>1.621</v>
      </c>
      <c r="J51" s="7">
        <v>20</v>
      </c>
      <c r="K51" s="7" t="s">
        <v>484</v>
      </c>
      <c r="L51" s="7">
        <v>2</v>
      </c>
    </row>
    <row r="52" spans="1:12">
      <c r="A52" t="s">
        <v>494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2"/>
        <v>2000</v>
      </c>
      <c r="H52" s="20">
        <f t="shared" si="3"/>
        <v>0</v>
      </c>
      <c r="I52" s="6">
        <f t="shared" si="1"/>
        <v>1</v>
      </c>
      <c r="J52" s="7">
        <v>20</v>
      </c>
      <c r="K52" s="7" t="s">
        <v>484</v>
      </c>
      <c r="L52" s="7">
        <v>2</v>
      </c>
    </row>
    <row r="53" spans="1:12">
      <c r="A53" t="s">
        <v>495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2"/>
        <v>2000</v>
      </c>
      <c r="H53" s="20">
        <f t="shared" si="3"/>
        <v>0</v>
      </c>
      <c r="I53" s="6">
        <f t="shared" si="1"/>
        <v>1</v>
      </c>
      <c r="J53" s="7">
        <v>20</v>
      </c>
      <c r="K53" s="7" t="s">
        <v>484</v>
      </c>
      <c r="L53" s="7">
        <v>2</v>
      </c>
    </row>
    <row r="54" spans="1:12">
      <c r="A54" t="s">
        <v>496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2"/>
        <v>2000</v>
      </c>
      <c r="H54" s="20">
        <f t="shared" si="3"/>
        <v>0</v>
      </c>
      <c r="I54" s="6">
        <f t="shared" si="1"/>
        <v>1</v>
      </c>
      <c r="J54" s="7">
        <v>20</v>
      </c>
      <c r="K54" s="7" t="s">
        <v>484</v>
      </c>
      <c r="L54" s="7">
        <v>2</v>
      </c>
    </row>
    <row r="55" spans="1:12">
      <c r="A55" t="s">
        <v>497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2"/>
        <v>2000</v>
      </c>
      <c r="H55" s="20">
        <f t="shared" si="3"/>
        <v>0</v>
      </c>
      <c r="I55" s="6">
        <f t="shared" si="1"/>
        <v>1</v>
      </c>
      <c r="J55" s="7">
        <v>20</v>
      </c>
      <c r="K55" s="7" t="s">
        <v>484</v>
      </c>
      <c r="L55" s="7">
        <v>2</v>
      </c>
    </row>
    <row r="56" spans="1:12">
      <c r="A56" t="s">
        <v>498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2"/>
        <v>2000</v>
      </c>
      <c r="H56" s="20">
        <f t="shared" si="3"/>
        <v>0</v>
      </c>
      <c r="I56" s="6">
        <f t="shared" si="1"/>
        <v>1</v>
      </c>
      <c r="J56" s="7">
        <v>20</v>
      </c>
      <c r="K56" s="7" t="s">
        <v>484</v>
      </c>
      <c r="L56" s="7">
        <v>2</v>
      </c>
    </row>
    <row r="57" spans="1:12">
      <c r="A57" t="s">
        <v>499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2"/>
        <v>2000</v>
      </c>
      <c r="H57" s="20">
        <f t="shared" si="3"/>
        <v>0</v>
      </c>
      <c r="I57" s="6">
        <f t="shared" si="1"/>
        <v>1</v>
      </c>
      <c r="J57" s="7">
        <v>20</v>
      </c>
      <c r="K57" s="7" t="s">
        <v>484</v>
      </c>
      <c r="L57" s="7">
        <v>2</v>
      </c>
    </row>
    <row r="58" spans="1:12">
      <c r="A58" s="7" t="s">
        <v>500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2"/>
        <v>2000</v>
      </c>
      <c r="H58" s="20">
        <f t="shared" si="3"/>
        <v>0</v>
      </c>
      <c r="I58" s="6">
        <f t="shared" si="1"/>
        <v>1</v>
      </c>
      <c r="J58" s="7">
        <v>20</v>
      </c>
      <c r="K58" s="7" t="s">
        <v>485</v>
      </c>
      <c r="L58" s="7">
        <v>2</v>
      </c>
    </row>
    <row r="59" spans="1:12">
      <c r="A59" s="7" t="s">
        <v>501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2"/>
        <v>2000</v>
      </c>
      <c r="H59" s="20">
        <f t="shared" si="3"/>
        <v>0</v>
      </c>
      <c r="I59" s="6">
        <f t="shared" si="1"/>
        <v>1</v>
      </c>
      <c r="J59" s="7">
        <v>20</v>
      </c>
      <c r="K59" s="7" t="s">
        <v>485</v>
      </c>
      <c r="L59" s="7">
        <v>2</v>
      </c>
    </row>
    <row r="60" spans="1:12">
      <c r="A60" s="7" t="s">
        <v>502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4"/>
        <v>15.974440894568689</v>
      </c>
      <c r="G60" s="4">
        <f t="shared" si="2"/>
        <v>2000</v>
      </c>
      <c r="H60" s="20">
        <f t="shared" si="3"/>
        <v>4.0255591054313111</v>
      </c>
      <c r="I60" s="6">
        <f t="shared" si="1"/>
        <v>1.252</v>
      </c>
      <c r="J60" s="7">
        <v>20</v>
      </c>
      <c r="K60" s="7" t="s">
        <v>485</v>
      </c>
      <c r="L60" s="7">
        <v>2</v>
      </c>
    </row>
    <row r="61" spans="1:12">
      <c r="A61" s="7" t="s">
        <v>503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2"/>
        <v>2000</v>
      </c>
      <c r="H61" s="20">
        <f t="shared" si="3"/>
        <v>0</v>
      </c>
      <c r="I61" s="6">
        <f t="shared" si="1"/>
        <v>1</v>
      </c>
      <c r="J61" s="7">
        <v>20</v>
      </c>
      <c r="K61" s="7" t="s">
        <v>485</v>
      </c>
      <c r="L61" s="7">
        <v>2</v>
      </c>
    </row>
    <row r="62" spans="1:12">
      <c r="A62" s="7" t="s">
        <v>504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4"/>
        <v>5.1934562451311344</v>
      </c>
      <c r="G62" s="4">
        <f t="shared" si="2"/>
        <v>2000</v>
      </c>
      <c r="H62" s="20">
        <f t="shared" si="3"/>
        <v>14.806543754868866</v>
      </c>
      <c r="I62" s="6">
        <f t="shared" si="1"/>
        <v>3.8510000000000004</v>
      </c>
      <c r="J62" s="7">
        <v>20</v>
      </c>
      <c r="K62" s="7" t="s">
        <v>485</v>
      </c>
      <c r="L62" s="7">
        <v>2</v>
      </c>
    </row>
    <row r="63" spans="1:12">
      <c r="A63" s="7" t="s">
        <v>505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2"/>
        <v>2000</v>
      </c>
      <c r="H63" s="20">
        <f t="shared" si="3"/>
        <v>0</v>
      </c>
      <c r="I63" s="6">
        <f t="shared" si="1"/>
        <v>1</v>
      </c>
      <c r="J63" s="7">
        <v>20</v>
      </c>
      <c r="K63" s="7" t="s">
        <v>485</v>
      </c>
      <c r="L63" s="7">
        <v>2</v>
      </c>
    </row>
    <row r="64" spans="1:12">
      <c r="A64" s="7" t="s">
        <v>506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2"/>
        <v>2000</v>
      </c>
      <c r="H64" s="20">
        <f t="shared" si="3"/>
        <v>0</v>
      </c>
      <c r="I64" s="6">
        <f t="shared" si="1"/>
        <v>1</v>
      </c>
      <c r="J64" s="7">
        <v>20</v>
      </c>
      <c r="K64" s="7" t="s">
        <v>485</v>
      </c>
      <c r="L64" s="7">
        <v>2</v>
      </c>
    </row>
    <row r="65" spans="1:12">
      <c r="A65" s="7" t="s">
        <v>507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2"/>
        <v>2000</v>
      </c>
      <c r="H65" s="20">
        <f t="shared" si="3"/>
        <v>0</v>
      </c>
      <c r="I65" s="6">
        <f t="shared" si="1"/>
        <v>1</v>
      </c>
      <c r="J65" s="7">
        <v>20</v>
      </c>
      <c r="K65" s="7" t="s">
        <v>485</v>
      </c>
      <c r="L65" s="7">
        <v>2</v>
      </c>
    </row>
    <row r="66" spans="1:12">
      <c r="A66" s="7" t="s">
        <v>508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4"/>
        <v>4.8181161165984099</v>
      </c>
      <c r="G66" s="4">
        <f t="shared" si="2"/>
        <v>2000</v>
      </c>
      <c r="H66" s="20">
        <f t="shared" si="3"/>
        <v>15.181883883401589</v>
      </c>
      <c r="I66" s="6">
        <f t="shared" si="1"/>
        <v>4.1509999999999998</v>
      </c>
      <c r="J66" s="7">
        <v>20</v>
      </c>
      <c r="K66" s="7" t="s">
        <v>485</v>
      </c>
      <c r="L66" s="7">
        <v>2</v>
      </c>
    </row>
    <row r="67" spans="1:12">
      <c r="A67" s="7" t="s">
        <v>509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4"/>
        <v>6.8189566996249571</v>
      </c>
      <c r="G67" s="4">
        <f t="shared" si="2"/>
        <v>2000</v>
      </c>
      <c r="H67" s="20">
        <f t="shared" si="3"/>
        <v>13.181043300375043</v>
      </c>
      <c r="I67" s="6">
        <f t="shared" si="1"/>
        <v>2.9330000000000003</v>
      </c>
      <c r="J67" s="7">
        <v>20</v>
      </c>
      <c r="K67" s="7" t="s">
        <v>485</v>
      </c>
      <c r="L67" s="7">
        <v>2</v>
      </c>
    </row>
    <row r="68" spans="1:12">
      <c r="A68" s="7" t="s">
        <v>510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2"/>
        <v>2000</v>
      </c>
      <c r="H68" s="20">
        <f t="shared" si="3"/>
        <v>0</v>
      </c>
      <c r="I68" s="6">
        <f t="shared" si="1"/>
        <v>1</v>
      </c>
      <c r="J68" s="7">
        <v>20</v>
      </c>
      <c r="K68" s="7" t="s">
        <v>485</v>
      </c>
      <c r="L68" s="7">
        <v>2</v>
      </c>
    </row>
    <row r="69" spans="1:12">
      <c r="A69" s="7" t="s">
        <v>511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2"/>
        <v>2000</v>
      </c>
      <c r="H69" s="20">
        <f t="shared" si="3"/>
        <v>0</v>
      </c>
      <c r="I69" s="6">
        <f t="shared" si="1"/>
        <v>1</v>
      </c>
      <c r="J69" s="7">
        <v>20</v>
      </c>
      <c r="K69" s="7" t="s">
        <v>485</v>
      </c>
      <c r="L69" s="7">
        <v>2</v>
      </c>
    </row>
    <row r="70" spans="1:12">
      <c r="A70" s="7" t="s">
        <v>512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2"/>
        <v>2000</v>
      </c>
      <c r="H70" s="20">
        <f t="shared" si="3"/>
        <v>0</v>
      </c>
      <c r="I70" s="6">
        <f t="shared" si="1"/>
        <v>1</v>
      </c>
      <c r="J70" s="7">
        <v>20</v>
      </c>
      <c r="K70" s="7" t="s">
        <v>485</v>
      </c>
      <c r="L70" s="7">
        <v>2</v>
      </c>
    </row>
    <row r="71" spans="1:12">
      <c r="A71" s="7" t="s">
        <v>513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2"/>
        <v>2000</v>
      </c>
      <c r="H71" s="20">
        <f t="shared" si="3"/>
        <v>0</v>
      </c>
      <c r="I71" s="6">
        <f t="shared" si="1"/>
        <v>1</v>
      </c>
      <c r="J71" s="7">
        <v>20</v>
      </c>
      <c r="K71" s="7" t="s">
        <v>485</v>
      </c>
      <c r="L71" s="7">
        <v>2</v>
      </c>
    </row>
    <row r="72" spans="1:12">
      <c r="A72" s="7" t="s">
        <v>514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2"/>
        <v>2000</v>
      </c>
      <c r="H72" s="20">
        <f t="shared" si="3"/>
        <v>0</v>
      </c>
      <c r="I72" s="6">
        <f t="shared" ref="I72:I85" si="5">(J72/F72)</f>
        <v>1</v>
      </c>
      <c r="J72" s="7">
        <v>20</v>
      </c>
      <c r="K72" s="7" t="s">
        <v>485</v>
      </c>
      <c r="L72" s="7">
        <v>2</v>
      </c>
    </row>
    <row r="73" spans="1:12">
      <c r="A73" s="7" t="s">
        <v>515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2"/>
        <v>2000</v>
      </c>
      <c r="H73" s="20">
        <f t="shared" si="3"/>
        <v>0</v>
      </c>
      <c r="I73" s="6">
        <f t="shared" si="5"/>
        <v>1</v>
      </c>
      <c r="J73" s="7">
        <v>20</v>
      </c>
      <c r="K73" s="7" t="s">
        <v>485</v>
      </c>
      <c r="L73" s="7">
        <v>2</v>
      </c>
    </row>
    <row r="74" spans="1:12">
      <c r="A74" s="7" t="s">
        <v>516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4"/>
        <v>8.1866557511256648</v>
      </c>
      <c r="G74" s="4">
        <f t="shared" si="2"/>
        <v>2000</v>
      </c>
      <c r="H74" s="20">
        <f t="shared" si="3"/>
        <v>11.813344248874335</v>
      </c>
      <c r="I74" s="6">
        <f t="shared" si="5"/>
        <v>2.4430000000000001</v>
      </c>
      <c r="J74" s="7">
        <v>20</v>
      </c>
      <c r="K74" s="7" t="s">
        <v>485</v>
      </c>
      <c r="L74" s="7">
        <v>2</v>
      </c>
    </row>
    <row r="75" spans="1:12">
      <c r="A75" s="7" t="s">
        <v>517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2"/>
        <v>2000</v>
      </c>
      <c r="H75" s="20">
        <f t="shared" si="3"/>
        <v>0</v>
      </c>
      <c r="I75" s="6">
        <f t="shared" si="5"/>
        <v>1</v>
      </c>
      <c r="J75" s="7">
        <v>20</v>
      </c>
      <c r="K75" s="7" t="s">
        <v>485</v>
      </c>
      <c r="L75" s="7">
        <v>2</v>
      </c>
    </row>
    <row r="76" spans="1:12">
      <c r="A76" s="7" t="s">
        <v>518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4"/>
        <v>15.467904098994586</v>
      </c>
      <c r="G76" s="4">
        <f t="shared" si="2"/>
        <v>2000</v>
      </c>
      <c r="H76" s="20">
        <f t="shared" si="3"/>
        <v>4.5320959010054143</v>
      </c>
      <c r="I76" s="6">
        <f t="shared" si="5"/>
        <v>1.2930000000000001</v>
      </c>
      <c r="J76" s="7">
        <v>20</v>
      </c>
      <c r="K76" s="7" t="s">
        <v>485</v>
      </c>
      <c r="L76" s="7">
        <v>2</v>
      </c>
    </row>
    <row r="77" spans="1:12">
      <c r="A77" s="7" t="s">
        <v>519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4"/>
        <v>4.8192771084337354</v>
      </c>
      <c r="G77" s="4">
        <f t="shared" si="2"/>
        <v>2000</v>
      </c>
      <c r="H77" s="20">
        <f t="shared" si="3"/>
        <v>15.180722891566266</v>
      </c>
      <c r="I77" s="6">
        <f t="shared" si="5"/>
        <v>4.1499999999999995</v>
      </c>
      <c r="J77" s="7">
        <v>20</v>
      </c>
      <c r="K77" s="7" t="s">
        <v>485</v>
      </c>
      <c r="L77" s="7">
        <v>2</v>
      </c>
    </row>
    <row r="78" spans="1:12">
      <c r="A78" s="7" t="s">
        <v>520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2"/>
        <v>2000</v>
      </c>
      <c r="H78" s="20">
        <f t="shared" si="3"/>
        <v>0</v>
      </c>
      <c r="I78" s="6">
        <f t="shared" si="5"/>
        <v>1</v>
      </c>
      <c r="J78" s="7">
        <v>20</v>
      </c>
      <c r="K78" s="7" t="s">
        <v>485</v>
      </c>
      <c r="L78" s="7">
        <v>2</v>
      </c>
    </row>
    <row r="79" spans="1:12">
      <c r="A79" s="7" t="s">
        <v>521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2"/>
        <v>2000</v>
      </c>
      <c r="H79" s="20">
        <f t="shared" si="3"/>
        <v>0</v>
      </c>
      <c r="I79" s="6">
        <f t="shared" si="5"/>
        <v>1</v>
      </c>
      <c r="J79" s="7">
        <v>20</v>
      </c>
      <c r="K79" s="7" t="s">
        <v>485</v>
      </c>
      <c r="L79" s="7">
        <v>2</v>
      </c>
    </row>
    <row r="80" spans="1:12">
      <c r="A80" s="7" t="s">
        <v>522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2"/>
        <v>2000</v>
      </c>
      <c r="H80" s="20">
        <f t="shared" si="3"/>
        <v>0</v>
      </c>
      <c r="I80" s="6">
        <f t="shared" si="5"/>
        <v>1</v>
      </c>
      <c r="J80" s="7">
        <v>20</v>
      </c>
      <c r="K80" s="7" t="s">
        <v>485</v>
      </c>
      <c r="L80" s="7">
        <v>2</v>
      </c>
    </row>
    <row r="81" spans="1:12">
      <c r="A81" s="7" t="s">
        <v>523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2"/>
        <v>2000</v>
      </c>
      <c r="H81" s="20">
        <f t="shared" si="3"/>
        <v>0</v>
      </c>
      <c r="I81" s="6">
        <f t="shared" si="5"/>
        <v>1</v>
      </c>
      <c r="J81" s="7">
        <v>20</v>
      </c>
      <c r="K81" s="7" t="s">
        <v>485</v>
      </c>
      <c r="L81" s="7">
        <v>2</v>
      </c>
    </row>
    <row r="82" spans="1:12">
      <c r="A82" s="7" t="s">
        <v>524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2"/>
        <v>2000</v>
      </c>
      <c r="H82" s="20">
        <f t="shared" si="3"/>
        <v>0</v>
      </c>
      <c r="I82" s="6">
        <f t="shared" si="5"/>
        <v>1</v>
      </c>
      <c r="J82" s="7">
        <v>20</v>
      </c>
      <c r="K82" s="7" t="s">
        <v>485</v>
      </c>
      <c r="L82" s="7">
        <v>2</v>
      </c>
    </row>
    <row r="83" spans="1:12">
      <c r="A83" s="7" t="s">
        <v>525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2"/>
        <v>2000</v>
      </c>
      <c r="H83" s="20">
        <f t="shared" si="3"/>
        <v>0</v>
      </c>
      <c r="I83" s="6">
        <f t="shared" si="5"/>
        <v>1</v>
      </c>
      <c r="J83" s="7">
        <v>20</v>
      </c>
      <c r="K83" s="7" t="s">
        <v>485</v>
      </c>
      <c r="L83" s="7">
        <v>2</v>
      </c>
    </row>
    <row r="84" spans="1:12">
      <c r="A84" s="7" t="s">
        <v>526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4"/>
        <v>5.0813008130081299</v>
      </c>
      <c r="G84" s="4">
        <f t="shared" si="2"/>
        <v>2000</v>
      </c>
      <c r="H84" s="20">
        <f t="shared" si="3"/>
        <v>14.918699186991869</v>
      </c>
      <c r="I84" s="6">
        <f t="shared" si="5"/>
        <v>3.9360000000000004</v>
      </c>
      <c r="J84" s="7">
        <v>20</v>
      </c>
      <c r="K84" s="7" t="s">
        <v>485</v>
      </c>
      <c r="L84" s="7">
        <v>2</v>
      </c>
    </row>
    <row r="85" spans="1:12">
      <c r="A85" s="7" t="s">
        <v>527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2"/>
        <v>2000</v>
      </c>
      <c r="H85" s="20">
        <f t="shared" si="3"/>
        <v>0</v>
      </c>
      <c r="I85" s="6">
        <f t="shared" si="5"/>
        <v>1</v>
      </c>
      <c r="J85" s="7">
        <v>20</v>
      </c>
      <c r="K85" s="7" t="s">
        <v>485</v>
      </c>
      <c r="L85" s="7">
        <v>2</v>
      </c>
    </row>
    <row r="86" spans="1:1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6">(J86/F86)</f>
        <v>1.054</v>
      </c>
      <c r="J86" s="7">
        <v>20</v>
      </c>
      <c r="L86" s="7">
        <v>3</v>
      </c>
    </row>
    <row r="87" spans="1:1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7">100*20</f>
        <v>2000</v>
      </c>
      <c r="H87" s="20">
        <f t="shared" ref="H87:H150" si="8">J87-F87</f>
        <v>0</v>
      </c>
      <c r="I87" s="6">
        <f t="shared" si="6"/>
        <v>1</v>
      </c>
      <c r="J87" s="7">
        <v>20</v>
      </c>
      <c r="L87" s="7">
        <v>3</v>
      </c>
    </row>
    <row r="88" spans="1:1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7"/>
        <v>2000</v>
      </c>
      <c r="H88" s="20">
        <f t="shared" si="8"/>
        <v>0</v>
      </c>
      <c r="I88" s="6">
        <f t="shared" si="6"/>
        <v>1</v>
      </c>
      <c r="J88" s="7">
        <v>20</v>
      </c>
      <c r="L88" s="7">
        <v>3</v>
      </c>
    </row>
    <row r="89" spans="1:1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9">G89/C89</f>
        <v>14.836795252225517</v>
      </c>
      <c r="G89" s="4">
        <f t="shared" si="7"/>
        <v>2000</v>
      </c>
      <c r="H89" s="20">
        <f t="shared" si="8"/>
        <v>5.1632047477744827</v>
      </c>
      <c r="I89" s="6">
        <f t="shared" si="6"/>
        <v>1.3480000000000001</v>
      </c>
      <c r="J89" s="7">
        <v>20</v>
      </c>
      <c r="L89" s="7">
        <v>3</v>
      </c>
    </row>
    <row r="90" spans="1:1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9"/>
        <v>16.65278934221482</v>
      </c>
      <c r="G90" s="4">
        <f t="shared" si="7"/>
        <v>2000</v>
      </c>
      <c r="H90" s="20">
        <f t="shared" si="8"/>
        <v>3.3472106577851797</v>
      </c>
      <c r="I90" s="6">
        <f t="shared" si="6"/>
        <v>1.2010000000000001</v>
      </c>
      <c r="J90" s="7">
        <v>20</v>
      </c>
      <c r="L90" s="7">
        <v>3</v>
      </c>
    </row>
    <row r="91" spans="1:1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9"/>
        <v>9.1827364554637274</v>
      </c>
      <c r="G91" s="4">
        <f t="shared" si="7"/>
        <v>2000</v>
      </c>
      <c r="H91" s="20">
        <f t="shared" si="8"/>
        <v>10.817263544536273</v>
      </c>
      <c r="I91" s="6">
        <f t="shared" si="6"/>
        <v>2.1780000000000004</v>
      </c>
      <c r="J91" s="7">
        <v>20</v>
      </c>
      <c r="L91" s="7">
        <v>3</v>
      </c>
    </row>
    <row r="92" spans="1:1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7"/>
        <v>2000</v>
      </c>
      <c r="H92" s="20">
        <f t="shared" si="8"/>
        <v>0</v>
      </c>
      <c r="I92" s="6">
        <f t="shared" si="6"/>
        <v>1</v>
      </c>
      <c r="J92" s="7">
        <v>20</v>
      </c>
      <c r="L92" s="7">
        <v>3</v>
      </c>
    </row>
    <row r="93" spans="1:1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7"/>
        <v>2000</v>
      </c>
      <c r="H93" s="20">
        <f t="shared" si="8"/>
        <v>0</v>
      </c>
      <c r="I93" s="6">
        <f t="shared" si="6"/>
        <v>1</v>
      </c>
      <c r="J93" s="7">
        <v>20</v>
      </c>
      <c r="L93" s="7">
        <v>3</v>
      </c>
    </row>
    <row r="94" spans="1:1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7"/>
        <v>2000</v>
      </c>
      <c r="H94" s="20">
        <f t="shared" si="8"/>
        <v>0</v>
      </c>
      <c r="I94" s="6">
        <f t="shared" si="6"/>
        <v>1</v>
      </c>
      <c r="J94" s="7">
        <v>20</v>
      </c>
      <c r="L94" s="7">
        <v>3</v>
      </c>
    </row>
    <row r="95" spans="1:1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9"/>
        <v>8.0840743734842366</v>
      </c>
      <c r="G95" s="4">
        <f t="shared" si="7"/>
        <v>2000</v>
      </c>
      <c r="H95" s="20">
        <f t="shared" si="8"/>
        <v>11.915925626515763</v>
      </c>
      <c r="I95" s="6">
        <f t="shared" si="6"/>
        <v>2.4739999999999998</v>
      </c>
      <c r="J95" s="7">
        <v>20</v>
      </c>
      <c r="L95" s="7">
        <v>3</v>
      </c>
    </row>
    <row r="96" spans="1:1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7"/>
        <v>2000</v>
      </c>
      <c r="H96" s="20">
        <f t="shared" si="8"/>
        <v>0</v>
      </c>
      <c r="I96" s="6">
        <f t="shared" si="6"/>
        <v>1</v>
      </c>
      <c r="J96" s="7">
        <v>20</v>
      </c>
      <c r="L96" s="7">
        <v>3</v>
      </c>
    </row>
    <row r="97" spans="1:1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9"/>
        <v>3.9666798889329633</v>
      </c>
      <c r="G97" s="4">
        <f t="shared" si="7"/>
        <v>2000</v>
      </c>
      <c r="H97" s="20">
        <f t="shared" si="8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9"/>
        <v>12.430080795525171</v>
      </c>
      <c r="G98" s="4">
        <f t="shared" si="7"/>
        <v>2000</v>
      </c>
      <c r="H98" s="20">
        <f t="shared" si="8"/>
        <v>7.5699192044748287</v>
      </c>
      <c r="I98" s="6">
        <f t="shared" ref="I98:I126" si="10">(J98/F98)</f>
        <v>1.609</v>
      </c>
      <c r="J98" s="7">
        <v>20</v>
      </c>
      <c r="L98" s="7">
        <v>3</v>
      </c>
    </row>
    <row r="99" spans="1:1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7"/>
        <v>2000</v>
      </c>
      <c r="H99" s="20">
        <f t="shared" si="8"/>
        <v>0</v>
      </c>
      <c r="I99" s="6">
        <f t="shared" si="10"/>
        <v>1</v>
      </c>
      <c r="J99" s="7">
        <v>20</v>
      </c>
      <c r="L99" s="7">
        <v>3</v>
      </c>
    </row>
    <row r="100" spans="1:1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7"/>
        <v>2000</v>
      </c>
      <c r="H100" s="20">
        <f t="shared" si="8"/>
        <v>0</v>
      </c>
      <c r="I100" s="6">
        <f t="shared" si="10"/>
        <v>1</v>
      </c>
      <c r="J100" s="7">
        <v>20</v>
      </c>
      <c r="L100" s="7">
        <v>3</v>
      </c>
    </row>
    <row r="101" spans="1:1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9"/>
        <v>6.971070059254096</v>
      </c>
      <c r="G101" s="4">
        <f t="shared" si="7"/>
        <v>2000</v>
      </c>
      <c r="H101" s="20">
        <f t="shared" si="8"/>
        <v>13.028929940745904</v>
      </c>
      <c r="I101" s="6">
        <f t="shared" si="10"/>
        <v>2.8689999999999998</v>
      </c>
      <c r="J101" s="7">
        <v>20</v>
      </c>
      <c r="L101" s="7">
        <v>3</v>
      </c>
    </row>
    <row r="102" spans="1:1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7"/>
        <v>2000</v>
      </c>
      <c r="H102" s="20">
        <f t="shared" si="8"/>
        <v>0</v>
      </c>
      <c r="I102" s="6">
        <f t="shared" si="10"/>
        <v>1</v>
      </c>
      <c r="J102" s="7">
        <v>20</v>
      </c>
      <c r="L102" s="7">
        <v>3</v>
      </c>
    </row>
    <row r="103" spans="1:1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7"/>
        <v>2000</v>
      </c>
      <c r="H103" s="20">
        <f t="shared" si="8"/>
        <v>0</v>
      </c>
      <c r="I103" s="6">
        <f t="shared" si="10"/>
        <v>1</v>
      </c>
      <c r="J103" s="7">
        <v>20</v>
      </c>
      <c r="L103" s="7">
        <v>3</v>
      </c>
    </row>
    <row r="104" spans="1:1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7"/>
        <v>2000</v>
      </c>
      <c r="H104" s="20">
        <f t="shared" si="8"/>
        <v>0</v>
      </c>
      <c r="I104" s="6">
        <f t="shared" si="10"/>
        <v>1</v>
      </c>
      <c r="J104" s="7">
        <v>20</v>
      </c>
      <c r="L104" s="7">
        <v>3</v>
      </c>
    </row>
    <row r="105" spans="1:1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7"/>
        <v>2000</v>
      </c>
      <c r="H105" s="20">
        <f t="shared" si="8"/>
        <v>0</v>
      </c>
      <c r="I105" s="6">
        <f t="shared" si="10"/>
        <v>1</v>
      </c>
      <c r="J105" s="7">
        <v>20</v>
      </c>
      <c r="L105" s="7">
        <v>3</v>
      </c>
    </row>
    <row r="106" spans="1:1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9"/>
        <v>7.4599030212607227</v>
      </c>
      <c r="G106" s="4">
        <f t="shared" si="7"/>
        <v>2000</v>
      </c>
      <c r="H106" s="20">
        <f t="shared" si="8"/>
        <v>12.540096978739278</v>
      </c>
      <c r="I106" s="6">
        <f t="shared" si="10"/>
        <v>2.6810000000000005</v>
      </c>
      <c r="J106" s="7">
        <v>20</v>
      </c>
      <c r="L106" s="7">
        <v>3</v>
      </c>
    </row>
    <row r="107" spans="1:1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7"/>
        <v>2000</v>
      </c>
      <c r="H107" s="20">
        <f t="shared" si="8"/>
        <v>0</v>
      </c>
      <c r="I107" s="6">
        <f t="shared" si="10"/>
        <v>1</v>
      </c>
      <c r="J107" s="7">
        <v>20</v>
      </c>
      <c r="L107" s="7">
        <v>3</v>
      </c>
    </row>
    <row r="108" spans="1:1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9"/>
        <v>16.820857863751051</v>
      </c>
      <c r="G108" s="4">
        <f t="shared" si="7"/>
        <v>2000</v>
      </c>
      <c r="H108" s="20">
        <f t="shared" si="8"/>
        <v>3.1791421362489487</v>
      </c>
      <c r="I108" s="6">
        <f t="shared" si="10"/>
        <v>1.1890000000000001</v>
      </c>
      <c r="J108" s="7">
        <v>20</v>
      </c>
      <c r="L108" s="7">
        <v>3</v>
      </c>
    </row>
    <row r="109" spans="1:1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7"/>
        <v>2000</v>
      </c>
      <c r="H109" s="20">
        <f t="shared" si="8"/>
        <v>0</v>
      </c>
      <c r="I109" s="6">
        <f t="shared" si="10"/>
        <v>1</v>
      </c>
      <c r="J109" s="7">
        <v>20</v>
      </c>
      <c r="L109" s="7">
        <v>3</v>
      </c>
    </row>
    <row r="110" spans="1:1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7"/>
        <v>2000</v>
      </c>
      <c r="H110" s="20">
        <f t="shared" si="8"/>
        <v>0</v>
      </c>
      <c r="I110" s="6">
        <f t="shared" si="10"/>
        <v>1</v>
      </c>
      <c r="J110" s="7">
        <v>20</v>
      </c>
      <c r="L110" s="7">
        <v>3</v>
      </c>
    </row>
    <row r="111" spans="1:1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7"/>
        <v>2000</v>
      </c>
      <c r="H111" s="20">
        <f t="shared" si="8"/>
        <v>0</v>
      </c>
      <c r="I111" s="6">
        <f t="shared" si="10"/>
        <v>1</v>
      </c>
      <c r="J111" s="7">
        <v>20</v>
      </c>
      <c r="L111" s="7">
        <v>3</v>
      </c>
    </row>
    <row r="112" spans="1:1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7"/>
        <v>2000</v>
      </c>
      <c r="H112" s="20">
        <f t="shared" si="8"/>
        <v>0</v>
      </c>
      <c r="I112" s="6">
        <f t="shared" si="10"/>
        <v>1</v>
      </c>
      <c r="J112" s="7">
        <v>20</v>
      </c>
      <c r="L112" s="7">
        <v>3</v>
      </c>
    </row>
    <row r="113" spans="1:1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9"/>
        <v>11.280315848843767</v>
      </c>
      <c r="G113" s="4">
        <f t="shared" si="7"/>
        <v>2000</v>
      </c>
      <c r="H113" s="20">
        <f t="shared" si="8"/>
        <v>8.7196841511562333</v>
      </c>
      <c r="I113" s="6">
        <f t="shared" si="10"/>
        <v>1.7730000000000001</v>
      </c>
      <c r="J113" s="7">
        <v>20</v>
      </c>
      <c r="L113" s="7">
        <v>3</v>
      </c>
    </row>
    <row r="114" spans="1:1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9"/>
        <v>5.6497175141242941</v>
      </c>
      <c r="G114" s="4">
        <f t="shared" si="7"/>
        <v>2000</v>
      </c>
      <c r="H114" s="20">
        <f t="shared" si="8"/>
        <v>14.350282485875706</v>
      </c>
      <c r="I114" s="6">
        <f t="shared" si="10"/>
        <v>3.5399999999999996</v>
      </c>
      <c r="J114" s="7">
        <v>20</v>
      </c>
      <c r="L114" s="7">
        <v>3</v>
      </c>
    </row>
    <row r="115" spans="1:1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9"/>
        <v>18.214936247723134</v>
      </c>
      <c r="G115" s="4">
        <f t="shared" si="7"/>
        <v>2000</v>
      </c>
      <c r="H115" s="20">
        <f t="shared" si="8"/>
        <v>1.7850637522768658</v>
      </c>
      <c r="I115" s="6">
        <f t="shared" si="10"/>
        <v>1.0979999999999999</v>
      </c>
      <c r="J115" s="7">
        <v>20</v>
      </c>
      <c r="L115" s="7">
        <v>3</v>
      </c>
    </row>
    <row r="116" spans="1:1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9"/>
        <v>16.736401673640167</v>
      </c>
      <c r="G116" s="4">
        <f t="shared" si="7"/>
        <v>2000</v>
      </c>
      <c r="H116" s="20">
        <f t="shared" si="8"/>
        <v>3.2635983263598334</v>
      </c>
      <c r="I116" s="6">
        <f t="shared" si="10"/>
        <v>1.1950000000000001</v>
      </c>
      <c r="J116" s="7">
        <v>20</v>
      </c>
      <c r="L116" s="7">
        <v>3</v>
      </c>
    </row>
    <row r="117" spans="1:1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9"/>
        <v>13.605442176870747</v>
      </c>
      <c r="G117" s="4">
        <f t="shared" si="7"/>
        <v>2000</v>
      </c>
      <c r="H117" s="20">
        <f t="shared" si="8"/>
        <v>6.3945578231292526</v>
      </c>
      <c r="I117" s="6">
        <f t="shared" si="10"/>
        <v>1.4700000000000002</v>
      </c>
      <c r="J117" s="7">
        <v>20</v>
      </c>
      <c r="L117" s="7">
        <v>3</v>
      </c>
    </row>
    <row r="118" spans="1:1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9"/>
        <v>16.129032258064516</v>
      </c>
      <c r="G118" s="4">
        <f t="shared" si="7"/>
        <v>2000</v>
      </c>
      <c r="H118" s="20">
        <f t="shared" si="8"/>
        <v>3.870967741935484</v>
      </c>
      <c r="I118" s="6">
        <f t="shared" si="10"/>
        <v>1.24</v>
      </c>
      <c r="J118" s="7">
        <v>20</v>
      </c>
      <c r="L118" s="7">
        <v>3</v>
      </c>
    </row>
    <row r="119" spans="1:1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9"/>
        <v>11.049723756906078</v>
      </c>
      <c r="G119" s="4">
        <f t="shared" si="7"/>
        <v>2000</v>
      </c>
      <c r="H119" s="20">
        <f t="shared" si="8"/>
        <v>8.9502762430939224</v>
      </c>
      <c r="I119" s="6">
        <f t="shared" si="10"/>
        <v>1.81</v>
      </c>
      <c r="J119" s="7">
        <v>20</v>
      </c>
      <c r="L119" s="7">
        <v>3</v>
      </c>
    </row>
    <row r="120" spans="1:1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7"/>
        <v>2000</v>
      </c>
      <c r="H120" s="20">
        <f t="shared" si="8"/>
        <v>0</v>
      </c>
      <c r="I120" s="6">
        <f t="shared" si="10"/>
        <v>1</v>
      </c>
      <c r="J120" s="7">
        <v>20</v>
      </c>
      <c r="L120" s="7">
        <v>3</v>
      </c>
    </row>
    <row r="121" spans="1:1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7"/>
        <v>2000</v>
      </c>
      <c r="H121" s="20">
        <f t="shared" si="8"/>
        <v>0</v>
      </c>
      <c r="I121" s="6">
        <f t="shared" si="10"/>
        <v>1</v>
      </c>
      <c r="J121" s="7">
        <v>20</v>
      </c>
      <c r="L121" s="7">
        <v>3</v>
      </c>
    </row>
    <row r="122" spans="1:1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7"/>
        <v>2000</v>
      </c>
      <c r="H122" s="20">
        <f t="shared" si="8"/>
        <v>0</v>
      </c>
      <c r="I122" s="6">
        <f t="shared" si="10"/>
        <v>1</v>
      </c>
      <c r="J122" s="7">
        <v>20</v>
      </c>
      <c r="L122" s="7">
        <v>3</v>
      </c>
    </row>
    <row r="123" spans="1:1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7"/>
        <v>2000</v>
      </c>
      <c r="H123" s="20">
        <f t="shared" si="8"/>
        <v>0</v>
      </c>
      <c r="I123" s="6">
        <f t="shared" si="10"/>
        <v>1</v>
      </c>
      <c r="J123" s="7">
        <v>20</v>
      </c>
      <c r="L123" s="7">
        <v>3</v>
      </c>
    </row>
    <row r="124" spans="1:1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7"/>
        <v>2000</v>
      </c>
      <c r="H124" s="20">
        <f t="shared" si="8"/>
        <v>0</v>
      </c>
      <c r="I124" s="6">
        <f t="shared" si="10"/>
        <v>1</v>
      </c>
      <c r="J124" s="7">
        <v>20</v>
      </c>
      <c r="L124" s="7">
        <v>3</v>
      </c>
    </row>
    <row r="125" spans="1:1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9"/>
        <v>13.413816230717639</v>
      </c>
      <c r="G125" s="4">
        <f t="shared" si="7"/>
        <v>2000</v>
      </c>
      <c r="H125" s="20">
        <f t="shared" si="8"/>
        <v>6.5861837692823606</v>
      </c>
      <c r="I125" s="6">
        <f t="shared" si="10"/>
        <v>1.4909999999999999</v>
      </c>
      <c r="J125" s="7">
        <v>20</v>
      </c>
      <c r="L125" s="7">
        <v>3</v>
      </c>
    </row>
    <row r="126" spans="1:1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9"/>
        <v>18.921475875118258</v>
      </c>
      <c r="G126" s="4">
        <f t="shared" si="7"/>
        <v>2000</v>
      </c>
      <c r="H126" s="20">
        <f t="shared" si="8"/>
        <v>1.0785241248817421</v>
      </c>
      <c r="I126" s="6">
        <f t="shared" si="10"/>
        <v>1.0570000000000002</v>
      </c>
      <c r="J126" s="7">
        <v>20</v>
      </c>
      <c r="L126" s="7">
        <v>3</v>
      </c>
    </row>
    <row r="127" spans="1:12" ht="15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9"/>
        <v>15.698587127158556</v>
      </c>
      <c r="G127" s="4">
        <f t="shared" si="7"/>
        <v>2000</v>
      </c>
      <c r="H127" s="20">
        <f t="shared" si="8"/>
        <v>4.3014128728414445</v>
      </c>
      <c r="I127" s="6">
        <f t="shared" ref="I127:I190" si="11">(J127/F127)</f>
        <v>1.274</v>
      </c>
      <c r="J127" s="7">
        <v>20</v>
      </c>
      <c r="L127" s="7">
        <v>4</v>
      </c>
    </row>
    <row r="128" spans="1:12" ht="15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7"/>
        <v>2000</v>
      </c>
      <c r="H128" s="20">
        <f t="shared" si="8"/>
        <v>0</v>
      </c>
      <c r="I128" s="6">
        <f t="shared" si="11"/>
        <v>1</v>
      </c>
      <c r="J128" s="7">
        <v>20</v>
      </c>
      <c r="L128" s="7">
        <v>4</v>
      </c>
    </row>
    <row r="129" spans="1:12" ht="15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7"/>
        <v>2000</v>
      </c>
      <c r="H129" s="20">
        <f t="shared" si="8"/>
        <v>0</v>
      </c>
      <c r="I129" s="6">
        <f t="shared" si="11"/>
        <v>1</v>
      </c>
      <c r="J129" s="7">
        <v>20</v>
      </c>
      <c r="L129" s="7">
        <v>4</v>
      </c>
    </row>
    <row r="130" spans="1:12" ht="15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7"/>
        <v>2000</v>
      </c>
      <c r="H130" s="20">
        <f t="shared" si="8"/>
        <v>0</v>
      </c>
      <c r="I130" s="6">
        <f t="shared" si="11"/>
        <v>1</v>
      </c>
      <c r="J130" s="7">
        <v>20</v>
      </c>
      <c r="L130" s="7">
        <v>4</v>
      </c>
    </row>
    <row r="131" spans="1:12" ht="15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7"/>
        <v>2000</v>
      </c>
      <c r="H131" s="20">
        <f t="shared" si="8"/>
        <v>0</v>
      </c>
      <c r="I131" s="6">
        <f t="shared" si="11"/>
        <v>1</v>
      </c>
      <c r="J131" s="7">
        <v>20</v>
      </c>
      <c r="L131" s="7">
        <v>4</v>
      </c>
    </row>
    <row r="132" spans="1:12" ht="15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9"/>
        <v>16.353229762878168</v>
      </c>
      <c r="G132" s="4">
        <f t="shared" si="7"/>
        <v>2000</v>
      </c>
      <c r="H132" s="20">
        <f t="shared" si="8"/>
        <v>3.6467702371218316</v>
      </c>
      <c r="I132" s="6">
        <f t="shared" si="11"/>
        <v>1.2230000000000001</v>
      </c>
      <c r="J132" s="7">
        <v>20</v>
      </c>
      <c r="L132" s="7">
        <v>4</v>
      </c>
    </row>
    <row r="133" spans="1:12" ht="15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9"/>
        <v>16.077170418006432</v>
      </c>
      <c r="G133" s="4">
        <f t="shared" si="7"/>
        <v>2000</v>
      </c>
      <c r="H133" s="20">
        <f t="shared" si="8"/>
        <v>3.9228295819935681</v>
      </c>
      <c r="I133" s="6">
        <f t="shared" si="11"/>
        <v>1.244</v>
      </c>
      <c r="J133" s="7">
        <v>20</v>
      </c>
      <c r="L133" s="7">
        <v>4</v>
      </c>
    </row>
    <row r="134" spans="1:12" ht="15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7"/>
        <v>2000</v>
      </c>
      <c r="H134" s="20">
        <f t="shared" si="8"/>
        <v>0</v>
      </c>
      <c r="I134" s="6">
        <f t="shared" si="11"/>
        <v>1</v>
      </c>
      <c r="J134" s="7">
        <v>20</v>
      </c>
      <c r="L134" s="7">
        <v>4</v>
      </c>
    </row>
    <row r="135" spans="1:12" ht="15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9"/>
        <v>19.361084220716361</v>
      </c>
      <c r="G135" s="4">
        <f t="shared" si="7"/>
        <v>2000</v>
      </c>
      <c r="H135" s="20">
        <f t="shared" si="8"/>
        <v>0.6389157792836393</v>
      </c>
      <c r="I135" s="6">
        <f t="shared" si="11"/>
        <v>1.0329999999999999</v>
      </c>
      <c r="J135" s="7">
        <v>20</v>
      </c>
      <c r="L135" s="7">
        <v>4</v>
      </c>
    </row>
    <row r="136" spans="1:12" ht="15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7"/>
        <v>2000</v>
      </c>
      <c r="H136" s="20">
        <f t="shared" si="8"/>
        <v>0</v>
      </c>
      <c r="I136" s="6">
        <f t="shared" si="11"/>
        <v>1</v>
      </c>
      <c r="J136" s="7">
        <v>20</v>
      </c>
      <c r="L136" s="7">
        <v>4</v>
      </c>
    </row>
    <row r="137" spans="1:12" ht="15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7"/>
        <v>2000</v>
      </c>
      <c r="H137" s="20">
        <f t="shared" si="8"/>
        <v>0</v>
      </c>
      <c r="I137" s="6">
        <f t="shared" si="11"/>
        <v>1</v>
      </c>
      <c r="J137" s="7">
        <v>20</v>
      </c>
      <c r="L137" s="7">
        <v>4</v>
      </c>
    </row>
    <row r="138" spans="1:12" ht="15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7"/>
        <v>2000</v>
      </c>
      <c r="H138" s="20">
        <f t="shared" si="8"/>
        <v>0</v>
      </c>
      <c r="I138" s="6">
        <f t="shared" si="11"/>
        <v>1</v>
      </c>
      <c r="J138" s="7">
        <v>20</v>
      </c>
      <c r="L138" s="7">
        <v>4</v>
      </c>
    </row>
    <row r="139" spans="1:12" ht="15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7"/>
        <v>2000</v>
      </c>
      <c r="H139" s="20">
        <f t="shared" si="8"/>
        <v>0</v>
      </c>
      <c r="I139" s="6">
        <f t="shared" si="11"/>
        <v>1</v>
      </c>
      <c r="J139" s="7">
        <v>20</v>
      </c>
      <c r="L139" s="7">
        <v>4</v>
      </c>
    </row>
    <row r="140" spans="1:12" ht="15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7"/>
        <v>2000</v>
      </c>
      <c r="H140" s="20">
        <f t="shared" si="8"/>
        <v>0</v>
      </c>
      <c r="I140" s="6">
        <f t="shared" si="11"/>
        <v>1</v>
      </c>
      <c r="J140" s="7">
        <v>20</v>
      </c>
      <c r="L140" s="7">
        <v>4</v>
      </c>
    </row>
    <row r="141" spans="1:12" ht="15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7"/>
        <v>2000</v>
      </c>
      <c r="H141" s="20">
        <f t="shared" si="8"/>
        <v>0</v>
      </c>
      <c r="I141" s="6">
        <f t="shared" si="11"/>
        <v>1</v>
      </c>
      <c r="J141" s="7">
        <v>20</v>
      </c>
      <c r="L141" s="7">
        <v>4</v>
      </c>
    </row>
    <row r="142" spans="1:12" ht="15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7"/>
        <v>2000</v>
      </c>
      <c r="H142" s="20">
        <f t="shared" si="8"/>
        <v>0</v>
      </c>
      <c r="I142" s="6">
        <f t="shared" si="11"/>
        <v>1</v>
      </c>
      <c r="J142" s="7">
        <v>20</v>
      </c>
      <c r="L142" s="7">
        <v>4</v>
      </c>
    </row>
    <row r="143" spans="1:12" ht="15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9"/>
        <v>7.1658903618774623</v>
      </c>
      <c r="G143" s="4">
        <f t="shared" si="7"/>
        <v>2000</v>
      </c>
      <c r="H143" s="20">
        <f t="shared" si="8"/>
        <v>12.834109638122538</v>
      </c>
      <c r="I143" s="6">
        <f t="shared" si="11"/>
        <v>2.7910000000000004</v>
      </c>
      <c r="J143" s="7">
        <v>20</v>
      </c>
      <c r="L143" s="7">
        <v>4</v>
      </c>
    </row>
    <row r="144" spans="1:12" ht="15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7"/>
        <v>2000</v>
      </c>
      <c r="H144" s="20">
        <f t="shared" si="8"/>
        <v>0</v>
      </c>
      <c r="I144" s="6">
        <f t="shared" si="11"/>
        <v>1</v>
      </c>
      <c r="J144" s="7">
        <v>20</v>
      </c>
      <c r="L144" s="7">
        <v>4</v>
      </c>
    </row>
    <row r="145" spans="1:12" ht="15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9"/>
        <v>10.706638115631691</v>
      </c>
      <c r="G145" s="4">
        <f t="shared" si="7"/>
        <v>2000</v>
      </c>
      <c r="H145" s="20">
        <f t="shared" si="8"/>
        <v>9.2933618843683092</v>
      </c>
      <c r="I145" s="6">
        <f t="shared" si="11"/>
        <v>1.8680000000000001</v>
      </c>
      <c r="J145" s="7">
        <v>20</v>
      </c>
      <c r="L145" s="7">
        <v>4</v>
      </c>
    </row>
    <row r="146" spans="1:12" ht="15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7"/>
        <v>2000</v>
      </c>
      <c r="H146" s="20">
        <f t="shared" si="8"/>
        <v>0</v>
      </c>
      <c r="I146" s="6">
        <f t="shared" si="11"/>
        <v>1</v>
      </c>
      <c r="J146" s="7">
        <v>20</v>
      </c>
      <c r="L146" s="7">
        <v>4</v>
      </c>
    </row>
    <row r="147" spans="1:12" ht="15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9"/>
        <v>4.4336067390822436</v>
      </c>
      <c r="G147" s="4">
        <f t="shared" si="7"/>
        <v>2000</v>
      </c>
      <c r="H147" s="20">
        <f t="shared" si="8"/>
        <v>15.566393260917756</v>
      </c>
      <c r="I147" s="6">
        <f t="shared" si="11"/>
        <v>4.5110000000000001</v>
      </c>
      <c r="J147" s="7">
        <v>20</v>
      </c>
      <c r="L147" s="7">
        <v>4</v>
      </c>
    </row>
    <row r="148" spans="1:12" ht="15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7"/>
        <v>2000</v>
      </c>
      <c r="H148" s="20">
        <f t="shared" si="8"/>
        <v>0</v>
      </c>
      <c r="I148" s="6">
        <f t="shared" si="11"/>
        <v>1</v>
      </c>
      <c r="J148" s="7">
        <v>20</v>
      </c>
      <c r="L148" s="7">
        <v>4</v>
      </c>
    </row>
    <row r="149" spans="1:12" ht="15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9"/>
        <v>7.132667617689016</v>
      </c>
      <c r="G149" s="4">
        <f t="shared" si="7"/>
        <v>2000</v>
      </c>
      <c r="H149" s="20">
        <f t="shared" si="8"/>
        <v>12.867332382310984</v>
      </c>
      <c r="I149" s="6">
        <f t="shared" si="11"/>
        <v>2.8039999999999998</v>
      </c>
      <c r="J149" s="7">
        <v>20</v>
      </c>
      <c r="L149" s="7">
        <v>4</v>
      </c>
    </row>
    <row r="150" spans="1:12" ht="15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9"/>
        <v>7.8709169618260528</v>
      </c>
      <c r="G150" s="4">
        <f t="shared" si="7"/>
        <v>2000</v>
      </c>
      <c r="H150" s="20">
        <f t="shared" si="8"/>
        <v>12.129083038173947</v>
      </c>
      <c r="I150" s="6">
        <f t="shared" si="11"/>
        <v>2.5409999999999999</v>
      </c>
      <c r="J150" s="7">
        <v>20</v>
      </c>
      <c r="L150" s="7">
        <v>4</v>
      </c>
    </row>
    <row r="151" spans="1:12" ht="15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9"/>
        <v>7.0821529745042495</v>
      </c>
      <c r="G151" s="4">
        <f t="shared" ref="G151:G214" si="12">100*20</f>
        <v>2000</v>
      </c>
      <c r="H151" s="20">
        <f t="shared" ref="H151:H214" si="13">J151-F151</f>
        <v>12.91784702549575</v>
      </c>
      <c r="I151" s="6">
        <f t="shared" si="11"/>
        <v>2.8239999999999998</v>
      </c>
      <c r="J151" s="7">
        <v>20</v>
      </c>
      <c r="L151" s="7">
        <v>4</v>
      </c>
    </row>
    <row r="152" spans="1:12" ht="15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9"/>
        <v>6.1938680706100966</v>
      </c>
      <c r="G152" s="4">
        <f t="shared" si="12"/>
        <v>2000</v>
      </c>
      <c r="H152" s="20">
        <f t="shared" si="13"/>
        <v>13.806131929389903</v>
      </c>
      <c r="I152" s="6">
        <f t="shared" si="11"/>
        <v>3.2289999999999996</v>
      </c>
      <c r="J152" s="7">
        <v>20</v>
      </c>
      <c r="L152" s="7">
        <v>4</v>
      </c>
    </row>
    <row r="153" spans="1:12" ht="15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4">G153/C153</f>
        <v>7.3233247894544116</v>
      </c>
      <c r="G153" s="4">
        <f t="shared" si="12"/>
        <v>2000</v>
      </c>
      <c r="H153" s="20">
        <f t="shared" si="13"/>
        <v>12.676675210545589</v>
      </c>
      <c r="I153" s="6">
        <f t="shared" si="11"/>
        <v>2.7310000000000003</v>
      </c>
      <c r="J153" s="7">
        <v>20</v>
      </c>
      <c r="L153" s="7">
        <v>4</v>
      </c>
    </row>
    <row r="154" spans="1:12" ht="15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4"/>
        <v>8.3787180561374122</v>
      </c>
      <c r="G154" s="4">
        <f t="shared" si="12"/>
        <v>2000</v>
      </c>
      <c r="H154" s="20">
        <f t="shared" si="13"/>
        <v>11.621281943862588</v>
      </c>
      <c r="I154" s="6">
        <f t="shared" si="11"/>
        <v>2.3869999999999996</v>
      </c>
      <c r="J154" s="7">
        <v>20</v>
      </c>
      <c r="L154" s="7">
        <v>4</v>
      </c>
    </row>
    <row r="155" spans="1:12" ht="15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4"/>
        <v>7.0821529745042495</v>
      </c>
      <c r="G155" s="4">
        <f t="shared" si="12"/>
        <v>2000</v>
      </c>
      <c r="H155" s="20">
        <f t="shared" si="13"/>
        <v>12.91784702549575</v>
      </c>
      <c r="I155" s="6">
        <f t="shared" si="11"/>
        <v>2.8239999999999998</v>
      </c>
      <c r="J155" s="7">
        <v>20</v>
      </c>
      <c r="L155" s="7">
        <v>4</v>
      </c>
    </row>
    <row r="156" spans="1:12" ht="15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4"/>
        <v>9.4831673779042198</v>
      </c>
      <c r="G156" s="4">
        <f t="shared" si="12"/>
        <v>2000</v>
      </c>
      <c r="H156" s="20">
        <f t="shared" si="13"/>
        <v>10.51683262209578</v>
      </c>
      <c r="I156" s="6">
        <f t="shared" si="11"/>
        <v>2.109</v>
      </c>
      <c r="J156" s="7">
        <v>20</v>
      </c>
      <c r="L156" s="7">
        <v>4</v>
      </c>
    </row>
    <row r="157" spans="1:12" ht="15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4"/>
        <v>8.1532816958825922</v>
      </c>
      <c r="G157" s="4">
        <f t="shared" si="12"/>
        <v>2000</v>
      </c>
      <c r="H157" s="20">
        <f t="shared" si="13"/>
        <v>11.846718304117408</v>
      </c>
      <c r="I157" s="6">
        <f t="shared" si="11"/>
        <v>2.4530000000000003</v>
      </c>
      <c r="J157" s="7">
        <v>20</v>
      </c>
      <c r="L157" s="7">
        <v>4</v>
      </c>
    </row>
    <row r="158" spans="1:12" ht="15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4"/>
        <v>13.531799729364005</v>
      </c>
      <c r="G158" s="4">
        <f t="shared" si="12"/>
        <v>2000</v>
      </c>
      <c r="H158" s="20">
        <f t="shared" si="13"/>
        <v>6.4682002706359949</v>
      </c>
      <c r="I158" s="6">
        <f t="shared" si="11"/>
        <v>1.478</v>
      </c>
      <c r="J158" s="7">
        <v>20</v>
      </c>
      <c r="L158" s="7">
        <v>4</v>
      </c>
    </row>
    <row r="159" spans="1:12" ht="15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4"/>
        <v>14.461315979754156</v>
      </c>
      <c r="G159" s="4">
        <f t="shared" si="12"/>
        <v>2000</v>
      </c>
      <c r="H159" s="20">
        <f t="shared" si="13"/>
        <v>5.5386840202458441</v>
      </c>
      <c r="I159" s="6">
        <f t="shared" si="11"/>
        <v>1.3830000000000002</v>
      </c>
      <c r="J159" s="7">
        <v>20</v>
      </c>
      <c r="L159" s="7">
        <v>4</v>
      </c>
    </row>
    <row r="160" spans="1:12" ht="15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4"/>
        <v>13.306719893546239</v>
      </c>
      <c r="G160" s="4">
        <f t="shared" si="12"/>
        <v>2000</v>
      </c>
      <c r="H160" s="20">
        <f t="shared" si="13"/>
        <v>6.693280106453761</v>
      </c>
      <c r="I160" s="6">
        <f t="shared" si="11"/>
        <v>1.5030000000000001</v>
      </c>
      <c r="J160" s="7">
        <v>20</v>
      </c>
      <c r="L160" s="7">
        <v>4</v>
      </c>
    </row>
    <row r="161" spans="1:12" ht="15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4"/>
        <v>14.398848092152628</v>
      </c>
      <c r="G161" s="4">
        <f t="shared" si="12"/>
        <v>2000</v>
      </c>
      <c r="H161" s="20">
        <f t="shared" si="13"/>
        <v>5.6011519078473722</v>
      </c>
      <c r="I161" s="6">
        <f t="shared" si="11"/>
        <v>1.389</v>
      </c>
      <c r="J161" s="7">
        <v>20</v>
      </c>
      <c r="L161" s="7">
        <v>4</v>
      </c>
    </row>
    <row r="162" spans="1:12" ht="15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4"/>
        <v>11.716461628588167</v>
      </c>
      <c r="G162" s="4">
        <f t="shared" si="12"/>
        <v>2000</v>
      </c>
      <c r="H162" s="20">
        <f t="shared" si="13"/>
        <v>8.2835383714118329</v>
      </c>
      <c r="I162" s="6">
        <f t="shared" si="11"/>
        <v>1.7069999999999999</v>
      </c>
      <c r="J162" s="7">
        <v>20</v>
      </c>
      <c r="L162" s="7">
        <v>4</v>
      </c>
    </row>
    <row r="163" spans="1:12" ht="15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4"/>
        <v>12.406947890818859</v>
      </c>
      <c r="G163" s="4">
        <f t="shared" si="12"/>
        <v>2000</v>
      </c>
      <c r="H163" s="20">
        <f t="shared" si="13"/>
        <v>7.5930521091811407</v>
      </c>
      <c r="I163" s="6">
        <f t="shared" si="11"/>
        <v>1.6119999999999999</v>
      </c>
      <c r="J163" s="7">
        <v>20</v>
      </c>
      <c r="L163" s="7">
        <v>4</v>
      </c>
    </row>
    <row r="164" spans="1:12" ht="15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4"/>
        <v>11.07419712070875</v>
      </c>
      <c r="G164" s="4">
        <f t="shared" si="12"/>
        <v>2000</v>
      </c>
      <c r="H164" s="20">
        <f t="shared" si="13"/>
        <v>8.9258028792912505</v>
      </c>
      <c r="I164" s="6">
        <f t="shared" si="11"/>
        <v>1.8059999999999998</v>
      </c>
      <c r="J164" s="7">
        <v>20</v>
      </c>
      <c r="L164" s="7">
        <v>4</v>
      </c>
    </row>
    <row r="165" spans="1:12" ht="15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4"/>
        <v>10.845986984815617</v>
      </c>
      <c r="G165" s="4">
        <f t="shared" si="12"/>
        <v>2000</v>
      </c>
      <c r="H165" s="20">
        <f t="shared" si="13"/>
        <v>9.1540130151843826</v>
      </c>
      <c r="I165" s="6">
        <f t="shared" si="11"/>
        <v>1.8440000000000001</v>
      </c>
      <c r="J165" s="7">
        <v>20</v>
      </c>
      <c r="L165" s="7">
        <v>4</v>
      </c>
    </row>
    <row r="166" spans="1:12" ht="15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4"/>
        <v>8.9485458612975393</v>
      </c>
      <c r="G166" s="4">
        <f t="shared" si="12"/>
        <v>2000</v>
      </c>
      <c r="H166" s="20">
        <f t="shared" si="13"/>
        <v>11.051454138702461</v>
      </c>
      <c r="I166" s="6">
        <f t="shared" si="11"/>
        <v>2.2349999999999999</v>
      </c>
      <c r="J166" s="7">
        <v>20</v>
      </c>
      <c r="L166" s="7">
        <v>4</v>
      </c>
    </row>
    <row r="167" spans="1:12" ht="15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4"/>
        <v>8.1037277147487838</v>
      </c>
      <c r="G167" s="4">
        <f t="shared" si="12"/>
        <v>2000</v>
      </c>
      <c r="H167" s="20">
        <f t="shared" si="13"/>
        <v>11.896272285251216</v>
      </c>
      <c r="I167" s="6">
        <f t="shared" si="11"/>
        <v>2.468</v>
      </c>
      <c r="J167" s="7">
        <v>20</v>
      </c>
      <c r="L167" s="7">
        <v>4</v>
      </c>
    </row>
    <row r="168" spans="1:12" ht="15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4"/>
        <v>13.25381047051027</v>
      </c>
      <c r="G168" s="4">
        <f t="shared" si="12"/>
        <v>2000</v>
      </c>
      <c r="H168" s="20">
        <f t="shared" si="13"/>
        <v>6.7461895294897296</v>
      </c>
      <c r="I168" s="6">
        <f t="shared" si="11"/>
        <v>1.5090000000000001</v>
      </c>
      <c r="J168" s="7">
        <v>20</v>
      </c>
      <c r="L168" s="7">
        <v>4</v>
      </c>
    </row>
    <row r="169" spans="1:12" ht="15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2"/>
        <v>2000</v>
      </c>
      <c r="H169" s="20">
        <f t="shared" si="13"/>
        <v>0</v>
      </c>
      <c r="I169" s="6">
        <f t="shared" si="11"/>
        <v>1</v>
      </c>
      <c r="J169" s="7">
        <v>20</v>
      </c>
      <c r="L169" s="7">
        <v>5</v>
      </c>
    </row>
    <row r="170" spans="1:12" ht="15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2"/>
        <v>2000</v>
      </c>
      <c r="H170" s="20">
        <f t="shared" si="13"/>
        <v>0</v>
      </c>
      <c r="I170" s="6">
        <f t="shared" si="11"/>
        <v>1</v>
      </c>
      <c r="J170" s="7">
        <v>20</v>
      </c>
      <c r="L170" s="7">
        <v>5</v>
      </c>
    </row>
    <row r="171" spans="1:12" ht="15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2"/>
        <v>2000</v>
      </c>
      <c r="H171" s="20">
        <f t="shared" si="13"/>
        <v>0</v>
      </c>
      <c r="I171" s="6">
        <f t="shared" si="11"/>
        <v>1</v>
      </c>
      <c r="J171" s="7">
        <v>20</v>
      </c>
      <c r="L171" s="7">
        <v>5</v>
      </c>
    </row>
    <row r="172" spans="1:12" ht="15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2"/>
        <v>2000</v>
      </c>
      <c r="H172" s="20">
        <f t="shared" si="13"/>
        <v>0</v>
      </c>
      <c r="I172" s="6">
        <f t="shared" si="11"/>
        <v>1</v>
      </c>
      <c r="J172" s="7">
        <v>20</v>
      </c>
      <c r="L172" s="7">
        <v>5</v>
      </c>
    </row>
    <row r="173" spans="1:12" ht="15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2"/>
        <v>2000</v>
      </c>
      <c r="H173" s="20">
        <f t="shared" si="13"/>
        <v>0</v>
      </c>
      <c r="I173" s="6">
        <f t="shared" si="11"/>
        <v>1</v>
      </c>
      <c r="J173" s="7">
        <v>20</v>
      </c>
      <c r="L173" s="7">
        <v>5</v>
      </c>
    </row>
    <row r="174" spans="1:12" ht="15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4"/>
        <v>16.920473773265652</v>
      </c>
      <c r="G174" s="4">
        <f t="shared" si="12"/>
        <v>2000</v>
      </c>
      <c r="H174" s="20">
        <f t="shared" si="13"/>
        <v>3.0795262267343482</v>
      </c>
      <c r="I174" s="6">
        <f t="shared" si="11"/>
        <v>1.1819999999999999</v>
      </c>
      <c r="J174" s="7">
        <v>20</v>
      </c>
      <c r="L174" s="7">
        <v>5</v>
      </c>
    </row>
    <row r="175" spans="1:12" ht="15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2"/>
        <v>2000</v>
      </c>
      <c r="H175" s="20">
        <f t="shared" si="13"/>
        <v>0</v>
      </c>
      <c r="I175" s="6">
        <f t="shared" si="11"/>
        <v>1</v>
      </c>
      <c r="J175" s="7">
        <v>20</v>
      </c>
      <c r="L175" s="7">
        <v>5</v>
      </c>
    </row>
    <row r="176" spans="1:12" ht="15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2"/>
        <v>2000</v>
      </c>
      <c r="H176" s="20">
        <f t="shared" si="13"/>
        <v>0</v>
      </c>
      <c r="I176" s="6">
        <f t="shared" si="11"/>
        <v>1</v>
      </c>
      <c r="J176" s="7">
        <v>20</v>
      </c>
      <c r="L176" s="7">
        <v>5</v>
      </c>
    </row>
    <row r="177" spans="1:12" ht="15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2"/>
        <v>2000</v>
      </c>
      <c r="H177" s="20">
        <f t="shared" si="13"/>
        <v>0</v>
      </c>
      <c r="I177" s="6">
        <f t="shared" si="11"/>
        <v>1</v>
      </c>
      <c r="J177" s="7">
        <v>20</v>
      </c>
      <c r="L177" s="7">
        <v>5</v>
      </c>
    </row>
    <row r="178" spans="1:12" ht="15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2"/>
        <v>2000</v>
      </c>
      <c r="H178" s="20">
        <f t="shared" si="13"/>
        <v>0</v>
      </c>
      <c r="I178" s="6">
        <f t="shared" si="11"/>
        <v>1</v>
      </c>
      <c r="J178" s="7">
        <v>20</v>
      </c>
      <c r="L178" s="7">
        <v>5</v>
      </c>
    </row>
    <row r="179" spans="1:12" ht="15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2"/>
        <v>2000</v>
      </c>
      <c r="H179" s="20">
        <f t="shared" si="13"/>
        <v>0</v>
      </c>
      <c r="I179" s="6">
        <f t="shared" si="11"/>
        <v>1</v>
      </c>
      <c r="J179" s="7">
        <v>20</v>
      </c>
      <c r="L179" s="7">
        <v>5</v>
      </c>
    </row>
    <row r="180" spans="1:12" ht="15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2"/>
        <v>2000</v>
      </c>
      <c r="H180" s="20">
        <f t="shared" si="13"/>
        <v>0</v>
      </c>
      <c r="I180" s="6">
        <f t="shared" si="11"/>
        <v>1</v>
      </c>
      <c r="J180" s="7">
        <v>20</v>
      </c>
      <c r="L180" s="7">
        <v>5</v>
      </c>
    </row>
    <row r="181" spans="1:12" ht="15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2"/>
        <v>2000</v>
      </c>
      <c r="H181" s="20">
        <f t="shared" si="13"/>
        <v>0</v>
      </c>
      <c r="I181" s="6">
        <f t="shared" si="11"/>
        <v>1</v>
      </c>
      <c r="J181" s="7">
        <v>20</v>
      </c>
      <c r="L181" s="7">
        <v>5</v>
      </c>
    </row>
    <row r="182" spans="1:12" ht="15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4"/>
        <v>18.832391713747647</v>
      </c>
      <c r="G182" s="4">
        <f t="shared" si="12"/>
        <v>2000</v>
      </c>
      <c r="H182" s="20">
        <f t="shared" si="13"/>
        <v>1.1676082862523529</v>
      </c>
      <c r="I182" s="6">
        <f t="shared" si="11"/>
        <v>1.0619999999999998</v>
      </c>
      <c r="J182" s="7">
        <v>20</v>
      </c>
      <c r="L182" s="7">
        <v>5</v>
      </c>
    </row>
    <row r="183" spans="1:12" ht="15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2"/>
        <v>2000</v>
      </c>
      <c r="H183" s="20">
        <f t="shared" si="13"/>
        <v>0</v>
      </c>
      <c r="I183" s="6">
        <f t="shared" si="11"/>
        <v>1</v>
      </c>
      <c r="J183" s="7">
        <v>20</v>
      </c>
      <c r="L183" s="7">
        <v>5</v>
      </c>
    </row>
    <row r="184" spans="1:12" ht="15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4"/>
        <v>10.256410256410257</v>
      </c>
      <c r="G184" s="4">
        <f t="shared" si="12"/>
        <v>2000</v>
      </c>
      <c r="H184" s="20">
        <f t="shared" si="13"/>
        <v>9.7435897435897427</v>
      </c>
      <c r="I184" s="6">
        <f t="shared" si="11"/>
        <v>1.9499999999999997</v>
      </c>
      <c r="J184" s="7">
        <v>20</v>
      </c>
      <c r="L184" s="7">
        <v>5</v>
      </c>
    </row>
    <row r="185" spans="1:12" ht="15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2"/>
        <v>2000</v>
      </c>
      <c r="H185" s="20">
        <f t="shared" si="13"/>
        <v>0</v>
      </c>
      <c r="I185" s="6">
        <f t="shared" si="11"/>
        <v>1</v>
      </c>
      <c r="J185" s="7">
        <v>20</v>
      </c>
      <c r="L185" s="7">
        <v>5</v>
      </c>
    </row>
    <row r="186" spans="1:12" ht="15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2"/>
        <v>2000</v>
      </c>
      <c r="H186" s="20">
        <f t="shared" si="13"/>
        <v>0</v>
      </c>
      <c r="I186" s="6">
        <f t="shared" si="11"/>
        <v>1</v>
      </c>
      <c r="J186" s="7">
        <v>20</v>
      </c>
      <c r="L186" s="7">
        <v>5</v>
      </c>
    </row>
    <row r="187" spans="1:12" ht="15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2"/>
        <v>2000</v>
      </c>
      <c r="H187" s="20">
        <f t="shared" si="13"/>
        <v>0</v>
      </c>
      <c r="I187" s="6">
        <f t="shared" si="11"/>
        <v>1</v>
      </c>
      <c r="J187" s="7">
        <v>20</v>
      </c>
      <c r="L187" s="7">
        <v>5</v>
      </c>
    </row>
    <row r="188" spans="1:12" ht="15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2"/>
        <v>2000</v>
      </c>
      <c r="H188" s="20">
        <f t="shared" si="13"/>
        <v>0</v>
      </c>
      <c r="I188" s="6">
        <f t="shared" si="11"/>
        <v>1</v>
      </c>
      <c r="J188" s="7">
        <v>20</v>
      </c>
      <c r="L188" s="7">
        <v>5</v>
      </c>
    </row>
    <row r="189" spans="1:12" ht="15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2"/>
        <v>2000</v>
      </c>
      <c r="H189" s="20">
        <f t="shared" si="13"/>
        <v>0</v>
      </c>
      <c r="I189" s="6">
        <f t="shared" si="11"/>
        <v>1</v>
      </c>
      <c r="J189" s="7">
        <v>20</v>
      </c>
      <c r="L189" s="7">
        <v>5</v>
      </c>
    </row>
    <row r="190" spans="1:12" ht="15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2"/>
        <v>2000</v>
      </c>
      <c r="H190" s="20">
        <f t="shared" si="13"/>
        <v>0</v>
      </c>
      <c r="I190" s="6">
        <f t="shared" si="11"/>
        <v>1</v>
      </c>
      <c r="J190" s="7">
        <v>20</v>
      </c>
      <c r="L190" s="7">
        <v>5</v>
      </c>
    </row>
    <row r="191" spans="1:12" ht="15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2"/>
        <v>2000</v>
      </c>
      <c r="H191" s="20">
        <f t="shared" si="13"/>
        <v>0</v>
      </c>
      <c r="I191" s="6">
        <f t="shared" ref="I191:I254" si="15">(J191/F191)</f>
        <v>1</v>
      </c>
      <c r="J191" s="7">
        <v>20</v>
      </c>
      <c r="L191" s="7">
        <v>5</v>
      </c>
    </row>
    <row r="192" spans="1:12" ht="15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2"/>
        <v>2000</v>
      </c>
      <c r="H192" s="20">
        <f t="shared" si="13"/>
        <v>0</v>
      </c>
      <c r="I192" s="6">
        <f t="shared" si="15"/>
        <v>1</v>
      </c>
      <c r="J192" s="7">
        <v>20</v>
      </c>
      <c r="L192" s="7">
        <v>5</v>
      </c>
    </row>
    <row r="193" spans="1:12" ht="15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4"/>
        <v>18.083182640144667</v>
      </c>
      <c r="G193" s="4">
        <f t="shared" si="12"/>
        <v>2000</v>
      </c>
      <c r="H193" s="20">
        <f t="shared" si="13"/>
        <v>1.9168173598553331</v>
      </c>
      <c r="I193" s="6">
        <f t="shared" si="15"/>
        <v>1.1059999999999999</v>
      </c>
      <c r="J193" s="7">
        <v>20</v>
      </c>
      <c r="L193" s="7">
        <v>5</v>
      </c>
    </row>
    <row r="194" spans="1:12" ht="15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4"/>
        <v>9.3370681605975729</v>
      </c>
      <c r="G194" s="4">
        <f t="shared" si="12"/>
        <v>2000</v>
      </c>
      <c r="H194" s="20">
        <f t="shared" si="13"/>
        <v>10.662931839402427</v>
      </c>
      <c r="I194" s="6">
        <f t="shared" si="15"/>
        <v>2.1419999999999999</v>
      </c>
      <c r="J194" s="7">
        <v>20</v>
      </c>
      <c r="L194" s="7">
        <v>5</v>
      </c>
    </row>
    <row r="195" spans="1:12" ht="15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2"/>
        <v>2000</v>
      </c>
      <c r="H195" s="20">
        <f t="shared" si="13"/>
        <v>0</v>
      </c>
      <c r="I195" s="6">
        <f t="shared" si="15"/>
        <v>1</v>
      </c>
      <c r="J195" s="7">
        <v>20</v>
      </c>
      <c r="L195" s="7">
        <v>5</v>
      </c>
    </row>
    <row r="196" spans="1:12" ht="15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2"/>
        <v>2000</v>
      </c>
      <c r="H196" s="20">
        <f t="shared" si="13"/>
        <v>0</v>
      </c>
      <c r="I196" s="6">
        <f t="shared" si="15"/>
        <v>1</v>
      </c>
      <c r="J196" s="7">
        <v>20</v>
      </c>
      <c r="L196" s="7">
        <v>5</v>
      </c>
    </row>
    <row r="197" spans="1:12" ht="15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2"/>
        <v>2000</v>
      </c>
      <c r="H197" s="20">
        <f t="shared" si="13"/>
        <v>0</v>
      </c>
      <c r="I197" s="6">
        <f t="shared" si="15"/>
        <v>1</v>
      </c>
      <c r="J197" s="7">
        <v>20</v>
      </c>
      <c r="L197" s="7">
        <v>5</v>
      </c>
    </row>
    <row r="198" spans="1:12" ht="15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4"/>
        <v>14.015416958654521</v>
      </c>
      <c r="G198" s="4">
        <f t="shared" si="12"/>
        <v>2000</v>
      </c>
      <c r="H198" s="20">
        <f t="shared" si="13"/>
        <v>5.9845830413454788</v>
      </c>
      <c r="I198" s="6">
        <f t="shared" si="15"/>
        <v>1.4269999999999998</v>
      </c>
      <c r="J198" s="7">
        <v>20</v>
      </c>
      <c r="L198" s="7">
        <v>5</v>
      </c>
    </row>
    <row r="199" spans="1:12" ht="15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2"/>
        <v>2000</v>
      </c>
      <c r="H199" s="20">
        <f t="shared" si="13"/>
        <v>0</v>
      </c>
      <c r="I199" s="6">
        <f t="shared" si="15"/>
        <v>1</v>
      </c>
      <c r="J199" s="7">
        <v>20</v>
      </c>
      <c r="L199" s="7">
        <v>5</v>
      </c>
    </row>
    <row r="200" spans="1:12" ht="15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2"/>
        <v>2000</v>
      </c>
      <c r="H200" s="20">
        <f t="shared" si="13"/>
        <v>0</v>
      </c>
      <c r="I200" s="6">
        <f t="shared" si="15"/>
        <v>1</v>
      </c>
      <c r="J200" s="7">
        <v>20</v>
      </c>
      <c r="L200" s="7">
        <v>5</v>
      </c>
    </row>
    <row r="201" spans="1:12" ht="15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2"/>
        <v>2000</v>
      </c>
      <c r="H201" s="20">
        <f t="shared" si="13"/>
        <v>0</v>
      </c>
      <c r="I201" s="6">
        <f t="shared" si="15"/>
        <v>1</v>
      </c>
      <c r="J201" s="7">
        <v>20</v>
      </c>
      <c r="L201" s="7">
        <v>5</v>
      </c>
    </row>
    <row r="202" spans="1:12" ht="15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2"/>
        <v>2000</v>
      </c>
      <c r="H202" s="20">
        <f t="shared" si="13"/>
        <v>0</v>
      </c>
      <c r="I202" s="6">
        <f t="shared" si="15"/>
        <v>1</v>
      </c>
      <c r="J202" s="7">
        <v>20</v>
      </c>
      <c r="L202" s="7">
        <v>5</v>
      </c>
    </row>
    <row r="203" spans="1:12" ht="15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2"/>
        <v>2000</v>
      </c>
      <c r="H203" s="20">
        <f t="shared" si="13"/>
        <v>0</v>
      </c>
      <c r="I203" s="6">
        <f t="shared" si="15"/>
        <v>1</v>
      </c>
      <c r="J203" s="7">
        <v>20</v>
      </c>
      <c r="L203" s="7">
        <v>5</v>
      </c>
    </row>
    <row r="204" spans="1:12" ht="15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2"/>
        <v>2000</v>
      </c>
      <c r="H204" s="20">
        <f t="shared" si="13"/>
        <v>0</v>
      </c>
      <c r="I204" s="6">
        <f t="shared" si="15"/>
        <v>1</v>
      </c>
      <c r="J204" s="7">
        <v>20</v>
      </c>
      <c r="L204" s="7">
        <v>5</v>
      </c>
    </row>
    <row r="205" spans="1:12" ht="15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4"/>
        <v>6.7408156386922817</v>
      </c>
      <c r="G205" s="4">
        <f t="shared" si="12"/>
        <v>2000</v>
      </c>
      <c r="H205" s="20">
        <f t="shared" si="13"/>
        <v>13.259184361307717</v>
      </c>
      <c r="I205" s="6">
        <f t="shared" si="15"/>
        <v>2.9670000000000001</v>
      </c>
      <c r="J205" s="7">
        <v>20</v>
      </c>
      <c r="L205" s="7">
        <v>5</v>
      </c>
    </row>
    <row r="206" spans="1:12" ht="15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4"/>
        <v>11.520737327188941</v>
      </c>
      <c r="G206" s="4">
        <f t="shared" si="12"/>
        <v>2000</v>
      </c>
      <c r="H206" s="20">
        <f t="shared" si="13"/>
        <v>8.4792626728110587</v>
      </c>
      <c r="I206" s="6">
        <f t="shared" si="15"/>
        <v>1.7359999999999998</v>
      </c>
      <c r="J206" s="7">
        <v>20</v>
      </c>
      <c r="L206" s="7">
        <v>5</v>
      </c>
    </row>
    <row r="207" spans="1:12" ht="15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4"/>
        <v>11.142061281337048</v>
      </c>
      <c r="G207" s="4">
        <f t="shared" si="12"/>
        <v>2000</v>
      </c>
      <c r="H207" s="20">
        <f t="shared" si="13"/>
        <v>8.8579387186629521</v>
      </c>
      <c r="I207" s="6">
        <f t="shared" si="15"/>
        <v>1.7949999999999999</v>
      </c>
      <c r="J207" s="7">
        <v>20</v>
      </c>
      <c r="L207" s="7">
        <v>5</v>
      </c>
    </row>
    <row r="208" spans="1:12" ht="15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2"/>
        <v>2000</v>
      </c>
      <c r="H208" s="20">
        <f t="shared" si="13"/>
        <v>0</v>
      </c>
      <c r="I208" s="6">
        <f t="shared" si="15"/>
        <v>1</v>
      </c>
      <c r="J208" s="7">
        <v>20</v>
      </c>
      <c r="L208" s="7">
        <v>5</v>
      </c>
    </row>
    <row r="209" spans="1:12" ht="15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4"/>
        <v>15.384615384615385</v>
      </c>
      <c r="G209" s="4">
        <f t="shared" si="12"/>
        <v>2000</v>
      </c>
      <c r="H209" s="20">
        <f t="shared" si="13"/>
        <v>4.615384615384615</v>
      </c>
      <c r="I209" s="6">
        <f t="shared" si="15"/>
        <v>1.3</v>
      </c>
      <c r="J209" s="7">
        <v>20</v>
      </c>
      <c r="L209" s="7">
        <v>5</v>
      </c>
    </row>
    <row r="210" spans="1:12" ht="15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2"/>
        <v>2000</v>
      </c>
      <c r="H210" s="20">
        <f t="shared" si="13"/>
        <v>0</v>
      </c>
      <c r="I210" s="6">
        <f t="shared" si="15"/>
        <v>1</v>
      </c>
      <c r="J210" s="7">
        <v>20</v>
      </c>
      <c r="L210" s="7">
        <v>5</v>
      </c>
    </row>
    <row r="211" spans="1:12" ht="15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4"/>
        <v>12.771392081736909</v>
      </c>
      <c r="G211" s="4">
        <f t="shared" si="12"/>
        <v>2000</v>
      </c>
      <c r="H211" s="20">
        <f t="shared" si="13"/>
        <v>7.2286079182630907</v>
      </c>
      <c r="I211" s="6">
        <f t="shared" si="15"/>
        <v>1.5660000000000001</v>
      </c>
      <c r="J211" s="7">
        <v>20</v>
      </c>
      <c r="K211" s="7" t="s">
        <v>226</v>
      </c>
      <c r="L211" s="7">
        <v>6</v>
      </c>
    </row>
    <row r="212" spans="1:12" ht="15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2"/>
        <v>2000</v>
      </c>
      <c r="H212" s="20">
        <f t="shared" si="13"/>
        <v>0</v>
      </c>
      <c r="I212" s="6">
        <f t="shared" si="15"/>
        <v>1</v>
      </c>
      <c r="J212" s="7">
        <v>20</v>
      </c>
      <c r="K212" s="7" t="s">
        <v>224</v>
      </c>
      <c r="L212" s="7">
        <v>6</v>
      </c>
    </row>
    <row r="213" spans="1:12" ht="15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4"/>
        <v>10.111223458038422</v>
      </c>
      <c r="G213" s="4">
        <f t="shared" si="12"/>
        <v>2000</v>
      </c>
      <c r="H213" s="20">
        <f t="shared" si="13"/>
        <v>9.8887765419615778</v>
      </c>
      <c r="I213" s="6">
        <f t="shared" si="15"/>
        <v>1.9780000000000002</v>
      </c>
      <c r="J213" s="7">
        <v>20</v>
      </c>
      <c r="K213" s="7" t="s">
        <v>224</v>
      </c>
      <c r="L213" s="7">
        <v>6</v>
      </c>
    </row>
    <row r="214" spans="1:12" ht="15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4"/>
        <v>8.6355785837651133</v>
      </c>
      <c r="G214" s="4">
        <f t="shared" si="12"/>
        <v>2000</v>
      </c>
      <c r="H214" s="20">
        <f t="shared" si="13"/>
        <v>11.364421416234887</v>
      </c>
      <c r="I214" s="6">
        <f t="shared" si="15"/>
        <v>2.3159999999999998</v>
      </c>
      <c r="J214" s="7">
        <v>20</v>
      </c>
      <c r="K214" s="7" t="s">
        <v>224</v>
      </c>
      <c r="L214" s="7">
        <v>6</v>
      </c>
    </row>
    <row r="215" spans="1:12" ht="15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6">100*20</f>
        <v>2000</v>
      </c>
      <c r="H215" s="20">
        <f t="shared" ref="H215:H278" si="17">J215-F215</f>
        <v>0</v>
      </c>
      <c r="I215" s="6">
        <f t="shared" si="15"/>
        <v>1</v>
      </c>
      <c r="J215" s="7">
        <v>20</v>
      </c>
      <c r="K215" s="7" t="s">
        <v>224</v>
      </c>
      <c r="L215" s="7">
        <v>6</v>
      </c>
    </row>
    <row r="216" spans="1:12" ht="15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6"/>
        <v>2000</v>
      </c>
      <c r="H216" s="20">
        <f t="shared" si="17"/>
        <v>0</v>
      </c>
      <c r="I216" s="6">
        <f t="shared" si="15"/>
        <v>1</v>
      </c>
      <c r="J216" s="7">
        <v>20</v>
      </c>
      <c r="K216" s="7" t="s">
        <v>224</v>
      </c>
      <c r="L216" s="7">
        <v>6</v>
      </c>
    </row>
    <row r="217" spans="1:12" ht="15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6"/>
        <v>2000</v>
      </c>
      <c r="H217" s="20">
        <f t="shared" si="17"/>
        <v>0</v>
      </c>
      <c r="I217" s="6">
        <f t="shared" si="15"/>
        <v>1</v>
      </c>
      <c r="J217" s="7">
        <v>20</v>
      </c>
      <c r="K217" s="7" t="s">
        <v>224</v>
      </c>
      <c r="L217" s="7">
        <v>6</v>
      </c>
    </row>
    <row r="218" spans="1:12" ht="15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8">G218/C218</f>
        <v>16</v>
      </c>
      <c r="G218" s="4">
        <f t="shared" si="16"/>
        <v>2000</v>
      </c>
      <c r="H218" s="20">
        <f t="shared" si="17"/>
        <v>4</v>
      </c>
      <c r="I218" s="6">
        <f t="shared" si="15"/>
        <v>1.25</v>
      </c>
      <c r="J218" s="7">
        <v>20</v>
      </c>
      <c r="K218" s="7" t="s">
        <v>224</v>
      </c>
      <c r="L218" s="7">
        <v>6</v>
      </c>
    </row>
    <row r="219" spans="1:12" ht="15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8"/>
        <v>8.0873433077234118</v>
      </c>
      <c r="G219" s="4">
        <f t="shared" si="16"/>
        <v>2000</v>
      </c>
      <c r="H219" s="20">
        <f t="shared" si="17"/>
        <v>11.912656692276588</v>
      </c>
      <c r="I219" s="6">
        <f t="shared" si="15"/>
        <v>2.4730000000000003</v>
      </c>
      <c r="J219" s="7">
        <v>20</v>
      </c>
      <c r="K219" s="7" t="s">
        <v>224</v>
      </c>
      <c r="L219" s="7">
        <v>6</v>
      </c>
    </row>
    <row r="220" spans="1:12" ht="15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6"/>
        <v>2000</v>
      </c>
      <c r="H220" s="20">
        <f t="shared" si="17"/>
        <v>0</v>
      </c>
      <c r="I220" s="6">
        <f t="shared" si="15"/>
        <v>1</v>
      </c>
      <c r="J220" s="7">
        <v>20</v>
      </c>
      <c r="K220" s="7" t="s">
        <v>224</v>
      </c>
      <c r="L220" s="7">
        <v>6</v>
      </c>
    </row>
    <row r="221" spans="1:12" ht="15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8"/>
        <v>6.9228106611284188</v>
      </c>
      <c r="G221" s="4">
        <f t="shared" si="16"/>
        <v>2000</v>
      </c>
      <c r="H221" s="20">
        <f t="shared" si="17"/>
        <v>13.07718933887158</v>
      </c>
      <c r="I221" s="6">
        <f t="shared" si="15"/>
        <v>2.8889999999999998</v>
      </c>
      <c r="J221" s="7">
        <v>20</v>
      </c>
      <c r="K221" s="7" t="s">
        <v>224</v>
      </c>
      <c r="L221" s="7">
        <v>6</v>
      </c>
    </row>
    <row r="222" spans="1:12" ht="15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6"/>
        <v>2000</v>
      </c>
      <c r="H222" s="20">
        <f t="shared" si="17"/>
        <v>0</v>
      </c>
      <c r="I222" s="6">
        <f t="shared" si="15"/>
        <v>1</v>
      </c>
      <c r="J222" s="7">
        <v>20</v>
      </c>
      <c r="K222" s="7" t="s">
        <v>224</v>
      </c>
      <c r="L222" s="7">
        <v>6</v>
      </c>
    </row>
    <row r="223" spans="1:12" ht="15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6"/>
        <v>2000</v>
      </c>
      <c r="H223" s="20">
        <f t="shared" si="17"/>
        <v>0</v>
      </c>
      <c r="I223" s="6">
        <f t="shared" si="15"/>
        <v>1</v>
      </c>
      <c r="J223" s="7">
        <v>20</v>
      </c>
      <c r="K223" s="7" t="s">
        <v>224</v>
      </c>
      <c r="L223" s="7">
        <v>6</v>
      </c>
    </row>
    <row r="224" spans="1:12" ht="15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6"/>
        <v>2000</v>
      </c>
      <c r="H224" s="20">
        <f t="shared" si="17"/>
        <v>0</v>
      </c>
      <c r="I224" s="6">
        <f t="shared" si="15"/>
        <v>1</v>
      </c>
      <c r="J224" s="7">
        <v>20</v>
      </c>
      <c r="K224" s="7" t="s">
        <v>224</v>
      </c>
      <c r="L224" s="7">
        <v>6</v>
      </c>
    </row>
    <row r="225" spans="1:12" ht="15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6"/>
        <v>2000</v>
      </c>
      <c r="H225" s="20">
        <f t="shared" si="17"/>
        <v>0</v>
      </c>
      <c r="I225" s="6">
        <f t="shared" si="15"/>
        <v>1</v>
      </c>
      <c r="J225" s="7">
        <v>20</v>
      </c>
      <c r="K225" s="7" t="s">
        <v>224</v>
      </c>
      <c r="L225" s="7">
        <v>6</v>
      </c>
    </row>
    <row r="226" spans="1:12" ht="15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6"/>
        <v>2000</v>
      </c>
      <c r="H226" s="20">
        <f t="shared" si="17"/>
        <v>0</v>
      </c>
      <c r="I226" s="6">
        <f t="shared" si="15"/>
        <v>1</v>
      </c>
      <c r="J226" s="7">
        <v>20</v>
      </c>
      <c r="K226" s="7" t="s">
        <v>224</v>
      </c>
      <c r="L226" s="7">
        <v>6</v>
      </c>
    </row>
    <row r="227" spans="1:12" ht="15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6"/>
        <v>2000</v>
      </c>
      <c r="H227" s="20">
        <f t="shared" si="17"/>
        <v>0</v>
      </c>
      <c r="I227" s="6">
        <f t="shared" si="15"/>
        <v>1</v>
      </c>
      <c r="J227" s="7">
        <v>20</v>
      </c>
      <c r="K227" s="7" t="s">
        <v>224</v>
      </c>
      <c r="L227" s="7">
        <v>6</v>
      </c>
    </row>
    <row r="228" spans="1:12" ht="15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6"/>
        <v>2000</v>
      </c>
      <c r="H228" s="20">
        <f t="shared" si="17"/>
        <v>0</v>
      </c>
      <c r="I228" s="6">
        <f t="shared" si="15"/>
        <v>1</v>
      </c>
      <c r="J228" s="7">
        <v>20</v>
      </c>
      <c r="K228" s="7" t="s">
        <v>224</v>
      </c>
      <c r="L228" s="7">
        <v>6</v>
      </c>
    </row>
    <row r="229" spans="1:12" ht="15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6"/>
        <v>2000</v>
      </c>
      <c r="H229" s="20">
        <f t="shared" si="17"/>
        <v>0</v>
      </c>
      <c r="I229" s="6">
        <f t="shared" si="15"/>
        <v>1</v>
      </c>
      <c r="J229" s="7">
        <v>20</v>
      </c>
      <c r="K229" s="7" t="s">
        <v>224</v>
      </c>
      <c r="L229" s="7">
        <v>6</v>
      </c>
    </row>
    <row r="230" spans="1:12" ht="15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8"/>
        <v>6.5125366330185601</v>
      </c>
      <c r="G230" s="4">
        <f t="shared" si="16"/>
        <v>2000</v>
      </c>
      <c r="H230" s="20">
        <f t="shared" si="17"/>
        <v>13.487463366981441</v>
      </c>
      <c r="I230" s="6">
        <f t="shared" si="15"/>
        <v>3.0710000000000002</v>
      </c>
      <c r="J230" s="7">
        <v>20</v>
      </c>
      <c r="K230" s="7" t="s">
        <v>224</v>
      </c>
      <c r="L230" s="7">
        <v>6</v>
      </c>
    </row>
    <row r="231" spans="1:12" ht="15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6"/>
        <v>2000</v>
      </c>
      <c r="H231" s="20">
        <f t="shared" si="17"/>
        <v>0</v>
      </c>
      <c r="I231" s="6">
        <f t="shared" si="15"/>
        <v>1</v>
      </c>
      <c r="J231" s="7">
        <v>20</v>
      </c>
      <c r="K231" s="7" t="s">
        <v>224</v>
      </c>
      <c r="L231" s="7">
        <v>6</v>
      </c>
    </row>
    <row r="232" spans="1:12" ht="15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6"/>
        <v>2000</v>
      </c>
      <c r="H232" s="20">
        <f t="shared" si="17"/>
        <v>0</v>
      </c>
      <c r="I232" s="6">
        <f t="shared" si="15"/>
        <v>1</v>
      </c>
      <c r="J232" s="7">
        <v>20</v>
      </c>
      <c r="K232" s="7" t="s">
        <v>224</v>
      </c>
      <c r="L232" s="7">
        <v>6</v>
      </c>
    </row>
    <row r="233" spans="1:12" ht="15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6"/>
        <v>2000</v>
      </c>
      <c r="H233" s="20">
        <f t="shared" si="17"/>
        <v>0</v>
      </c>
      <c r="I233" s="6">
        <f t="shared" si="15"/>
        <v>1</v>
      </c>
      <c r="J233" s="7">
        <v>20</v>
      </c>
      <c r="K233" s="7" t="s">
        <v>224</v>
      </c>
      <c r="L233" s="7">
        <v>6</v>
      </c>
    </row>
    <row r="234" spans="1:12" ht="15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6"/>
        <v>2000</v>
      </c>
      <c r="H234" s="20">
        <f t="shared" si="17"/>
        <v>0</v>
      </c>
      <c r="I234" s="6">
        <f t="shared" si="15"/>
        <v>1</v>
      </c>
      <c r="J234" s="7">
        <v>20</v>
      </c>
      <c r="K234" s="7" t="s">
        <v>224</v>
      </c>
      <c r="L234" s="7">
        <v>6</v>
      </c>
    </row>
    <row r="235" spans="1:12" ht="15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8"/>
        <v>12.919896640826872</v>
      </c>
      <c r="G235" s="4">
        <f t="shared" si="16"/>
        <v>2000</v>
      </c>
      <c r="H235" s="20">
        <f t="shared" si="17"/>
        <v>7.0801033591731279</v>
      </c>
      <c r="I235" s="6">
        <f t="shared" si="15"/>
        <v>1.5480000000000003</v>
      </c>
      <c r="J235" s="7">
        <v>20</v>
      </c>
      <c r="K235" s="7" t="s">
        <v>224</v>
      </c>
      <c r="L235" s="7">
        <v>6</v>
      </c>
    </row>
    <row r="236" spans="1:12" ht="15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6"/>
        <v>2000</v>
      </c>
      <c r="H236" s="20">
        <f t="shared" si="17"/>
        <v>0</v>
      </c>
      <c r="I236" s="6">
        <f t="shared" si="15"/>
        <v>1</v>
      </c>
      <c r="J236" s="7">
        <v>20</v>
      </c>
      <c r="K236" s="7" t="s">
        <v>224</v>
      </c>
      <c r="L236" s="7">
        <v>6</v>
      </c>
    </row>
    <row r="237" spans="1:12" ht="15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8"/>
        <v>17.497812773403325</v>
      </c>
      <c r="G237" s="4">
        <f t="shared" si="16"/>
        <v>2000</v>
      </c>
      <c r="H237" s="20">
        <f t="shared" si="17"/>
        <v>2.5021872265966749</v>
      </c>
      <c r="I237" s="6">
        <f t="shared" si="15"/>
        <v>1.143</v>
      </c>
      <c r="J237" s="7">
        <v>20</v>
      </c>
      <c r="K237" s="7" t="s">
        <v>224</v>
      </c>
      <c r="L237" s="7">
        <v>6</v>
      </c>
    </row>
    <row r="238" spans="1:12" ht="15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6"/>
        <v>2000</v>
      </c>
      <c r="H238" s="20">
        <f t="shared" si="17"/>
        <v>0</v>
      </c>
      <c r="I238" s="6">
        <f t="shared" si="15"/>
        <v>1</v>
      </c>
      <c r="J238" s="7">
        <v>20</v>
      </c>
      <c r="K238" s="7" t="s">
        <v>224</v>
      </c>
      <c r="L238" s="7">
        <v>6</v>
      </c>
    </row>
    <row r="239" spans="1:12" ht="15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6"/>
        <v>2000</v>
      </c>
      <c r="H239" s="20">
        <f t="shared" si="17"/>
        <v>0</v>
      </c>
      <c r="I239" s="6">
        <f t="shared" si="15"/>
        <v>1</v>
      </c>
      <c r="J239" s="7">
        <v>20</v>
      </c>
      <c r="K239" s="7" t="s">
        <v>224</v>
      </c>
      <c r="L239" s="7">
        <v>6</v>
      </c>
    </row>
    <row r="240" spans="1:12" ht="15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8"/>
        <v>4.9468216670789014</v>
      </c>
      <c r="G240" s="4">
        <f t="shared" si="16"/>
        <v>2000</v>
      </c>
      <c r="H240" s="20">
        <f t="shared" si="17"/>
        <v>15.0531783329211</v>
      </c>
      <c r="I240" s="6">
        <f t="shared" si="15"/>
        <v>4.0430000000000001</v>
      </c>
      <c r="J240" s="7">
        <v>20</v>
      </c>
      <c r="K240" s="7" t="s">
        <v>224</v>
      </c>
      <c r="L240" s="7">
        <v>6</v>
      </c>
    </row>
    <row r="241" spans="1:12" ht="15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8"/>
        <v>3.8895371450797351</v>
      </c>
      <c r="G241" s="4">
        <f t="shared" si="16"/>
        <v>2000</v>
      </c>
      <c r="H241" s="20">
        <f t="shared" si="17"/>
        <v>16.110462854920264</v>
      </c>
      <c r="I241" s="6">
        <f t="shared" si="15"/>
        <v>5.1420000000000003</v>
      </c>
      <c r="J241" s="7">
        <v>20</v>
      </c>
      <c r="K241" s="7" t="s">
        <v>224</v>
      </c>
      <c r="L241" s="7">
        <v>6</v>
      </c>
    </row>
    <row r="242" spans="1:12" ht="15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6"/>
        <v>2000</v>
      </c>
      <c r="H242" s="20">
        <f t="shared" si="17"/>
        <v>0</v>
      </c>
      <c r="I242" s="6">
        <f t="shared" si="15"/>
        <v>1</v>
      </c>
      <c r="J242" s="7">
        <v>20</v>
      </c>
      <c r="K242" s="7" t="s">
        <v>224</v>
      </c>
      <c r="L242" s="7">
        <v>6</v>
      </c>
    </row>
    <row r="243" spans="1:12" ht="15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6"/>
        <v>2000</v>
      </c>
      <c r="H243" s="20">
        <f t="shared" si="17"/>
        <v>0</v>
      </c>
      <c r="I243" s="6">
        <f t="shared" si="15"/>
        <v>1</v>
      </c>
      <c r="J243" s="7">
        <v>20</v>
      </c>
      <c r="K243" s="7" t="s">
        <v>224</v>
      </c>
      <c r="L243" s="7">
        <v>6</v>
      </c>
    </row>
    <row r="244" spans="1:12" ht="15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6"/>
        <v>2000</v>
      </c>
      <c r="H244" s="20">
        <f t="shared" si="17"/>
        <v>0</v>
      </c>
      <c r="I244" s="6">
        <f t="shared" si="15"/>
        <v>1</v>
      </c>
      <c r="J244" s="7">
        <v>20</v>
      </c>
      <c r="K244" s="7" t="s">
        <v>224</v>
      </c>
      <c r="L244" s="7">
        <v>6</v>
      </c>
    </row>
    <row r="245" spans="1:12" ht="15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6"/>
        <v>2000</v>
      </c>
      <c r="H245" s="20">
        <f t="shared" si="17"/>
        <v>0</v>
      </c>
      <c r="I245" s="6">
        <f t="shared" si="15"/>
        <v>1</v>
      </c>
      <c r="J245" s="7">
        <v>20</v>
      </c>
      <c r="K245" s="7" t="s">
        <v>224</v>
      </c>
      <c r="L245" s="7">
        <v>6</v>
      </c>
    </row>
    <row r="246" spans="1:12" ht="15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6"/>
        <v>2000</v>
      </c>
      <c r="H246" s="20">
        <f t="shared" si="17"/>
        <v>0</v>
      </c>
      <c r="I246" s="6">
        <f t="shared" si="15"/>
        <v>1</v>
      </c>
      <c r="J246" s="7">
        <v>20</v>
      </c>
      <c r="K246" s="7" t="s">
        <v>224</v>
      </c>
      <c r="L246" s="7">
        <v>6</v>
      </c>
    </row>
    <row r="247" spans="1:12" ht="15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6"/>
        <v>2000</v>
      </c>
      <c r="H247" s="20">
        <f t="shared" si="17"/>
        <v>0</v>
      </c>
      <c r="I247" s="6">
        <f t="shared" si="15"/>
        <v>1</v>
      </c>
      <c r="J247" s="7">
        <v>20</v>
      </c>
      <c r="K247" s="7" t="s">
        <v>224</v>
      </c>
      <c r="L247" s="7">
        <v>6</v>
      </c>
    </row>
    <row r="248" spans="1:12" ht="15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6"/>
        <v>2000</v>
      </c>
      <c r="H248" s="20">
        <f t="shared" si="17"/>
        <v>0</v>
      </c>
      <c r="I248" s="6">
        <f t="shared" si="15"/>
        <v>1</v>
      </c>
      <c r="J248" s="7">
        <v>20</v>
      </c>
      <c r="K248" s="7" t="s">
        <v>224</v>
      </c>
      <c r="L248" s="7">
        <v>6</v>
      </c>
    </row>
    <row r="249" spans="1:12" ht="15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8"/>
        <v>6.3431652394544873</v>
      </c>
      <c r="G249" s="4">
        <f t="shared" si="16"/>
        <v>2000</v>
      </c>
      <c r="H249" s="20">
        <f t="shared" si="17"/>
        <v>13.656834760545513</v>
      </c>
      <c r="I249" s="6">
        <f t="shared" si="15"/>
        <v>3.1530000000000005</v>
      </c>
      <c r="J249" s="7">
        <v>20</v>
      </c>
      <c r="K249" s="7" t="s">
        <v>224</v>
      </c>
      <c r="L249" s="7">
        <v>6</v>
      </c>
    </row>
    <row r="250" spans="1:12" ht="15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8"/>
        <v>17.13796058269066</v>
      </c>
      <c r="G250" s="4">
        <f t="shared" si="16"/>
        <v>2000</v>
      </c>
      <c r="H250" s="20">
        <f t="shared" si="17"/>
        <v>2.8620394173093402</v>
      </c>
      <c r="I250" s="6">
        <f t="shared" si="15"/>
        <v>1.167</v>
      </c>
      <c r="J250" s="7">
        <v>20</v>
      </c>
      <c r="K250" s="7" t="s">
        <v>224</v>
      </c>
      <c r="L250" s="7">
        <v>6</v>
      </c>
    </row>
    <row r="251" spans="1:12" ht="15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6"/>
        <v>2000</v>
      </c>
      <c r="H251" s="20">
        <f t="shared" si="17"/>
        <v>0</v>
      </c>
      <c r="I251" s="6">
        <f t="shared" si="15"/>
        <v>1</v>
      </c>
      <c r="J251" s="7">
        <v>20</v>
      </c>
      <c r="K251" s="7" t="s">
        <v>224</v>
      </c>
      <c r="L251" s="7">
        <v>6</v>
      </c>
    </row>
    <row r="252" spans="1:12" ht="15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6"/>
        <v>2000</v>
      </c>
      <c r="H252" s="20">
        <f t="shared" si="17"/>
        <v>0</v>
      </c>
      <c r="I252" s="6">
        <f t="shared" si="15"/>
        <v>1</v>
      </c>
      <c r="J252" s="7">
        <v>20</v>
      </c>
      <c r="K252" s="7" t="s">
        <v>224</v>
      </c>
      <c r="L252" s="7">
        <v>6</v>
      </c>
    </row>
    <row r="253" spans="1:12" ht="15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6"/>
        <v>2000</v>
      </c>
      <c r="H253" s="20">
        <f t="shared" si="17"/>
        <v>0</v>
      </c>
      <c r="I253" s="6">
        <f t="shared" si="15"/>
        <v>1</v>
      </c>
      <c r="J253" s="7">
        <v>20</v>
      </c>
      <c r="K253" s="7" t="s">
        <v>224</v>
      </c>
      <c r="L253" s="7">
        <v>7</v>
      </c>
    </row>
    <row r="254" spans="1:12" ht="15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6"/>
        <v>2000</v>
      </c>
      <c r="H254" s="20">
        <f t="shared" si="17"/>
        <v>0</v>
      </c>
      <c r="I254" s="6">
        <f t="shared" si="15"/>
        <v>1</v>
      </c>
      <c r="J254" s="7">
        <v>20</v>
      </c>
      <c r="K254" s="7" t="s">
        <v>224</v>
      </c>
      <c r="L254" s="7">
        <v>7</v>
      </c>
    </row>
    <row r="255" spans="1:12" ht="15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6"/>
        <v>2000</v>
      </c>
      <c r="H255" s="20">
        <f t="shared" si="17"/>
        <v>0</v>
      </c>
      <c r="I255" s="6">
        <f t="shared" ref="I255:I318" si="19">(J255/F255)</f>
        <v>1</v>
      </c>
      <c r="J255" s="7">
        <v>20</v>
      </c>
      <c r="K255" s="7" t="s">
        <v>224</v>
      </c>
      <c r="L255" s="7">
        <v>7</v>
      </c>
    </row>
    <row r="256" spans="1:12" ht="15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6"/>
        <v>2000</v>
      </c>
      <c r="H256" s="20">
        <f t="shared" si="17"/>
        <v>0</v>
      </c>
      <c r="I256" s="6">
        <f t="shared" si="19"/>
        <v>1</v>
      </c>
      <c r="J256" s="7">
        <v>20</v>
      </c>
      <c r="K256" s="7" t="s">
        <v>224</v>
      </c>
      <c r="L256" s="7">
        <v>7</v>
      </c>
    </row>
    <row r="257" spans="1:12" ht="15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6"/>
        <v>2000</v>
      </c>
      <c r="H257" s="20">
        <f t="shared" si="17"/>
        <v>0</v>
      </c>
      <c r="I257" s="6">
        <f t="shared" si="19"/>
        <v>1</v>
      </c>
      <c r="J257" s="7">
        <v>20</v>
      </c>
      <c r="K257" s="7" t="s">
        <v>224</v>
      </c>
      <c r="L257" s="7">
        <v>7</v>
      </c>
    </row>
    <row r="258" spans="1:12" ht="15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8"/>
        <v>10.666666666666666</v>
      </c>
      <c r="G258" s="4">
        <f t="shared" si="16"/>
        <v>2000</v>
      </c>
      <c r="H258" s="20">
        <f t="shared" si="17"/>
        <v>9.3333333333333339</v>
      </c>
      <c r="I258" s="6">
        <f t="shared" si="19"/>
        <v>1.875</v>
      </c>
      <c r="J258" s="7">
        <v>20</v>
      </c>
      <c r="K258" s="7" t="s">
        <v>224</v>
      </c>
      <c r="L258" s="7">
        <v>7</v>
      </c>
    </row>
    <row r="259" spans="1:12" ht="15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6"/>
        <v>2000</v>
      </c>
      <c r="H259" s="20">
        <f t="shared" si="17"/>
        <v>0</v>
      </c>
      <c r="I259" s="6">
        <f t="shared" si="19"/>
        <v>1</v>
      </c>
      <c r="J259" s="7">
        <v>20</v>
      </c>
      <c r="K259" s="7" t="s">
        <v>224</v>
      </c>
      <c r="L259" s="7">
        <v>7</v>
      </c>
    </row>
    <row r="260" spans="1:12" ht="15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6"/>
        <v>2000</v>
      </c>
      <c r="H260" s="20">
        <f t="shared" si="17"/>
        <v>0</v>
      </c>
      <c r="I260" s="6">
        <f t="shared" si="19"/>
        <v>1</v>
      </c>
      <c r="J260" s="7">
        <v>20</v>
      </c>
      <c r="K260" s="7" t="s">
        <v>224</v>
      </c>
      <c r="L260" s="7">
        <v>7</v>
      </c>
    </row>
    <row r="261" spans="1:12" ht="15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8"/>
        <v>4.3038519474930066</v>
      </c>
      <c r="G261" s="4">
        <f t="shared" si="16"/>
        <v>2000</v>
      </c>
      <c r="H261" s="20">
        <f t="shared" si="17"/>
        <v>15.696148052506993</v>
      </c>
      <c r="I261" s="6">
        <f t="shared" si="19"/>
        <v>4.6469999999999994</v>
      </c>
      <c r="J261" s="7">
        <v>20</v>
      </c>
      <c r="K261" s="7" t="s">
        <v>224</v>
      </c>
      <c r="L261" s="7">
        <v>7</v>
      </c>
    </row>
    <row r="262" spans="1:12" ht="15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6"/>
        <v>2000</v>
      </c>
      <c r="H262" s="20">
        <f t="shared" si="17"/>
        <v>0</v>
      </c>
      <c r="I262" s="6">
        <f t="shared" si="19"/>
        <v>1</v>
      </c>
      <c r="J262" s="7">
        <v>20</v>
      </c>
      <c r="K262" s="7" t="s">
        <v>224</v>
      </c>
      <c r="L262" s="7">
        <v>7</v>
      </c>
    </row>
    <row r="263" spans="1:12" ht="15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6"/>
        <v>2000</v>
      </c>
      <c r="H263" s="20">
        <f t="shared" si="17"/>
        <v>0</v>
      </c>
      <c r="I263" s="6">
        <f t="shared" si="19"/>
        <v>1</v>
      </c>
      <c r="J263" s="7">
        <v>20</v>
      </c>
      <c r="K263" s="7" t="s">
        <v>224</v>
      </c>
      <c r="L263" s="7">
        <v>7</v>
      </c>
    </row>
    <row r="264" spans="1:12" ht="15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6"/>
        <v>2000</v>
      </c>
      <c r="H264" s="20">
        <f t="shared" si="17"/>
        <v>0</v>
      </c>
      <c r="I264" s="6">
        <f t="shared" si="19"/>
        <v>1</v>
      </c>
      <c r="J264" s="7">
        <v>20</v>
      </c>
      <c r="K264" s="7" t="s">
        <v>224</v>
      </c>
      <c r="L264" s="7">
        <v>7</v>
      </c>
    </row>
    <row r="265" spans="1:12" ht="15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6"/>
        <v>2000</v>
      </c>
      <c r="H265" s="20">
        <f t="shared" si="17"/>
        <v>0</v>
      </c>
      <c r="I265" s="6">
        <f t="shared" si="19"/>
        <v>1</v>
      </c>
      <c r="J265" s="7">
        <v>20</v>
      </c>
      <c r="K265" s="7" t="s">
        <v>224</v>
      </c>
      <c r="L265" s="7">
        <v>7</v>
      </c>
    </row>
    <row r="266" spans="1:12" ht="15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6"/>
        <v>2000</v>
      </c>
      <c r="H266" s="20">
        <f t="shared" si="17"/>
        <v>0</v>
      </c>
      <c r="I266" s="6">
        <f t="shared" si="19"/>
        <v>1</v>
      </c>
      <c r="J266" s="7">
        <v>20</v>
      </c>
      <c r="K266" s="7" t="s">
        <v>224</v>
      </c>
      <c r="L266" s="7">
        <v>7</v>
      </c>
    </row>
    <row r="267" spans="1:12" ht="15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8"/>
        <v>16.65278934221482</v>
      </c>
      <c r="G267" s="4">
        <f t="shared" si="16"/>
        <v>2000</v>
      </c>
      <c r="H267" s="20">
        <f t="shared" si="17"/>
        <v>3.3472106577851797</v>
      </c>
      <c r="I267" s="6">
        <f t="shared" si="19"/>
        <v>1.2010000000000001</v>
      </c>
      <c r="J267" s="7">
        <v>20</v>
      </c>
      <c r="K267" s="7" t="s">
        <v>224</v>
      </c>
      <c r="L267" s="7">
        <v>7</v>
      </c>
    </row>
    <row r="268" spans="1:12" ht="15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6"/>
        <v>2000</v>
      </c>
      <c r="H268" s="20">
        <f t="shared" si="17"/>
        <v>0</v>
      </c>
      <c r="I268" s="6">
        <f t="shared" si="19"/>
        <v>1</v>
      </c>
      <c r="J268" s="7">
        <v>20</v>
      </c>
      <c r="K268" s="7" t="s">
        <v>224</v>
      </c>
      <c r="L268" s="7">
        <v>7</v>
      </c>
    </row>
    <row r="269" spans="1:12" ht="15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6"/>
        <v>2000</v>
      </c>
      <c r="H269" s="20">
        <f t="shared" si="17"/>
        <v>0</v>
      </c>
      <c r="I269" s="6">
        <f t="shared" si="19"/>
        <v>1</v>
      </c>
      <c r="J269" s="7">
        <v>20</v>
      </c>
      <c r="K269" s="7" t="s">
        <v>224</v>
      </c>
      <c r="L269" s="7">
        <v>7</v>
      </c>
    </row>
    <row r="270" spans="1:12" ht="15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6"/>
        <v>2000</v>
      </c>
      <c r="H270" s="20">
        <f t="shared" si="17"/>
        <v>0</v>
      </c>
      <c r="I270" s="6">
        <f t="shared" si="19"/>
        <v>1</v>
      </c>
      <c r="J270" s="7">
        <v>20</v>
      </c>
      <c r="K270" s="7" t="s">
        <v>224</v>
      </c>
      <c r="L270" s="7">
        <v>7</v>
      </c>
    </row>
    <row r="271" spans="1:12" ht="15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6"/>
        <v>2000</v>
      </c>
      <c r="H271" s="20">
        <f t="shared" si="17"/>
        <v>0</v>
      </c>
      <c r="I271" s="6">
        <f t="shared" si="19"/>
        <v>1</v>
      </c>
      <c r="J271" s="7">
        <v>20</v>
      </c>
      <c r="K271" s="7" t="s">
        <v>224</v>
      </c>
      <c r="L271" s="7">
        <v>7</v>
      </c>
    </row>
    <row r="272" spans="1:12" ht="15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6"/>
        <v>2000</v>
      </c>
      <c r="H272" s="20">
        <f t="shared" si="17"/>
        <v>0</v>
      </c>
      <c r="I272" s="6">
        <f t="shared" si="19"/>
        <v>1</v>
      </c>
      <c r="J272" s="7">
        <v>20</v>
      </c>
      <c r="K272" s="7" t="s">
        <v>224</v>
      </c>
      <c r="L272" s="7">
        <v>7</v>
      </c>
    </row>
    <row r="273" spans="1:12" ht="15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6"/>
        <v>2000</v>
      </c>
      <c r="H273" s="20">
        <f t="shared" si="17"/>
        <v>0</v>
      </c>
      <c r="I273" s="6">
        <f t="shared" si="19"/>
        <v>1</v>
      </c>
      <c r="J273" s="7">
        <v>20</v>
      </c>
      <c r="K273" s="7" t="s">
        <v>224</v>
      </c>
      <c r="L273" s="7">
        <v>7</v>
      </c>
    </row>
    <row r="274" spans="1:12" ht="15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8"/>
        <v>17.825311942959001</v>
      </c>
      <c r="G274" s="4">
        <f t="shared" si="16"/>
        <v>2000</v>
      </c>
      <c r="H274" s="20">
        <f t="shared" si="17"/>
        <v>2.1746880570409992</v>
      </c>
      <c r="I274" s="6">
        <f t="shared" si="19"/>
        <v>1.1220000000000001</v>
      </c>
      <c r="J274" s="7">
        <v>20</v>
      </c>
      <c r="K274" s="7" t="s">
        <v>224</v>
      </c>
      <c r="L274" s="7">
        <v>7</v>
      </c>
    </row>
    <row r="275" spans="1:12" ht="15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6"/>
        <v>2000</v>
      </c>
      <c r="H275" s="20">
        <f t="shared" si="17"/>
        <v>0</v>
      </c>
      <c r="I275" s="6">
        <f t="shared" si="19"/>
        <v>1</v>
      </c>
      <c r="J275" s="7">
        <v>20</v>
      </c>
      <c r="K275" s="7" t="s">
        <v>224</v>
      </c>
      <c r="L275" s="7">
        <v>7</v>
      </c>
    </row>
    <row r="276" spans="1:12" ht="15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6"/>
        <v>2000</v>
      </c>
      <c r="H276" s="20">
        <f t="shared" si="17"/>
        <v>0</v>
      </c>
      <c r="I276" s="6">
        <f t="shared" si="19"/>
        <v>1</v>
      </c>
      <c r="J276" s="7">
        <v>20</v>
      </c>
      <c r="K276" s="7" t="s">
        <v>224</v>
      </c>
      <c r="L276" s="7">
        <v>7</v>
      </c>
    </row>
    <row r="277" spans="1:12" ht="15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6"/>
        <v>2000</v>
      </c>
      <c r="H277" s="20">
        <f t="shared" si="17"/>
        <v>0</v>
      </c>
      <c r="I277" s="6">
        <f t="shared" si="19"/>
        <v>1</v>
      </c>
      <c r="J277" s="7">
        <v>20</v>
      </c>
      <c r="K277" s="7" t="s">
        <v>224</v>
      </c>
      <c r="L277" s="7">
        <v>7</v>
      </c>
    </row>
    <row r="278" spans="1:12" ht="15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6"/>
        <v>2000</v>
      </c>
      <c r="H278" s="20">
        <f t="shared" si="17"/>
        <v>0</v>
      </c>
      <c r="I278" s="6">
        <f t="shared" si="19"/>
        <v>1</v>
      </c>
      <c r="J278" s="7">
        <v>20</v>
      </c>
      <c r="K278" s="7" t="s">
        <v>224</v>
      </c>
      <c r="L278" s="7">
        <v>7</v>
      </c>
    </row>
    <row r="279" spans="1:12" ht="15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0">100*20</f>
        <v>2000</v>
      </c>
      <c r="H279" s="20">
        <f t="shared" ref="H279:H342" si="21">J279-F279</f>
        <v>0</v>
      </c>
      <c r="I279" s="6">
        <f t="shared" si="19"/>
        <v>1</v>
      </c>
      <c r="J279" s="7">
        <v>20</v>
      </c>
      <c r="K279" s="7" t="s">
        <v>224</v>
      </c>
      <c r="L279" s="7">
        <v>7</v>
      </c>
    </row>
    <row r="280" spans="1:12" ht="15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0"/>
        <v>2000</v>
      </c>
      <c r="H280" s="20">
        <f t="shared" si="21"/>
        <v>0</v>
      </c>
      <c r="I280" s="6">
        <f t="shared" si="19"/>
        <v>1</v>
      </c>
      <c r="J280" s="7">
        <v>20</v>
      </c>
      <c r="K280" s="7" t="s">
        <v>224</v>
      </c>
      <c r="L280" s="7">
        <v>7</v>
      </c>
    </row>
    <row r="281" spans="1:12" ht="15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2">G281/C281</f>
        <v>18.198362147406733</v>
      </c>
      <c r="G281" s="4">
        <f t="shared" si="20"/>
        <v>2000</v>
      </c>
      <c r="H281" s="20">
        <f t="shared" si="21"/>
        <v>1.8016378525932666</v>
      </c>
      <c r="I281" s="6">
        <f t="shared" si="19"/>
        <v>1.099</v>
      </c>
      <c r="J281" s="7">
        <v>20</v>
      </c>
      <c r="K281" s="7" t="s">
        <v>224</v>
      </c>
      <c r="L281" s="7">
        <v>7</v>
      </c>
    </row>
    <row r="282" spans="1:12" ht="15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0"/>
        <v>2000</v>
      </c>
      <c r="H282" s="20">
        <f t="shared" si="21"/>
        <v>0</v>
      </c>
      <c r="I282" s="6">
        <f t="shared" si="19"/>
        <v>1</v>
      </c>
      <c r="J282" s="7">
        <v>20</v>
      </c>
      <c r="K282" s="7" t="s">
        <v>224</v>
      </c>
      <c r="L282" s="7">
        <v>7</v>
      </c>
    </row>
    <row r="283" spans="1:12" ht="15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0"/>
        <v>2000</v>
      </c>
      <c r="H283" s="20">
        <f t="shared" si="21"/>
        <v>0</v>
      </c>
      <c r="I283" s="6">
        <f t="shared" si="19"/>
        <v>1</v>
      </c>
      <c r="J283" s="7">
        <v>20</v>
      </c>
      <c r="K283" s="7" t="s">
        <v>224</v>
      </c>
      <c r="L283" s="7">
        <v>7</v>
      </c>
    </row>
    <row r="284" spans="1:12" ht="15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0"/>
        <v>2000</v>
      </c>
      <c r="H284" s="20">
        <f t="shared" si="21"/>
        <v>0</v>
      </c>
      <c r="I284" s="6">
        <f t="shared" si="19"/>
        <v>1</v>
      </c>
      <c r="J284" s="7">
        <v>20</v>
      </c>
      <c r="K284" s="7" t="s">
        <v>224</v>
      </c>
      <c r="L284" s="7">
        <v>7</v>
      </c>
    </row>
    <row r="285" spans="1:12" ht="15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0"/>
        <v>2000</v>
      </c>
      <c r="H285" s="20">
        <f t="shared" si="21"/>
        <v>0</v>
      </c>
      <c r="I285" s="6">
        <f t="shared" si="19"/>
        <v>1</v>
      </c>
      <c r="J285" s="7">
        <v>20</v>
      </c>
      <c r="K285" s="7" t="s">
        <v>224</v>
      </c>
      <c r="L285" s="7">
        <v>7</v>
      </c>
    </row>
    <row r="286" spans="1:12" ht="15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0"/>
        <v>2000</v>
      </c>
      <c r="H286" s="20">
        <f t="shared" si="21"/>
        <v>0</v>
      </c>
      <c r="I286" s="6">
        <f t="shared" si="19"/>
        <v>1</v>
      </c>
      <c r="J286" s="7">
        <v>20</v>
      </c>
      <c r="K286" s="7" t="s">
        <v>224</v>
      </c>
      <c r="L286" s="7">
        <v>7</v>
      </c>
    </row>
    <row r="287" spans="1:12" ht="15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0"/>
        <v>2000</v>
      </c>
      <c r="H287" s="20">
        <f t="shared" si="21"/>
        <v>0</v>
      </c>
      <c r="I287" s="6">
        <f t="shared" si="19"/>
        <v>1</v>
      </c>
      <c r="J287" s="7">
        <v>20</v>
      </c>
      <c r="K287" s="7" t="s">
        <v>224</v>
      </c>
      <c r="L287" s="7">
        <v>7</v>
      </c>
    </row>
    <row r="288" spans="1:12" ht="15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0"/>
        <v>2000</v>
      </c>
      <c r="H288" s="20">
        <f t="shared" si="21"/>
        <v>0</v>
      </c>
      <c r="I288" s="6">
        <f t="shared" si="19"/>
        <v>1</v>
      </c>
      <c r="J288" s="7">
        <v>20</v>
      </c>
      <c r="K288" s="7" t="s">
        <v>224</v>
      </c>
      <c r="L288" s="7">
        <v>7</v>
      </c>
    </row>
    <row r="289" spans="1:12" ht="15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0"/>
        <v>2000</v>
      </c>
      <c r="H289" s="20">
        <f t="shared" si="21"/>
        <v>0</v>
      </c>
      <c r="I289" s="6">
        <f t="shared" si="19"/>
        <v>1</v>
      </c>
      <c r="J289" s="7">
        <v>20</v>
      </c>
      <c r="K289" s="7" t="s">
        <v>224</v>
      </c>
      <c r="L289" s="7">
        <v>7</v>
      </c>
    </row>
    <row r="290" spans="1:12" ht="15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0"/>
        <v>2000</v>
      </c>
      <c r="H290" s="20">
        <f t="shared" si="21"/>
        <v>0</v>
      </c>
      <c r="I290" s="6">
        <f t="shared" si="19"/>
        <v>1</v>
      </c>
      <c r="J290" s="7">
        <v>20</v>
      </c>
      <c r="K290" s="7" t="s">
        <v>226</v>
      </c>
      <c r="L290" s="7">
        <v>7</v>
      </c>
    </row>
    <row r="291" spans="1:12" ht="15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0"/>
        <v>2000</v>
      </c>
      <c r="H291" s="20">
        <f t="shared" si="21"/>
        <v>0</v>
      </c>
      <c r="I291" s="6">
        <f t="shared" si="19"/>
        <v>1</v>
      </c>
      <c r="J291" s="7">
        <v>20</v>
      </c>
      <c r="K291" s="7" t="s">
        <v>226</v>
      </c>
      <c r="L291" s="7">
        <v>7</v>
      </c>
    </row>
    <row r="292" spans="1:12" ht="15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2"/>
        <v>17.953321364452425</v>
      </c>
      <c r="G292" s="4">
        <f t="shared" si="20"/>
        <v>2000</v>
      </c>
      <c r="H292" s="20">
        <f t="shared" si="21"/>
        <v>2.0466786355475755</v>
      </c>
      <c r="I292" s="6">
        <f t="shared" si="19"/>
        <v>1.1139999999999999</v>
      </c>
      <c r="J292" s="7">
        <v>20</v>
      </c>
      <c r="K292" s="7" t="s">
        <v>225</v>
      </c>
      <c r="L292" s="7">
        <v>7</v>
      </c>
    </row>
    <row r="293" spans="1:12" ht="15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2"/>
        <v>6.6247101689301102</v>
      </c>
      <c r="G293" s="4">
        <f t="shared" si="20"/>
        <v>2000</v>
      </c>
      <c r="H293" s="20">
        <f t="shared" si="21"/>
        <v>13.375289831069889</v>
      </c>
      <c r="I293" s="6">
        <f t="shared" si="19"/>
        <v>3.0189999999999997</v>
      </c>
      <c r="J293" s="7">
        <v>20</v>
      </c>
      <c r="K293" s="7" t="s">
        <v>225</v>
      </c>
      <c r="L293" s="7">
        <v>7</v>
      </c>
    </row>
    <row r="294" spans="1:12" ht="15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0"/>
        <v>2000</v>
      </c>
      <c r="H294" s="20">
        <f t="shared" si="21"/>
        <v>0</v>
      </c>
      <c r="I294" s="6">
        <f t="shared" si="19"/>
        <v>1</v>
      </c>
      <c r="J294" s="7">
        <v>20</v>
      </c>
      <c r="K294" s="7" t="s">
        <v>225</v>
      </c>
      <c r="L294" s="7">
        <v>7</v>
      </c>
    </row>
    <row r="295" spans="1:12" ht="15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0"/>
        <v>2000</v>
      </c>
      <c r="H295" s="20">
        <f t="shared" si="21"/>
        <v>0</v>
      </c>
      <c r="I295" s="6">
        <f t="shared" si="19"/>
        <v>1</v>
      </c>
      <c r="J295" s="7">
        <v>20</v>
      </c>
      <c r="K295" s="7" t="s">
        <v>225</v>
      </c>
      <c r="L295" s="7">
        <v>8</v>
      </c>
    </row>
    <row r="296" spans="1:12" ht="15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2"/>
        <v>9.7040271712760795</v>
      </c>
      <c r="G296" s="4">
        <f t="shared" si="20"/>
        <v>2000</v>
      </c>
      <c r="H296" s="20">
        <f t="shared" si="21"/>
        <v>10.295972828723921</v>
      </c>
      <c r="I296" s="6">
        <f t="shared" si="19"/>
        <v>2.0609999999999999</v>
      </c>
      <c r="J296" s="7">
        <v>20</v>
      </c>
      <c r="K296" s="7" t="s">
        <v>225</v>
      </c>
      <c r="L296" s="7">
        <v>8</v>
      </c>
    </row>
    <row r="297" spans="1:12" ht="15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0"/>
        <v>2000</v>
      </c>
      <c r="H297" s="20">
        <f t="shared" si="21"/>
        <v>0</v>
      </c>
      <c r="I297" s="6">
        <f t="shared" si="19"/>
        <v>1</v>
      </c>
      <c r="J297" s="7">
        <v>20</v>
      </c>
      <c r="K297" s="7" t="s">
        <v>225</v>
      </c>
      <c r="L297" s="7">
        <v>8</v>
      </c>
    </row>
    <row r="298" spans="1:12" ht="15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0"/>
        <v>2000</v>
      </c>
      <c r="H298" s="20">
        <f t="shared" si="21"/>
        <v>0</v>
      </c>
      <c r="I298" s="6">
        <f t="shared" si="19"/>
        <v>1</v>
      </c>
      <c r="J298" s="7">
        <v>20</v>
      </c>
      <c r="K298" s="7" t="s">
        <v>225</v>
      </c>
      <c r="L298" s="7">
        <v>8</v>
      </c>
    </row>
    <row r="299" spans="1:12" ht="15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2"/>
        <v>11.554015020219527</v>
      </c>
      <c r="G299" s="4">
        <f t="shared" si="20"/>
        <v>2000</v>
      </c>
      <c r="H299" s="20">
        <f t="shared" si="21"/>
        <v>8.4459849797804729</v>
      </c>
      <c r="I299" s="6">
        <f t="shared" si="19"/>
        <v>1.7309999999999999</v>
      </c>
      <c r="J299" s="7">
        <v>20</v>
      </c>
      <c r="K299" s="7" t="s">
        <v>225</v>
      </c>
      <c r="L299" s="7">
        <v>8</v>
      </c>
    </row>
    <row r="300" spans="1:12" ht="15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0"/>
        <v>2000</v>
      </c>
      <c r="H300" s="20">
        <f t="shared" si="21"/>
        <v>0</v>
      </c>
      <c r="I300" s="6">
        <f t="shared" si="19"/>
        <v>1</v>
      </c>
      <c r="J300" s="7">
        <v>20</v>
      </c>
      <c r="K300" s="7" t="s">
        <v>225</v>
      </c>
      <c r="L300" s="7">
        <v>8</v>
      </c>
    </row>
    <row r="301" spans="1:12" ht="15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0"/>
        <v>2000</v>
      </c>
      <c r="H301" s="20">
        <f t="shared" si="21"/>
        <v>0</v>
      </c>
      <c r="I301" s="6">
        <f t="shared" si="19"/>
        <v>1</v>
      </c>
      <c r="J301" s="7">
        <v>20</v>
      </c>
      <c r="K301" s="7" t="s">
        <v>225</v>
      </c>
      <c r="L301" s="7">
        <v>8</v>
      </c>
    </row>
    <row r="302" spans="1:12" ht="15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2"/>
        <v>6.557377049180328</v>
      </c>
      <c r="G302" s="4">
        <f t="shared" si="20"/>
        <v>2000</v>
      </c>
      <c r="H302" s="20">
        <f t="shared" si="21"/>
        <v>13.442622950819672</v>
      </c>
      <c r="I302" s="6">
        <f t="shared" si="19"/>
        <v>3.05</v>
      </c>
      <c r="J302" s="7">
        <v>20</v>
      </c>
      <c r="K302" s="7" t="s">
        <v>225</v>
      </c>
      <c r="L302" s="7">
        <v>8</v>
      </c>
    </row>
    <row r="303" spans="1:12" ht="15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2"/>
        <v>16.863406408094434</v>
      </c>
      <c r="G303" s="4">
        <f t="shared" si="20"/>
        <v>2000</v>
      </c>
      <c r="H303" s="20">
        <f t="shared" si="21"/>
        <v>3.1365935919055659</v>
      </c>
      <c r="I303" s="6">
        <f t="shared" si="19"/>
        <v>1.1860000000000002</v>
      </c>
      <c r="J303" s="7">
        <v>20</v>
      </c>
      <c r="K303" s="7" t="s">
        <v>225</v>
      </c>
      <c r="L303" s="7">
        <v>8</v>
      </c>
    </row>
    <row r="304" spans="1:12" ht="15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2"/>
        <v>11.77856301531213</v>
      </c>
      <c r="G304" s="4">
        <f t="shared" si="20"/>
        <v>2000</v>
      </c>
      <c r="H304" s="20">
        <f t="shared" si="21"/>
        <v>8.2214369846878697</v>
      </c>
      <c r="I304" s="6">
        <f t="shared" si="19"/>
        <v>1.6980000000000002</v>
      </c>
      <c r="J304" s="7">
        <v>20</v>
      </c>
      <c r="K304" s="7" t="s">
        <v>225</v>
      </c>
      <c r="L304" s="7">
        <v>8</v>
      </c>
    </row>
    <row r="305" spans="1:12" ht="15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0"/>
        <v>2000</v>
      </c>
      <c r="H305" s="20">
        <f t="shared" si="21"/>
        <v>0</v>
      </c>
      <c r="I305" s="6">
        <f t="shared" si="19"/>
        <v>1</v>
      </c>
      <c r="J305" s="7">
        <v>20</v>
      </c>
      <c r="K305" s="7" t="s">
        <v>225</v>
      </c>
      <c r="L305" s="7">
        <v>8</v>
      </c>
    </row>
    <row r="306" spans="1:12" ht="15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0"/>
        <v>2000</v>
      </c>
      <c r="H306" s="20">
        <f t="shared" si="21"/>
        <v>0</v>
      </c>
      <c r="I306" s="6">
        <f t="shared" si="19"/>
        <v>1</v>
      </c>
      <c r="J306" s="7">
        <v>20</v>
      </c>
      <c r="K306" s="7" t="s">
        <v>225</v>
      </c>
      <c r="L306" s="7">
        <v>8</v>
      </c>
    </row>
    <row r="307" spans="1:12" ht="15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0"/>
        <v>2000</v>
      </c>
      <c r="H307" s="20">
        <f t="shared" si="21"/>
        <v>0</v>
      </c>
      <c r="I307" s="6">
        <f t="shared" si="19"/>
        <v>1</v>
      </c>
      <c r="J307" s="7">
        <v>20</v>
      </c>
      <c r="K307" s="7" t="s">
        <v>225</v>
      </c>
      <c r="L307" s="7">
        <v>8</v>
      </c>
    </row>
    <row r="308" spans="1:12" ht="15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0"/>
        <v>2000</v>
      </c>
      <c r="H308" s="20">
        <f t="shared" si="21"/>
        <v>0</v>
      </c>
      <c r="I308" s="6">
        <f t="shared" si="19"/>
        <v>1</v>
      </c>
      <c r="J308" s="7">
        <v>20</v>
      </c>
      <c r="K308" s="7" t="s">
        <v>225</v>
      </c>
      <c r="L308" s="7">
        <v>8</v>
      </c>
    </row>
    <row r="309" spans="1:12" ht="15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2"/>
        <v>9.7895252080274098</v>
      </c>
      <c r="G309" s="4">
        <f t="shared" si="20"/>
        <v>2000</v>
      </c>
      <c r="H309" s="20">
        <f t="shared" si="21"/>
        <v>10.21047479197259</v>
      </c>
      <c r="I309" s="6">
        <f t="shared" si="19"/>
        <v>2.0430000000000001</v>
      </c>
      <c r="J309" s="7">
        <v>20</v>
      </c>
      <c r="K309" s="7" t="s">
        <v>225</v>
      </c>
      <c r="L309" s="7">
        <v>8</v>
      </c>
    </row>
    <row r="310" spans="1:12" ht="15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2"/>
        <v>10.116337885685383</v>
      </c>
      <c r="G310" s="4">
        <f t="shared" si="20"/>
        <v>2000</v>
      </c>
      <c r="H310" s="20">
        <f t="shared" si="21"/>
        <v>9.8836621143146175</v>
      </c>
      <c r="I310" s="6">
        <f t="shared" si="19"/>
        <v>1.9769999999999999</v>
      </c>
      <c r="J310" s="7">
        <v>20</v>
      </c>
      <c r="K310" s="7" t="s">
        <v>225</v>
      </c>
      <c r="L310" s="7">
        <v>8</v>
      </c>
    </row>
    <row r="311" spans="1:12" ht="15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0"/>
        <v>2000</v>
      </c>
      <c r="H311" s="20">
        <f t="shared" si="21"/>
        <v>0</v>
      </c>
      <c r="I311" s="6">
        <f t="shared" si="19"/>
        <v>1</v>
      </c>
      <c r="J311" s="7">
        <v>20</v>
      </c>
      <c r="K311" s="7" t="s">
        <v>225</v>
      </c>
      <c r="L311" s="7">
        <v>8</v>
      </c>
    </row>
    <row r="312" spans="1:12" ht="15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2"/>
        <v>9.2208390963577678</v>
      </c>
      <c r="G312" s="4">
        <f t="shared" si="20"/>
        <v>2000</v>
      </c>
      <c r="H312" s="20">
        <f t="shared" si="21"/>
        <v>10.779160903642232</v>
      </c>
      <c r="I312" s="6">
        <f t="shared" si="19"/>
        <v>2.169</v>
      </c>
      <c r="J312" s="7">
        <v>20</v>
      </c>
      <c r="K312" s="7" t="s">
        <v>225</v>
      </c>
      <c r="L312" s="7">
        <v>8</v>
      </c>
    </row>
    <row r="313" spans="1:12" ht="15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0"/>
        <v>2000</v>
      </c>
      <c r="H313" s="20">
        <f t="shared" si="21"/>
        <v>0</v>
      </c>
      <c r="I313" s="6">
        <f t="shared" si="19"/>
        <v>1</v>
      </c>
      <c r="J313" s="7">
        <v>20</v>
      </c>
      <c r="K313" s="7" t="s">
        <v>225</v>
      </c>
      <c r="L313" s="7">
        <v>8</v>
      </c>
    </row>
    <row r="314" spans="1:12" ht="15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2"/>
        <v>12.919896640826872</v>
      </c>
      <c r="G314" s="4">
        <f t="shared" si="20"/>
        <v>2000</v>
      </c>
      <c r="H314" s="20">
        <f t="shared" si="21"/>
        <v>7.0801033591731279</v>
      </c>
      <c r="I314" s="6">
        <f t="shared" si="19"/>
        <v>1.5480000000000003</v>
      </c>
      <c r="J314" s="7">
        <v>20</v>
      </c>
      <c r="K314" s="7" t="s">
        <v>225</v>
      </c>
      <c r="L314" s="7">
        <v>8</v>
      </c>
    </row>
    <row r="315" spans="1:12" ht="15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2"/>
        <v>16.380016380016382</v>
      </c>
      <c r="G315" s="4">
        <f t="shared" si="20"/>
        <v>2000</v>
      </c>
      <c r="H315" s="20">
        <f t="shared" si="21"/>
        <v>3.6199836199836177</v>
      </c>
      <c r="I315" s="6">
        <f t="shared" si="19"/>
        <v>1.2209999999999999</v>
      </c>
      <c r="J315" s="7">
        <v>20</v>
      </c>
      <c r="K315" s="7" t="s">
        <v>225</v>
      </c>
      <c r="L315" s="7">
        <v>8</v>
      </c>
    </row>
    <row r="316" spans="1:12" ht="15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2"/>
        <v>7.5301204819277103</v>
      </c>
      <c r="G316" s="4">
        <f t="shared" si="20"/>
        <v>2000</v>
      </c>
      <c r="H316" s="20">
        <f t="shared" si="21"/>
        <v>12.46987951807229</v>
      </c>
      <c r="I316" s="6">
        <f t="shared" si="19"/>
        <v>2.6560000000000001</v>
      </c>
      <c r="J316" s="7">
        <v>20</v>
      </c>
      <c r="K316" s="7" t="s">
        <v>225</v>
      </c>
      <c r="L316" s="7">
        <v>8</v>
      </c>
    </row>
    <row r="317" spans="1:12" ht="15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0"/>
        <v>2000</v>
      </c>
      <c r="H317" s="20">
        <f t="shared" si="21"/>
        <v>0</v>
      </c>
      <c r="I317" s="6">
        <f t="shared" si="19"/>
        <v>1</v>
      </c>
      <c r="J317" s="7">
        <v>20</v>
      </c>
      <c r="K317" s="7" t="s">
        <v>225</v>
      </c>
      <c r="L317" s="7">
        <v>8</v>
      </c>
    </row>
    <row r="318" spans="1:12" ht="15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0"/>
        <v>2000</v>
      </c>
      <c r="H318" s="20">
        <f t="shared" si="21"/>
        <v>0</v>
      </c>
      <c r="I318" s="6">
        <f t="shared" si="19"/>
        <v>1</v>
      </c>
      <c r="J318" s="7">
        <v>20</v>
      </c>
      <c r="K318" s="7" t="s">
        <v>225</v>
      </c>
      <c r="L318" s="7">
        <v>8</v>
      </c>
    </row>
    <row r="319" spans="1:12" ht="15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2"/>
        <v>7.7760497667185078</v>
      </c>
      <c r="G319" s="4">
        <f t="shared" si="20"/>
        <v>2000</v>
      </c>
      <c r="H319" s="20">
        <f t="shared" si="21"/>
        <v>12.223950233281492</v>
      </c>
      <c r="I319" s="6">
        <f t="shared" ref="I319:I382" si="23">(J319/F319)</f>
        <v>2.5719999999999996</v>
      </c>
      <c r="J319" s="7">
        <v>20</v>
      </c>
      <c r="K319" s="7" t="s">
        <v>225</v>
      </c>
      <c r="L319" s="7">
        <v>8</v>
      </c>
    </row>
    <row r="320" spans="1:12" ht="15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0"/>
        <v>2000</v>
      </c>
      <c r="H320" s="20">
        <f t="shared" si="21"/>
        <v>0</v>
      </c>
      <c r="I320" s="6">
        <f t="shared" si="23"/>
        <v>1</v>
      </c>
      <c r="J320" s="7">
        <v>20</v>
      </c>
      <c r="K320" s="7" t="s">
        <v>225</v>
      </c>
      <c r="L320" s="7">
        <v>8</v>
      </c>
    </row>
    <row r="321" spans="1:12" ht="15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0"/>
        <v>2000</v>
      </c>
      <c r="H321" s="20">
        <f t="shared" si="21"/>
        <v>0</v>
      </c>
      <c r="I321" s="6">
        <f t="shared" si="23"/>
        <v>1</v>
      </c>
      <c r="J321" s="7">
        <v>20</v>
      </c>
      <c r="K321" s="7" t="s">
        <v>225</v>
      </c>
      <c r="L321" s="7">
        <v>8</v>
      </c>
    </row>
    <row r="322" spans="1:12" ht="15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2"/>
        <v>15.16300227445034</v>
      </c>
      <c r="G322" s="4">
        <f t="shared" si="20"/>
        <v>2000</v>
      </c>
      <c r="H322" s="20">
        <f t="shared" si="21"/>
        <v>4.8369977255496597</v>
      </c>
      <c r="I322" s="6">
        <f t="shared" si="23"/>
        <v>1.3190000000000002</v>
      </c>
      <c r="J322" s="7">
        <v>20</v>
      </c>
      <c r="K322" s="7" t="s">
        <v>225</v>
      </c>
      <c r="L322" s="7">
        <v>8</v>
      </c>
    </row>
    <row r="323" spans="1:12" ht="15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2"/>
        <v>15.003750937734432</v>
      </c>
      <c r="G323" s="4">
        <f t="shared" si="20"/>
        <v>2000</v>
      </c>
      <c r="H323" s="20">
        <f t="shared" si="21"/>
        <v>4.9962490622655675</v>
      </c>
      <c r="I323" s="6">
        <f t="shared" si="23"/>
        <v>1.3330000000000002</v>
      </c>
      <c r="J323" s="7">
        <v>20</v>
      </c>
      <c r="K323" s="7" t="s">
        <v>225</v>
      </c>
      <c r="L323" s="7">
        <v>8</v>
      </c>
    </row>
    <row r="324" spans="1:12" ht="15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2"/>
        <v>7.3882526782415958</v>
      </c>
      <c r="G324" s="4">
        <f t="shared" si="20"/>
        <v>2000</v>
      </c>
      <c r="H324" s="20">
        <f t="shared" si="21"/>
        <v>12.611747321758404</v>
      </c>
      <c r="I324" s="6">
        <f t="shared" si="23"/>
        <v>2.7069999999999999</v>
      </c>
      <c r="J324" s="7">
        <v>20</v>
      </c>
      <c r="K324" s="7" t="s">
        <v>225</v>
      </c>
      <c r="L324" s="7">
        <v>8</v>
      </c>
    </row>
    <row r="325" spans="1:12" ht="15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0"/>
        <v>2000</v>
      </c>
      <c r="H325" s="20">
        <f t="shared" si="21"/>
        <v>0</v>
      </c>
      <c r="I325" s="6">
        <f t="shared" si="23"/>
        <v>1</v>
      </c>
      <c r="J325" s="7">
        <v>20</v>
      </c>
      <c r="K325" s="7" t="s">
        <v>225</v>
      </c>
      <c r="L325" s="7">
        <v>8</v>
      </c>
    </row>
    <row r="326" spans="1:12" ht="15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0"/>
        <v>2000</v>
      </c>
      <c r="H326" s="20">
        <f t="shared" si="21"/>
        <v>0</v>
      </c>
      <c r="I326" s="6">
        <f t="shared" si="23"/>
        <v>1</v>
      </c>
      <c r="J326" s="7">
        <v>20</v>
      </c>
      <c r="K326" s="7" t="s">
        <v>225</v>
      </c>
      <c r="L326" s="7">
        <v>8</v>
      </c>
    </row>
    <row r="327" spans="1:12" ht="15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2"/>
        <v>16.273393002441008</v>
      </c>
      <c r="G327" s="4">
        <f t="shared" si="20"/>
        <v>2000</v>
      </c>
      <c r="H327" s="20">
        <f t="shared" si="21"/>
        <v>3.7266069975589922</v>
      </c>
      <c r="I327" s="6">
        <f t="shared" si="23"/>
        <v>1.2290000000000001</v>
      </c>
      <c r="J327" s="7">
        <v>20</v>
      </c>
      <c r="K327" s="7" t="s">
        <v>225</v>
      </c>
      <c r="L327" s="7">
        <v>8</v>
      </c>
    </row>
    <row r="328" spans="1:12" ht="15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0"/>
        <v>2000</v>
      </c>
      <c r="H328" s="20">
        <f t="shared" si="21"/>
        <v>0</v>
      </c>
      <c r="I328" s="6">
        <f t="shared" si="23"/>
        <v>1</v>
      </c>
      <c r="J328" s="7">
        <v>20</v>
      </c>
      <c r="K328" s="7" t="s">
        <v>225</v>
      </c>
      <c r="L328" s="7">
        <v>8</v>
      </c>
    </row>
    <row r="329" spans="1:12" ht="15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0"/>
        <v>2000</v>
      </c>
      <c r="H329" s="20">
        <f t="shared" si="21"/>
        <v>0</v>
      </c>
      <c r="I329" s="6">
        <f t="shared" si="23"/>
        <v>1</v>
      </c>
      <c r="J329" s="7">
        <v>20</v>
      </c>
      <c r="K329" s="7" t="s">
        <v>225</v>
      </c>
      <c r="L329" s="7">
        <v>8</v>
      </c>
    </row>
    <row r="330" spans="1:12" ht="15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0"/>
        <v>2000</v>
      </c>
      <c r="H330" s="20">
        <f t="shared" si="21"/>
        <v>0</v>
      </c>
      <c r="I330" s="6">
        <f t="shared" si="23"/>
        <v>1</v>
      </c>
      <c r="J330" s="7">
        <v>20</v>
      </c>
      <c r="K330" s="7" t="s">
        <v>225</v>
      </c>
      <c r="L330" s="7">
        <v>8</v>
      </c>
    </row>
    <row r="331" spans="1:12" ht="15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0"/>
        <v>2000</v>
      </c>
      <c r="H331" s="20">
        <f t="shared" si="21"/>
        <v>0</v>
      </c>
      <c r="I331" s="6">
        <f t="shared" si="23"/>
        <v>1</v>
      </c>
      <c r="J331" s="7">
        <v>20</v>
      </c>
      <c r="K331" s="7" t="s">
        <v>225</v>
      </c>
      <c r="L331" s="7">
        <v>8</v>
      </c>
    </row>
    <row r="332" spans="1:12" ht="15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0"/>
        <v>2000</v>
      </c>
      <c r="H332" s="20">
        <f t="shared" si="21"/>
        <v>0</v>
      </c>
      <c r="I332" s="6">
        <f t="shared" si="23"/>
        <v>1</v>
      </c>
      <c r="J332" s="7">
        <v>20</v>
      </c>
      <c r="K332" s="7" t="s">
        <v>225</v>
      </c>
      <c r="L332" s="7">
        <v>8</v>
      </c>
    </row>
    <row r="333" spans="1:12" ht="15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0"/>
        <v>2000</v>
      </c>
      <c r="H333" s="20">
        <f t="shared" si="21"/>
        <v>0</v>
      </c>
      <c r="I333" s="6">
        <f t="shared" si="23"/>
        <v>1</v>
      </c>
      <c r="J333" s="7">
        <v>20</v>
      </c>
      <c r="K333" s="7" t="s">
        <v>225</v>
      </c>
      <c r="L333" s="7">
        <v>8</v>
      </c>
    </row>
    <row r="334" spans="1:12" ht="15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0"/>
        <v>2000</v>
      </c>
      <c r="H334" s="20">
        <f t="shared" si="21"/>
        <v>0</v>
      </c>
      <c r="I334" s="6">
        <f t="shared" si="23"/>
        <v>1</v>
      </c>
      <c r="J334" s="7">
        <v>20</v>
      </c>
      <c r="K334" s="7" t="s">
        <v>225</v>
      </c>
      <c r="L334" s="7">
        <v>8</v>
      </c>
    </row>
    <row r="335" spans="1:12" ht="15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0"/>
        <v>2000</v>
      </c>
      <c r="H335" s="20">
        <f t="shared" si="21"/>
        <v>0</v>
      </c>
      <c r="I335" s="6">
        <f t="shared" si="23"/>
        <v>1</v>
      </c>
      <c r="J335" s="7">
        <v>20</v>
      </c>
      <c r="K335" s="7" t="s">
        <v>225</v>
      </c>
      <c r="L335" s="7">
        <v>8</v>
      </c>
    </row>
    <row r="336" spans="1:12" ht="15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0"/>
        <v>2000</v>
      </c>
      <c r="H336" s="20">
        <f t="shared" si="21"/>
        <v>0</v>
      </c>
      <c r="I336" s="6">
        <f t="shared" si="23"/>
        <v>1</v>
      </c>
      <c r="J336" s="7">
        <v>20</v>
      </c>
      <c r="K336" s="7" t="s">
        <v>225</v>
      </c>
      <c r="L336" s="7">
        <v>8</v>
      </c>
    </row>
    <row r="337" spans="1:12" ht="15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0"/>
        <v>2000</v>
      </c>
      <c r="H337" s="20">
        <f t="shared" si="21"/>
        <v>0</v>
      </c>
      <c r="I337" s="6">
        <f t="shared" si="23"/>
        <v>1</v>
      </c>
      <c r="J337" s="7">
        <v>20</v>
      </c>
      <c r="K337" s="7" t="s">
        <v>225</v>
      </c>
      <c r="L337" s="7">
        <v>9</v>
      </c>
    </row>
    <row r="338" spans="1:12" ht="15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0"/>
        <v>2000</v>
      </c>
      <c r="H338" s="20">
        <f t="shared" si="21"/>
        <v>0</v>
      </c>
      <c r="I338" s="6">
        <f t="shared" si="23"/>
        <v>1</v>
      </c>
      <c r="J338" s="7">
        <v>20</v>
      </c>
      <c r="K338" s="7" t="s">
        <v>225</v>
      </c>
      <c r="L338" s="7">
        <v>9</v>
      </c>
    </row>
    <row r="339" spans="1:12" ht="15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2"/>
        <v>3.8797284190106693</v>
      </c>
      <c r="G339" s="4">
        <f t="shared" si="20"/>
        <v>2000</v>
      </c>
      <c r="H339" s="20">
        <f t="shared" si="21"/>
        <v>16.120271580989332</v>
      </c>
      <c r="I339" s="6">
        <f t="shared" si="23"/>
        <v>5.1550000000000002</v>
      </c>
      <c r="J339" s="7">
        <v>20</v>
      </c>
      <c r="K339" s="7" t="s">
        <v>225</v>
      </c>
      <c r="L339" s="7">
        <v>9</v>
      </c>
    </row>
    <row r="340" spans="1:12" ht="15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0"/>
        <v>2000</v>
      </c>
      <c r="H340" s="20">
        <f t="shared" si="21"/>
        <v>0</v>
      </c>
      <c r="I340" s="6">
        <f t="shared" si="23"/>
        <v>1</v>
      </c>
      <c r="J340" s="7">
        <v>20</v>
      </c>
      <c r="K340" s="7" t="s">
        <v>225</v>
      </c>
      <c r="L340" s="7">
        <v>9</v>
      </c>
    </row>
    <row r="341" spans="1:12" ht="15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0"/>
        <v>2000</v>
      </c>
      <c r="H341" s="20">
        <f t="shared" si="21"/>
        <v>0</v>
      </c>
      <c r="I341" s="6">
        <f t="shared" si="23"/>
        <v>1</v>
      </c>
      <c r="J341" s="7">
        <v>20</v>
      </c>
      <c r="K341" s="7" t="s">
        <v>225</v>
      </c>
      <c r="L341" s="7">
        <v>9</v>
      </c>
    </row>
    <row r="342" spans="1:12" ht="15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2"/>
        <v>3.5707909301910372</v>
      </c>
      <c r="G342" s="4">
        <f t="shared" si="20"/>
        <v>2000</v>
      </c>
      <c r="H342" s="20">
        <f t="shared" si="21"/>
        <v>16.429209069808962</v>
      </c>
      <c r="I342" s="6">
        <f t="shared" si="23"/>
        <v>5.601</v>
      </c>
      <c r="J342" s="7">
        <v>20</v>
      </c>
      <c r="K342" s="7" t="s">
        <v>225</v>
      </c>
      <c r="L342" s="7">
        <v>9</v>
      </c>
    </row>
    <row r="343" spans="1:12" ht="15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4">100*20</f>
        <v>2000</v>
      </c>
      <c r="H343" s="20">
        <f t="shared" ref="H343:H406" si="25">J343-F343</f>
        <v>0</v>
      </c>
      <c r="I343" s="6">
        <f t="shared" si="23"/>
        <v>1</v>
      </c>
      <c r="J343" s="7">
        <v>20</v>
      </c>
      <c r="K343" s="7" t="s">
        <v>225</v>
      </c>
      <c r="L343" s="7">
        <v>9</v>
      </c>
    </row>
    <row r="344" spans="1:12" ht="15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2"/>
        <v>12.121212121212121</v>
      </c>
      <c r="G344" s="4">
        <f t="shared" si="24"/>
        <v>2000</v>
      </c>
      <c r="H344" s="20">
        <f t="shared" si="25"/>
        <v>7.8787878787878789</v>
      </c>
      <c r="I344" s="6">
        <f t="shared" si="23"/>
        <v>1.65</v>
      </c>
      <c r="J344" s="7">
        <v>20</v>
      </c>
      <c r="K344" s="7" t="s">
        <v>225</v>
      </c>
      <c r="L344" s="7">
        <v>9</v>
      </c>
    </row>
    <row r="345" spans="1:12" ht="15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4"/>
        <v>2000</v>
      </c>
      <c r="H345" s="20">
        <f t="shared" si="25"/>
        <v>0</v>
      </c>
      <c r="I345" s="6">
        <f t="shared" si="23"/>
        <v>1</v>
      </c>
      <c r="J345" s="7">
        <v>20</v>
      </c>
      <c r="K345" s="7" t="s">
        <v>225</v>
      </c>
      <c r="L345" s="7">
        <v>9</v>
      </c>
    </row>
    <row r="346" spans="1:12" ht="15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6">G346/C346</f>
        <v>8.3717036416910844</v>
      </c>
      <c r="G346" s="4">
        <f t="shared" si="24"/>
        <v>2000</v>
      </c>
      <c r="H346" s="20">
        <f t="shared" si="25"/>
        <v>11.628296358308916</v>
      </c>
      <c r="I346" s="6">
        <f t="shared" si="23"/>
        <v>2.3889999999999998</v>
      </c>
      <c r="J346" s="7">
        <v>20</v>
      </c>
      <c r="K346" s="7" t="s">
        <v>225</v>
      </c>
      <c r="L346" s="7">
        <v>9</v>
      </c>
    </row>
    <row r="347" spans="1:12" ht="15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4"/>
        <v>2000</v>
      </c>
      <c r="H347" s="20">
        <f t="shared" si="25"/>
        <v>0</v>
      </c>
      <c r="I347" s="6">
        <f t="shared" si="23"/>
        <v>1</v>
      </c>
      <c r="J347" s="7">
        <v>20</v>
      </c>
      <c r="K347" s="7" t="s">
        <v>225</v>
      </c>
      <c r="L347" s="7">
        <v>9</v>
      </c>
    </row>
    <row r="348" spans="1:12" ht="15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6"/>
        <v>3.608154429009562</v>
      </c>
      <c r="G348" s="4">
        <f t="shared" si="24"/>
        <v>2000</v>
      </c>
      <c r="H348" s="20">
        <f t="shared" si="25"/>
        <v>16.391845570990437</v>
      </c>
      <c r="I348" s="6">
        <f t="shared" si="23"/>
        <v>5.5429999999999993</v>
      </c>
      <c r="J348" s="7">
        <v>20</v>
      </c>
      <c r="K348" s="7" t="s">
        <v>225</v>
      </c>
      <c r="L348" s="7">
        <v>9</v>
      </c>
    </row>
    <row r="349" spans="1:12" ht="15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4"/>
        <v>2000</v>
      </c>
      <c r="H349" s="20">
        <f t="shared" si="25"/>
        <v>0</v>
      </c>
      <c r="I349" s="6">
        <f t="shared" si="23"/>
        <v>1</v>
      </c>
      <c r="J349" s="7">
        <v>20</v>
      </c>
      <c r="K349" s="7" t="s">
        <v>225</v>
      </c>
      <c r="L349" s="7">
        <v>9</v>
      </c>
    </row>
    <row r="350" spans="1:12" ht="15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4"/>
        <v>2000</v>
      </c>
      <c r="H350" s="20">
        <f t="shared" si="25"/>
        <v>0</v>
      </c>
      <c r="I350" s="6">
        <f t="shared" si="23"/>
        <v>1</v>
      </c>
      <c r="J350" s="7">
        <v>20</v>
      </c>
      <c r="K350" s="7" t="s">
        <v>225</v>
      </c>
      <c r="L350" s="7">
        <v>9</v>
      </c>
    </row>
    <row r="351" spans="1:12" ht="15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4"/>
        <v>2000</v>
      </c>
      <c r="H351" s="20">
        <f t="shared" si="25"/>
        <v>0</v>
      </c>
      <c r="I351" s="6">
        <f t="shared" si="23"/>
        <v>1</v>
      </c>
      <c r="J351" s="7">
        <v>20</v>
      </c>
      <c r="K351" s="7" t="s">
        <v>225</v>
      </c>
      <c r="L351" s="7">
        <v>9</v>
      </c>
    </row>
    <row r="352" spans="1:12" ht="15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4"/>
        <v>2000</v>
      </c>
      <c r="H352" s="20">
        <f t="shared" si="25"/>
        <v>0</v>
      </c>
      <c r="I352" s="6">
        <f t="shared" si="23"/>
        <v>1</v>
      </c>
      <c r="J352" s="7">
        <v>20</v>
      </c>
      <c r="K352" s="7" t="s">
        <v>225</v>
      </c>
      <c r="L352" s="7">
        <v>9</v>
      </c>
    </row>
    <row r="353" spans="1:12" ht="15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4"/>
        <v>2000</v>
      </c>
      <c r="H353" s="20">
        <f t="shared" si="25"/>
        <v>0</v>
      </c>
      <c r="I353" s="6">
        <f t="shared" si="23"/>
        <v>1</v>
      </c>
      <c r="J353" s="7">
        <v>20</v>
      </c>
      <c r="K353" s="7" t="s">
        <v>225</v>
      </c>
      <c r="L353" s="7">
        <v>9</v>
      </c>
    </row>
    <row r="354" spans="1:12" ht="15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4"/>
        <v>2000</v>
      </c>
      <c r="H354" s="20">
        <f t="shared" si="25"/>
        <v>0</v>
      </c>
      <c r="I354" s="6">
        <f t="shared" si="23"/>
        <v>1</v>
      </c>
      <c r="J354" s="7">
        <v>20</v>
      </c>
      <c r="K354" s="7" t="s">
        <v>225</v>
      </c>
      <c r="L354" s="7">
        <v>9</v>
      </c>
    </row>
    <row r="355" spans="1:12" ht="15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6"/>
        <v>8.7527352297592991</v>
      </c>
      <c r="G355" s="4">
        <f t="shared" si="24"/>
        <v>2000</v>
      </c>
      <c r="H355" s="20">
        <f t="shared" si="25"/>
        <v>11.247264770240701</v>
      </c>
      <c r="I355" s="6">
        <f t="shared" si="23"/>
        <v>2.2850000000000001</v>
      </c>
      <c r="J355" s="7">
        <v>20</v>
      </c>
      <c r="K355" s="7" t="s">
        <v>225</v>
      </c>
      <c r="L355" s="7">
        <v>9</v>
      </c>
    </row>
    <row r="356" spans="1:12" ht="15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4"/>
        <v>2000</v>
      </c>
      <c r="H356" s="20">
        <f t="shared" si="25"/>
        <v>0</v>
      </c>
      <c r="I356" s="6">
        <f t="shared" si="23"/>
        <v>1</v>
      </c>
      <c r="J356" s="7">
        <v>20</v>
      </c>
      <c r="K356" s="7" t="s">
        <v>225</v>
      </c>
      <c r="L356" s="7">
        <v>9</v>
      </c>
    </row>
    <row r="357" spans="1:12" ht="15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4"/>
        <v>2000</v>
      </c>
      <c r="H357" s="20">
        <f t="shared" si="25"/>
        <v>0</v>
      </c>
      <c r="I357" s="6">
        <f t="shared" si="23"/>
        <v>1</v>
      </c>
      <c r="J357" s="7">
        <v>20</v>
      </c>
      <c r="K357" s="7" t="s">
        <v>225</v>
      </c>
      <c r="L357" s="7">
        <v>9</v>
      </c>
    </row>
    <row r="358" spans="1:12" ht="15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6"/>
        <v>10.905125408942203</v>
      </c>
      <c r="G358" s="4">
        <f t="shared" si="24"/>
        <v>2000</v>
      </c>
      <c r="H358" s="20">
        <f t="shared" si="25"/>
        <v>9.0948745910577973</v>
      </c>
      <c r="I358" s="6">
        <f t="shared" si="23"/>
        <v>1.8340000000000001</v>
      </c>
      <c r="J358" s="7">
        <v>20</v>
      </c>
      <c r="K358" s="7" t="s">
        <v>225</v>
      </c>
      <c r="L358" s="7">
        <v>9</v>
      </c>
    </row>
    <row r="359" spans="1:12" ht="15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4"/>
        <v>2000</v>
      </c>
      <c r="H359" s="20">
        <f t="shared" si="25"/>
        <v>0</v>
      </c>
      <c r="I359" s="6">
        <f t="shared" si="23"/>
        <v>1</v>
      </c>
      <c r="J359" s="7">
        <v>20</v>
      </c>
      <c r="K359" s="7" t="s">
        <v>225</v>
      </c>
      <c r="L359" s="7">
        <v>9</v>
      </c>
    </row>
    <row r="360" spans="1:12" ht="15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6"/>
        <v>14.781966001478196</v>
      </c>
      <c r="G360" s="4">
        <f t="shared" si="24"/>
        <v>2000</v>
      </c>
      <c r="H360" s="20">
        <f t="shared" si="25"/>
        <v>5.2180339985218041</v>
      </c>
      <c r="I360" s="6">
        <f t="shared" si="23"/>
        <v>1.353</v>
      </c>
      <c r="J360" s="7">
        <v>20</v>
      </c>
      <c r="K360" s="7" t="s">
        <v>225</v>
      </c>
      <c r="L360" s="7">
        <v>9</v>
      </c>
    </row>
    <row r="361" spans="1:12" ht="15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6"/>
        <v>7.8308535630383709</v>
      </c>
      <c r="G361" s="4">
        <f t="shared" si="24"/>
        <v>2000</v>
      </c>
      <c r="H361" s="20">
        <f t="shared" si="25"/>
        <v>12.169146436961629</v>
      </c>
      <c r="I361" s="6">
        <f t="shared" si="23"/>
        <v>2.5540000000000003</v>
      </c>
      <c r="J361" s="7">
        <v>20</v>
      </c>
      <c r="K361" s="7" t="s">
        <v>225</v>
      </c>
      <c r="L361" s="7">
        <v>9</v>
      </c>
    </row>
    <row r="362" spans="1:12" ht="15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4"/>
        <v>2000</v>
      </c>
      <c r="H362" s="20">
        <f t="shared" si="25"/>
        <v>0</v>
      </c>
      <c r="I362" s="6">
        <f t="shared" si="23"/>
        <v>1</v>
      </c>
      <c r="J362" s="7">
        <v>20</v>
      </c>
      <c r="K362" s="7" t="s">
        <v>225</v>
      </c>
      <c r="L362" s="7">
        <v>9</v>
      </c>
    </row>
    <row r="363" spans="1:12" ht="15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4"/>
        <v>2000</v>
      </c>
      <c r="H363" s="20">
        <f t="shared" si="25"/>
        <v>0</v>
      </c>
      <c r="I363" s="6">
        <f t="shared" si="23"/>
        <v>1</v>
      </c>
      <c r="J363" s="7">
        <v>20</v>
      </c>
      <c r="K363" s="7" t="s">
        <v>225</v>
      </c>
      <c r="L363" s="7">
        <v>9</v>
      </c>
    </row>
    <row r="364" spans="1:12" ht="15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4"/>
        <v>2000</v>
      </c>
      <c r="H364" s="20">
        <f t="shared" si="25"/>
        <v>0</v>
      </c>
      <c r="I364" s="6">
        <f t="shared" si="23"/>
        <v>1</v>
      </c>
      <c r="J364" s="7">
        <v>20</v>
      </c>
      <c r="K364" s="7" t="s">
        <v>225</v>
      </c>
      <c r="L364" s="7">
        <v>9</v>
      </c>
    </row>
    <row r="365" spans="1:12" ht="15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6"/>
        <v>9.9700897308075778</v>
      </c>
      <c r="G365" s="4">
        <f t="shared" si="24"/>
        <v>2000</v>
      </c>
      <c r="H365" s="20">
        <f t="shared" si="25"/>
        <v>10.029910269192422</v>
      </c>
      <c r="I365" s="6">
        <f t="shared" si="23"/>
        <v>2.0059999999999998</v>
      </c>
      <c r="J365" s="7">
        <v>20</v>
      </c>
      <c r="K365" s="7" t="s">
        <v>225</v>
      </c>
      <c r="L365" s="7">
        <v>9</v>
      </c>
    </row>
    <row r="366" spans="1:12" ht="15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4"/>
        <v>2000</v>
      </c>
      <c r="H366" s="20">
        <f t="shared" si="25"/>
        <v>0</v>
      </c>
      <c r="I366" s="6">
        <f t="shared" si="23"/>
        <v>1</v>
      </c>
      <c r="J366" s="7">
        <v>20</v>
      </c>
      <c r="K366" s="7" t="s">
        <v>225</v>
      </c>
      <c r="L366" s="7">
        <v>9</v>
      </c>
    </row>
    <row r="367" spans="1:12" ht="15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4"/>
        <v>2000</v>
      </c>
      <c r="H367" s="20">
        <f t="shared" si="25"/>
        <v>0</v>
      </c>
      <c r="I367" s="6">
        <f t="shared" si="23"/>
        <v>1</v>
      </c>
      <c r="J367" s="7">
        <v>20</v>
      </c>
      <c r="K367" s="7" t="s">
        <v>225</v>
      </c>
      <c r="L367" s="7">
        <v>9</v>
      </c>
    </row>
    <row r="368" spans="1:12" ht="15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4"/>
        <v>2000</v>
      </c>
      <c r="H368" s="20">
        <f t="shared" si="25"/>
        <v>0</v>
      </c>
      <c r="I368" s="6">
        <f t="shared" si="23"/>
        <v>1</v>
      </c>
      <c r="J368" s="7">
        <v>20</v>
      </c>
      <c r="K368" s="7" t="s">
        <v>225</v>
      </c>
      <c r="L368" s="7">
        <v>9</v>
      </c>
    </row>
    <row r="369" spans="1:12" ht="15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4"/>
        <v>2000</v>
      </c>
      <c r="H369" s="20">
        <f t="shared" si="25"/>
        <v>0</v>
      </c>
      <c r="I369" s="6">
        <f t="shared" si="23"/>
        <v>1</v>
      </c>
      <c r="J369" s="7">
        <v>20</v>
      </c>
      <c r="K369" s="7" t="s">
        <v>225</v>
      </c>
      <c r="L369" s="7">
        <v>9</v>
      </c>
    </row>
    <row r="370" spans="1:12" ht="15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4"/>
        <v>2000</v>
      </c>
      <c r="H370" s="20">
        <f t="shared" si="25"/>
        <v>0</v>
      </c>
      <c r="I370" s="6">
        <f t="shared" si="23"/>
        <v>1</v>
      </c>
      <c r="J370" s="7">
        <v>20</v>
      </c>
      <c r="K370" s="7" t="s">
        <v>225</v>
      </c>
      <c r="L370" s="7">
        <v>9</v>
      </c>
    </row>
    <row r="371" spans="1:12" ht="15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4"/>
        <v>2000</v>
      </c>
      <c r="H371" s="20">
        <f t="shared" si="25"/>
        <v>0</v>
      </c>
      <c r="I371" s="6">
        <f t="shared" si="23"/>
        <v>1</v>
      </c>
      <c r="J371" s="7">
        <v>20</v>
      </c>
      <c r="K371" s="7" t="s">
        <v>225</v>
      </c>
      <c r="L371" s="7">
        <v>9</v>
      </c>
    </row>
    <row r="372" spans="1:12" ht="15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6"/>
        <v>7.5414781297134246</v>
      </c>
      <c r="G372" s="4">
        <f t="shared" si="24"/>
        <v>2000</v>
      </c>
      <c r="H372" s="20">
        <f t="shared" si="25"/>
        <v>12.458521870286575</v>
      </c>
      <c r="I372" s="6">
        <f t="shared" si="23"/>
        <v>2.6519999999999997</v>
      </c>
      <c r="J372" s="7">
        <v>20</v>
      </c>
      <c r="K372" s="7" t="s">
        <v>225</v>
      </c>
      <c r="L372" s="7">
        <v>9</v>
      </c>
    </row>
    <row r="373" spans="1:12" ht="15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6"/>
        <v>4.3131334914815618</v>
      </c>
      <c r="G373" s="4">
        <f t="shared" si="24"/>
        <v>2000</v>
      </c>
      <c r="H373" s="20">
        <f t="shared" si="25"/>
        <v>15.686866508518438</v>
      </c>
      <c r="I373" s="6">
        <f t="shared" si="23"/>
        <v>4.6369999999999996</v>
      </c>
      <c r="J373" s="7">
        <v>20</v>
      </c>
      <c r="K373" s="7" t="s">
        <v>225</v>
      </c>
      <c r="L373" s="7">
        <v>9</v>
      </c>
    </row>
    <row r="374" spans="1:12" ht="15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4"/>
        <v>2000</v>
      </c>
      <c r="H374" s="20">
        <f t="shared" si="25"/>
        <v>0</v>
      </c>
      <c r="I374" s="6">
        <f t="shared" si="23"/>
        <v>1</v>
      </c>
      <c r="J374" s="7">
        <v>20</v>
      </c>
      <c r="K374" s="7" t="s">
        <v>225</v>
      </c>
      <c r="L374" s="7">
        <v>9</v>
      </c>
    </row>
    <row r="375" spans="1:12" ht="15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4"/>
        <v>2000</v>
      </c>
      <c r="H375" s="20">
        <f t="shared" si="25"/>
        <v>0</v>
      </c>
      <c r="I375" s="6">
        <f t="shared" si="23"/>
        <v>1</v>
      </c>
      <c r="J375" s="7">
        <v>20</v>
      </c>
      <c r="K375" s="7" t="s">
        <v>225</v>
      </c>
      <c r="L375" s="7">
        <v>9</v>
      </c>
    </row>
    <row r="376" spans="1:12" ht="15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4"/>
        <v>2000</v>
      </c>
      <c r="H376" s="20">
        <f t="shared" si="25"/>
        <v>0</v>
      </c>
      <c r="I376" s="6">
        <f t="shared" si="23"/>
        <v>1</v>
      </c>
      <c r="J376" s="7">
        <v>20</v>
      </c>
      <c r="K376" s="7" t="s">
        <v>225</v>
      </c>
      <c r="L376" s="7">
        <v>9</v>
      </c>
    </row>
    <row r="377" spans="1:12" ht="15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6"/>
        <v>2.7155465037338766</v>
      </c>
      <c r="G377" s="4">
        <f t="shared" si="24"/>
        <v>2000</v>
      </c>
      <c r="H377" s="20">
        <f t="shared" si="25"/>
        <v>17.284453496266124</v>
      </c>
      <c r="I377" s="6">
        <f t="shared" si="23"/>
        <v>7.3649999999999993</v>
      </c>
      <c r="J377" s="7">
        <v>20</v>
      </c>
      <c r="K377" s="7" t="s">
        <v>225</v>
      </c>
      <c r="L377" s="7">
        <v>9</v>
      </c>
    </row>
    <row r="378" spans="1:12" ht="15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4"/>
        <v>2000</v>
      </c>
      <c r="H378" s="20">
        <f t="shared" si="25"/>
        <v>0</v>
      </c>
      <c r="I378" s="6">
        <f t="shared" si="23"/>
        <v>1</v>
      </c>
      <c r="J378" s="7">
        <v>20</v>
      </c>
      <c r="K378" s="7" t="s">
        <v>225</v>
      </c>
      <c r="L378" s="7">
        <v>9</v>
      </c>
    </row>
    <row r="379" spans="1:12" ht="15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4"/>
        <v>2000</v>
      </c>
      <c r="H379" s="20">
        <f t="shared" si="25"/>
        <v>0</v>
      </c>
      <c r="I379" s="6">
        <f t="shared" si="23"/>
        <v>1</v>
      </c>
      <c r="J379" s="7">
        <v>20</v>
      </c>
      <c r="K379" s="7" t="s">
        <v>312</v>
      </c>
      <c r="L379" s="7">
        <v>10</v>
      </c>
    </row>
    <row r="380" spans="1:12" ht="15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4"/>
        <v>2000</v>
      </c>
      <c r="H380" s="20">
        <f t="shared" si="25"/>
        <v>0</v>
      </c>
      <c r="I380" s="6">
        <f t="shared" si="23"/>
        <v>1</v>
      </c>
      <c r="J380" s="7">
        <v>20</v>
      </c>
      <c r="K380" s="7" t="s">
        <v>312</v>
      </c>
      <c r="L380" s="7">
        <v>10</v>
      </c>
    </row>
    <row r="381" spans="1:12" ht="15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6"/>
        <v>13.003901170351105</v>
      </c>
      <c r="G381" s="4">
        <f t="shared" si="24"/>
        <v>2000</v>
      </c>
      <c r="H381" s="20">
        <f t="shared" si="25"/>
        <v>6.9960988296488953</v>
      </c>
      <c r="I381" s="6">
        <f t="shared" si="23"/>
        <v>1.538</v>
      </c>
      <c r="J381" s="7">
        <v>20</v>
      </c>
      <c r="K381" s="7" t="s">
        <v>312</v>
      </c>
      <c r="L381" s="7">
        <v>10</v>
      </c>
    </row>
    <row r="382" spans="1:12" ht="15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4"/>
        <v>2000</v>
      </c>
      <c r="H382" s="20">
        <f t="shared" si="25"/>
        <v>0</v>
      </c>
      <c r="I382" s="6">
        <f t="shared" si="23"/>
        <v>1</v>
      </c>
      <c r="J382" s="7">
        <v>20</v>
      </c>
      <c r="K382" s="7" t="s">
        <v>312</v>
      </c>
      <c r="L382" s="7">
        <v>10</v>
      </c>
    </row>
    <row r="383" spans="1:12" ht="15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4"/>
        <v>2000</v>
      </c>
      <c r="H383" s="20">
        <f t="shared" si="25"/>
        <v>0</v>
      </c>
      <c r="I383" s="6">
        <f t="shared" ref="I383:I446" si="27">(J383/F383)</f>
        <v>1</v>
      </c>
      <c r="J383" s="7">
        <v>20</v>
      </c>
      <c r="K383" s="7" t="s">
        <v>312</v>
      </c>
      <c r="L383" s="7">
        <v>10</v>
      </c>
    </row>
    <row r="384" spans="1:12" ht="15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4"/>
        <v>2000</v>
      </c>
      <c r="H384" s="20">
        <f t="shared" si="25"/>
        <v>0</v>
      </c>
      <c r="I384" s="6">
        <f t="shared" si="27"/>
        <v>1</v>
      </c>
      <c r="J384" s="7">
        <v>20</v>
      </c>
      <c r="K384" s="7" t="s">
        <v>312</v>
      </c>
      <c r="L384" s="7">
        <v>10</v>
      </c>
    </row>
    <row r="385" spans="1:12" ht="15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4"/>
        <v>2000</v>
      </c>
      <c r="H385" s="20">
        <f t="shared" si="25"/>
        <v>0</v>
      </c>
      <c r="I385" s="6">
        <f t="shared" si="27"/>
        <v>1</v>
      </c>
      <c r="J385" s="7">
        <v>20</v>
      </c>
      <c r="K385" s="7" t="s">
        <v>312</v>
      </c>
      <c r="L385" s="7">
        <v>10</v>
      </c>
    </row>
    <row r="386" spans="1:12" ht="15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4"/>
        <v>2000</v>
      </c>
      <c r="H386" s="20">
        <f t="shared" si="25"/>
        <v>0</v>
      </c>
      <c r="I386" s="6">
        <f t="shared" si="27"/>
        <v>1</v>
      </c>
      <c r="J386" s="7">
        <v>20</v>
      </c>
      <c r="K386" s="7" t="s">
        <v>312</v>
      </c>
      <c r="L386" s="7">
        <v>10</v>
      </c>
    </row>
    <row r="387" spans="1:12" ht="15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4"/>
        <v>2000</v>
      </c>
      <c r="H387" s="20">
        <f t="shared" si="25"/>
        <v>0</v>
      </c>
      <c r="I387" s="6">
        <f t="shared" si="27"/>
        <v>1</v>
      </c>
      <c r="J387" s="7">
        <v>20</v>
      </c>
      <c r="K387" s="7" t="s">
        <v>312</v>
      </c>
      <c r="L387" s="7">
        <v>10</v>
      </c>
    </row>
    <row r="388" spans="1:12" ht="15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4"/>
        <v>2000</v>
      </c>
      <c r="H388" s="20">
        <f t="shared" si="25"/>
        <v>0</v>
      </c>
      <c r="I388" s="6">
        <f t="shared" si="27"/>
        <v>1</v>
      </c>
      <c r="J388" s="7">
        <v>20</v>
      </c>
      <c r="K388" s="7" t="s">
        <v>312</v>
      </c>
      <c r="L388" s="7">
        <v>10</v>
      </c>
    </row>
    <row r="389" spans="1:12" ht="15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4"/>
        <v>2000</v>
      </c>
      <c r="H389" s="20">
        <f t="shared" si="25"/>
        <v>0</v>
      </c>
      <c r="I389" s="6">
        <f t="shared" si="27"/>
        <v>1</v>
      </c>
      <c r="J389" s="7">
        <v>20</v>
      </c>
      <c r="K389" s="7" t="s">
        <v>312</v>
      </c>
      <c r="L389" s="7">
        <v>10</v>
      </c>
    </row>
    <row r="390" spans="1:12" ht="15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6"/>
        <v>8.9847259658580416</v>
      </c>
      <c r="G390" s="4">
        <f t="shared" si="24"/>
        <v>2000</v>
      </c>
      <c r="H390" s="20">
        <f t="shared" si="25"/>
        <v>11.015274034141958</v>
      </c>
      <c r="I390" s="6">
        <f t="shared" si="27"/>
        <v>2.226</v>
      </c>
      <c r="J390" s="7">
        <v>20</v>
      </c>
      <c r="K390" s="7" t="s">
        <v>312</v>
      </c>
      <c r="L390" s="7">
        <v>10</v>
      </c>
    </row>
    <row r="391" spans="1:12" ht="15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6"/>
        <v>15.384615384615385</v>
      </c>
      <c r="G391" s="4">
        <f t="shared" si="24"/>
        <v>2000</v>
      </c>
      <c r="H391" s="20">
        <f t="shared" si="25"/>
        <v>4.615384615384615</v>
      </c>
      <c r="I391" s="6">
        <f t="shared" si="27"/>
        <v>1.3</v>
      </c>
      <c r="J391" s="7">
        <v>20</v>
      </c>
      <c r="K391" s="7" t="s">
        <v>312</v>
      </c>
      <c r="L391" s="7">
        <v>10</v>
      </c>
    </row>
    <row r="392" spans="1:12" ht="15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4"/>
        <v>2000</v>
      </c>
      <c r="H392" s="20">
        <f t="shared" si="25"/>
        <v>0</v>
      </c>
      <c r="I392" s="6">
        <f t="shared" si="27"/>
        <v>1</v>
      </c>
      <c r="J392" s="7">
        <v>20</v>
      </c>
      <c r="K392" s="7" t="s">
        <v>312</v>
      </c>
      <c r="L392" s="7">
        <v>10</v>
      </c>
    </row>
    <row r="393" spans="1:12" ht="15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4"/>
        <v>2000</v>
      </c>
      <c r="H393" s="20">
        <f t="shared" si="25"/>
        <v>0</v>
      </c>
      <c r="I393" s="6">
        <f t="shared" si="27"/>
        <v>1</v>
      </c>
      <c r="J393" s="7">
        <v>20</v>
      </c>
      <c r="K393" s="7" t="s">
        <v>312</v>
      </c>
      <c r="L393" s="7">
        <v>10</v>
      </c>
    </row>
    <row r="394" spans="1:12" ht="15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4"/>
        <v>2000</v>
      </c>
      <c r="H394" s="20">
        <f t="shared" si="25"/>
        <v>0</v>
      </c>
      <c r="I394" s="6">
        <f t="shared" si="27"/>
        <v>1</v>
      </c>
      <c r="J394" s="7">
        <v>20</v>
      </c>
      <c r="K394" s="7" t="s">
        <v>312</v>
      </c>
      <c r="L394" s="7">
        <v>10</v>
      </c>
    </row>
    <row r="395" spans="1:12" ht="15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4"/>
        <v>2000</v>
      </c>
      <c r="H395" s="20">
        <f t="shared" si="25"/>
        <v>0</v>
      </c>
      <c r="I395" s="6">
        <f t="shared" si="27"/>
        <v>1</v>
      </c>
      <c r="J395" s="7">
        <v>20</v>
      </c>
      <c r="K395" s="7" t="s">
        <v>312</v>
      </c>
      <c r="L395" s="7">
        <v>10</v>
      </c>
    </row>
    <row r="396" spans="1:12" ht="15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4"/>
        <v>2000</v>
      </c>
      <c r="H396" s="20">
        <f t="shared" si="25"/>
        <v>0</v>
      </c>
      <c r="I396" s="6">
        <f t="shared" si="27"/>
        <v>1</v>
      </c>
      <c r="J396" s="7">
        <v>20</v>
      </c>
      <c r="K396" s="7" t="s">
        <v>312</v>
      </c>
      <c r="L396" s="7">
        <v>10</v>
      </c>
    </row>
    <row r="397" spans="1:12" ht="15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4"/>
        <v>2000</v>
      </c>
      <c r="H397" s="20">
        <f t="shared" si="25"/>
        <v>0</v>
      </c>
      <c r="I397" s="6">
        <f t="shared" si="27"/>
        <v>1</v>
      </c>
      <c r="J397" s="7">
        <v>20</v>
      </c>
      <c r="K397" s="7" t="s">
        <v>312</v>
      </c>
      <c r="L397" s="7">
        <v>10</v>
      </c>
    </row>
    <row r="398" spans="1:12" ht="15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4"/>
        <v>2000</v>
      </c>
      <c r="H398" s="20">
        <f t="shared" si="25"/>
        <v>0</v>
      </c>
      <c r="I398" s="6">
        <f t="shared" si="27"/>
        <v>1</v>
      </c>
      <c r="J398" s="7">
        <v>20</v>
      </c>
      <c r="K398" s="7" t="s">
        <v>312</v>
      </c>
      <c r="L398" s="7">
        <v>10</v>
      </c>
    </row>
    <row r="399" spans="1:12" ht="15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6"/>
        <v>17.152658662092627</v>
      </c>
      <c r="G399" s="4">
        <f t="shared" si="24"/>
        <v>2000</v>
      </c>
      <c r="H399" s="20">
        <f t="shared" si="25"/>
        <v>2.8473413379073733</v>
      </c>
      <c r="I399" s="6">
        <f t="shared" si="27"/>
        <v>1.1659999999999999</v>
      </c>
      <c r="J399" s="7">
        <v>20</v>
      </c>
      <c r="K399" s="7" t="s">
        <v>312</v>
      </c>
      <c r="L399" s="7">
        <v>10</v>
      </c>
    </row>
    <row r="400" spans="1:12" ht="15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4"/>
        <v>2000</v>
      </c>
      <c r="H400" s="20">
        <f t="shared" si="25"/>
        <v>0</v>
      </c>
      <c r="I400" s="6">
        <f t="shared" si="27"/>
        <v>1</v>
      </c>
      <c r="J400" s="7">
        <v>20</v>
      </c>
      <c r="K400" s="7" t="s">
        <v>312</v>
      </c>
      <c r="L400" s="7">
        <v>10</v>
      </c>
    </row>
    <row r="401" spans="1:12" ht="15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4"/>
        <v>2000</v>
      </c>
      <c r="H401" s="20">
        <f t="shared" si="25"/>
        <v>0</v>
      </c>
      <c r="I401" s="6">
        <f t="shared" si="27"/>
        <v>1</v>
      </c>
      <c r="J401" s="7">
        <v>20</v>
      </c>
      <c r="K401" s="7" t="s">
        <v>312</v>
      </c>
      <c r="L401" s="7">
        <v>10</v>
      </c>
    </row>
    <row r="402" spans="1:12" ht="15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4"/>
        <v>2000</v>
      </c>
      <c r="H402" s="20">
        <f t="shared" si="25"/>
        <v>0</v>
      </c>
      <c r="I402" s="6">
        <f t="shared" si="27"/>
        <v>1</v>
      </c>
      <c r="J402" s="7">
        <v>20</v>
      </c>
      <c r="K402" s="7" t="s">
        <v>312</v>
      </c>
      <c r="L402" s="7">
        <v>10</v>
      </c>
    </row>
    <row r="403" spans="1:12" ht="15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4"/>
        <v>2000</v>
      </c>
      <c r="H403" s="20">
        <f t="shared" si="25"/>
        <v>0</v>
      </c>
      <c r="I403" s="6">
        <f t="shared" si="27"/>
        <v>1</v>
      </c>
      <c r="J403" s="7">
        <v>20</v>
      </c>
      <c r="K403" s="7" t="s">
        <v>312</v>
      </c>
      <c r="L403" s="7">
        <v>10</v>
      </c>
    </row>
    <row r="404" spans="1:12" ht="15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4"/>
        <v>2000</v>
      </c>
      <c r="H404" s="20">
        <f t="shared" si="25"/>
        <v>0</v>
      </c>
      <c r="I404" s="6">
        <f t="shared" si="27"/>
        <v>1</v>
      </c>
      <c r="J404" s="7">
        <v>20</v>
      </c>
      <c r="K404" s="7" t="s">
        <v>312</v>
      </c>
      <c r="L404" s="7">
        <v>10</v>
      </c>
    </row>
    <row r="405" spans="1:12" ht="15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4"/>
        <v>2000</v>
      </c>
      <c r="H405" s="20">
        <f t="shared" si="25"/>
        <v>0</v>
      </c>
      <c r="I405" s="6">
        <f t="shared" si="27"/>
        <v>1</v>
      </c>
      <c r="J405" s="7">
        <v>20</v>
      </c>
      <c r="K405" s="7" t="s">
        <v>312</v>
      </c>
      <c r="L405" s="7">
        <v>10</v>
      </c>
    </row>
    <row r="406" spans="1:12" ht="15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4"/>
        <v>2000</v>
      </c>
      <c r="H406" s="20">
        <f t="shared" si="25"/>
        <v>0</v>
      </c>
      <c r="I406" s="6">
        <f t="shared" si="27"/>
        <v>1</v>
      </c>
      <c r="J406" s="7">
        <v>20</v>
      </c>
      <c r="K406" s="7" t="s">
        <v>312</v>
      </c>
      <c r="L406" s="7">
        <v>10</v>
      </c>
    </row>
    <row r="407" spans="1:12" ht="15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6"/>
        <v>14.749262536873157</v>
      </c>
      <c r="G407" s="4">
        <f t="shared" ref="G407:G470" si="28">100*20</f>
        <v>2000</v>
      </c>
      <c r="H407" s="20">
        <f t="shared" ref="H407:H470" si="29">J407-F407</f>
        <v>5.2507374631268426</v>
      </c>
      <c r="I407" s="6">
        <f t="shared" si="27"/>
        <v>1.3559999999999999</v>
      </c>
      <c r="J407" s="7">
        <v>20</v>
      </c>
      <c r="K407" s="7" t="s">
        <v>312</v>
      </c>
      <c r="L407" s="7">
        <v>10</v>
      </c>
    </row>
    <row r="408" spans="1:12" ht="15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8"/>
        <v>2000</v>
      </c>
      <c r="H408" s="20">
        <f t="shared" si="29"/>
        <v>0</v>
      </c>
      <c r="I408" s="6">
        <f t="shared" si="27"/>
        <v>1</v>
      </c>
      <c r="J408" s="7">
        <v>20</v>
      </c>
      <c r="K408" s="7" t="s">
        <v>312</v>
      </c>
      <c r="L408" s="7">
        <v>10</v>
      </c>
    </row>
    <row r="409" spans="1:12" ht="15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8"/>
        <v>2000</v>
      </c>
      <c r="H409" s="20">
        <f t="shared" si="29"/>
        <v>0</v>
      </c>
      <c r="I409" s="6">
        <f t="shared" si="27"/>
        <v>1</v>
      </c>
      <c r="J409" s="7">
        <v>20</v>
      </c>
      <c r="K409" s="7" t="s">
        <v>312</v>
      </c>
      <c r="L409" s="7">
        <v>10</v>
      </c>
    </row>
    <row r="410" spans="1:12" ht="15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8"/>
        <v>2000</v>
      </c>
      <c r="H410" s="20">
        <f t="shared" si="29"/>
        <v>0</v>
      </c>
      <c r="I410" s="6">
        <f t="shared" si="27"/>
        <v>1</v>
      </c>
      <c r="J410" s="7">
        <v>20</v>
      </c>
      <c r="K410" s="7" t="s">
        <v>312</v>
      </c>
      <c r="L410" s="7">
        <v>10</v>
      </c>
    </row>
    <row r="411" spans="1:12" ht="15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8"/>
        <v>2000</v>
      </c>
      <c r="H411" s="20">
        <f t="shared" si="29"/>
        <v>0</v>
      </c>
      <c r="I411" s="6">
        <f t="shared" si="27"/>
        <v>1</v>
      </c>
      <c r="J411" s="7">
        <v>20</v>
      </c>
      <c r="K411" s="7" t="s">
        <v>312</v>
      </c>
      <c r="L411" s="7">
        <v>10</v>
      </c>
    </row>
    <row r="412" spans="1:12" ht="15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8"/>
        <v>2000</v>
      </c>
      <c r="H412" s="20">
        <f t="shared" si="29"/>
        <v>0</v>
      </c>
      <c r="I412" s="6">
        <f t="shared" si="27"/>
        <v>1</v>
      </c>
      <c r="J412" s="7">
        <v>20</v>
      </c>
      <c r="K412" s="7" t="s">
        <v>312</v>
      </c>
      <c r="L412" s="7">
        <v>10</v>
      </c>
    </row>
    <row r="413" spans="1:12" ht="15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8"/>
        <v>2000</v>
      </c>
      <c r="H413" s="20">
        <f t="shared" si="29"/>
        <v>0</v>
      </c>
      <c r="I413" s="6">
        <f t="shared" si="27"/>
        <v>1</v>
      </c>
      <c r="J413" s="7">
        <v>20</v>
      </c>
      <c r="K413" s="7" t="s">
        <v>312</v>
      </c>
      <c r="L413" s="7">
        <v>10</v>
      </c>
    </row>
    <row r="414" spans="1:12" ht="15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8"/>
        <v>2000</v>
      </c>
      <c r="H414" s="20">
        <f t="shared" si="29"/>
        <v>0</v>
      </c>
      <c r="I414" s="6">
        <f t="shared" si="27"/>
        <v>1</v>
      </c>
      <c r="J414" s="7">
        <v>20</v>
      </c>
      <c r="K414" s="7" t="s">
        <v>312</v>
      </c>
      <c r="L414" s="7">
        <v>10</v>
      </c>
    </row>
    <row r="415" spans="1:12" ht="15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8"/>
        <v>2000</v>
      </c>
      <c r="H415" s="20">
        <f t="shared" si="29"/>
        <v>0</v>
      </c>
      <c r="I415" s="6">
        <f t="shared" si="27"/>
        <v>1</v>
      </c>
      <c r="J415" s="7">
        <v>20</v>
      </c>
      <c r="K415" s="7" t="s">
        <v>312</v>
      </c>
      <c r="L415" s="7">
        <v>10</v>
      </c>
    </row>
    <row r="416" spans="1:12" ht="15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8"/>
        <v>2000</v>
      </c>
      <c r="H416" s="20">
        <f t="shared" si="29"/>
        <v>0</v>
      </c>
      <c r="I416" s="6">
        <f t="shared" si="27"/>
        <v>1</v>
      </c>
      <c r="J416" s="7">
        <v>20</v>
      </c>
      <c r="K416" s="7" t="s">
        <v>312</v>
      </c>
      <c r="L416" s="7">
        <v>10</v>
      </c>
    </row>
    <row r="417" spans="1:12" ht="15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8"/>
        <v>2000</v>
      </c>
      <c r="H417" s="20">
        <f t="shared" si="29"/>
        <v>0</v>
      </c>
      <c r="I417" s="6">
        <f t="shared" si="27"/>
        <v>1</v>
      </c>
      <c r="J417" s="7">
        <v>20</v>
      </c>
      <c r="K417" s="7" t="s">
        <v>312</v>
      </c>
      <c r="L417" s="7">
        <v>10</v>
      </c>
    </row>
    <row r="418" spans="1:12" ht="15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8"/>
        <v>2000</v>
      </c>
      <c r="H418" s="20">
        <f t="shared" si="29"/>
        <v>0</v>
      </c>
      <c r="I418" s="6">
        <f t="shared" si="27"/>
        <v>1</v>
      </c>
      <c r="J418" s="7">
        <v>20</v>
      </c>
      <c r="K418" s="7" t="s">
        <v>312</v>
      </c>
      <c r="L418" s="7">
        <v>10</v>
      </c>
    </row>
    <row r="419" spans="1:12" ht="15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0">G419/C419</f>
        <v>13.783597518952448</v>
      </c>
      <c r="G419" s="4">
        <f t="shared" si="28"/>
        <v>2000</v>
      </c>
      <c r="H419" s="20">
        <f t="shared" si="29"/>
        <v>6.2164024810475524</v>
      </c>
      <c r="I419" s="6">
        <f t="shared" si="27"/>
        <v>1.4509999999999998</v>
      </c>
      <c r="J419" s="7">
        <v>20</v>
      </c>
      <c r="K419" s="7" t="s">
        <v>312</v>
      </c>
      <c r="L419" s="7">
        <v>10</v>
      </c>
    </row>
    <row r="420" spans="1:12" ht="15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8"/>
        <v>2000</v>
      </c>
      <c r="H420" s="20">
        <f t="shared" si="29"/>
        <v>0</v>
      </c>
      <c r="I420" s="6">
        <f t="shared" si="27"/>
        <v>1</v>
      </c>
      <c r="J420" s="7">
        <v>20</v>
      </c>
      <c r="K420" s="7" t="s">
        <v>312</v>
      </c>
      <c r="L420" s="7">
        <v>10</v>
      </c>
    </row>
    <row r="421" spans="1:12" ht="15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8"/>
        <v>2000</v>
      </c>
      <c r="H421" s="20">
        <f t="shared" si="29"/>
        <v>0</v>
      </c>
      <c r="I421" s="6">
        <f t="shared" si="27"/>
        <v>1</v>
      </c>
      <c r="J421" s="7">
        <v>20</v>
      </c>
      <c r="K421" s="7" t="s">
        <v>312</v>
      </c>
      <c r="L421" s="7">
        <v>11</v>
      </c>
    </row>
    <row r="422" spans="1:12" ht="15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8"/>
        <v>2000</v>
      </c>
      <c r="H422" s="20">
        <f t="shared" si="29"/>
        <v>0</v>
      </c>
      <c r="I422" s="6">
        <f t="shared" si="27"/>
        <v>1</v>
      </c>
      <c r="J422" s="7">
        <v>20</v>
      </c>
      <c r="K422" s="7" t="s">
        <v>312</v>
      </c>
      <c r="L422" s="7">
        <v>11</v>
      </c>
    </row>
    <row r="423" spans="1:12" ht="15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8"/>
        <v>2000</v>
      </c>
      <c r="H423" s="20">
        <f t="shared" si="29"/>
        <v>0</v>
      </c>
      <c r="I423" s="6">
        <f t="shared" si="27"/>
        <v>1</v>
      </c>
      <c r="J423" s="7">
        <v>20</v>
      </c>
      <c r="K423" s="7" t="s">
        <v>312</v>
      </c>
      <c r="L423" s="7">
        <v>11</v>
      </c>
    </row>
    <row r="424" spans="1:12" ht="15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8"/>
        <v>2000</v>
      </c>
      <c r="H424" s="20">
        <f t="shared" si="29"/>
        <v>0</v>
      </c>
      <c r="I424" s="6">
        <f t="shared" si="27"/>
        <v>1</v>
      </c>
      <c r="J424" s="7">
        <v>20</v>
      </c>
      <c r="K424" s="7" t="s">
        <v>312</v>
      </c>
      <c r="L424" s="7">
        <v>11</v>
      </c>
    </row>
    <row r="425" spans="1:12" ht="15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8"/>
        <v>2000</v>
      </c>
      <c r="H425" s="20">
        <f t="shared" si="29"/>
        <v>0</v>
      </c>
      <c r="I425" s="6">
        <f t="shared" si="27"/>
        <v>1</v>
      </c>
      <c r="J425" s="7">
        <v>20</v>
      </c>
      <c r="K425" s="7" t="s">
        <v>312</v>
      </c>
      <c r="L425" s="7">
        <v>11</v>
      </c>
    </row>
    <row r="426" spans="1:12" ht="15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0"/>
        <v>11.441647597254004</v>
      </c>
      <c r="G426" s="4">
        <f t="shared" si="28"/>
        <v>2000</v>
      </c>
      <c r="H426" s="20">
        <f t="shared" si="29"/>
        <v>8.5583524027459958</v>
      </c>
      <c r="I426" s="6">
        <f t="shared" si="27"/>
        <v>1.748</v>
      </c>
      <c r="J426" s="7">
        <v>20</v>
      </c>
      <c r="K426" s="7" t="s">
        <v>312</v>
      </c>
      <c r="L426" s="7">
        <v>11</v>
      </c>
    </row>
    <row r="427" spans="1:12" ht="15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0"/>
        <v>10.198878123406425</v>
      </c>
      <c r="G427" s="4">
        <f t="shared" si="28"/>
        <v>2000</v>
      </c>
      <c r="H427" s="20">
        <f t="shared" si="29"/>
        <v>9.8011218765935748</v>
      </c>
      <c r="I427" s="6">
        <f t="shared" si="27"/>
        <v>1.9610000000000001</v>
      </c>
      <c r="J427" s="7">
        <v>20</v>
      </c>
      <c r="K427" s="7" t="s">
        <v>312</v>
      </c>
      <c r="L427" s="7">
        <v>11</v>
      </c>
    </row>
    <row r="428" spans="1:12" ht="15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8"/>
        <v>2000</v>
      </c>
      <c r="H428" s="20">
        <f t="shared" si="29"/>
        <v>0</v>
      </c>
      <c r="I428" s="6">
        <f t="shared" si="27"/>
        <v>1</v>
      </c>
      <c r="J428" s="7">
        <v>20</v>
      </c>
      <c r="K428" s="7" t="s">
        <v>312</v>
      </c>
      <c r="L428" s="7">
        <v>11</v>
      </c>
    </row>
    <row r="429" spans="1:12" ht="15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8"/>
        <v>2000</v>
      </c>
      <c r="H429" s="20">
        <f t="shared" si="29"/>
        <v>0</v>
      </c>
      <c r="I429" s="6">
        <f t="shared" si="27"/>
        <v>1</v>
      </c>
      <c r="J429" s="7">
        <v>20</v>
      </c>
      <c r="K429" s="7" t="s">
        <v>313</v>
      </c>
      <c r="L429" s="7">
        <v>11</v>
      </c>
    </row>
    <row r="430" spans="1:12" ht="15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8"/>
        <v>2000</v>
      </c>
      <c r="H430" s="20">
        <f t="shared" si="29"/>
        <v>0</v>
      </c>
      <c r="I430" s="6">
        <f t="shared" si="27"/>
        <v>1</v>
      </c>
      <c r="J430" s="7">
        <v>20</v>
      </c>
      <c r="K430" s="7" t="s">
        <v>313</v>
      </c>
      <c r="L430" s="7">
        <v>11</v>
      </c>
    </row>
    <row r="431" spans="1:12" ht="15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8"/>
        <v>2000</v>
      </c>
      <c r="H431" s="20">
        <f t="shared" si="29"/>
        <v>0</v>
      </c>
      <c r="I431" s="6">
        <f t="shared" si="27"/>
        <v>1</v>
      </c>
      <c r="J431" s="7">
        <v>20</v>
      </c>
      <c r="K431" s="7" t="s">
        <v>313</v>
      </c>
      <c r="L431" s="7">
        <v>11</v>
      </c>
    </row>
    <row r="432" spans="1:12" ht="15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8"/>
        <v>2000</v>
      </c>
      <c r="H432" s="20">
        <f t="shared" si="29"/>
        <v>0</v>
      </c>
      <c r="I432" s="6">
        <f t="shared" si="27"/>
        <v>1</v>
      </c>
      <c r="J432" s="7">
        <v>20</v>
      </c>
      <c r="K432" s="7" t="s">
        <v>313</v>
      </c>
      <c r="L432" s="7">
        <v>11</v>
      </c>
    </row>
    <row r="433" spans="1:12" ht="15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8"/>
        <v>2000</v>
      </c>
      <c r="H433" s="20">
        <f t="shared" si="29"/>
        <v>0</v>
      </c>
      <c r="I433" s="6">
        <f t="shared" si="27"/>
        <v>1</v>
      </c>
      <c r="J433" s="7">
        <v>20</v>
      </c>
      <c r="K433" s="7" t="s">
        <v>313</v>
      </c>
      <c r="L433" s="7">
        <v>11</v>
      </c>
    </row>
    <row r="434" spans="1:12" ht="15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8"/>
        <v>2000</v>
      </c>
      <c r="H434" s="20">
        <f t="shared" si="29"/>
        <v>0</v>
      </c>
      <c r="I434" s="6">
        <f t="shared" si="27"/>
        <v>1</v>
      </c>
      <c r="J434" s="7">
        <v>20</v>
      </c>
      <c r="K434" s="7" t="s">
        <v>313</v>
      </c>
      <c r="L434" s="7">
        <v>11</v>
      </c>
    </row>
    <row r="435" spans="1:12" ht="15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8"/>
        <v>2000</v>
      </c>
      <c r="H435" s="20">
        <f t="shared" si="29"/>
        <v>0</v>
      </c>
      <c r="I435" s="6">
        <f t="shared" si="27"/>
        <v>1</v>
      </c>
      <c r="J435" s="7">
        <v>20</v>
      </c>
      <c r="K435" s="7" t="s">
        <v>313</v>
      </c>
      <c r="L435" s="7">
        <v>11</v>
      </c>
    </row>
    <row r="436" spans="1:12" ht="15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8"/>
        <v>2000</v>
      </c>
      <c r="H436" s="20">
        <f t="shared" si="29"/>
        <v>0</v>
      </c>
      <c r="I436" s="6">
        <f t="shared" si="27"/>
        <v>1</v>
      </c>
      <c r="J436" s="7">
        <v>20</v>
      </c>
      <c r="K436" s="7" t="s">
        <v>313</v>
      </c>
      <c r="L436" s="7">
        <v>11</v>
      </c>
    </row>
    <row r="437" spans="1:12" ht="15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8"/>
        <v>2000</v>
      </c>
      <c r="H437" s="20">
        <f t="shared" si="29"/>
        <v>0</v>
      </c>
      <c r="I437" s="6">
        <f t="shared" si="27"/>
        <v>1</v>
      </c>
      <c r="J437" s="7">
        <v>20</v>
      </c>
      <c r="K437" s="7" t="s">
        <v>313</v>
      </c>
      <c r="L437" s="7">
        <v>11</v>
      </c>
    </row>
    <row r="438" spans="1:12" ht="15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8"/>
        <v>2000</v>
      </c>
      <c r="H438" s="20">
        <f t="shared" si="29"/>
        <v>0</v>
      </c>
      <c r="I438" s="6">
        <f t="shared" si="27"/>
        <v>1</v>
      </c>
      <c r="J438" s="7">
        <v>20</v>
      </c>
      <c r="K438" s="7" t="s">
        <v>313</v>
      </c>
      <c r="L438" s="7">
        <v>11</v>
      </c>
    </row>
    <row r="439" spans="1:12" ht="15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0"/>
        <v>4.2417815482502652</v>
      </c>
      <c r="G439" s="4">
        <f t="shared" si="28"/>
        <v>2000</v>
      </c>
      <c r="H439" s="20">
        <f t="shared" si="29"/>
        <v>15.758218451749734</v>
      </c>
      <c r="I439" s="6">
        <f t="shared" si="27"/>
        <v>4.7149999999999999</v>
      </c>
      <c r="J439" s="7">
        <v>20</v>
      </c>
      <c r="K439" s="7" t="s">
        <v>313</v>
      </c>
      <c r="L439" s="7">
        <v>11</v>
      </c>
    </row>
    <row r="440" spans="1:12" ht="15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8"/>
        <v>2000</v>
      </c>
      <c r="H440" s="20">
        <f t="shared" si="29"/>
        <v>0</v>
      </c>
      <c r="I440" s="6">
        <f t="shared" si="27"/>
        <v>1</v>
      </c>
      <c r="J440" s="7">
        <v>20</v>
      </c>
      <c r="K440" s="7" t="s">
        <v>313</v>
      </c>
      <c r="L440" s="7">
        <v>11</v>
      </c>
    </row>
    <row r="441" spans="1:12" ht="15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8"/>
        <v>2000</v>
      </c>
      <c r="H441" s="20">
        <f t="shared" si="29"/>
        <v>0</v>
      </c>
      <c r="I441" s="6">
        <f t="shared" si="27"/>
        <v>1</v>
      </c>
      <c r="J441" s="7">
        <v>20</v>
      </c>
      <c r="K441" s="7" t="s">
        <v>313</v>
      </c>
      <c r="L441" s="7">
        <v>11</v>
      </c>
    </row>
    <row r="442" spans="1:12" ht="15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8"/>
        <v>2000</v>
      </c>
      <c r="H442" s="20">
        <f t="shared" si="29"/>
        <v>0</v>
      </c>
      <c r="I442" s="6">
        <f t="shared" si="27"/>
        <v>1</v>
      </c>
      <c r="J442" s="7">
        <v>20</v>
      </c>
      <c r="K442" s="7" t="s">
        <v>313</v>
      </c>
      <c r="L442" s="7">
        <v>11</v>
      </c>
    </row>
    <row r="443" spans="1:12" ht="15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8"/>
        <v>2000</v>
      </c>
      <c r="H443" s="20">
        <f t="shared" si="29"/>
        <v>0</v>
      </c>
      <c r="I443" s="6">
        <f t="shared" si="27"/>
        <v>1</v>
      </c>
      <c r="J443" s="7">
        <v>20</v>
      </c>
      <c r="K443" s="7" t="s">
        <v>313</v>
      </c>
      <c r="L443" s="7">
        <v>11</v>
      </c>
    </row>
    <row r="444" spans="1:12" ht="15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8"/>
        <v>2000</v>
      </c>
      <c r="H444" s="20">
        <f t="shared" si="29"/>
        <v>0</v>
      </c>
      <c r="I444" s="6">
        <f t="shared" si="27"/>
        <v>1</v>
      </c>
      <c r="J444" s="7">
        <v>20</v>
      </c>
      <c r="K444" s="7" t="s">
        <v>313</v>
      </c>
      <c r="L444" s="7">
        <v>11</v>
      </c>
    </row>
    <row r="445" spans="1:12" ht="15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8"/>
        <v>2000</v>
      </c>
      <c r="H445" s="20">
        <f t="shared" si="29"/>
        <v>0</v>
      </c>
      <c r="I445" s="6">
        <f t="shared" si="27"/>
        <v>1</v>
      </c>
      <c r="J445" s="7">
        <v>20</v>
      </c>
      <c r="K445" s="7" t="s">
        <v>313</v>
      </c>
      <c r="L445" s="7">
        <v>11</v>
      </c>
    </row>
    <row r="446" spans="1:12" ht="15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0"/>
        <v>6.8329347454731808</v>
      </c>
      <c r="G446" s="4">
        <f t="shared" si="28"/>
        <v>2000</v>
      </c>
      <c r="H446" s="20">
        <f t="shared" si="29"/>
        <v>13.167065254526818</v>
      </c>
      <c r="I446" s="6">
        <f t="shared" si="27"/>
        <v>2.927</v>
      </c>
      <c r="J446" s="7">
        <v>20</v>
      </c>
      <c r="K446" s="7" t="s">
        <v>313</v>
      </c>
      <c r="L446" s="7">
        <v>11</v>
      </c>
    </row>
    <row r="447" spans="1:12" ht="15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8"/>
        <v>2000</v>
      </c>
      <c r="H447" s="20">
        <f t="shared" si="29"/>
        <v>0</v>
      </c>
      <c r="I447" s="6">
        <f t="shared" ref="I447:I504" si="31">(J447/F447)</f>
        <v>1</v>
      </c>
      <c r="J447" s="7">
        <v>20</v>
      </c>
      <c r="K447" s="7" t="s">
        <v>313</v>
      </c>
      <c r="L447" s="7">
        <v>11</v>
      </c>
    </row>
    <row r="448" spans="1:12" ht="15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0"/>
        <v>14.015416958654521</v>
      </c>
      <c r="G448" s="4">
        <f t="shared" si="28"/>
        <v>2000</v>
      </c>
      <c r="H448" s="20">
        <f t="shared" si="29"/>
        <v>5.9845830413454788</v>
      </c>
      <c r="I448" s="6">
        <f t="shared" si="31"/>
        <v>1.4269999999999998</v>
      </c>
      <c r="J448" s="7">
        <v>20</v>
      </c>
      <c r="K448" s="7" t="s">
        <v>314</v>
      </c>
      <c r="L448" s="7">
        <v>11</v>
      </c>
    </row>
    <row r="449" spans="1:12" ht="15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8"/>
        <v>2000</v>
      </c>
      <c r="H449" s="20">
        <f t="shared" si="29"/>
        <v>0</v>
      </c>
      <c r="I449" s="6">
        <f t="shared" si="31"/>
        <v>1</v>
      </c>
      <c r="J449" s="7">
        <v>20</v>
      </c>
      <c r="K449" s="7" t="s">
        <v>314</v>
      </c>
      <c r="L449" s="7">
        <v>11</v>
      </c>
    </row>
    <row r="450" spans="1:12" ht="15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8"/>
        <v>2000</v>
      </c>
      <c r="H450" s="20">
        <f t="shared" si="29"/>
        <v>0</v>
      </c>
      <c r="I450" s="6">
        <f t="shared" si="31"/>
        <v>1</v>
      </c>
      <c r="J450" s="7">
        <v>20</v>
      </c>
      <c r="K450" s="7" t="s">
        <v>314</v>
      </c>
      <c r="L450" s="7">
        <v>11</v>
      </c>
    </row>
    <row r="451" spans="1:12" ht="15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8"/>
        <v>2000</v>
      </c>
      <c r="H451" s="20">
        <f t="shared" si="29"/>
        <v>0</v>
      </c>
      <c r="I451" s="6">
        <f t="shared" si="31"/>
        <v>1</v>
      </c>
      <c r="J451" s="7">
        <v>20</v>
      </c>
      <c r="K451" s="7" t="s">
        <v>314</v>
      </c>
      <c r="L451" s="7">
        <v>11</v>
      </c>
    </row>
    <row r="452" spans="1:12" ht="15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0"/>
        <v>10.384215991692628</v>
      </c>
      <c r="G452" s="4">
        <f t="shared" si="28"/>
        <v>2000</v>
      </c>
      <c r="H452" s="20">
        <f t="shared" si="29"/>
        <v>9.6157840083073722</v>
      </c>
      <c r="I452" s="6">
        <f t="shared" si="31"/>
        <v>1.9259999999999999</v>
      </c>
      <c r="J452" s="7">
        <v>20</v>
      </c>
      <c r="K452" s="7" t="s">
        <v>314</v>
      </c>
      <c r="L452" s="7">
        <v>11</v>
      </c>
    </row>
    <row r="453" spans="1:12" ht="15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8"/>
        <v>2000</v>
      </c>
      <c r="H453" s="20">
        <f t="shared" si="29"/>
        <v>0</v>
      </c>
      <c r="I453" s="6">
        <f t="shared" si="31"/>
        <v>1</v>
      </c>
      <c r="J453" s="7">
        <v>20</v>
      </c>
      <c r="K453" s="7" t="s">
        <v>314</v>
      </c>
      <c r="L453" s="7">
        <v>11</v>
      </c>
    </row>
    <row r="454" spans="1:12" ht="15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8"/>
        <v>2000</v>
      </c>
      <c r="H454" s="20">
        <f t="shared" si="29"/>
        <v>0</v>
      </c>
      <c r="I454" s="6">
        <f t="shared" si="31"/>
        <v>1</v>
      </c>
      <c r="J454" s="7">
        <v>20</v>
      </c>
      <c r="K454" s="7" t="s">
        <v>314</v>
      </c>
      <c r="L454" s="7">
        <v>11</v>
      </c>
    </row>
    <row r="455" spans="1:12" ht="15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0"/>
        <v>12.746972594008922</v>
      </c>
      <c r="G455" s="4">
        <f t="shared" si="28"/>
        <v>2000</v>
      </c>
      <c r="H455" s="20">
        <f t="shared" si="29"/>
        <v>7.2530274059910784</v>
      </c>
      <c r="I455" s="6">
        <f t="shared" si="31"/>
        <v>1.5690000000000002</v>
      </c>
      <c r="J455" s="7">
        <v>20</v>
      </c>
      <c r="K455" s="7" t="s">
        <v>314</v>
      </c>
      <c r="L455" s="7">
        <v>11</v>
      </c>
    </row>
    <row r="456" spans="1:12" ht="15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8"/>
        <v>2000</v>
      </c>
      <c r="H456" s="20">
        <f t="shared" si="29"/>
        <v>0</v>
      </c>
      <c r="I456" s="6">
        <f t="shared" si="31"/>
        <v>1</v>
      </c>
      <c r="J456" s="7">
        <v>20</v>
      </c>
      <c r="K456" s="7" t="s">
        <v>314</v>
      </c>
      <c r="L456" s="7">
        <v>11</v>
      </c>
    </row>
    <row r="457" spans="1:12" ht="15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0"/>
        <v>5.5586436909394106</v>
      </c>
      <c r="G457" s="4">
        <f t="shared" si="28"/>
        <v>2000</v>
      </c>
      <c r="H457" s="20">
        <f t="shared" si="29"/>
        <v>14.441356309060589</v>
      </c>
      <c r="I457" s="6">
        <f t="shared" si="31"/>
        <v>3.5980000000000003</v>
      </c>
      <c r="J457" s="7">
        <v>20</v>
      </c>
      <c r="K457" s="7" t="s">
        <v>314</v>
      </c>
      <c r="L457" s="7">
        <v>11</v>
      </c>
    </row>
    <row r="458" spans="1:12" ht="15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8"/>
        <v>2000</v>
      </c>
      <c r="H458" s="20">
        <f t="shared" si="29"/>
        <v>0</v>
      </c>
      <c r="I458" s="6">
        <f t="shared" si="31"/>
        <v>1</v>
      </c>
      <c r="J458" s="7">
        <v>20</v>
      </c>
      <c r="K458" s="7" t="s">
        <v>314</v>
      </c>
      <c r="L458" s="7">
        <v>11</v>
      </c>
    </row>
    <row r="459" spans="1:12" ht="15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8"/>
        <v>2000</v>
      </c>
      <c r="H459" s="20">
        <f t="shared" si="29"/>
        <v>0</v>
      </c>
      <c r="I459" s="6">
        <f t="shared" si="31"/>
        <v>1</v>
      </c>
      <c r="J459" s="7">
        <v>20</v>
      </c>
      <c r="K459" s="7" t="s">
        <v>314</v>
      </c>
      <c r="L459" s="7">
        <v>11</v>
      </c>
    </row>
    <row r="460" spans="1:12" ht="15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8"/>
        <v>2000</v>
      </c>
      <c r="H460" s="20">
        <f t="shared" si="29"/>
        <v>0</v>
      </c>
      <c r="I460" s="6">
        <f t="shared" si="31"/>
        <v>1</v>
      </c>
      <c r="J460" s="7">
        <v>20</v>
      </c>
      <c r="K460" s="7" t="s">
        <v>314</v>
      </c>
      <c r="L460" s="7">
        <v>11</v>
      </c>
    </row>
    <row r="461" spans="1:12" ht="15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8"/>
        <v>2000</v>
      </c>
      <c r="H461" s="20">
        <f t="shared" si="29"/>
        <v>0</v>
      </c>
      <c r="I461" s="6">
        <f t="shared" si="31"/>
        <v>1</v>
      </c>
      <c r="J461" s="7">
        <v>20</v>
      </c>
      <c r="K461" s="7" t="s">
        <v>314</v>
      </c>
      <c r="L461" s="7">
        <v>11</v>
      </c>
    </row>
    <row r="462" spans="1:12" ht="15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8"/>
        <v>2000</v>
      </c>
      <c r="H462" s="20">
        <f t="shared" si="29"/>
        <v>0</v>
      </c>
      <c r="I462" s="6">
        <f t="shared" si="31"/>
        <v>1</v>
      </c>
      <c r="J462" s="7">
        <v>20</v>
      </c>
      <c r="K462" s="7" t="s">
        <v>314</v>
      </c>
      <c r="L462" s="7">
        <v>11</v>
      </c>
    </row>
    <row r="463" spans="1:12" ht="15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8"/>
        <v>2000</v>
      </c>
      <c r="H463" s="20">
        <f t="shared" si="29"/>
        <v>0</v>
      </c>
      <c r="I463" s="6">
        <f t="shared" si="31"/>
        <v>1</v>
      </c>
      <c r="J463" s="7">
        <v>20</v>
      </c>
      <c r="K463" s="7" t="s">
        <v>314</v>
      </c>
      <c r="L463" s="7">
        <v>12</v>
      </c>
    </row>
    <row r="464" spans="1:12" ht="15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8"/>
        <v>2000</v>
      </c>
      <c r="H464" s="20">
        <f t="shared" si="29"/>
        <v>0</v>
      </c>
      <c r="I464" s="6">
        <f t="shared" si="31"/>
        <v>1</v>
      </c>
      <c r="J464" s="7">
        <v>20</v>
      </c>
      <c r="K464" s="7" t="s">
        <v>314</v>
      </c>
      <c r="L464" s="7">
        <v>12</v>
      </c>
    </row>
    <row r="465" spans="1:12" ht="15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8"/>
        <v>2000</v>
      </c>
      <c r="H465" s="20">
        <f t="shared" si="29"/>
        <v>0</v>
      </c>
      <c r="I465" s="6">
        <f t="shared" si="31"/>
        <v>1</v>
      </c>
      <c r="J465" s="7">
        <v>20</v>
      </c>
      <c r="K465" s="7" t="s">
        <v>314</v>
      </c>
      <c r="L465" s="7">
        <v>12</v>
      </c>
    </row>
    <row r="466" spans="1:12" ht="15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8"/>
        <v>2000</v>
      </c>
      <c r="H466" s="20">
        <f t="shared" si="29"/>
        <v>0</v>
      </c>
      <c r="I466" s="6">
        <f t="shared" si="31"/>
        <v>1</v>
      </c>
      <c r="J466" s="7">
        <v>20</v>
      </c>
      <c r="K466" s="7" t="s">
        <v>314</v>
      </c>
      <c r="L466" s="7">
        <v>12</v>
      </c>
    </row>
    <row r="467" spans="1:12" ht="15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8"/>
        <v>2000</v>
      </c>
      <c r="H467" s="20">
        <f t="shared" si="29"/>
        <v>0</v>
      </c>
      <c r="I467" s="6">
        <f t="shared" si="31"/>
        <v>1</v>
      </c>
      <c r="J467" s="7">
        <v>20</v>
      </c>
      <c r="K467" s="7" t="s">
        <v>314</v>
      </c>
      <c r="L467" s="7">
        <v>12</v>
      </c>
    </row>
    <row r="468" spans="1:12" ht="15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8"/>
        <v>2000</v>
      </c>
      <c r="H468" s="20">
        <f t="shared" si="29"/>
        <v>0</v>
      </c>
      <c r="I468" s="6">
        <f t="shared" si="31"/>
        <v>1</v>
      </c>
      <c r="J468" s="7">
        <v>20</v>
      </c>
      <c r="K468" s="7" t="s">
        <v>314</v>
      </c>
      <c r="L468" s="7">
        <v>12</v>
      </c>
    </row>
    <row r="469" spans="1:12" ht="15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8"/>
        <v>2000</v>
      </c>
      <c r="H469" s="20">
        <f t="shared" si="29"/>
        <v>0</v>
      </c>
      <c r="I469" s="6">
        <f t="shared" si="31"/>
        <v>1</v>
      </c>
      <c r="J469" s="7">
        <v>20</v>
      </c>
      <c r="K469" s="7" t="s">
        <v>314</v>
      </c>
      <c r="L469" s="7">
        <v>12</v>
      </c>
    </row>
    <row r="470" spans="1:12" ht="15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8"/>
        <v>2000</v>
      </c>
      <c r="H470" s="20">
        <f t="shared" si="29"/>
        <v>0</v>
      </c>
      <c r="I470" s="6">
        <f t="shared" si="31"/>
        <v>1</v>
      </c>
      <c r="J470" s="7">
        <v>20</v>
      </c>
      <c r="K470" s="7" t="s">
        <v>314</v>
      </c>
      <c r="L470" s="7">
        <v>12</v>
      </c>
    </row>
    <row r="471" spans="1:12" ht="15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si="0"/>
        <v>2000</v>
      </c>
      <c r="H471" s="20">
        <f t="shared" ref="H471:H504" si="32">J471-F471</f>
        <v>0</v>
      </c>
      <c r="I471" s="6">
        <f t="shared" si="31"/>
        <v>1</v>
      </c>
      <c r="J471" s="7">
        <v>20</v>
      </c>
      <c r="K471" s="7" t="s">
        <v>314</v>
      </c>
      <c r="L471" s="7">
        <v>12</v>
      </c>
    </row>
    <row r="472" spans="1:12" ht="15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0"/>
        <v>2000</v>
      </c>
      <c r="H472" s="20">
        <f t="shared" si="32"/>
        <v>0</v>
      </c>
      <c r="I472" s="6">
        <f t="shared" si="31"/>
        <v>1</v>
      </c>
      <c r="J472" s="7">
        <v>20</v>
      </c>
      <c r="K472" s="7" t="s">
        <v>314</v>
      </c>
      <c r="L472" s="7">
        <v>12</v>
      </c>
    </row>
    <row r="473" spans="1:12" ht="15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0"/>
        <v>9.3764650726676031</v>
      </c>
      <c r="G473" s="4">
        <f t="shared" si="0"/>
        <v>2000</v>
      </c>
      <c r="H473" s="20">
        <f t="shared" si="32"/>
        <v>10.623534927332397</v>
      </c>
      <c r="I473" s="6">
        <f t="shared" si="31"/>
        <v>2.1330000000000005</v>
      </c>
      <c r="J473" s="7">
        <v>20</v>
      </c>
      <c r="K473" s="7" t="s">
        <v>314</v>
      </c>
      <c r="L473" s="7">
        <v>12</v>
      </c>
    </row>
    <row r="474" spans="1:12" ht="15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0"/>
        <v>2000</v>
      </c>
      <c r="H474" s="20">
        <f t="shared" si="32"/>
        <v>0</v>
      </c>
      <c r="I474" s="6">
        <f t="shared" si="31"/>
        <v>1</v>
      </c>
      <c r="J474" s="7">
        <v>20</v>
      </c>
      <c r="K474" s="7" t="s">
        <v>314</v>
      </c>
      <c r="L474" s="7">
        <v>12</v>
      </c>
    </row>
    <row r="475" spans="1:12" ht="15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0"/>
        <v>2000</v>
      </c>
      <c r="H475" s="20">
        <f t="shared" si="32"/>
        <v>0</v>
      </c>
      <c r="I475" s="6">
        <f t="shared" si="31"/>
        <v>1</v>
      </c>
      <c r="J475" s="7">
        <v>20</v>
      </c>
      <c r="K475" s="7" t="s">
        <v>314</v>
      </c>
      <c r="L475" s="7">
        <v>12</v>
      </c>
    </row>
    <row r="476" spans="1:12" ht="15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0"/>
        <v>2000</v>
      </c>
      <c r="H476" s="20">
        <f t="shared" si="32"/>
        <v>0</v>
      </c>
      <c r="I476" s="6">
        <f t="shared" si="31"/>
        <v>1</v>
      </c>
      <c r="J476" s="7">
        <v>20</v>
      </c>
      <c r="K476" s="7" t="s">
        <v>314</v>
      </c>
      <c r="L476" s="7">
        <v>12</v>
      </c>
    </row>
    <row r="477" spans="1:12" ht="15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0"/>
        <v>2000</v>
      </c>
      <c r="H477" s="20">
        <f t="shared" si="32"/>
        <v>0</v>
      </c>
      <c r="I477" s="6">
        <f t="shared" si="31"/>
        <v>1</v>
      </c>
      <c r="J477" s="7">
        <v>20</v>
      </c>
      <c r="K477" s="7" t="s">
        <v>314</v>
      </c>
      <c r="L477" s="7">
        <v>12</v>
      </c>
    </row>
    <row r="478" spans="1:12" ht="15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0"/>
        <v>2000</v>
      </c>
      <c r="H478" s="20">
        <f t="shared" si="32"/>
        <v>0</v>
      </c>
      <c r="I478" s="6">
        <f t="shared" si="31"/>
        <v>1</v>
      </c>
      <c r="J478" s="7">
        <v>20</v>
      </c>
      <c r="K478" s="7" t="s">
        <v>314</v>
      </c>
      <c r="L478" s="7">
        <v>12</v>
      </c>
    </row>
    <row r="479" spans="1:12" ht="15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0"/>
        <v>5.8309037900874632</v>
      </c>
      <c r="G479" s="4">
        <f t="shared" si="0"/>
        <v>2000</v>
      </c>
      <c r="H479" s="20">
        <f t="shared" si="32"/>
        <v>14.169096209912537</v>
      </c>
      <c r="I479" s="6">
        <f t="shared" si="31"/>
        <v>3.43</v>
      </c>
      <c r="J479" s="7">
        <v>20</v>
      </c>
      <c r="K479" s="7" t="s">
        <v>314</v>
      </c>
      <c r="L479" s="7">
        <v>12</v>
      </c>
    </row>
    <row r="480" spans="1:12" ht="15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0"/>
        <v>12.531328320802006</v>
      </c>
      <c r="G480" s="4">
        <f t="shared" si="0"/>
        <v>2000</v>
      </c>
      <c r="H480" s="20">
        <f t="shared" si="32"/>
        <v>7.4686716791979944</v>
      </c>
      <c r="I480" s="6">
        <f t="shared" si="31"/>
        <v>1.5959999999999999</v>
      </c>
      <c r="J480" s="7">
        <v>20</v>
      </c>
      <c r="K480" s="7" t="s">
        <v>314</v>
      </c>
      <c r="L480" s="7">
        <v>12</v>
      </c>
    </row>
    <row r="481" spans="1:12" ht="15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0"/>
        <v>2000</v>
      </c>
      <c r="H481" s="20">
        <f t="shared" si="32"/>
        <v>0</v>
      </c>
      <c r="I481" s="6">
        <f t="shared" si="31"/>
        <v>1</v>
      </c>
      <c r="J481" s="7">
        <v>20</v>
      </c>
      <c r="K481" s="7" t="s">
        <v>314</v>
      </c>
      <c r="L481" s="7">
        <v>12</v>
      </c>
    </row>
    <row r="482" spans="1:12" ht="15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0"/>
        <v>2000</v>
      </c>
      <c r="H482" s="20">
        <f t="shared" si="32"/>
        <v>0</v>
      </c>
      <c r="I482" s="6">
        <f t="shared" si="31"/>
        <v>1</v>
      </c>
      <c r="J482" s="7">
        <v>20</v>
      </c>
      <c r="K482" s="7" t="s">
        <v>314</v>
      </c>
      <c r="L482" s="7">
        <v>12</v>
      </c>
    </row>
    <row r="483" spans="1:12" ht="15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0"/>
        <v>2000</v>
      </c>
      <c r="H483" s="20">
        <f t="shared" si="32"/>
        <v>0</v>
      </c>
      <c r="I483" s="6">
        <f t="shared" si="31"/>
        <v>1</v>
      </c>
      <c r="J483" s="7">
        <v>20</v>
      </c>
      <c r="K483" s="7" t="s">
        <v>314</v>
      </c>
      <c r="L483" s="7">
        <v>12</v>
      </c>
    </row>
    <row r="484" spans="1:12" ht="15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0"/>
        <v>2000</v>
      </c>
      <c r="H484" s="20">
        <f t="shared" si="32"/>
        <v>0</v>
      </c>
      <c r="I484" s="6">
        <f t="shared" si="31"/>
        <v>1</v>
      </c>
      <c r="J484" s="7">
        <v>20</v>
      </c>
      <c r="K484" s="7" t="s">
        <v>314</v>
      </c>
      <c r="L484" s="7">
        <v>12</v>
      </c>
    </row>
    <row r="485" spans="1:12" ht="15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486" si="33">G485/C485</f>
        <v>17.621145374449338</v>
      </c>
      <c r="G485" s="4">
        <f t="shared" si="0"/>
        <v>2000</v>
      </c>
      <c r="H485" s="20">
        <f t="shared" si="32"/>
        <v>2.3788546255506624</v>
      </c>
      <c r="I485" s="6">
        <f t="shared" si="31"/>
        <v>1.135</v>
      </c>
      <c r="J485" s="7">
        <v>20</v>
      </c>
      <c r="K485" s="7" t="s">
        <v>314</v>
      </c>
      <c r="L485" s="7">
        <v>12</v>
      </c>
    </row>
    <row r="486" spans="1:12" ht="15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3"/>
        <v>16.863406408094434</v>
      </c>
      <c r="G486" s="4">
        <f t="shared" si="0"/>
        <v>2000</v>
      </c>
      <c r="H486" s="20">
        <f t="shared" si="32"/>
        <v>3.1365935919055659</v>
      </c>
      <c r="I486" s="6">
        <f t="shared" si="31"/>
        <v>1.1860000000000002</v>
      </c>
      <c r="J486" s="7">
        <v>20</v>
      </c>
      <c r="K486" s="7" t="s">
        <v>314</v>
      </c>
      <c r="L486" s="7">
        <v>12</v>
      </c>
    </row>
    <row r="487" spans="1:12" ht="15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0"/>
        <v>2000</v>
      </c>
      <c r="H487" s="20">
        <f t="shared" si="32"/>
        <v>0</v>
      </c>
      <c r="I487" s="6">
        <f t="shared" si="31"/>
        <v>1</v>
      </c>
      <c r="J487" s="7">
        <v>20</v>
      </c>
      <c r="K487" s="7" t="s">
        <v>314</v>
      </c>
      <c r="L487" s="7">
        <v>12</v>
      </c>
    </row>
    <row r="488" spans="1:12" ht="15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0"/>
        <v>2000</v>
      </c>
      <c r="H488" s="20">
        <f t="shared" si="32"/>
        <v>0</v>
      </c>
      <c r="I488" s="6">
        <f t="shared" si="31"/>
        <v>1</v>
      </c>
      <c r="J488" s="7">
        <v>20</v>
      </c>
      <c r="K488" s="7" t="s">
        <v>314</v>
      </c>
      <c r="L488" s="7">
        <v>12</v>
      </c>
    </row>
    <row r="489" spans="1:12" ht="15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0"/>
        <v>2000</v>
      </c>
      <c r="H489" s="20">
        <f t="shared" si="32"/>
        <v>0</v>
      </c>
      <c r="I489" s="6">
        <f t="shared" si="31"/>
        <v>1</v>
      </c>
      <c r="J489" s="7">
        <v>20</v>
      </c>
      <c r="K489" s="7" t="s">
        <v>314</v>
      </c>
      <c r="L489" s="7">
        <v>12</v>
      </c>
    </row>
    <row r="490" spans="1:12" ht="15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0"/>
        <v>2000</v>
      </c>
      <c r="H490" s="20">
        <f t="shared" si="32"/>
        <v>0</v>
      </c>
      <c r="I490" s="6">
        <f t="shared" si="31"/>
        <v>1</v>
      </c>
      <c r="J490" s="7">
        <v>20</v>
      </c>
      <c r="K490" s="7" t="s">
        <v>314</v>
      </c>
      <c r="L490" s="7">
        <v>12</v>
      </c>
    </row>
    <row r="491" spans="1:12" ht="15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0"/>
        <v>2000</v>
      </c>
      <c r="H491" s="20">
        <f t="shared" si="32"/>
        <v>0</v>
      </c>
      <c r="I491" s="6">
        <f t="shared" si="31"/>
        <v>1</v>
      </c>
      <c r="J491" s="7">
        <v>20</v>
      </c>
      <c r="K491" s="7" t="s">
        <v>314</v>
      </c>
      <c r="L491" s="7">
        <v>12</v>
      </c>
    </row>
    <row r="492" spans="1:12" ht="15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0"/>
        <v>2000</v>
      </c>
      <c r="H492" s="20">
        <f t="shared" si="32"/>
        <v>0</v>
      </c>
      <c r="I492" s="6">
        <f t="shared" si="31"/>
        <v>1</v>
      </c>
      <c r="J492" s="7">
        <v>20</v>
      </c>
      <c r="K492" s="7" t="s">
        <v>314</v>
      </c>
      <c r="L492" s="7">
        <v>12</v>
      </c>
    </row>
    <row r="493" spans="1:12" ht="15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0"/>
        <v>2000</v>
      </c>
      <c r="H493" s="20">
        <f t="shared" si="32"/>
        <v>0</v>
      </c>
      <c r="I493" s="6">
        <f t="shared" si="31"/>
        <v>1</v>
      </c>
      <c r="J493" s="7">
        <v>20</v>
      </c>
      <c r="K493" s="7" t="s">
        <v>314</v>
      </c>
      <c r="L493" s="7">
        <v>12</v>
      </c>
    </row>
    <row r="494" spans="1:12" ht="15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0"/>
        <v>2000</v>
      </c>
      <c r="H494" s="20">
        <f t="shared" si="32"/>
        <v>0</v>
      </c>
      <c r="I494" s="6">
        <f t="shared" si="31"/>
        <v>1</v>
      </c>
      <c r="J494" s="7">
        <v>20</v>
      </c>
      <c r="K494" s="7" t="s">
        <v>314</v>
      </c>
      <c r="L494" s="7">
        <v>12</v>
      </c>
    </row>
    <row r="495" spans="1:12" ht="15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0"/>
        <v>2000</v>
      </c>
      <c r="H495" s="20">
        <f t="shared" si="32"/>
        <v>0</v>
      </c>
      <c r="I495" s="6">
        <f t="shared" si="31"/>
        <v>1</v>
      </c>
      <c r="J495" s="7">
        <v>20</v>
      </c>
      <c r="K495" s="7" t="s">
        <v>314</v>
      </c>
      <c r="L495" s="7">
        <v>12</v>
      </c>
    </row>
    <row r="496" spans="1:12" ht="15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0"/>
        <v>2000</v>
      </c>
      <c r="H496" s="20">
        <f t="shared" si="32"/>
        <v>0</v>
      </c>
      <c r="I496" s="6">
        <f t="shared" si="31"/>
        <v>1</v>
      </c>
      <c r="J496" s="7">
        <v>20</v>
      </c>
      <c r="K496" s="7" t="s">
        <v>314</v>
      </c>
      <c r="L496" s="7">
        <v>12</v>
      </c>
    </row>
    <row r="497" spans="1:12" ht="15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0"/>
        <v>2000</v>
      </c>
      <c r="H497" s="20">
        <f t="shared" si="32"/>
        <v>0</v>
      </c>
      <c r="I497" s="6">
        <f t="shared" si="31"/>
        <v>1</v>
      </c>
      <c r="J497" s="7">
        <v>20</v>
      </c>
      <c r="K497" s="7" t="s">
        <v>314</v>
      </c>
      <c r="L497" s="7">
        <v>12</v>
      </c>
    </row>
    <row r="498" spans="1:12" ht="15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0"/>
        <v>2000</v>
      </c>
      <c r="H498" s="20">
        <f t="shared" si="32"/>
        <v>0</v>
      </c>
      <c r="I498" s="6">
        <f t="shared" si="31"/>
        <v>1</v>
      </c>
      <c r="J498" s="7">
        <v>20</v>
      </c>
      <c r="K498" s="7" t="s">
        <v>314</v>
      </c>
      <c r="L498" s="7">
        <v>12</v>
      </c>
    </row>
    <row r="499" spans="1:12" ht="15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0"/>
        <v>2000</v>
      </c>
      <c r="H499" s="20">
        <f t="shared" si="32"/>
        <v>0</v>
      </c>
      <c r="I499" s="6">
        <f t="shared" si="31"/>
        <v>1</v>
      </c>
      <c r="J499" s="7">
        <v>20</v>
      </c>
      <c r="K499" s="7" t="s">
        <v>314</v>
      </c>
      <c r="L499" s="7">
        <v>12</v>
      </c>
    </row>
    <row r="500" spans="1:12" ht="15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0"/>
        <v>2000</v>
      </c>
      <c r="H500" s="20">
        <f t="shared" si="32"/>
        <v>0</v>
      </c>
      <c r="I500" s="6">
        <f t="shared" si="31"/>
        <v>1</v>
      </c>
      <c r="J500" s="7">
        <v>20</v>
      </c>
      <c r="K500" s="7" t="s">
        <v>314</v>
      </c>
      <c r="L500" s="7">
        <v>12</v>
      </c>
    </row>
    <row r="501" spans="1:12" ht="15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0"/>
        <v>2000</v>
      </c>
      <c r="H501" s="20">
        <f t="shared" si="32"/>
        <v>0</v>
      </c>
      <c r="I501" s="6">
        <f t="shared" si="31"/>
        <v>1</v>
      </c>
      <c r="J501" s="7">
        <v>20</v>
      </c>
      <c r="K501" s="7" t="s">
        <v>314</v>
      </c>
      <c r="L501" s="7">
        <v>12</v>
      </c>
    </row>
    <row r="502" spans="1:12" ht="15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0"/>
        <v>2000</v>
      </c>
      <c r="H502" s="20">
        <f t="shared" si="32"/>
        <v>0</v>
      </c>
      <c r="I502" s="6">
        <f t="shared" si="31"/>
        <v>1</v>
      </c>
      <c r="J502" s="7">
        <v>20</v>
      </c>
      <c r="K502" s="7" t="s">
        <v>314</v>
      </c>
      <c r="L502" s="7">
        <v>12</v>
      </c>
    </row>
    <row r="503" spans="1:12" ht="15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0"/>
        <v>2000</v>
      </c>
      <c r="H503" s="20">
        <f t="shared" si="32"/>
        <v>0</v>
      </c>
      <c r="I503" s="6">
        <f t="shared" si="31"/>
        <v>1</v>
      </c>
      <c r="J503" s="7">
        <v>20</v>
      </c>
      <c r="K503" s="7" t="s">
        <v>314</v>
      </c>
      <c r="L503" s="7">
        <v>12</v>
      </c>
    </row>
    <row r="504" spans="1:12" ht="15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0"/>
        <v>2000</v>
      </c>
      <c r="H504" s="20">
        <f t="shared" si="32"/>
        <v>0</v>
      </c>
      <c r="I504" s="6">
        <f t="shared" si="31"/>
        <v>1</v>
      </c>
      <c r="J504" s="7">
        <v>20</v>
      </c>
      <c r="K504" s="7" t="s">
        <v>314</v>
      </c>
      <c r="L504" s="7">
        <v>12</v>
      </c>
    </row>
  </sheetData>
  <phoneticPr fontId="9" type="noConversion"/>
  <conditionalFormatting sqref="F113:F119 F125:F504 F2:F109">
    <cfRule type="expression" dxfId="1" priority="4">
      <formula>C2&gt;100</formula>
    </cfRule>
  </conditionalFormatting>
  <conditionalFormatting sqref="H2:H504">
    <cfRule type="expression" dxfId="0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to Print From</vt:lpstr>
      <vt:lpstr>All Dilutions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Lauren Ash</cp:lastModifiedBy>
  <cp:lastPrinted>2018-03-14T15:09:42Z</cp:lastPrinted>
  <dcterms:created xsi:type="dcterms:W3CDTF">2017-11-21T18:44:55Z</dcterms:created>
  <dcterms:modified xsi:type="dcterms:W3CDTF">2018-03-23T13:38:55Z</dcterms:modified>
</cp:coreProperties>
</file>