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Google Drive\Ensino\UFRGS\ENG04019 - Inteligência Computacional\Trab M02 - MLP\"/>
    </mc:Choice>
  </mc:AlternateContent>
  <xr:revisionPtr revIDLastSave="0" documentId="13_ncr:1_{43F8EEAD-A7F6-418A-915F-DA40D150C16B}" xr6:coauthVersionLast="46" xr6:coauthVersionMax="46" xr10:uidLastSave="{00000000-0000-0000-0000-000000000000}"/>
  <bookViews>
    <workbookView xWindow="4005" yWindow="2685" windowWidth="11970" windowHeight="8970" xr2:uid="{1366246C-2F0B-454A-B6AD-513D8BC7F706}"/>
  </bookViews>
  <sheets>
    <sheet name="Planilha1" sheetId="1" r:id="rId1"/>
  </sheets>
  <definedNames>
    <definedName name="_xlnm._FilterDatabase" localSheetId="0" hidden="1">Planilha1!$A$1:$H$1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27" i="1"/>
  <c r="H121" i="1"/>
  <c r="H127" i="1"/>
  <c r="H120" i="1"/>
  <c r="H110" i="1"/>
  <c r="H14" i="1"/>
  <c r="H123" i="1"/>
  <c r="H11" i="1"/>
  <c r="H12" i="1"/>
  <c r="H109" i="1"/>
  <c r="D120" i="1"/>
  <c r="D110" i="1"/>
  <c r="D14" i="1"/>
  <c r="D123" i="1"/>
  <c r="D11" i="1"/>
  <c r="D12" i="1"/>
  <c r="D109" i="1"/>
  <c r="D126" i="1"/>
  <c r="D86" i="1"/>
  <c r="D22" i="1"/>
  <c r="D21" i="1"/>
  <c r="D81" i="1"/>
  <c r="D107" i="1"/>
  <c r="D67" i="1"/>
  <c r="D33" i="1"/>
  <c r="D119" i="1"/>
  <c r="H119" i="1"/>
  <c r="H33" i="1"/>
  <c r="H67" i="1"/>
  <c r="H107" i="1"/>
  <c r="H81" i="1"/>
  <c r="H21" i="1"/>
  <c r="H22" i="1"/>
  <c r="H86" i="1"/>
  <c r="H126" i="1"/>
  <c r="D100" i="1"/>
  <c r="D2" i="1"/>
  <c r="D53" i="1"/>
  <c r="D128" i="1"/>
  <c r="D20" i="1"/>
  <c r="D73" i="1"/>
  <c r="D125" i="1"/>
  <c r="D66" i="1"/>
  <c r="D43" i="1"/>
  <c r="D118" i="1"/>
  <c r="D69" i="1"/>
  <c r="D31" i="1"/>
  <c r="D32" i="1"/>
  <c r="D10" i="1"/>
  <c r="D38" i="1"/>
  <c r="D3" i="1"/>
  <c r="D68" i="1"/>
  <c r="D42" i="1"/>
  <c r="D113" i="1"/>
  <c r="H113" i="1"/>
  <c r="H42" i="1"/>
  <c r="H68" i="1"/>
  <c r="H3" i="1"/>
  <c r="H38" i="1"/>
  <c r="H10" i="1"/>
  <c r="H32" i="1"/>
  <c r="H31" i="1"/>
  <c r="H69" i="1"/>
  <c r="H118" i="1"/>
  <c r="H43" i="1"/>
  <c r="H66" i="1"/>
  <c r="H125" i="1"/>
  <c r="H73" i="1"/>
  <c r="H20" i="1"/>
  <c r="H128" i="1"/>
  <c r="H53" i="1"/>
  <c r="H2" i="1"/>
  <c r="H100" i="1"/>
  <c r="H6" i="1"/>
  <c r="H115" i="1"/>
  <c r="H4" i="1"/>
  <c r="H5" i="1"/>
  <c r="H7" i="1"/>
  <c r="H122" i="1"/>
  <c r="H116" i="1"/>
  <c r="H70" i="1"/>
  <c r="H124" i="1"/>
  <c r="H114" i="1"/>
  <c r="H8" i="1"/>
  <c r="H13" i="1"/>
  <c r="H25" i="1"/>
  <c r="H26" i="1"/>
  <c r="H19" i="1"/>
  <c r="H18" i="1"/>
  <c r="H15" i="1"/>
  <c r="H9" i="1"/>
  <c r="H24" i="1"/>
  <c r="H112" i="1"/>
  <c r="H102" i="1"/>
  <c r="H17" i="1"/>
  <c r="H34" i="1"/>
  <c r="H37" i="1"/>
  <c r="H96" i="1"/>
  <c r="H87" i="1"/>
  <c r="H23" i="1"/>
  <c r="H16" i="1"/>
  <c r="H93" i="1"/>
  <c r="H111" i="1"/>
  <c r="H77" i="1"/>
  <c r="H105" i="1"/>
  <c r="H58" i="1"/>
  <c r="H101" i="1"/>
  <c r="H90" i="1"/>
  <c r="H103" i="1"/>
  <c r="H82" i="1"/>
  <c r="H98" i="1"/>
  <c r="H85" i="1"/>
  <c r="H45" i="1"/>
  <c r="H71" i="1"/>
  <c r="H61" i="1"/>
  <c r="H88" i="1"/>
  <c r="H108" i="1"/>
  <c r="H55" i="1"/>
  <c r="H46" i="1"/>
  <c r="H27" i="1"/>
  <c r="H99" i="1"/>
  <c r="H40" i="1"/>
  <c r="H50" i="1"/>
  <c r="H65" i="1"/>
  <c r="H106" i="1"/>
  <c r="H30" i="1"/>
  <c r="H39" i="1"/>
  <c r="H28" i="1"/>
  <c r="H41" i="1"/>
  <c r="H76" i="1"/>
  <c r="H83" i="1"/>
  <c r="H36" i="1"/>
  <c r="H44" i="1"/>
  <c r="H59" i="1"/>
  <c r="H89" i="1"/>
  <c r="H104" i="1"/>
  <c r="H64" i="1"/>
  <c r="H54" i="1"/>
  <c r="H92" i="1"/>
  <c r="H74" i="1"/>
  <c r="H29" i="1"/>
  <c r="H49" i="1"/>
  <c r="H35" i="1"/>
  <c r="H57" i="1"/>
  <c r="H72" i="1"/>
  <c r="H91" i="1"/>
  <c r="H97" i="1"/>
  <c r="H63" i="1"/>
  <c r="H75" i="1"/>
  <c r="H94" i="1"/>
  <c r="H79" i="1"/>
  <c r="H95" i="1"/>
  <c r="H52" i="1"/>
  <c r="H56" i="1"/>
  <c r="H84" i="1"/>
  <c r="H48" i="1"/>
  <c r="H78" i="1"/>
  <c r="H62" i="1"/>
  <c r="H47" i="1"/>
  <c r="H80" i="1"/>
  <c r="H60" i="1"/>
  <c r="H51" i="1"/>
  <c r="H117" i="1"/>
  <c r="D117" i="1"/>
  <c r="D6" i="1"/>
  <c r="D115" i="1"/>
  <c r="D4" i="1"/>
  <c r="D5" i="1"/>
  <c r="D7" i="1"/>
  <c r="D122" i="1"/>
  <c r="D116" i="1"/>
  <c r="D70" i="1"/>
  <c r="D124" i="1"/>
  <c r="D114" i="1"/>
  <c r="D8" i="1"/>
  <c r="D13" i="1"/>
  <c r="D25" i="1"/>
  <c r="D26" i="1"/>
  <c r="D19" i="1"/>
  <c r="D18" i="1"/>
  <c r="D15" i="1"/>
  <c r="D9" i="1"/>
  <c r="D24" i="1"/>
  <c r="D112" i="1"/>
  <c r="C17" i="1"/>
  <c r="C34" i="1"/>
  <c r="C96" i="1"/>
  <c r="C23" i="1"/>
  <c r="D23" i="1" s="1"/>
  <c r="C16" i="1"/>
  <c r="D16" i="1" s="1"/>
  <c r="D34" i="1" l="1"/>
  <c r="D96" i="1"/>
  <c r="D17" i="1"/>
  <c r="C76" i="1" l="1"/>
  <c r="C106" i="1"/>
  <c r="C28" i="1"/>
  <c r="C29" i="1"/>
  <c r="C48" i="1"/>
  <c r="D48" i="1" l="1"/>
  <c r="C58" i="1"/>
  <c r="D58" i="1" s="1"/>
  <c r="D106" i="1"/>
  <c r="C89" i="1"/>
  <c r="C99" i="1" s="1"/>
  <c r="C79" i="1"/>
  <c r="D29" i="1"/>
  <c r="D28" i="1"/>
  <c r="D76" i="1"/>
  <c r="C83" i="1" l="1"/>
  <c r="D99" i="1"/>
  <c r="D79" i="1"/>
  <c r="C39" i="1"/>
  <c r="C63" i="1"/>
  <c r="D89" i="1"/>
  <c r="C93" i="1" l="1"/>
  <c r="D83" i="1"/>
  <c r="D63" i="1"/>
  <c r="C36" i="1"/>
  <c r="C46" i="1" s="1"/>
  <c r="C80" i="1"/>
  <c r="D39" i="1"/>
  <c r="C41" i="1" l="1"/>
  <c r="D41" i="1" s="1"/>
  <c r="D46" i="1"/>
  <c r="D80" i="1"/>
  <c r="C90" i="1"/>
  <c r="C103" i="1"/>
  <c r="D103" i="1" s="1"/>
  <c r="D93" i="1"/>
  <c r="D36" i="1"/>
  <c r="C49" i="1"/>
  <c r="C59" i="1" s="1"/>
  <c r="D59" i="1" s="1"/>
  <c r="C56" i="1"/>
  <c r="D56" i="1" s="1"/>
  <c r="D90" i="1" l="1"/>
  <c r="D49" i="1"/>
  <c r="C78" i="1"/>
  <c r="D78" i="1" l="1"/>
  <c r="C88" i="1"/>
  <c r="C51" i="1"/>
  <c r="D51" i="1" s="1"/>
  <c r="C30" i="1" l="1"/>
  <c r="C98" i="1"/>
  <c r="D88" i="1"/>
  <c r="C35" i="1"/>
  <c r="C45" i="1" s="1"/>
  <c r="D98" i="1" l="1"/>
  <c r="C108" i="1"/>
  <c r="D108" i="1" s="1"/>
  <c r="D45" i="1"/>
  <c r="C55" i="1"/>
  <c r="D30" i="1"/>
  <c r="C40" i="1"/>
  <c r="C52" i="1"/>
  <c r="D35" i="1"/>
  <c r="D55" i="1" l="1"/>
  <c r="C65" i="1"/>
  <c r="D52" i="1"/>
  <c r="C62" i="1"/>
  <c r="D40" i="1"/>
  <c r="C50" i="1"/>
  <c r="D62" i="1" l="1"/>
  <c r="C72" i="1"/>
  <c r="C44" i="1"/>
  <c r="C60" i="1"/>
  <c r="D60" i="1" s="1"/>
  <c r="D50" i="1"/>
  <c r="C75" i="1"/>
  <c r="D65" i="1"/>
  <c r="C54" i="1" l="1"/>
  <c r="D44" i="1"/>
  <c r="C85" i="1"/>
  <c r="D75" i="1"/>
  <c r="C82" i="1"/>
  <c r="D72" i="1"/>
  <c r="C27" i="1" l="1"/>
  <c r="D82" i="1"/>
  <c r="C92" i="1"/>
  <c r="D85" i="1"/>
  <c r="C95" i="1"/>
  <c r="D54" i="1"/>
  <c r="C64" i="1"/>
  <c r="C74" i="1" l="1"/>
  <c r="D64" i="1"/>
  <c r="C102" i="1"/>
  <c r="D92" i="1"/>
  <c r="C105" i="1"/>
  <c r="D95" i="1"/>
  <c r="C37" i="1"/>
  <c r="D27" i="1"/>
  <c r="D37" i="1" l="1"/>
  <c r="C47" i="1"/>
  <c r="C77" i="1"/>
  <c r="D102" i="1"/>
  <c r="C61" i="1"/>
  <c r="D105" i="1"/>
  <c r="D74" i="1"/>
  <c r="C84" i="1"/>
  <c r="D84" i="1" l="1"/>
  <c r="C94" i="1"/>
  <c r="D77" i="1"/>
  <c r="C87" i="1"/>
  <c r="D47" i="1"/>
  <c r="C57" i="1"/>
  <c r="D57" i="1" s="1"/>
  <c r="C71" i="1"/>
  <c r="D71" i="1" s="1"/>
  <c r="D61" i="1"/>
  <c r="D87" i="1" l="1"/>
  <c r="C97" i="1"/>
  <c r="D97" i="1" s="1"/>
  <c r="C104" i="1"/>
  <c r="D94" i="1"/>
  <c r="C91" i="1" l="1"/>
  <c r="D104" i="1"/>
  <c r="C101" i="1" l="1"/>
  <c r="D91" i="1"/>
  <c r="C111" i="1" l="1"/>
  <c r="D111" i="1" s="1"/>
  <c r="D101" i="1"/>
</calcChain>
</file>

<file path=xl/sharedStrings.xml><?xml version="1.0" encoding="utf-8"?>
<sst xmlns="http://schemas.openxmlformats.org/spreadsheetml/2006/main" count="262" uniqueCount="134">
  <si>
    <t xml:space="preserve">(2, 2) </t>
  </si>
  <si>
    <t xml:space="preserve">(2, 2, 2) </t>
  </si>
  <si>
    <t xml:space="preserve">(2, 2, 2, 2) </t>
  </si>
  <si>
    <t xml:space="preserve">(2, 2, 2, 2, 2) </t>
  </si>
  <si>
    <t xml:space="preserve">(2, 2, 2, 2, 2, 2) </t>
  </si>
  <si>
    <t xml:space="preserve">(2, 2, 2, 2, 2, 2, 2) </t>
  </si>
  <si>
    <t xml:space="preserve">(2, 2, 2, 2, 2, 2, 2, 2) </t>
  </si>
  <si>
    <t xml:space="preserve">(2, 2, 2, 2, 2, 2, 2, 2, 2) </t>
  </si>
  <si>
    <t xml:space="preserve">(2, 2, 2, 2, 2, 2, 2, 2, 2, 2) </t>
  </si>
  <si>
    <t xml:space="preserve">(4, 4) </t>
  </si>
  <si>
    <t xml:space="preserve">(4, 4, 4) </t>
  </si>
  <si>
    <t xml:space="preserve">(4, 4, 4, 4) </t>
  </si>
  <si>
    <t xml:space="preserve">(4, 4, 4, 4, 4) </t>
  </si>
  <si>
    <t xml:space="preserve">(4, 4, 4, 4, 4, 4) </t>
  </si>
  <si>
    <t xml:space="preserve">(4, 4, 4, 4, 4, 4, 4) </t>
  </si>
  <si>
    <t xml:space="preserve">(4, 4, 4, 4, 4, 4, 4, 4) </t>
  </si>
  <si>
    <t xml:space="preserve">(4, 4, 4, 4, 4, 4, 4, 4, 4) </t>
  </si>
  <si>
    <t xml:space="preserve">(4, 4, 4, 4, 4, 4, 4, 4, 4, 4) </t>
  </si>
  <si>
    <t xml:space="preserve">(8, 8) </t>
  </si>
  <si>
    <t xml:space="preserve">(8, 8, 8) </t>
  </si>
  <si>
    <t xml:space="preserve">(8, 8, 8, 8) </t>
  </si>
  <si>
    <t xml:space="preserve">(8, 8, 8, 8, 8) </t>
  </si>
  <si>
    <t xml:space="preserve">(8, 8, 8, 8, 8, 8) </t>
  </si>
  <si>
    <t xml:space="preserve">(8, 8, 8, 8, 8, 8, 8) </t>
  </si>
  <si>
    <t xml:space="preserve">(8, 8, 8, 8, 8, 8, 8, 8) </t>
  </si>
  <si>
    <t xml:space="preserve">(8, 8, 8, 8, 8, 8, 8, 8, 8) </t>
  </si>
  <si>
    <t xml:space="preserve">(8, 8, 8, 8, 8, 8, 8, 8, 8, 8) </t>
  </si>
  <si>
    <t xml:space="preserve">(16, 16) </t>
  </si>
  <si>
    <t xml:space="preserve">(16, 16, 16) </t>
  </si>
  <si>
    <t xml:space="preserve">(16, 16, 16, 16) </t>
  </si>
  <si>
    <t xml:space="preserve">(16, 16, 16, 16, 16) </t>
  </si>
  <si>
    <t xml:space="preserve">(16, 16, 16, 16, 16, 16) </t>
  </si>
  <si>
    <t xml:space="preserve">(16, 16, 16, 16, 16, 16, 16) </t>
  </si>
  <si>
    <t xml:space="preserve">(16, 16, 16, 16, 16, 16, 16, 16) </t>
  </si>
  <si>
    <t xml:space="preserve">(16, 16, 16, 16, 16, 16, 16, 16, 16) </t>
  </si>
  <si>
    <t xml:space="preserve">(16, 16, 16, 16, 16, 16, 16, 16, 16, 16) </t>
  </si>
  <si>
    <t xml:space="preserve">(32, 32) </t>
  </si>
  <si>
    <t xml:space="preserve">(32, 32, 32) </t>
  </si>
  <si>
    <t xml:space="preserve">(32, 32, 32, 32) </t>
  </si>
  <si>
    <t xml:space="preserve">(32, 32, 32, 32, 32) </t>
  </si>
  <si>
    <t xml:space="preserve">(32, 32, 32, 32, 32, 32) </t>
  </si>
  <si>
    <t xml:space="preserve">(32, 32, 32, 32, 32, 32, 32) </t>
  </si>
  <si>
    <t xml:space="preserve">(32, 32, 32, 32, 32, 32, 32, 32) </t>
  </si>
  <si>
    <t xml:space="preserve">(32, 32, 32, 32, 32, 32, 32, 32, 32) </t>
  </si>
  <si>
    <t xml:space="preserve">(32, 32, 32, 32, 32, 32, 32, 32, 32, 32) </t>
  </si>
  <si>
    <t xml:space="preserve">(64, 64) </t>
  </si>
  <si>
    <t xml:space="preserve">(64, 64, 64) </t>
  </si>
  <si>
    <t xml:space="preserve">(64, 64, 64, 64) </t>
  </si>
  <si>
    <t xml:space="preserve">(64, 64, 64, 64, 64) </t>
  </si>
  <si>
    <t xml:space="preserve">(64, 64, 64, 64, 64, 64) </t>
  </si>
  <si>
    <t xml:space="preserve">(64, 64, 64, 64, 64, 64, 64) </t>
  </si>
  <si>
    <t xml:space="preserve">(64, 64, 64, 64, 64, 64, 64, 64) </t>
  </si>
  <si>
    <t xml:space="preserve">(64, 64, 64, 64, 64, 64, 64, 64, 64) </t>
  </si>
  <si>
    <t xml:space="preserve">(64, 64, 64, 64, 64, 64, 64, 64, 64, 64) </t>
  </si>
  <si>
    <t xml:space="preserve">(128, 128) </t>
  </si>
  <si>
    <t xml:space="preserve">(128, 128, 128) </t>
  </si>
  <si>
    <t xml:space="preserve">(128, 128, 128, 128) </t>
  </si>
  <si>
    <t xml:space="preserve">(128, 128, 128, 128, 128) </t>
  </si>
  <si>
    <t xml:space="preserve">(128, 128, 128, 128, 128, 128) </t>
  </si>
  <si>
    <t xml:space="preserve">(128, 128, 128, 128, 128, 128, 128) </t>
  </si>
  <si>
    <t xml:space="preserve">(128, 128, 128, 128, 128, 128, 128, 128) </t>
  </si>
  <si>
    <t xml:space="preserve">(128, 128, 128, 128, 128, 128, 128, 128, 128) </t>
  </si>
  <si>
    <t xml:space="preserve">(128, 128, 128, 128, 128, 128, 128, 128, 128, 128) </t>
  </si>
  <si>
    <t xml:space="preserve">(256, 256) </t>
  </si>
  <si>
    <t xml:space="preserve">(256, 256, 256) </t>
  </si>
  <si>
    <t xml:space="preserve">(256, 256, 256, 256) </t>
  </si>
  <si>
    <t xml:space="preserve">(256, 256, 256, 256, 256) </t>
  </si>
  <si>
    <t xml:space="preserve">(256, 256, 256, 256, 256, 256) </t>
  </si>
  <si>
    <t xml:space="preserve">(256, 256, 256, 256, 256, 256, 256) </t>
  </si>
  <si>
    <t xml:space="preserve">(256, 256, 256, 256, 256, 256, 256, 256) </t>
  </si>
  <si>
    <t xml:space="preserve">(256, 256, 256, 256, 256, 256, 256, 256, 256) </t>
  </si>
  <si>
    <t xml:space="preserve">(256, 256, 256, 256, 256, 256, 256, 256, 256, 256) </t>
  </si>
  <si>
    <t xml:space="preserve">(512, 512) </t>
  </si>
  <si>
    <t xml:space="preserve">(512, 512, 512) </t>
  </si>
  <si>
    <t xml:space="preserve">(512, 512, 512, 512) </t>
  </si>
  <si>
    <t xml:space="preserve">(512, 512, 512, 512, 512) </t>
  </si>
  <si>
    <t xml:space="preserve">(512, 512, 512, 512, 512, 512) </t>
  </si>
  <si>
    <t xml:space="preserve">(512, 512, 512, 512, 512, 512, 512) </t>
  </si>
  <si>
    <t xml:space="preserve">(512, 512, 512, 512, 512, 512, 512, 512) </t>
  </si>
  <si>
    <t xml:space="preserve">(512, 512, 512, 512, 512, 512, 512, 512, 512) </t>
  </si>
  <si>
    <t xml:space="preserve">(512, 512, 512, 512, 512, 512, 512, 512, 512, 512) </t>
  </si>
  <si>
    <t>(2)</t>
  </si>
  <si>
    <t>(4)</t>
  </si>
  <si>
    <t>(8)</t>
  </si>
  <si>
    <t>(16)</t>
  </si>
  <si>
    <t>(32)</t>
  </si>
  <si>
    <t>(64)</t>
  </si>
  <si>
    <t>(128)</t>
  </si>
  <si>
    <t>(256)</t>
  </si>
  <si>
    <t>(512)</t>
  </si>
  <si>
    <t xml:space="preserve">(8, 4) </t>
  </si>
  <si>
    <t xml:space="preserve">(8, 8, 4) </t>
  </si>
  <si>
    <t xml:space="preserve">(8, 16, 32, 4) </t>
  </si>
  <si>
    <t xml:space="preserve">(8, 16, 32, 64, 4) </t>
  </si>
  <si>
    <t xml:space="preserve">(8, 16, 32, 64, 128, 4) </t>
  </si>
  <si>
    <t xml:space="preserve">(8, 16, 32, 64, 128, 256, 4) </t>
  </si>
  <si>
    <t xml:space="preserve">(8, 16, 32, 64, 128, 256, 512, 4) </t>
  </si>
  <si>
    <t xml:space="preserve">(8, 16, 32, 64, 128, 256, 512, 1024, 4) </t>
  </si>
  <si>
    <t xml:space="preserve">(8, 4, 2) </t>
  </si>
  <si>
    <t xml:space="preserve">(8, 16, 4, 2) </t>
  </si>
  <si>
    <t xml:space="preserve">(8, 16, 8, 4, 2) </t>
  </si>
  <si>
    <t xml:space="preserve">(8, 16, 32, 8, 4, 2) </t>
  </si>
  <si>
    <t xml:space="preserve">(8, 16, 32, 16, 8, 4, 2) </t>
  </si>
  <si>
    <t xml:space="preserve">(8, 16, 32, 64, 16, 8, 4, 2) </t>
  </si>
  <si>
    <t xml:space="preserve">(8, 16, 32, 64, 32, 16, 8, 4, 2) </t>
  </si>
  <si>
    <t xml:space="preserve">(8, 16, 32, 64, 128, 32, 16, 8, 4, 2) </t>
  </si>
  <si>
    <t>Estrutura</t>
  </si>
  <si>
    <t>MAPE</t>
  </si>
  <si>
    <t>Ranking</t>
  </si>
  <si>
    <t>Profundidade</t>
  </si>
  <si>
    <t>N max</t>
  </si>
  <si>
    <t>Grupo Teste</t>
  </si>
  <si>
    <t>exp</t>
  </si>
  <si>
    <t>Retangular</t>
  </si>
  <si>
    <t>Triang Cres</t>
  </si>
  <si>
    <t>Diamante</t>
  </si>
  <si>
    <t>(512, 256, 128, 64, 32, 16, 8, 4, 2)</t>
  </si>
  <si>
    <t xml:space="preserve">(4, 2) </t>
  </si>
  <si>
    <t xml:space="preserve">(16, 8, 4, 2) </t>
  </si>
  <si>
    <t xml:space="preserve">(32, 16, 8, 4, 2) </t>
  </si>
  <si>
    <t xml:space="preserve">(64, 32, 16, 8, 4, 2) </t>
  </si>
  <si>
    <t xml:space="preserve">(128, 64, 32, 16, 8, 4, 2) </t>
  </si>
  <si>
    <t xml:space="preserve">(256, 128, 64, 32, 16, 8, 4, 2) </t>
  </si>
  <si>
    <t>Triang Decres</t>
  </si>
  <si>
    <t>#</t>
  </si>
  <si>
    <t xml:space="preserve">(8, 16, 32, 2) </t>
  </si>
  <si>
    <t xml:space="preserve">(8, 32, 16, 2) </t>
  </si>
  <si>
    <t xml:space="preserve">(8, 32, 16, 4) </t>
  </si>
  <si>
    <t xml:space="preserve">(8, 32, 64, 2) </t>
  </si>
  <si>
    <t xml:space="preserve">(8, 64, 32, 2) </t>
  </si>
  <si>
    <t xml:space="preserve">(8, 32, 64, 4) </t>
  </si>
  <si>
    <t xml:space="preserve">(8, 64, 32, 4) </t>
  </si>
  <si>
    <t>Var Melhor</t>
  </si>
  <si>
    <t>(1024, 512, 256, 128, 64, 32, 16, 8, 4, 2)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</si>
</sst>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D3AE-89B8-4F08-A8F2-B9036C22F6B3}">
  <dimension ref="A1:H128"/>
  <sheetViews>
    <sheetView tabSelected="1" workbookViewId="0">
      <pane xSplit="2" ySplit="1" topLeftCell="C110" activePane="bottomRight" state="frozen"/>
      <selection pane="topRight" activeCell="B1" sqref="B1"/>
      <selection pane="bottomLeft" activeCell="A2" sqref="A2"/>
      <selection pane="bottomRight" activeCell="F121" sqref="F121"/>
    </sheetView>
  </sheetViews>
  <sheetFormatPr defaultRowHeight="15" x14ac:dyDescent="0.25"/>
  <cols>
    <col min="2" max="2" width="11.7109375" bestFit="1" customWidth="1"/>
    <col min="6" max="6" width="43" bestFit="1" customWidth="1"/>
    <col min="7" max="7" width="20.28515625" bestFit="1" customWidth="1"/>
  </cols>
  <sheetData>
    <row r="1" spans="1:8" x14ac:dyDescent="0.25">
      <c r="A1" t="s">
        <v>124</v>
      </c>
      <c r="B1" t="s">
        <v>111</v>
      </c>
      <c r="C1" t="s">
        <v>112</v>
      </c>
      <c r="D1" t="s">
        <v>110</v>
      </c>
      <c r="E1" t="s">
        <v>109</v>
      </c>
      <c r="F1" t="s">
        <v>106</v>
      </c>
      <c r="G1" t="s">
        <v>107</v>
      </c>
      <c r="H1" t="s">
        <v>108</v>
      </c>
    </row>
    <row r="2" spans="1:8" x14ac:dyDescent="0.25">
      <c r="A2">
        <v>108</v>
      </c>
      <c r="B2" t="s">
        <v>115</v>
      </c>
      <c r="C2" s="2">
        <v>6</v>
      </c>
      <c r="D2" s="2">
        <f>2^C2</f>
        <v>64</v>
      </c>
      <c r="E2" s="2">
        <v>9</v>
      </c>
      <c r="F2" s="2" t="s">
        <v>104</v>
      </c>
      <c r="G2" s="2">
        <v>8.0774314904631397E-2</v>
      </c>
      <c r="H2" s="2">
        <f>_xlfn.RANK.EQ(G2,G:G,1)</f>
        <v>1</v>
      </c>
    </row>
    <row r="3" spans="1:8" x14ac:dyDescent="0.25">
      <c r="A3">
        <v>94</v>
      </c>
      <c r="B3" t="s">
        <v>114</v>
      </c>
      <c r="C3" s="2">
        <v>5</v>
      </c>
      <c r="D3" s="2">
        <f>2^C3</f>
        <v>32</v>
      </c>
      <c r="E3" s="2">
        <v>4</v>
      </c>
      <c r="F3" s="2" t="s">
        <v>92</v>
      </c>
      <c r="G3" s="2">
        <v>8.2401175434359306E-2</v>
      </c>
      <c r="H3" s="2">
        <f>_xlfn.RANK.EQ(G3,G:G,1)</f>
        <v>2</v>
      </c>
    </row>
    <row r="4" spans="1:8" x14ac:dyDescent="0.25">
      <c r="A4">
        <v>4</v>
      </c>
      <c r="B4" t="s">
        <v>113</v>
      </c>
      <c r="C4" s="2">
        <v>1</v>
      </c>
      <c r="D4" s="2">
        <f>2^C4</f>
        <v>2</v>
      </c>
      <c r="E4" s="2">
        <v>4</v>
      </c>
      <c r="F4" s="2" t="s">
        <v>2</v>
      </c>
      <c r="G4" s="2">
        <v>9.4267332566176004E-2</v>
      </c>
      <c r="H4" s="2">
        <f>_xlfn.RANK.EQ(G4,G:G,1)</f>
        <v>3</v>
      </c>
    </row>
    <row r="5" spans="1:8" x14ac:dyDescent="0.25">
      <c r="A5">
        <v>5</v>
      </c>
      <c r="B5" t="s">
        <v>113</v>
      </c>
      <c r="C5" s="2">
        <v>1</v>
      </c>
      <c r="D5" s="2">
        <f>2^C5</f>
        <v>2</v>
      </c>
      <c r="E5" s="2">
        <v>5</v>
      </c>
      <c r="F5" s="2" t="s">
        <v>3</v>
      </c>
      <c r="G5" s="2">
        <v>9.4372871642388403E-2</v>
      </c>
      <c r="H5" s="2">
        <f>_xlfn.RANK.EQ(G5,G:G,1)</f>
        <v>4</v>
      </c>
    </row>
    <row r="6" spans="1:8" x14ac:dyDescent="0.25">
      <c r="A6">
        <v>2</v>
      </c>
      <c r="B6" t="s">
        <v>113</v>
      </c>
      <c r="C6" s="2">
        <v>1</v>
      </c>
      <c r="D6" s="2">
        <f>2^C6</f>
        <v>2</v>
      </c>
      <c r="E6" s="2">
        <v>2</v>
      </c>
      <c r="F6" s="2" t="s">
        <v>0</v>
      </c>
      <c r="G6" s="2">
        <v>9.4535817641828099E-2</v>
      </c>
      <c r="H6" s="2">
        <f>_xlfn.RANK.EQ(G6,G:G,1)</f>
        <v>5</v>
      </c>
    </row>
    <row r="7" spans="1:8" x14ac:dyDescent="0.25">
      <c r="A7">
        <v>6</v>
      </c>
      <c r="B7" t="s">
        <v>113</v>
      </c>
      <c r="C7" s="2">
        <v>1</v>
      </c>
      <c r="D7" s="2">
        <f>2^C7</f>
        <v>2</v>
      </c>
      <c r="E7" s="2">
        <v>6</v>
      </c>
      <c r="F7" s="2" t="s">
        <v>4</v>
      </c>
      <c r="G7" s="2">
        <v>9.4538458162398906E-2</v>
      </c>
      <c r="H7" s="2">
        <f>_xlfn.RANK.EQ(G7,G:G,1)</f>
        <v>6</v>
      </c>
    </row>
    <row r="8" spans="1:8" x14ac:dyDescent="0.25">
      <c r="A8">
        <v>12</v>
      </c>
      <c r="B8" t="s">
        <v>113</v>
      </c>
      <c r="C8" s="2">
        <v>2</v>
      </c>
      <c r="D8" s="2">
        <f>2^C8</f>
        <v>4</v>
      </c>
      <c r="E8" s="2">
        <v>2</v>
      </c>
      <c r="F8" s="2" t="s">
        <v>9</v>
      </c>
      <c r="G8" s="2">
        <v>9.6849100635083701E-2</v>
      </c>
      <c r="H8" s="2">
        <f>_xlfn.RANK.EQ(G8,G:G,1)</f>
        <v>7</v>
      </c>
    </row>
    <row r="9" spans="1:8" x14ac:dyDescent="0.25">
      <c r="A9">
        <v>19</v>
      </c>
      <c r="B9" t="s">
        <v>113</v>
      </c>
      <c r="C9" s="2">
        <v>2</v>
      </c>
      <c r="D9" s="2">
        <f>2^C9</f>
        <v>4</v>
      </c>
      <c r="E9" s="2">
        <v>9</v>
      </c>
      <c r="F9" s="2" t="s">
        <v>16</v>
      </c>
      <c r="G9" s="2">
        <v>9.7687243630457901E-2</v>
      </c>
      <c r="H9" s="2">
        <f>_xlfn.RANK.EQ(G9,G:G,1)</f>
        <v>8</v>
      </c>
    </row>
    <row r="10" spans="1:8" x14ac:dyDescent="0.25">
      <c r="A10">
        <v>96</v>
      </c>
      <c r="B10" t="s">
        <v>114</v>
      </c>
      <c r="C10" s="2">
        <v>7</v>
      </c>
      <c r="D10" s="2">
        <f>2^C10</f>
        <v>128</v>
      </c>
      <c r="E10" s="2">
        <v>6</v>
      </c>
      <c r="F10" s="2" t="s">
        <v>94</v>
      </c>
      <c r="G10" s="2">
        <v>9.7689214863816501E-2</v>
      </c>
      <c r="H10" s="2">
        <f>_xlfn.RANK.EQ(G10,G:G,1)</f>
        <v>9</v>
      </c>
    </row>
    <row r="11" spans="1:8" x14ac:dyDescent="0.25">
      <c r="A11">
        <v>123</v>
      </c>
      <c r="B11" t="s">
        <v>132</v>
      </c>
      <c r="C11" s="2">
        <v>6</v>
      </c>
      <c r="D11" s="2">
        <f>2^C11</f>
        <v>64</v>
      </c>
      <c r="E11" s="2">
        <v>4</v>
      </c>
      <c r="F11" s="2" t="s">
        <v>129</v>
      </c>
      <c r="G11" s="2">
        <v>0.10929526312082</v>
      </c>
      <c r="H11" s="2">
        <f>_xlfn.RANK.EQ(G11,G:G,1)</f>
        <v>10</v>
      </c>
    </row>
    <row r="12" spans="1:8" x14ac:dyDescent="0.25">
      <c r="A12">
        <v>124</v>
      </c>
      <c r="B12" t="s">
        <v>132</v>
      </c>
      <c r="C12">
        <v>6</v>
      </c>
      <c r="D12">
        <f>2^C12</f>
        <v>64</v>
      </c>
      <c r="E12">
        <v>4</v>
      </c>
      <c r="F12" t="s">
        <v>130</v>
      </c>
      <c r="G12">
        <v>0.109723469335836</v>
      </c>
      <c r="H12">
        <f>_xlfn.RANK.EQ(G12,G:G,1)</f>
        <v>11</v>
      </c>
    </row>
    <row r="13" spans="1:8" x14ac:dyDescent="0.25">
      <c r="A13">
        <v>13</v>
      </c>
      <c r="B13" t="s">
        <v>113</v>
      </c>
      <c r="C13">
        <v>2</v>
      </c>
      <c r="D13">
        <f>2^C13</f>
        <v>4</v>
      </c>
      <c r="E13">
        <v>3</v>
      </c>
      <c r="F13" t="s">
        <v>10</v>
      </c>
      <c r="G13">
        <v>0.110619216159708</v>
      </c>
      <c r="H13">
        <f>_xlfn.RANK.EQ(G13,G:G,1)</f>
        <v>12</v>
      </c>
    </row>
    <row r="14" spans="1:8" x14ac:dyDescent="0.25">
      <c r="A14">
        <v>121</v>
      </c>
      <c r="B14" t="s">
        <v>132</v>
      </c>
      <c r="C14">
        <v>5</v>
      </c>
      <c r="D14">
        <f>2^C14</f>
        <v>32</v>
      </c>
      <c r="E14">
        <v>4</v>
      </c>
      <c r="F14" t="s">
        <v>127</v>
      </c>
      <c r="G14">
        <v>0.110632136473395</v>
      </c>
      <c r="H14">
        <f>_xlfn.RANK.EQ(G14,G:G,1)</f>
        <v>13</v>
      </c>
    </row>
    <row r="15" spans="1:8" x14ac:dyDescent="0.25">
      <c r="A15">
        <v>18</v>
      </c>
      <c r="B15" t="s">
        <v>113</v>
      </c>
      <c r="C15">
        <v>2</v>
      </c>
      <c r="D15">
        <f>2^C15</f>
        <v>4</v>
      </c>
      <c r="E15">
        <v>8</v>
      </c>
      <c r="F15" t="s">
        <v>15</v>
      </c>
      <c r="G15">
        <v>0.110643583453121</v>
      </c>
      <c r="H15">
        <f>_xlfn.RANK.EQ(G15,G:G,1)</f>
        <v>14</v>
      </c>
    </row>
    <row r="16" spans="1:8" x14ac:dyDescent="0.25">
      <c r="A16">
        <v>29</v>
      </c>
      <c r="B16" t="s">
        <v>113</v>
      </c>
      <c r="C16">
        <f>C6+1</f>
        <v>2</v>
      </c>
      <c r="D16">
        <f>2^C16</f>
        <v>4</v>
      </c>
      <c r="E16">
        <v>9</v>
      </c>
      <c r="F16" t="s">
        <v>25</v>
      </c>
      <c r="G16">
        <v>0.11282093807176399</v>
      </c>
      <c r="H16">
        <f>_xlfn.RANK.EQ(G16,G:G,1)</f>
        <v>15</v>
      </c>
    </row>
    <row r="17" spans="1:8" x14ac:dyDescent="0.25">
      <c r="A17">
        <v>23</v>
      </c>
      <c r="B17" t="s">
        <v>113</v>
      </c>
      <c r="C17">
        <f>C7+1</f>
        <v>2</v>
      </c>
      <c r="D17">
        <f>2^C17</f>
        <v>4</v>
      </c>
      <c r="E17">
        <v>3</v>
      </c>
      <c r="F17" t="s">
        <v>19</v>
      </c>
      <c r="G17">
        <v>0.112945525574991</v>
      </c>
      <c r="H17">
        <f>_xlfn.RANK.EQ(G17,G:G,1)</f>
        <v>16</v>
      </c>
    </row>
    <row r="18" spans="1:8" x14ac:dyDescent="0.25">
      <c r="A18">
        <v>17</v>
      </c>
      <c r="B18" t="s">
        <v>113</v>
      </c>
      <c r="C18">
        <v>2</v>
      </c>
      <c r="D18">
        <f>2^C18</f>
        <v>4</v>
      </c>
      <c r="E18">
        <v>7</v>
      </c>
      <c r="F18" t="s">
        <v>14</v>
      </c>
      <c r="G18">
        <v>0.113871015606142</v>
      </c>
      <c r="H18">
        <f>_xlfn.RANK.EQ(G18,G:G,1)</f>
        <v>17</v>
      </c>
    </row>
    <row r="19" spans="1:8" x14ac:dyDescent="0.25">
      <c r="A19">
        <v>16</v>
      </c>
      <c r="B19" t="s">
        <v>113</v>
      </c>
      <c r="C19">
        <v>2</v>
      </c>
      <c r="D19">
        <f>2^C19</f>
        <v>4</v>
      </c>
      <c r="E19">
        <v>6</v>
      </c>
      <c r="F19" t="s">
        <v>13</v>
      </c>
      <c r="G19">
        <v>0.114389094865472</v>
      </c>
      <c r="H19">
        <f>_xlfn.RANK.EQ(G19,G:G,1)</f>
        <v>18</v>
      </c>
    </row>
    <row r="20" spans="1:8" x14ac:dyDescent="0.25">
      <c r="A20">
        <v>105</v>
      </c>
      <c r="B20" t="s">
        <v>115</v>
      </c>
      <c r="C20">
        <v>5</v>
      </c>
      <c r="D20">
        <f>2^C20</f>
        <v>32</v>
      </c>
      <c r="E20">
        <v>6</v>
      </c>
      <c r="F20" t="s">
        <v>101</v>
      </c>
      <c r="G20">
        <v>0.116603060465914</v>
      </c>
      <c r="H20">
        <f>_xlfn.RANK.EQ(G20,G:G,1)</f>
        <v>19</v>
      </c>
    </row>
    <row r="21" spans="1:8" x14ac:dyDescent="0.25">
      <c r="A21">
        <v>115</v>
      </c>
      <c r="B21" t="s">
        <v>123</v>
      </c>
      <c r="C21">
        <v>6</v>
      </c>
      <c r="D21">
        <f>2^C21</f>
        <v>64</v>
      </c>
      <c r="E21">
        <v>6</v>
      </c>
      <c r="F21" t="s">
        <v>120</v>
      </c>
      <c r="G21">
        <v>0.118615191290027</v>
      </c>
      <c r="H21">
        <f>_xlfn.RANK.EQ(G21,G:G,1)</f>
        <v>20</v>
      </c>
    </row>
    <row r="22" spans="1:8" x14ac:dyDescent="0.25">
      <c r="A22">
        <v>116</v>
      </c>
      <c r="B22" t="s">
        <v>123</v>
      </c>
      <c r="C22">
        <v>7</v>
      </c>
      <c r="D22">
        <f>2^C22</f>
        <v>128</v>
      </c>
      <c r="E22">
        <v>7</v>
      </c>
      <c r="F22" t="s">
        <v>121</v>
      </c>
      <c r="G22">
        <v>0.11863110328024</v>
      </c>
      <c r="H22">
        <f>_xlfn.RANK.EQ(G22,G:G,1)</f>
        <v>21</v>
      </c>
    </row>
    <row r="23" spans="1:8" x14ac:dyDescent="0.25">
      <c r="A23">
        <v>28</v>
      </c>
      <c r="B23" t="s">
        <v>113</v>
      </c>
      <c r="C23">
        <f>C13+1</f>
        <v>3</v>
      </c>
      <c r="D23">
        <f>2^C23</f>
        <v>8</v>
      </c>
      <c r="E23">
        <v>8</v>
      </c>
      <c r="F23" t="s">
        <v>24</v>
      </c>
      <c r="G23">
        <v>0.118732868619166</v>
      </c>
      <c r="H23">
        <f>_xlfn.RANK.EQ(G23,G:G,1)</f>
        <v>22</v>
      </c>
    </row>
    <row r="24" spans="1:8" x14ac:dyDescent="0.25">
      <c r="A24">
        <v>20</v>
      </c>
      <c r="B24" t="s">
        <v>113</v>
      </c>
      <c r="C24">
        <v>2</v>
      </c>
      <c r="D24">
        <f>2^C24</f>
        <v>4</v>
      </c>
      <c r="E24">
        <v>10</v>
      </c>
      <c r="F24" t="s">
        <v>17</v>
      </c>
      <c r="G24">
        <v>0.12594307758602599</v>
      </c>
      <c r="H24">
        <f>_xlfn.RANK.EQ(G24,G:G,1)</f>
        <v>23</v>
      </c>
    </row>
    <row r="25" spans="1:8" x14ac:dyDescent="0.25">
      <c r="A25">
        <v>14</v>
      </c>
      <c r="B25" t="s">
        <v>113</v>
      </c>
      <c r="C25">
        <v>2</v>
      </c>
      <c r="D25">
        <f>2^C25</f>
        <v>4</v>
      </c>
      <c r="E25">
        <v>4</v>
      </c>
      <c r="F25" t="s">
        <v>11</v>
      </c>
      <c r="G25">
        <v>0.126628438464752</v>
      </c>
      <c r="H25">
        <f>_xlfn.RANK.EQ(G25,G:G,1)</f>
        <v>24</v>
      </c>
    </row>
    <row r="26" spans="1:8" x14ac:dyDescent="0.25">
      <c r="A26">
        <v>15</v>
      </c>
      <c r="B26" t="s">
        <v>113</v>
      </c>
      <c r="C26">
        <v>2</v>
      </c>
      <c r="D26">
        <f>2^C26</f>
        <v>4</v>
      </c>
      <c r="E26">
        <v>5</v>
      </c>
      <c r="F26" t="s">
        <v>12</v>
      </c>
      <c r="G26">
        <v>0.12748347880758801</v>
      </c>
      <c r="H26">
        <f>_xlfn.RANK.EQ(G26,G:G,1)</f>
        <v>25</v>
      </c>
    </row>
    <row r="27" spans="1:8" x14ac:dyDescent="0.25">
      <c r="A27">
        <v>48</v>
      </c>
      <c r="B27" t="s">
        <v>113</v>
      </c>
      <c r="C27">
        <f>C17+1</f>
        <v>3</v>
      </c>
      <c r="D27">
        <f>2^C27</f>
        <v>8</v>
      </c>
      <c r="E27">
        <v>8</v>
      </c>
      <c r="F27" t="s">
        <v>42</v>
      </c>
      <c r="G27">
        <v>0.13402370681638301</v>
      </c>
      <c r="H27">
        <f>_xlfn.RANK.EQ(G27,G:G,1)</f>
        <v>26</v>
      </c>
    </row>
    <row r="28" spans="1:8" x14ac:dyDescent="0.25">
      <c r="A28">
        <v>56</v>
      </c>
      <c r="B28" t="s">
        <v>113</v>
      </c>
      <c r="C28">
        <f>C18+1</f>
        <v>3</v>
      </c>
      <c r="D28">
        <f>2^C28</f>
        <v>8</v>
      </c>
      <c r="E28">
        <v>6</v>
      </c>
      <c r="F28" t="s">
        <v>49</v>
      </c>
      <c r="G28">
        <v>0.13500869927206499</v>
      </c>
      <c r="H28">
        <f>_xlfn.RANK.EQ(G28,G:G,1)</f>
        <v>27</v>
      </c>
    </row>
    <row r="29" spans="1:8" x14ac:dyDescent="0.25">
      <c r="A29">
        <v>69</v>
      </c>
      <c r="B29" t="s">
        <v>113</v>
      </c>
      <c r="C29">
        <f>C19+1</f>
        <v>3</v>
      </c>
      <c r="D29">
        <f>2^C29</f>
        <v>8</v>
      </c>
      <c r="E29">
        <v>9</v>
      </c>
      <c r="F29" t="s">
        <v>61</v>
      </c>
      <c r="G29">
        <v>0.136616852212535</v>
      </c>
      <c r="H29">
        <f>_xlfn.RANK.EQ(G29,G:G,1)</f>
        <v>28</v>
      </c>
    </row>
    <row r="30" spans="1:8" x14ac:dyDescent="0.25">
      <c r="A30">
        <v>54</v>
      </c>
      <c r="B30" t="s">
        <v>113</v>
      </c>
      <c r="C30">
        <f>C20+1</f>
        <v>6</v>
      </c>
      <c r="D30">
        <f>2^C30</f>
        <v>64</v>
      </c>
      <c r="E30">
        <v>4</v>
      </c>
      <c r="F30" t="s">
        <v>47</v>
      </c>
      <c r="G30">
        <v>0.137280717325865</v>
      </c>
      <c r="H30">
        <f>_xlfn.RANK.EQ(G30,G:G,1)</f>
        <v>29</v>
      </c>
    </row>
    <row r="31" spans="1:8" x14ac:dyDescent="0.25">
      <c r="A31">
        <v>98</v>
      </c>
      <c r="B31" t="s">
        <v>114</v>
      </c>
      <c r="C31">
        <v>9</v>
      </c>
      <c r="D31">
        <f>2^C31</f>
        <v>512</v>
      </c>
      <c r="E31">
        <v>8</v>
      </c>
      <c r="F31" t="s">
        <v>96</v>
      </c>
      <c r="G31">
        <v>0.137724471376824</v>
      </c>
      <c r="H31">
        <f>_xlfn.RANK.EQ(G31,G:G,1)</f>
        <v>30</v>
      </c>
    </row>
    <row r="32" spans="1:8" x14ac:dyDescent="0.25">
      <c r="A32">
        <v>97</v>
      </c>
      <c r="B32" t="s">
        <v>114</v>
      </c>
      <c r="C32">
        <v>8</v>
      </c>
      <c r="D32">
        <f>2^C32</f>
        <v>256</v>
      </c>
      <c r="E32">
        <v>7</v>
      </c>
      <c r="F32" t="s">
        <v>95</v>
      </c>
      <c r="G32">
        <v>0.13797002151337001</v>
      </c>
      <c r="H32">
        <f>_xlfn.RANK.EQ(G32,G:G,1)</f>
        <v>31</v>
      </c>
    </row>
    <row r="33" spans="1:8" x14ac:dyDescent="0.25">
      <c r="A33">
        <v>111</v>
      </c>
      <c r="B33" t="s">
        <v>123</v>
      </c>
      <c r="C33">
        <v>2</v>
      </c>
      <c r="D33">
        <f>2^C33</f>
        <v>4</v>
      </c>
      <c r="E33">
        <v>2</v>
      </c>
      <c r="F33" t="s">
        <v>117</v>
      </c>
      <c r="G33">
        <v>0.138763460167528</v>
      </c>
      <c r="H33">
        <f>_xlfn.RANK.EQ(G33,G:G,1)</f>
        <v>32</v>
      </c>
    </row>
    <row r="34" spans="1:8" x14ac:dyDescent="0.25">
      <c r="A34">
        <v>24</v>
      </c>
      <c r="B34" t="s">
        <v>113</v>
      </c>
      <c r="C34">
        <f>C24+1</f>
        <v>3</v>
      </c>
      <c r="D34">
        <f>2^C34</f>
        <v>8</v>
      </c>
      <c r="E34">
        <v>4</v>
      </c>
      <c r="F34" t="s">
        <v>20</v>
      </c>
      <c r="G34">
        <v>0.139309280285944</v>
      </c>
      <c r="H34">
        <f>_xlfn.RANK.EQ(G34,G:G,1)</f>
        <v>33</v>
      </c>
    </row>
    <row r="35" spans="1:8" x14ac:dyDescent="0.25">
      <c r="A35">
        <v>71</v>
      </c>
      <c r="B35" t="s">
        <v>113</v>
      </c>
      <c r="C35">
        <f>C25+1</f>
        <v>3</v>
      </c>
      <c r="D35">
        <f>2^C35</f>
        <v>8</v>
      </c>
      <c r="E35">
        <v>1</v>
      </c>
      <c r="F35" s="1" t="s">
        <v>88</v>
      </c>
      <c r="G35">
        <v>0.14035490193690001</v>
      </c>
      <c r="H35">
        <f>_xlfn.RANK.EQ(G35,G:G,1)</f>
        <v>34</v>
      </c>
    </row>
    <row r="36" spans="1:8" x14ac:dyDescent="0.25">
      <c r="A36">
        <v>60</v>
      </c>
      <c r="B36" t="s">
        <v>113</v>
      </c>
      <c r="C36">
        <f>C26+1</f>
        <v>3</v>
      </c>
      <c r="D36">
        <f>2^C36</f>
        <v>8</v>
      </c>
      <c r="E36">
        <v>10</v>
      </c>
      <c r="F36" t="s">
        <v>53</v>
      </c>
      <c r="G36">
        <v>0.144858823674058</v>
      </c>
      <c r="H36">
        <f>_xlfn.RANK.EQ(G36,G:G,1)</f>
        <v>35</v>
      </c>
    </row>
    <row r="37" spans="1:8" x14ac:dyDescent="0.25">
      <c r="A37">
        <v>25</v>
      </c>
      <c r="B37" t="s">
        <v>113</v>
      </c>
      <c r="C37">
        <f>C27+1</f>
        <v>4</v>
      </c>
      <c r="D37">
        <f>2^C37</f>
        <v>16</v>
      </c>
      <c r="E37">
        <v>5</v>
      </c>
      <c r="F37" t="s">
        <v>21</v>
      </c>
      <c r="G37">
        <v>0.145202023230772</v>
      </c>
      <c r="H37">
        <f>_xlfn.RANK.EQ(G37,G:G,1)</f>
        <v>36</v>
      </c>
    </row>
    <row r="38" spans="1:8" x14ac:dyDescent="0.25">
      <c r="A38">
        <v>95</v>
      </c>
      <c r="B38" t="s">
        <v>114</v>
      </c>
      <c r="C38">
        <v>6</v>
      </c>
      <c r="D38">
        <f>2^C38</f>
        <v>64</v>
      </c>
      <c r="E38">
        <v>5</v>
      </c>
      <c r="F38" t="s">
        <v>93</v>
      </c>
      <c r="G38">
        <v>0.14689583134707901</v>
      </c>
      <c r="H38">
        <f>_xlfn.RANK.EQ(G38,G:G,1)</f>
        <v>37</v>
      </c>
    </row>
    <row r="39" spans="1:8" x14ac:dyDescent="0.25">
      <c r="A39">
        <v>55</v>
      </c>
      <c r="B39" t="s">
        <v>113</v>
      </c>
      <c r="C39">
        <f>C29+1</f>
        <v>4</v>
      </c>
      <c r="D39">
        <f>2^C39</f>
        <v>16</v>
      </c>
      <c r="E39">
        <v>5</v>
      </c>
      <c r="F39" t="s">
        <v>48</v>
      </c>
      <c r="G39">
        <v>0.14771026919383001</v>
      </c>
      <c r="H39">
        <f>_xlfn.RANK.EQ(G39,G:G,1)</f>
        <v>38</v>
      </c>
    </row>
    <row r="40" spans="1:8" x14ac:dyDescent="0.25">
      <c r="A40">
        <v>50</v>
      </c>
      <c r="B40" t="s">
        <v>113</v>
      </c>
      <c r="C40">
        <f>C30+1</f>
        <v>7</v>
      </c>
      <c r="D40">
        <f>2^C40</f>
        <v>128</v>
      </c>
      <c r="E40">
        <v>10</v>
      </c>
      <c r="F40" t="s">
        <v>44</v>
      </c>
      <c r="G40">
        <v>0.148856384229202</v>
      </c>
      <c r="H40">
        <f>_xlfn.RANK.EQ(G40,G:G,1)</f>
        <v>39</v>
      </c>
    </row>
    <row r="41" spans="1:8" x14ac:dyDescent="0.25">
      <c r="A41">
        <v>57</v>
      </c>
      <c r="B41" t="s">
        <v>113</v>
      </c>
      <c r="C41">
        <f>C31+1</f>
        <v>10</v>
      </c>
      <c r="D41">
        <f>2^C41</f>
        <v>1024</v>
      </c>
      <c r="E41">
        <v>7</v>
      </c>
      <c r="F41" t="s">
        <v>50</v>
      </c>
      <c r="G41">
        <v>0.15200307674302199</v>
      </c>
      <c r="H41">
        <f>_xlfn.RANK.EQ(G41,G:G,1)</f>
        <v>40</v>
      </c>
    </row>
    <row r="42" spans="1:8" x14ac:dyDescent="0.25">
      <c r="A42">
        <v>92</v>
      </c>
      <c r="B42" t="s">
        <v>114</v>
      </c>
      <c r="C42">
        <v>3</v>
      </c>
      <c r="D42">
        <f>2^C42</f>
        <v>8</v>
      </c>
      <c r="E42">
        <v>2</v>
      </c>
      <c r="F42" t="s">
        <v>90</v>
      </c>
      <c r="G42">
        <v>0.15376763995192699</v>
      </c>
      <c r="H42">
        <f>_xlfn.RANK.EQ(G42,G:G,1)</f>
        <v>41</v>
      </c>
    </row>
    <row r="43" spans="1:8" x14ac:dyDescent="0.25">
      <c r="A43">
        <v>101</v>
      </c>
      <c r="B43" t="s">
        <v>115</v>
      </c>
      <c r="C43">
        <v>3</v>
      </c>
      <c r="D43">
        <f>2^C43</f>
        <v>8</v>
      </c>
      <c r="E43">
        <v>2</v>
      </c>
      <c r="F43" t="s">
        <v>90</v>
      </c>
      <c r="G43">
        <v>0.15376763995192699</v>
      </c>
      <c r="H43">
        <f>_xlfn.RANK.EQ(G43,G:G,1)</f>
        <v>41</v>
      </c>
    </row>
    <row r="44" spans="1:8" x14ac:dyDescent="0.25">
      <c r="A44">
        <v>61</v>
      </c>
      <c r="B44" t="s">
        <v>113</v>
      </c>
      <c r="C44">
        <f>C34+1</f>
        <v>4</v>
      </c>
      <c r="D44">
        <f>2^C44</f>
        <v>16</v>
      </c>
      <c r="E44">
        <v>1</v>
      </c>
      <c r="F44" s="1" t="s">
        <v>87</v>
      </c>
      <c r="G44">
        <v>0.154263667113926</v>
      </c>
      <c r="H44">
        <f>_xlfn.RANK.EQ(G44,G:G,1)</f>
        <v>43</v>
      </c>
    </row>
    <row r="45" spans="1:8" x14ac:dyDescent="0.25">
      <c r="A45">
        <v>41</v>
      </c>
      <c r="B45" t="s">
        <v>113</v>
      </c>
      <c r="C45">
        <f>C35+1</f>
        <v>4</v>
      </c>
      <c r="D45">
        <f>2^C45</f>
        <v>16</v>
      </c>
      <c r="E45">
        <v>1</v>
      </c>
      <c r="F45" s="1" t="s">
        <v>85</v>
      </c>
      <c r="G45">
        <v>0.15632370175365401</v>
      </c>
      <c r="H45">
        <f>_xlfn.RANK.EQ(G45,G:G,1)</f>
        <v>44</v>
      </c>
    </row>
    <row r="46" spans="1:8" x14ac:dyDescent="0.25">
      <c r="A46">
        <v>47</v>
      </c>
      <c r="B46" t="s">
        <v>113</v>
      </c>
      <c r="C46">
        <f>C36+1</f>
        <v>4</v>
      </c>
      <c r="D46">
        <f>2^C46</f>
        <v>16</v>
      </c>
      <c r="E46">
        <v>7</v>
      </c>
      <c r="F46" t="s">
        <v>41</v>
      </c>
      <c r="G46">
        <v>0.156484140849634</v>
      </c>
      <c r="H46">
        <f>_xlfn.RANK.EQ(G46,G:G,1)</f>
        <v>45</v>
      </c>
    </row>
    <row r="47" spans="1:8" x14ac:dyDescent="0.25">
      <c r="A47">
        <v>87</v>
      </c>
      <c r="B47" t="s">
        <v>113</v>
      </c>
      <c r="C47">
        <f>C37+1</f>
        <v>5</v>
      </c>
      <c r="D47">
        <f>2^C47</f>
        <v>32</v>
      </c>
      <c r="E47">
        <v>7</v>
      </c>
      <c r="F47" t="s">
        <v>77</v>
      </c>
      <c r="G47">
        <v>0.15656927482788099</v>
      </c>
      <c r="H47">
        <f>_xlfn.RANK.EQ(G47,G:G,1)</f>
        <v>46</v>
      </c>
    </row>
    <row r="48" spans="1:8" x14ac:dyDescent="0.25">
      <c r="A48">
        <v>84</v>
      </c>
      <c r="B48" t="s">
        <v>113</v>
      </c>
      <c r="C48">
        <f>C38+1</f>
        <v>7</v>
      </c>
      <c r="D48">
        <f>2^C48</f>
        <v>128</v>
      </c>
      <c r="E48">
        <v>4</v>
      </c>
      <c r="F48" t="s">
        <v>74</v>
      </c>
      <c r="G48">
        <v>0.15708736978340199</v>
      </c>
      <c r="H48">
        <f>_xlfn.RANK.EQ(G48,G:G,1)</f>
        <v>47</v>
      </c>
    </row>
    <row r="49" spans="1:8" x14ac:dyDescent="0.25">
      <c r="A49">
        <v>70</v>
      </c>
      <c r="B49" t="s">
        <v>113</v>
      </c>
      <c r="C49">
        <f>C39+1</f>
        <v>5</v>
      </c>
      <c r="D49">
        <f>2^C49</f>
        <v>32</v>
      </c>
      <c r="E49">
        <v>10</v>
      </c>
      <c r="F49" t="s">
        <v>62</v>
      </c>
      <c r="G49">
        <v>0.15710955765248999</v>
      </c>
      <c r="H49">
        <f>_xlfn.RANK.EQ(G49,G:G,1)</f>
        <v>48</v>
      </c>
    </row>
    <row r="50" spans="1:8" x14ac:dyDescent="0.25">
      <c r="A50">
        <v>51</v>
      </c>
      <c r="B50" t="s">
        <v>113</v>
      </c>
      <c r="C50">
        <f>C40+1</f>
        <v>8</v>
      </c>
      <c r="D50">
        <f>2^C50</f>
        <v>256</v>
      </c>
      <c r="E50">
        <v>1</v>
      </c>
      <c r="F50" s="1" t="s">
        <v>86</v>
      </c>
      <c r="G50">
        <v>0.15737934603807499</v>
      </c>
      <c r="H50">
        <f>_xlfn.RANK.EQ(G50,G:G,1)</f>
        <v>49</v>
      </c>
    </row>
    <row r="51" spans="1:8" x14ac:dyDescent="0.25">
      <c r="A51">
        <v>90</v>
      </c>
      <c r="B51" t="s">
        <v>113</v>
      </c>
      <c r="C51">
        <f>C41+1</f>
        <v>11</v>
      </c>
      <c r="D51">
        <f>2^C51</f>
        <v>2048</v>
      </c>
      <c r="E51">
        <v>10</v>
      </c>
      <c r="F51" t="s">
        <v>80</v>
      </c>
      <c r="G51">
        <v>0.16079825533191899</v>
      </c>
      <c r="H51">
        <f>_xlfn.RANK.EQ(G51,G:G,1)</f>
        <v>50</v>
      </c>
    </row>
    <row r="52" spans="1:8" x14ac:dyDescent="0.25">
      <c r="A52">
        <v>81</v>
      </c>
      <c r="B52" t="s">
        <v>113</v>
      </c>
      <c r="C52">
        <f>C42+1</f>
        <v>4</v>
      </c>
      <c r="D52">
        <f>2^C52</f>
        <v>16</v>
      </c>
      <c r="E52">
        <v>1</v>
      </c>
      <c r="F52" s="1" t="s">
        <v>89</v>
      </c>
      <c r="G52">
        <v>0.162680603681647</v>
      </c>
      <c r="H52">
        <f>_xlfn.RANK.EQ(G52,G:G,1)</f>
        <v>51</v>
      </c>
    </row>
    <row r="53" spans="1:8" x14ac:dyDescent="0.25">
      <c r="A53">
        <v>107</v>
      </c>
      <c r="B53" t="s">
        <v>115</v>
      </c>
      <c r="C53">
        <v>6</v>
      </c>
      <c r="D53">
        <f>2^C53</f>
        <v>64</v>
      </c>
      <c r="E53">
        <v>8</v>
      </c>
      <c r="F53" t="s">
        <v>103</v>
      </c>
      <c r="G53">
        <v>0.16300249852142701</v>
      </c>
      <c r="H53">
        <f>_xlfn.RANK.EQ(G53,G:G,1)</f>
        <v>52</v>
      </c>
    </row>
    <row r="54" spans="1:8" x14ac:dyDescent="0.25">
      <c r="A54">
        <v>66</v>
      </c>
      <c r="B54" t="s">
        <v>113</v>
      </c>
      <c r="C54">
        <f>C44+1</f>
        <v>5</v>
      </c>
      <c r="D54">
        <f>2^C54</f>
        <v>32</v>
      </c>
      <c r="E54">
        <v>6</v>
      </c>
      <c r="F54" t="s">
        <v>58</v>
      </c>
      <c r="G54">
        <v>0.16370342163137699</v>
      </c>
      <c r="H54">
        <f>_xlfn.RANK.EQ(G54,G:G,1)</f>
        <v>53</v>
      </c>
    </row>
    <row r="55" spans="1:8" x14ac:dyDescent="0.25">
      <c r="A55">
        <v>46</v>
      </c>
      <c r="B55" t="s">
        <v>113</v>
      </c>
      <c r="C55">
        <f>C45+1</f>
        <v>5</v>
      </c>
      <c r="D55">
        <f>2^C55</f>
        <v>32</v>
      </c>
      <c r="E55">
        <v>6</v>
      </c>
      <c r="F55" t="s">
        <v>40</v>
      </c>
      <c r="G55">
        <v>0.16561851174765199</v>
      </c>
      <c r="H55">
        <f>_xlfn.RANK.EQ(G55,G:G,1)</f>
        <v>54</v>
      </c>
    </row>
    <row r="56" spans="1:8" x14ac:dyDescent="0.25">
      <c r="A56">
        <v>82</v>
      </c>
      <c r="B56" t="s">
        <v>113</v>
      </c>
      <c r="C56">
        <f>C46+1</f>
        <v>5</v>
      </c>
      <c r="D56">
        <f>2^C56</f>
        <v>32</v>
      </c>
      <c r="E56">
        <v>2</v>
      </c>
      <c r="F56" t="s">
        <v>72</v>
      </c>
      <c r="G56">
        <v>0.16599057885443799</v>
      </c>
      <c r="H56">
        <f>_xlfn.RANK.EQ(G56,G:G,1)</f>
        <v>55</v>
      </c>
    </row>
    <row r="57" spans="1:8" x14ac:dyDescent="0.25">
      <c r="A57">
        <v>72</v>
      </c>
      <c r="B57" t="s">
        <v>113</v>
      </c>
      <c r="C57">
        <f>C47+1</f>
        <v>6</v>
      </c>
      <c r="D57">
        <f>2^C57</f>
        <v>64</v>
      </c>
      <c r="E57">
        <v>2</v>
      </c>
      <c r="F57" t="s">
        <v>63</v>
      </c>
      <c r="G57">
        <v>0.16687637823743101</v>
      </c>
      <c r="H57">
        <f>_xlfn.RANK.EQ(G57,G:G,1)</f>
        <v>56</v>
      </c>
    </row>
    <row r="58" spans="1:8" x14ac:dyDescent="0.25">
      <c r="A58">
        <v>34</v>
      </c>
      <c r="B58" t="s">
        <v>113</v>
      </c>
      <c r="C58">
        <f>C48+1</f>
        <v>8</v>
      </c>
      <c r="D58">
        <f>2^C58</f>
        <v>256</v>
      </c>
      <c r="E58">
        <v>4</v>
      </c>
      <c r="F58" t="s">
        <v>29</v>
      </c>
      <c r="G58">
        <v>0.16775147634486301</v>
      </c>
      <c r="H58">
        <f>_xlfn.RANK.EQ(G58,G:G,1)</f>
        <v>57</v>
      </c>
    </row>
    <row r="59" spans="1:8" x14ac:dyDescent="0.25">
      <c r="A59">
        <v>62</v>
      </c>
      <c r="B59" t="s">
        <v>113</v>
      </c>
      <c r="C59">
        <f>C49+1</f>
        <v>6</v>
      </c>
      <c r="D59">
        <f>2^C59</f>
        <v>64</v>
      </c>
      <c r="E59">
        <v>2</v>
      </c>
      <c r="F59" t="s">
        <v>54</v>
      </c>
      <c r="G59">
        <v>0.168417863113</v>
      </c>
      <c r="H59">
        <f>_xlfn.RANK.EQ(G59,G:G,1)</f>
        <v>58</v>
      </c>
    </row>
    <row r="60" spans="1:8" x14ac:dyDescent="0.25">
      <c r="A60">
        <v>89</v>
      </c>
      <c r="B60" t="s">
        <v>113</v>
      </c>
      <c r="C60">
        <f>C50+1</f>
        <v>9</v>
      </c>
      <c r="D60">
        <f>2^C60</f>
        <v>512</v>
      </c>
      <c r="E60">
        <v>9</v>
      </c>
      <c r="F60" t="s">
        <v>79</v>
      </c>
      <c r="G60">
        <v>0.16871246499911599</v>
      </c>
      <c r="H60">
        <f>_xlfn.RANK.EQ(G60,G:G,1)</f>
        <v>59</v>
      </c>
    </row>
    <row r="61" spans="1:8" x14ac:dyDescent="0.25">
      <c r="A61">
        <v>43</v>
      </c>
      <c r="B61" t="s">
        <v>113</v>
      </c>
      <c r="C61">
        <f>C51+1</f>
        <v>12</v>
      </c>
      <c r="D61">
        <f>2^C61</f>
        <v>4096</v>
      </c>
      <c r="E61">
        <v>3</v>
      </c>
      <c r="F61" t="s">
        <v>37</v>
      </c>
      <c r="G61">
        <v>0.16991485725150701</v>
      </c>
      <c r="H61">
        <f>_xlfn.RANK.EQ(G61,G:G,1)</f>
        <v>60</v>
      </c>
    </row>
    <row r="62" spans="1:8" x14ac:dyDescent="0.25">
      <c r="A62">
        <v>86</v>
      </c>
      <c r="B62" t="s">
        <v>113</v>
      </c>
      <c r="C62">
        <f>C52+1</f>
        <v>5</v>
      </c>
      <c r="D62">
        <f>2^C62</f>
        <v>32</v>
      </c>
      <c r="E62">
        <v>6</v>
      </c>
      <c r="F62" t="s">
        <v>76</v>
      </c>
      <c r="G62">
        <v>0.16999814135906199</v>
      </c>
      <c r="H62">
        <f>_xlfn.RANK.EQ(G62,G:G,1)</f>
        <v>61</v>
      </c>
    </row>
    <row r="63" spans="1:8" x14ac:dyDescent="0.25">
      <c r="A63">
        <v>76</v>
      </c>
      <c r="B63" t="s">
        <v>113</v>
      </c>
      <c r="C63">
        <f>C53+1</f>
        <v>7</v>
      </c>
      <c r="D63">
        <f>2^C63</f>
        <v>128</v>
      </c>
      <c r="E63">
        <v>6</v>
      </c>
      <c r="F63" t="s">
        <v>67</v>
      </c>
      <c r="G63">
        <v>0.17031590741769101</v>
      </c>
      <c r="H63">
        <f>_xlfn.RANK.EQ(G63,G:G,1)</f>
        <v>62</v>
      </c>
    </row>
    <row r="64" spans="1:8" x14ac:dyDescent="0.25">
      <c r="A64">
        <v>65</v>
      </c>
      <c r="B64" t="s">
        <v>113</v>
      </c>
      <c r="C64">
        <f>C54+1</f>
        <v>6</v>
      </c>
      <c r="D64">
        <f>2^C64</f>
        <v>64</v>
      </c>
      <c r="E64">
        <v>5</v>
      </c>
      <c r="F64" t="s">
        <v>57</v>
      </c>
      <c r="G64">
        <v>0.17217785206341199</v>
      </c>
      <c r="H64">
        <f>_xlfn.RANK.EQ(G64,G:G,1)</f>
        <v>63</v>
      </c>
    </row>
    <row r="65" spans="1:8" x14ac:dyDescent="0.25">
      <c r="A65">
        <v>52</v>
      </c>
      <c r="B65" t="s">
        <v>113</v>
      </c>
      <c r="C65">
        <f>C55+1</f>
        <v>6</v>
      </c>
      <c r="D65">
        <f>2^C65</f>
        <v>64</v>
      </c>
      <c r="E65">
        <v>2</v>
      </c>
      <c r="F65" t="s">
        <v>45</v>
      </c>
      <c r="G65">
        <v>0.17244341089721299</v>
      </c>
      <c r="H65">
        <f>_xlfn.RANK.EQ(G65,G:G,1)</f>
        <v>64</v>
      </c>
    </row>
    <row r="66" spans="1:8" x14ac:dyDescent="0.25">
      <c r="A66">
        <v>102</v>
      </c>
      <c r="B66" t="s">
        <v>115</v>
      </c>
      <c r="C66">
        <v>3</v>
      </c>
      <c r="D66">
        <f>2^C66</f>
        <v>8</v>
      </c>
      <c r="E66">
        <v>3</v>
      </c>
      <c r="F66" t="s">
        <v>98</v>
      </c>
      <c r="G66">
        <v>0.172576444353819</v>
      </c>
      <c r="H66">
        <f>_xlfn.RANK.EQ(G66,G:G,1)</f>
        <v>65</v>
      </c>
    </row>
    <row r="67" spans="1:8" x14ac:dyDescent="0.25">
      <c r="A67">
        <v>112</v>
      </c>
      <c r="B67" t="s">
        <v>123</v>
      </c>
      <c r="C67">
        <v>3</v>
      </c>
      <c r="D67">
        <f>2^C67</f>
        <v>8</v>
      </c>
      <c r="E67">
        <v>3</v>
      </c>
      <c r="F67" t="s">
        <v>98</v>
      </c>
      <c r="G67">
        <v>0.172576444353819</v>
      </c>
      <c r="H67">
        <f>_xlfn.RANK.EQ(G67,G:G,1)</f>
        <v>65</v>
      </c>
    </row>
    <row r="68" spans="1:8" x14ac:dyDescent="0.25">
      <c r="A68">
        <v>93</v>
      </c>
      <c r="B68" t="s">
        <v>114</v>
      </c>
      <c r="C68">
        <v>3</v>
      </c>
      <c r="D68">
        <f>2^C68</f>
        <v>8</v>
      </c>
      <c r="E68">
        <v>3</v>
      </c>
      <c r="F68" t="s">
        <v>91</v>
      </c>
      <c r="G68">
        <v>0.172810809745477</v>
      </c>
      <c r="H68">
        <f>_xlfn.RANK.EQ(G68,G:G,1)</f>
        <v>67</v>
      </c>
    </row>
    <row r="69" spans="1:8" x14ac:dyDescent="0.25">
      <c r="A69">
        <v>99</v>
      </c>
      <c r="B69" t="s">
        <v>114</v>
      </c>
      <c r="C69">
        <v>10</v>
      </c>
      <c r="D69">
        <f>2^C69</f>
        <v>1024</v>
      </c>
      <c r="E69">
        <v>9</v>
      </c>
      <c r="F69" t="s">
        <v>97</v>
      </c>
      <c r="G69">
        <v>0.173088240887915</v>
      </c>
      <c r="H69">
        <f>_xlfn.RANK.EQ(G69,G:G,1)</f>
        <v>68</v>
      </c>
    </row>
    <row r="70" spans="1:8" x14ac:dyDescent="0.25">
      <c r="A70">
        <v>9</v>
      </c>
      <c r="B70" t="s">
        <v>113</v>
      </c>
      <c r="C70">
        <v>1</v>
      </c>
      <c r="D70">
        <f>2^C70</f>
        <v>2</v>
      </c>
      <c r="E70">
        <v>9</v>
      </c>
      <c r="F70" t="s">
        <v>7</v>
      </c>
      <c r="G70">
        <v>0.173182054735143</v>
      </c>
      <c r="H70">
        <f>_xlfn.RANK.EQ(G70,G:G,1)</f>
        <v>69</v>
      </c>
    </row>
    <row r="71" spans="1:8" x14ac:dyDescent="0.25">
      <c r="A71">
        <v>42</v>
      </c>
      <c r="B71" t="s">
        <v>113</v>
      </c>
      <c r="C71">
        <f>C61+1</f>
        <v>13</v>
      </c>
      <c r="D71">
        <f>2^C71</f>
        <v>8192</v>
      </c>
      <c r="E71">
        <v>2</v>
      </c>
      <c r="F71" t="s">
        <v>36</v>
      </c>
      <c r="G71">
        <v>0.174672491506939</v>
      </c>
      <c r="H71">
        <f>_xlfn.RANK.EQ(G71,G:G,1)</f>
        <v>70</v>
      </c>
    </row>
    <row r="72" spans="1:8" x14ac:dyDescent="0.25">
      <c r="A72">
        <v>73</v>
      </c>
      <c r="B72" t="s">
        <v>113</v>
      </c>
      <c r="C72">
        <f>C62+1</f>
        <v>6</v>
      </c>
      <c r="D72">
        <f>2^C72</f>
        <v>64</v>
      </c>
      <c r="E72">
        <v>3</v>
      </c>
      <c r="F72" t="s">
        <v>64</v>
      </c>
      <c r="G72">
        <v>0.175477019565455</v>
      </c>
      <c r="H72">
        <f>_xlfn.RANK.EQ(G72,G:G,1)</f>
        <v>71</v>
      </c>
    </row>
    <row r="73" spans="1:8" x14ac:dyDescent="0.25">
      <c r="A73">
        <v>104</v>
      </c>
      <c r="B73" t="s">
        <v>115</v>
      </c>
      <c r="C73">
        <v>4</v>
      </c>
      <c r="D73">
        <f>2^C73</f>
        <v>16</v>
      </c>
      <c r="E73">
        <v>5</v>
      </c>
      <c r="F73" t="s">
        <v>100</v>
      </c>
      <c r="G73">
        <v>0.176769189080596</v>
      </c>
      <c r="H73">
        <f>_xlfn.RANK.EQ(G73,G:G,1)</f>
        <v>72</v>
      </c>
    </row>
    <row r="74" spans="1:8" x14ac:dyDescent="0.25">
      <c r="A74">
        <v>68</v>
      </c>
      <c r="B74" t="s">
        <v>113</v>
      </c>
      <c r="C74">
        <f>C64+1</f>
        <v>7</v>
      </c>
      <c r="D74">
        <f>2^C74</f>
        <v>128</v>
      </c>
      <c r="E74">
        <v>8</v>
      </c>
      <c r="F74" t="s">
        <v>60</v>
      </c>
      <c r="G74">
        <v>0.177223732253739</v>
      </c>
      <c r="H74">
        <f>_xlfn.RANK.EQ(G74,G:G,1)</f>
        <v>73</v>
      </c>
    </row>
    <row r="75" spans="1:8" x14ac:dyDescent="0.25">
      <c r="A75">
        <v>77</v>
      </c>
      <c r="B75" t="s">
        <v>113</v>
      </c>
      <c r="C75">
        <f>C65+1</f>
        <v>7</v>
      </c>
      <c r="D75">
        <f>2^C75</f>
        <v>128</v>
      </c>
      <c r="E75">
        <v>7</v>
      </c>
      <c r="F75" t="s">
        <v>68</v>
      </c>
      <c r="G75">
        <v>0.17774648111963701</v>
      </c>
      <c r="H75">
        <f>_xlfn.RANK.EQ(G75,G:G,1)</f>
        <v>74</v>
      </c>
    </row>
    <row r="76" spans="1:8" x14ac:dyDescent="0.25">
      <c r="A76">
        <v>58</v>
      </c>
      <c r="B76" t="s">
        <v>113</v>
      </c>
      <c r="C76">
        <f>C66+1</f>
        <v>4</v>
      </c>
      <c r="D76">
        <f>2^C76</f>
        <v>16</v>
      </c>
      <c r="E76">
        <v>8</v>
      </c>
      <c r="F76" t="s">
        <v>51</v>
      </c>
      <c r="G76">
        <v>0.17813386788744201</v>
      </c>
      <c r="H76">
        <f>_xlfn.RANK.EQ(G76,G:G,1)</f>
        <v>75</v>
      </c>
    </row>
    <row r="77" spans="1:8" x14ac:dyDescent="0.25">
      <c r="A77">
        <v>32</v>
      </c>
      <c r="B77" t="s">
        <v>113</v>
      </c>
      <c r="C77">
        <f>C67+1</f>
        <v>4</v>
      </c>
      <c r="D77">
        <f>2^C77</f>
        <v>16</v>
      </c>
      <c r="E77">
        <v>2</v>
      </c>
      <c r="F77" t="s">
        <v>27</v>
      </c>
      <c r="G77">
        <v>0.17851202399493801</v>
      </c>
      <c r="H77">
        <f>_xlfn.RANK.EQ(G77,G:G,1)</f>
        <v>76</v>
      </c>
    </row>
    <row r="78" spans="1:8" x14ac:dyDescent="0.25">
      <c r="A78">
        <v>85</v>
      </c>
      <c r="B78" t="s">
        <v>113</v>
      </c>
      <c r="C78">
        <f>C68+1</f>
        <v>4</v>
      </c>
      <c r="D78">
        <f>2^C78</f>
        <v>16</v>
      </c>
      <c r="E78">
        <v>5</v>
      </c>
      <c r="F78" t="s">
        <v>75</v>
      </c>
      <c r="G78">
        <v>0.182480613364533</v>
      </c>
      <c r="H78">
        <f>_xlfn.RANK.EQ(G78,G:G,1)</f>
        <v>77</v>
      </c>
    </row>
    <row r="79" spans="1:8" x14ac:dyDescent="0.25">
      <c r="A79">
        <v>79</v>
      </c>
      <c r="B79" t="s">
        <v>113</v>
      </c>
      <c r="C79">
        <f>C69+1</f>
        <v>11</v>
      </c>
      <c r="D79">
        <f>2^C79</f>
        <v>2048</v>
      </c>
      <c r="E79">
        <v>9</v>
      </c>
      <c r="F79" t="s">
        <v>70</v>
      </c>
      <c r="G79">
        <v>0.18364964379847201</v>
      </c>
      <c r="H79">
        <f>_xlfn.RANK.EQ(G79,G:G,1)</f>
        <v>78</v>
      </c>
    </row>
    <row r="80" spans="1:8" x14ac:dyDescent="0.25">
      <c r="A80">
        <v>88</v>
      </c>
      <c r="B80" t="s">
        <v>113</v>
      </c>
      <c r="C80">
        <f>C70+1</f>
        <v>2</v>
      </c>
      <c r="D80">
        <f>2^C80</f>
        <v>4</v>
      </c>
      <c r="E80">
        <v>8</v>
      </c>
      <c r="F80" t="s">
        <v>78</v>
      </c>
      <c r="G80">
        <v>0.18402339431518899</v>
      </c>
      <c r="H80">
        <f>_xlfn.RANK.EQ(G80,G:G,1)</f>
        <v>79</v>
      </c>
    </row>
    <row r="81" spans="1:8" x14ac:dyDescent="0.25">
      <c r="A81">
        <v>114</v>
      </c>
      <c r="B81" t="s">
        <v>123</v>
      </c>
      <c r="C81">
        <v>5</v>
      </c>
      <c r="D81">
        <f>2^C81</f>
        <v>32</v>
      </c>
      <c r="E81">
        <v>5</v>
      </c>
      <c r="F81" t="s">
        <v>119</v>
      </c>
      <c r="G81">
        <v>0.18512479695388401</v>
      </c>
      <c r="H81">
        <f>_xlfn.RANK.EQ(G81,G:G,1)</f>
        <v>80</v>
      </c>
    </row>
    <row r="82" spans="1:8" x14ac:dyDescent="0.25">
      <c r="A82">
        <v>38</v>
      </c>
      <c r="B82" t="s">
        <v>113</v>
      </c>
      <c r="C82">
        <f>C72+1</f>
        <v>7</v>
      </c>
      <c r="D82">
        <f>2^C82</f>
        <v>128</v>
      </c>
      <c r="E82">
        <v>8</v>
      </c>
      <c r="F82" t="s">
        <v>33</v>
      </c>
      <c r="G82">
        <v>0.188975724721892</v>
      </c>
      <c r="H82">
        <f>_xlfn.RANK.EQ(G82,G:G,1)</f>
        <v>81</v>
      </c>
    </row>
    <row r="83" spans="1:8" x14ac:dyDescent="0.25">
      <c r="A83">
        <v>59</v>
      </c>
      <c r="B83" t="s">
        <v>113</v>
      </c>
      <c r="C83">
        <f>C73+1</f>
        <v>5</v>
      </c>
      <c r="D83">
        <f>2^C83</f>
        <v>32</v>
      </c>
      <c r="E83">
        <v>9</v>
      </c>
      <c r="F83" t="s">
        <v>52</v>
      </c>
      <c r="G83">
        <v>0.19011106637311001</v>
      </c>
      <c r="H83">
        <f>_xlfn.RANK.EQ(G83,G:G,1)</f>
        <v>82</v>
      </c>
    </row>
    <row r="84" spans="1:8" x14ac:dyDescent="0.25">
      <c r="A84">
        <v>83</v>
      </c>
      <c r="B84" t="s">
        <v>113</v>
      </c>
      <c r="C84">
        <f>C74+1</f>
        <v>8</v>
      </c>
      <c r="D84">
        <f>2^C84</f>
        <v>256</v>
      </c>
      <c r="E84">
        <v>3</v>
      </c>
      <c r="F84" t="s">
        <v>73</v>
      </c>
      <c r="G84">
        <v>0.19156045439373001</v>
      </c>
      <c r="H84">
        <f>_xlfn.RANK.EQ(G84,G:G,1)</f>
        <v>83</v>
      </c>
    </row>
    <row r="85" spans="1:8" x14ac:dyDescent="0.25">
      <c r="A85">
        <v>40</v>
      </c>
      <c r="B85" t="s">
        <v>113</v>
      </c>
      <c r="C85">
        <f>C75+1</f>
        <v>8</v>
      </c>
      <c r="D85">
        <f>2^C85</f>
        <v>256</v>
      </c>
      <c r="E85">
        <v>10</v>
      </c>
      <c r="F85" t="s">
        <v>35</v>
      </c>
      <c r="G85">
        <v>0.19160495857492099</v>
      </c>
      <c r="H85">
        <f>_xlfn.RANK.EQ(G85,G:G,1)</f>
        <v>84</v>
      </c>
    </row>
    <row r="86" spans="1:8" x14ac:dyDescent="0.25">
      <c r="A86">
        <v>117</v>
      </c>
      <c r="B86" t="s">
        <v>123</v>
      </c>
      <c r="C86">
        <v>8</v>
      </c>
      <c r="D86">
        <f>2^C86</f>
        <v>256</v>
      </c>
      <c r="E86">
        <v>8</v>
      </c>
      <c r="F86" t="s">
        <v>122</v>
      </c>
      <c r="G86">
        <v>0.191815406283569</v>
      </c>
      <c r="H86">
        <f>_xlfn.RANK.EQ(G86,G:G,1)</f>
        <v>85</v>
      </c>
    </row>
    <row r="87" spans="1:8" x14ac:dyDescent="0.25">
      <c r="A87">
        <v>27</v>
      </c>
      <c r="B87" t="s">
        <v>113</v>
      </c>
      <c r="C87">
        <f>C77+1</f>
        <v>5</v>
      </c>
      <c r="D87">
        <f>2^C87</f>
        <v>32</v>
      </c>
      <c r="E87">
        <v>7</v>
      </c>
      <c r="F87" t="s">
        <v>23</v>
      </c>
      <c r="G87">
        <v>0.193804582694308</v>
      </c>
      <c r="H87">
        <f>_xlfn.RANK.EQ(G87,G:G,1)</f>
        <v>86</v>
      </c>
    </row>
    <row r="88" spans="1:8" x14ac:dyDescent="0.25">
      <c r="A88">
        <v>44</v>
      </c>
      <c r="B88" t="s">
        <v>113</v>
      </c>
      <c r="C88">
        <f>C78+1</f>
        <v>5</v>
      </c>
      <c r="D88">
        <f>2^C88</f>
        <v>32</v>
      </c>
      <c r="E88">
        <v>4</v>
      </c>
      <c r="F88" t="s">
        <v>38</v>
      </c>
      <c r="G88">
        <v>0.19396816672855899</v>
      </c>
      <c r="H88">
        <f>_xlfn.RANK.EQ(G88,G:G,1)</f>
        <v>87</v>
      </c>
    </row>
    <row r="89" spans="1:8" x14ac:dyDescent="0.25">
      <c r="A89">
        <v>63</v>
      </c>
      <c r="B89" t="s">
        <v>113</v>
      </c>
      <c r="C89">
        <f>C79+1</f>
        <v>12</v>
      </c>
      <c r="D89">
        <f>2^C89</f>
        <v>4096</v>
      </c>
      <c r="E89">
        <v>3</v>
      </c>
      <c r="F89" t="s">
        <v>55</v>
      </c>
      <c r="G89">
        <v>0.194811163167041</v>
      </c>
      <c r="H89">
        <f>_xlfn.RANK.EQ(G89,G:G,1)</f>
        <v>88</v>
      </c>
    </row>
    <row r="90" spans="1:8" x14ac:dyDescent="0.25">
      <c r="A90">
        <v>36</v>
      </c>
      <c r="B90" t="s">
        <v>113</v>
      </c>
      <c r="C90">
        <f>C80+1</f>
        <v>3</v>
      </c>
      <c r="D90">
        <f>2^C90</f>
        <v>8</v>
      </c>
      <c r="E90">
        <v>6</v>
      </c>
      <c r="F90" t="s">
        <v>31</v>
      </c>
      <c r="G90">
        <v>0.19637142866735</v>
      </c>
      <c r="H90">
        <f>_xlfn.RANK.EQ(G90,G:G,1)</f>
        <v>89</v>
      </c>
    </row>
    <row r="91" spans="1:8" x14ac:dyDescent="0.25">
      <c r="A91">
        <v>74</v>
      </c>
      <c r="B91" t="s">
        <v>113</v>
      </c>
      <c r="C91">
        <f>C81+1</f>
        <v>6</v>
      </c>
      <c r="D91">
        <f>2^C91</f>
        <v>64</v>
      </c>
      <c r="E91">
        <v>4</v>
      </c>
      <c r="F91" t="s">
        <v>65</v>
      </c>
      <c r="G91">
        <v>0.19698114674261599</v>
      </c>
      <c r="H91">
        <f>_xlfn.RANK.EQ(G91,G:G,1)</f>
        <v>90</v>
      </c>
    </row>
    <row r="92" spans="1:8" x14ac:dyDescent="0.25">
      <c r="A92">
        <v>67</v>
      </c>
      <c r="B92" t="s">
        <v>113</v>
      </c>
      <c r="C92">
        <f>C82+1</f>
        <v>8</v>
      </c>
      <c r="D92">
        <f>2^C92</f>
        <v>256</v>
      </c>
      <c r="E92">
        <v>7</v>
      </c>
      <c r="F92" t="s">
        <v>59</v>
      </c>
      <c r="G92">
        <v>0.19725378416734499</v>
      </c>
      <c r="H92">
        <f>_xlfn.RANK.EQ(G92,G:G,1)</f>
        <v>91</v>
      </c>
    </row>
    <row r="93" spans="1:8" x14ac:dyDescent="0.25">
      <c r="A93">
        <v>30</v>
      </c>
      <c r="B93" t="s">
        <v>113</v>
      </c>
      <c r="C93">
        <f>C83+1</f>
        <v>6</v>
      </c>
      <c r="D93">
        <f>2^C93</f>
        <v>64</v>
      </c>
      <c r="E93">
        <v>10</v>
      </c>
      <c r="F93" t="s">
        <v>26</v>
      </c>
      <c r="G93">
        <v>0.201973708849077</v>
      </c>
      <c r="H93">
        <f>_xlfn.RANK.EQ(G93,G:G,1)</f>
        <v>92</v>
      </c>
    </row>
    <row r="94" spans="1:8" x14ac:dyDescent="0.25">
      <c r="A94">
        <v>78</v>
      </c>
      <c r="B94" t="s">
        <v>113</v>
      </c>
      <c r="C94">
        <f>C84+1</f>
        <v>9</v>
      </c>
      <c r="D94">
        <f>2^C94</f>
        <v>512</v>
      </c>
      <c r="E94">
        <v>8</v>
      </c>
      <c r="F94" t="s">
        <v>69</v>
      </c>
      <c r="G94">
        <v>0.20687727835868799</v>
      </c>
      <c r="H94">
        <f>_xlfn.RANK.EQ(G94,G:G,1)</f>
        <v>93</v>
      </c>
    </row>
    <row r="95" spans="1:8" x14ac:dyDescent="0.25">
      <c r="A95">
        <v>80</v>
      </c>
      <c r="B95" t="s">
        <v>113</v>
      </c>
      <c r="C95">
        <f>C85+1</f>
        <v>9</v>
      </c>
      <c r="D95">
        <f>2^C95</f>
        <v>512</v>
      </c>
      <c r="E95">
        <v>10</v>
      </c>
      <c r="F95" t="s">
        <v>71</v>
      </c>
      <c r="G95">
        <v>0.207395224072465</v>
      </c>
      <c r="H95">
        <f>_xlfn.RANK.EQ(G95,G:G,1)</f>
        <v>94</v>
      </c>
    </row>
    <row r="96" spans="1:8" x14ac:dyDescent="0.25">
      <c r="A96">
        <v>26</v>
      </c>
      <c r="B96" t="s">
        <v>113</v>
      </c>
      <c r="C96">
        <f>C86+1</f>
        <v>9</v>
      </c>
      <c r="D96">
        <f>2^C96</f>
        <v>512</v>
      </c>
      <c r="E96">
        <v>6</v>
      </c>
      <c r="F96" t="s">
        <v>22</v>
      </c>
      <c r="G96">
        <v>0.21057992354927199</v>
      </c>
      <c r="H96">
        <f>_xlfn.RANK.EQ(G96,G:G,1)</f>
        <v>95</v>
      </c>
    </row>
    <row r="97" spans="1:8" x14ac:dyDescent="0.25">
      <c r="A97">
        <v>75</v>
      </c>
      <c r="B97" t="s">
        <v>113</v>
      </c>
      <c r="C97">
        <f>C87+1</f>
        <v>6</v>
      </c>
      <c r="D97">
        <f>2^C97</f>
        <v>64</v>
      </c>
      <c r="E97">
        <v>5</v>
      </c>
      <c r="F97" t="s">
        <v>66</v>
      </c>
      <c r="G97">
        <v>0.21251503160281099</v>
      </c>
      <c r="H97">
        <f>_xlfn.RANK.EQ(G97,G:G,1)</f>
        <v>96</v>
      </c>
    </row>
    <row r="98" spans="1:8" x14ac:dyDescent="0.25">
      <c r="A98">
        <v>39</v>
      </c>
      <c r="B98" t="s">
        <v>113</v>
      </c>
      <c r="C98">
        <f>C88+1</f>
        <v>6</v>
      </c>
      <c r="D98">
        <f>2^C98</f>
        <v>64</v>
      </c>
      <c r="E98">
        <v>9</v>
      </c>
      <c r="F98" t="s">
        <v>34</v>
      </c>
      <c r="G98">
        <v>0.21325695962678101</v>
      </c>
      <c r="H98">
        <f>_xlfn.RANK.EQ(G98,G:G,1)</f>
        <v>97</v>
      </c>
    </row>
    <row r="99" spans="1:8" x14ac:dyDescent="0.25">
      <c r="A99">
        <v>49</v>
      </c>
      <c r="B99" t="s">
        <v>113</v>
      </c>
      <c r="C99">
        <f>C89+1</f>
        <v>13</v>
      </c>
      <c r="D99">
        <f>2^C99</f>
        <v>8192</v>
      </c>
      <c r="E99">
        <v>9</v>
      </c>
      <c r="F99" t="s">
        <v>43</v>
      </c>
      <c r="G99">
        <v>0.216855530947445</v>
      </c>
      <c r="H99">
        <f>_xlfn.RANK.EQ(G99,G:G,1)</f>
        <v>98</v>
      </c>
    </row>
    <row r="100" spans="1:8" x14ac:dyDescent="0.25">
      <c r="A100">
        <v>109</v>
      </c>
      <c r="B100" t="s">
        <v>115</v>
      </c>
      <c r="C100">
        <v>7</v>
      </c>
      <c r="D100">
        <f>2^C100</f>
        <v>128</v>
      </c>
      <c r="E100">
        <v>10</v>
      </c>
      <c r="F100" t="s">
        <v>105</v>
      </c>
      <c r="G100">
        <v>0.21886858128067699</v>
      </c>
      <c r="H100">
        <f>_xlfn.RANK.EQ(G100,G:G,1)</f>
        <v>99</v>
      </c>
    </row>
    <row r="101" spans="1:8" x14ac:dyDescent="0.25">
      <c r="A101">
        <v>35</v>
      </c>
      <c r="B101" t="s">
        <v>113</v>
      </c>
      <c r="C101">
        <f>C91+1</f>
        <v>7</v>
      </c>
      <c r="D101">
        <f>2^C101</f>
        <v>128</v>
      </c>
      <c r="E101">
        <v>5</v>
      </c>
      <c r="F101" t="s">
        <v>30</v>
      </c>
      <c r="G101">
        <v>0.22454825868685399</v>
      </c>
      <c r="H101">
        <f>_xlfn.RANK.EQ(G101,G:G,1)</f>
        <v>100</v>
      </c>
    </row>
    <row r="102" spans="1:8" x14ac:dyDescent="0.25">
      <c r="A102">
        <v>22</v>
      </c>
      <c r="B102" t="s">
        <v>113</v>
      </c>
      <c r="C102">
        <f>C92+1</f>
        <v>9</v>
      </c>
      <c r="D102">
        <f>2^C102</f>
        <v>512</v>
      </c>
      <c r="E102">
        <v>2</v>
      </c>
      <c r="F102" t="s">
        <v>18</v>
      </c>
      <c r="G102">
        <v>0.22682168012418499</v>
      </c>
      <c r="H102">
        <f>_xlfn.RANK.EQ(G102,G:G,1)</f>
        <v>101</v>
      </c>
    </row>
    <row r="103" spans="1:8" x14ac:dyDescent="0.25">
      <c r="A103">
        <v>37</v>
      </c>
      <c r="B103" t="s">
        <v>113</v>
      </c>
      <c r="C103">
        <f>C93+1</f>
        <v>7</v>
      </c>
      <c r="D103">
        <f>2^C103</f>
        <v>128</v>
      </c>
      <c r="E103">
        <v>7</v>
      </c>
      <c r="F103" t="s">
        <v>32</v>
      </c>
      <c r="G103">
        <v>0.22895332678883901</v>
      </c>
      <c r="H103">
        <f>_xlfn.RANK.EQ(G103,G:G,1)</f>
        <v>102</v>
      </c>
    </row>
    <row r="104" spans="1:8" x14ac:dyDescent="0.25">
      <c r="A104">
        <v>64</v>
      </c>
      <c r="B104" t="s">
        <v>113</v>
      </c>
      <c r="C104">
        <f>C94+1</f>
        <v>10</v>
      </c>
      <c r="D104">
        <f>2^C104</f>
        <v>1024</v>
      </c>
      <c r="E104">
        <v>4</v>
      </c>
      <c r="F104" t="s">
        <v>56</v>
      </c>
      <c r="G104">
        <v>0.23473637217673399</v>
      </c>
      <c r="H104">
        <f>_xlfn.RANK.EQ(G104,G:G,1)</f>
        <v>103</v>
      </c>
    </row>
    <row r="105" spans="1:8" x14ac:dyDescent="0.25">
      <c r="A105">
        <v>33</v>
      </c>
      <c r="B105" t="s">
        <v>113</v>
      </c>
      <c r="C105">
        <f>C95+1</f>
        <v>10</v>
      </c>
      <c r="D105">
        <f>2^C105</f>
        <v>1024</v>
      </c>
      <c r="E105">
        <v>3</v>
      </c>
      <c r="F105" t="s">
        <v>28</v>
      </c>
      <c r="G105">
        <v>0.236956858467257</v>
      </c>
      <c r="H105">
        <f>_xlfn.RANK.EQ(G105,G:G,1)</f>
        <v>104</v>
      </c>
    </row>
    <row r="106" spans="1:8" x14ac:dyDescent="0.25">
      <c r="A106">
        <v>53</v>
      </c>
      <c r="B106" t="s">
        <v>113</v>
      </c>
      <c r="C106">
        <f>C96+1</f>
        <v>10</v>
      </c>
      <c r="D106">
        <f>2^C106</f>
        <v>1024</v>
      </c>
      <c r="E106">
        <v>3</v>
      </c>
      <c r="F106" t="s">
        <v>46</v>
      </c>
      <c r="G106">
        <v>0.250320828104863</v>
      </c>
      <c r="H106">
        <f>_xlfn.RANK.EQ(G106,G:G,1)</f>
        <v>105</v>
      </c>
    </row>
    <row r="107" spans="1:8" x14ac:dyDescent="0.25">
      <c r="A107">
        <v>113</v>
      </c>
      <c r="B107" t="s">
        <v>123</v>
      </c>
      <c r="C107">
        <v>4</v>
      </c>
      <c r="D107">
        <f>2^C107</f>
        <v>16</v>
      </c>
      <c r="E107">
        <v>4</v>
      </c>
      <c r="F107" t="s">
        <v>118</v>
      </c>
      <c r="G107">
        <v>0.26836220137521299</v>
      </c>
      <c r="H107">
        <f>_xlfn.RANK.EQ(G107,G:G,1)</f>
        <v>106</v>
      </c>
    </row>
    <row r="108" spans="1:8" x14ac:dyDescent="0.25">
      <c r="A108">
        <v>45</v>
      </c>
      <c r="B108" t="s">
        <v>113</v>
      </c>
      <c r="C108">
        <f>C98+1</f>
        <v>7</v>
      </c>
      <c r="D108">
        <f>2^C108</f>
        <v>128</v>
      </c>
      <c r="E108">
        <v>5</v>
      </c>
      <c r="F108" t="s">
        <v>39</v>
      </c>
      <c r="G108">
        <v>0.27057372311079603</v>
      </c>
      <c r="H108">
        <f>_xlfn.RANK.EQ(G108,G:G,1)</f>
        <v>107</v>
      </c>
    </row>
    <row r="109" spans="1:8" x14ac:dyDescent="0.25">
      <c r="A109">
        <v>125</v>
      </c>
      <c r="B109" t="s">
        <v>132</v>
      </c>
      <c r="C109">
        <v>6</v>
      </c>
      <c r="D109">
        <f>2^C109</f>
        <v>64</v>
      </c>
      <c r="E109">
        <v>4</v>
      </c>
      <c r="F109" t="s">
        <v>131</v>
      </c>
      <c r="G109">
        <v>0.27913091351102598</v>
      </c>
      <c r="H109">
        <f>_xlfn.RANK.EQ(G109,G:G,1)</f>
        <v>108</v>
      </c>
    </row>
    <row r="110" spans="1:8" x14ac:dyDescent="0.25">
      <c r="A110">
        <v>120</v>
      </c>
      <c r="B110" t="s">
        <v>132</v>
      </c>
      <c r="C110">
        <v>5</v>
      </c>
      <c r="D110">
        <f>2^C110</f>
        <v>32</v>
      </c>
      <c r="E110">
        <v>4</v>
      </c>
      <c r="F110" t="s">
        <v>126</v>
      </c>
      <c r="G110">
        <v>0.32328218917909202</v>
      </c>
      <c r="H110">
        <f>_xlfn.RANK.EQ(G110,G:G,1)</f>
        <v>109</v>
      </c>
    </row>
    <row r="111" spans="1:8" x14ac:dyDescent="0.25">
      <c r="A111">
        <v>31</v>
      </c>
      <c r="B111" t="s">
        <v>113</v>
      </c>
      <c r="C111">
        <f>C101+1</f>
        <v>8</v>
      </c>
      <c r="D111">
        <f>2^C111</f>
        <v>256</v>
      </c>
      <c r="E111">
        <v>1</v>
      </c>
      <c r="F111" s="1" t="s">
        <v>84</v>
      </c>
      <c r="G111">
        <v>0.36839290941699898</v>
      </c>
      <c r="H111">
        <f>_xlfn.RANK.EQ(G111,G:G,1)</f>
        <v>110</v>
      </c>
    </row>
    <row r="112" spans="1:8" x14ac:dyDescent="0.25">
      <c r="A112">
        <v>21</v>
      </c>
      <c r="B112" t="s">
        <v>113</v>
      </c>
      <c r="C112">
        <v>3</v>
      </c>
      <c r="D112">
        <f>2^C112</f>
        <v>8</v>
      </c>
      <c r="E112">
        <v>1</v>
      </c>
      <c r="F112" s="1" t="s">
        <v>83</v>
      </c>
      <c r="G112">
        <v>0.68219310811124301</v>
      </c>
      <c r="H112">
        <f>_xlfn.RANK.EQ(G112,G:G,1)</f>
        <v>111</v>
      </c>
    </row>
    <row r="113" spans="1:8" x14ac:dyDescent="0.25">
      <c r="A113">
        <v>91</v>
      </c>
      <c r="B113" t="s">
        <v>114</v>
      </c>
      <c r="C113">
        <v>2</v>
      </c>
      <c r="D113">
        <f>2^C113</f>
        <v>4</v>
      </c>
      <c r="E113">
        <v>1</v>
      </c>
      <c r="F113" s="1" t="s">
        <v>83</v>
      </c>
      <c r="G113">
        <v>0.68219310811124301</v>
      </c>
      <c r="H113">
        <f>_xlfn.RANK.EQ(G113,G:G,1)</f>
        <v>111</v>
      </c>
    </row>
    <row r="114" spans="1:8" x14ac:dyDescent="0.25">
      <c r="A114">
        <v>11</v>
      </c>
      <c r="B114" t="s">
        <v>113</v>
      </c>
      <c r="C114">
        <v>2</v>
      </c>
      <c r="D114">
        <f>2^C114</f>
        <v>4</v>
      </c>
      <c r="E114">
        <v>1</v>
      </c>
      <c r="F114" s="1" t="s">
        <v>82</v>
      </c>
      <c r="G114">
        <v>0.81380292723789904</v>
      </c>
      <c r="H114">
        <f>_xlfn.RANK.EQ(G114,G:G,1)</f>
        <v>113</v>
      </c>
    </row>
    <row r="115" spans="1:8" x14ac:dyDescent="0.25">
      <c r="A115">
        <v>3</v>
      </c>
      <c r="B115" t="s">
        <v>113</v>
      </c>
      <c r="C115">
        <v>1</v>
      </c>
      <c r="D115">
        <f>2^C115</f>
        <v>2</v>
      </c>
      <c r="E115">
        <v>3</v>
      </c>
      <c r="F115" t="s">
        <v>1</v>
      </c>
      <c r="G115">
        <v>0.96799121127249199</v>
      </c>
      <c r="H115">
        <f>_xlfn.RANK.EQ(G115,G:G,1)</f>
        <v>114</v>
      </c>
    </row>
    <row r="116" spans="1:8" x14ac:dyDescent="0.25">
      <c r="A116">
        <v>8</v>
      </c>
      <c r="B116" t="s">
        <v>113</v>
      </c>
      <c r="C116">
        <v>1</v>
      </c>
      <c r="D116">
        <f>2^C116</f>
        <v>2</v>
      </c>
      <c r="E116">
        <v>8</v>
      </c>
      <c r="F116" t="s">
        <v>6</v>
      </c>
      <c r="G116">
        <v>0.96811275627585203</v>
      </c>
      <c r="H116">
        <f>_xlfn.RANK.EQ(G116,G:G,1)</f>
        <v>115</v>
      </c>
    </row>
    <row r="117" spans="1:8" x14ac:dyDescent="0.25">
      <c r="A117">
        <v>1</v>
      </c>
      <c r="B117" t="s">
        <v>113</v>
      </c>
      <c r="C117">
        <v>1</v>
      </c>
      <c r="D117">
        <f>2^C117</f>
        <v>2</v>
      </c>
      <c r="E117">
        <v>1</v>
      </c>
      <c r="F117" s="1" t="s">
        <v>81</v>
      </c>
      <c r="G117">
        <v>0.99970795060451001</v>
      </c>
      <c r="H117">
        <f>_xlfn.RANK.EQ(G117,G:G,1)</f>
        <v>116</v>
      </c>
    </row>
    <row r="118" spans="1:8" x14ac:dyDescent="0.25">
      <c r="A118">
        <v>100</v>
      </c>
      <c r="B118" t="s">
        <v>115</v>
      </c>
      <c r="C118">
        <v>2</v>
      </c>
      <c r="D118">
        <f>2^C118</f>
        <v>4</v>
      </c>
      <c r="E118">
        <v>1</v>
      </c>
      <c r="F118" s="1" t="s">
        <v>81</v>
      </c>
      <c r="G118">
        <v>0.99970795060451001</v>
      </c>
      <c r="H118">
        <f>_xlfn.RANK.EQ(G118,G:G,1)</f>
        <v>116</v>
      </c>
    </row>
    <row r="119" spans="1:8" x14ac:dyDescent="0.25">
      <c r="A119">
        <v>110</v>
      </c>
      <c r="B119" t="s">
        <v>123</v>
      </c>
      <c r="C119">
        <v>1</v>
      </c>
      <c r="D119">
        <f>2^C119</f>
        <v>2</v>
      </c>
      <c r="E119">
        <v>1</v>
      </c>
      <c r="F119" s="1" t="s">
        <v>81</v>
      </c>
      <c r="G119">
        <v>0.99970795060451001</v>
      </c>
      <c r="H119">
        <f>_xlfn.RANK.EQ(G119,G:G,1)</f>
        <v>116</v>
      </c>
    </row>
    <row r="120" spans="1:8" x14ac:dyDescent="0.25">
      <c r="A120">
        <v>119</v>
      </c>
      <c r="B120" t="s">
        <v>132</v>
      </c>
      <c r="C120">
        <v>4</v>
      </c>
      <c r="D120">
        <f>2^C120</f>
        <v>16</v>
      </c>
      <c r="E120">
        <v>4</v>
      </c>
      <c r="F120" t="s">
        <v>125</v>
      </c>
      <c r="G120">
        <v>0.99970933564129505</v>
      </c>
      <c r="H120">
        <f>_xlfn.RANK.EQ(G120,G:G,1)</f>
        <v>119</v>
      </c>
    </row>
    <row r="121" spans="1:8" x14ac:dyDescent="0.25">
      <c r="A121">
        <v>127</v>
      </c>
      <c r="B121" t="s">
        <v>123</v>
      </c>
      <c r="C121">
        <v>10</v>
      </c>
      <c r="D121">
        <f>2^C121</f>
        <v>1024</v>
      </c>
      <c r="E121">
        <v>10</v>
      </c>
      <c r="F121" t="s">
        <v>133</v>
      </c>
      <c r="G121">
        <v>0.999709392778244</v>
      </c>
      <c r="H121">
        <f>_xlfn.RANK.EQ(G121,G:G,1)</f>
        <v>120</v>
      </c>
    </row>
    <row r="122" spans="1:8" x14ac:dyDescent="0.25">
      <c r="A122">
        <v>7</v>
      </c>
      <c r="B122" t="s">
        <v>113</v>
      </c>
      <c r="C122">
        <v>1</v>
      </c>
      <c r="D122">
        <f>2^C122</f>
        <v>2</v>
      </c>
      <c r="E122">
        <v>7</v>
      </c>
      <c r="F122" t="s">
        <v>5</v>
      </c>
      <c r="G122">
        <v>0.999709806847488</v>
      </c>
      <c r="H122">
        <f>_xlfn.RANK.EQ(G122,G:G,1)</f>
        <v>121</v>
      </c>
    </row>
    <row r="123" spans="1:8" x14ac:dyDescent="0.25">
      <c r="A123">
        <v>122</v>
      </c>
      <c r="B123" t="s">
        <v>132</v>
      </c>
      <c r="C123">
        <v>5</v>
      </c>
      <c r="D123">
        <f>2^C123</f>
        <v>32</v>
      </c>
      <c r="E123">
        <v>4</v>
      </c>
      <c r="F123" t="s">
        <v>128</v>
      </c>
      <c r="G123">
        <v>0.99971023552218397</v>
      </c>
      <c r="H123">
        <f>_xlfn.RANK.EQ(G123,G:G,1)</f>
        <v>122</v>
      </c>
    </row>
    <row r="124" spans="1:8" x14ac:dyDescent="0.25">
      <c r="A124">
        <v>10</v>
      </c>
      <c r="B124" t="s">
        <v>113</v>
      </c>
      <c r="C124">
        <v>1</v>
      </c>
      <c r="D124">
        <f>2^C124</f>
        <v>2</v>
      </c>
      <c r="E124">
        <v>10</v>
      </c>
      <c r="F124" t="s">
        <v>8</v>
      </c>
      <c r="G124">
        <v>0.99971125203519395</v>
      </c>
      <c r="H124">
        <f>_xlfn.RANK.EQ(G124,G:G,1)</f>
        <v>123</v>
      </c>
    </row>
    <row r="125" spans="1:8" x14ac:dyDescent="0.25">
      <c r="A125">
        <v>103</v>
      </c>
      <c r="B125" t="s">
        <v>115</v>
      </c>
      <c r="C125">
        <v>4</v>
      </c>
      <c r="D125">
        <f>2^C125</f>
        <v>16</v>
      </c>
      <c r="E125">
        <v>4</v>
      </c>
      <c r="F125" t="s">
        <v>99</v>
      </c>
      <c r="G125">
        <v>0.99971141382344597</v>
      </c>
      <c r="H125">
        <f>_xlfn.RANK.EQ(G125,G:G,1)</f>
        <v>124</v>
      </c>
    </row>
    <row r="126" spans="1:8" x14ac:dyDescent="0.25">
      <c r="A126">
        <v>118</v>
      </c>
      <c r="B126" t="s">
        <v>123</v>
      </c>
      <c r="C126">
        <v>9</v>
      </c>
      <c r="D126">
        <f>2^C126</f>
        <v>512</v>
      </c>
      <c r="E126">
        <v>9</v>
      </c>
      <c r="F126" t="s">
        <v>116</v>
      </c>
      <c r="G126">
        <v>0.99971198800777805</v>
      </c>
      <c r="H126">
        <f>_xlfn.RANK.EQ(G126,G:G,1)</f>
        <v>125</v>
      </c>
    </row>
    <row r="127" spans="1:8" x14ac:dyDescent="0.25">
      <c r="A127">
        <v>126</v>
      </c>
      <c r="B127" t="s">
        <v>123</v>
      </c>
      <c r="C127">
        <v>9</v>
      </c>
      <c r="D127">
        <f>2^C127</f>
        <v>512</v>
      </c>
      <c r="E127">
        <v>9</v>
      </c>
      <c r="F127" t="s">
        <v>116</v>
      </c>
      <c r="G127">
        <v>0.99971198800777805</v>
      </c>
      <c r="H127">
        <f>_xlfn.RANK.EQ(G127,G:G,1)</f>
        <v>125</v>
      </c>
    </row>
    <row r="128" spans="1:8" x14ac:dyDescent="0.25">
      <c r="A128">
        <v>106</v>
      </c>
      <c r="B128" t="s">
        <v>115</v>
      </c>
      <c r="C128">
        <v>5</v>
      </c>
      <c r="D128">
        <f>2^C128</f>
        <v>32</v>
      </c>
      <c r="E128">
        <v>7</v>
      </c>
      <c r="F128" t="s">
        <v>102</v>
      </c>
      <c r="G128">
        <v>0.99971209555426199</v>
      </c>
      <c r="H128">
        <f>_xlfn.RANK.EQ(G128,G:G,1)</f>
        <v>127</v>
      </c>
    </row>
  </sheetData>
  <autoFilter ref="A1:H1" xr:uid="{37C2996F-9374-4236-BAF4-D553A735AD72}">
    <sortState xmlns:xlrd2="http://schemas.microsoft.com/office/spreadsheetml/2017/richdata2" ref="A2:H128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Barbosa</dc:creator>
  <cp:lastModifiedBy>Leandro Barbosa</cp:lastModifiedBy>
  <dcterms:created xsi:type="dcterms:W3CDTF">2021-05-04T12:17:42Z</dcterms:created>
  <dcterms:modified xsi:type="dcterms:W3CDTF">2021-05-05T22:01:12Z</dcterms:modified>
</cp:coreProperties>
</file>