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 Projects\Git桌面-不放大文件\汇报\第十七次汇报\"/>
    </mc:Choice>
  </mc:AlternateContent>
  <xr:revisionPtr revIDLastSave="0" documentId="13_ncr:1_{6127EA49-6767-4911-9FAD-10A908C58B71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表结构" sheetId="1" r:id="rId1"/>
    <sheet name="行缺失率=0.1" sheetId="7" r:id="rId2"/>
    <sheet name="Sheet1" sheetId="11" r:id="rId3"/>
    <sheet name="行缺失率=0.2" sheetId="2" r:id="rId4"/>
    <sheet name="行缺失率=0.3" sheetId="8" r:id="rId5"/>
    <sheet name="基线对比实验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9" l="1"/>
  <c r="H53" i="9"/>
  <c r="G53" i="9"/>
  <c r="F53" i="9"/>
  <c r="E53" i="9"/>
  <c r="D53" i="9"/>
  <c r="C53" i="9"/>
  <c r="I45" i="9"/>
  <c r="H45" i="9"/>
  <c r="G45" i="9"/>
  <c r="F45" i="9"/>
  <c r="E45" i="9"/>
  <c r="D45" i="9"/>
  <c r="C45" i="9"/>
  <c r="I35" i="9"/>
  <c r="H35" i="9"/>
  <c r="G35" i="9"/>
  <c r="F35" i="9"/>
  <c r="E35" i="9"/>
  <c r="D35" i="9"/>
  <c r="C35" i="9"/>
  <c r="I27" i="9"/>
  <c r="H27" i="9"/>
  <c r="G27" i="9"/>
  <c r="F27" i="9"/>
  <c r="E27" i="9"/>
  <c r="D27" i="9"/>
  <c r="C27" i="9"/>
  <c r="I17" i="9"/>
  <c r="H17" i="9"/>
  <c r="G17" i="9"/>
  <c r="F17" i="9"/>
  <c r="E17" i="9"/>
  <c r="D17" i="9"/>
  <c r="C17" i="9"/>
  <c r="I9" i="9"/>
  <c r="H9" i="9"/>
  <c r="G9" i="9"/>
  <c r="F9" i="9"/>
  <c r="E9" i="9"/>
  <c r="D9" i="9"/>
  <c r="C9" i="9"/>
</calcChain>
</file>

<file path=xl/sharedStrings.xml><?xml version="1.0" encoding="utf-8"?>
<sst xmlns="http://schemas.openxmlformats.org/spreadsheetml/2006/main" count="469" uniqueCount="209">
  <si>
    <t>clf</t>
    <phoneticPr fontId="1" type="noConversion"/>
  </si>
  <si>
    <t>reg</t>
    <phoneticPr fontId="1" type="noConversion"/>
  </si>
  <si>
    <t>实验结果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</si>
  <si>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</si>
  <si>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MSE</t>
    </r>
    <r>
      <rPr>
        <sz val="11"/>
        <color theme="1"/>
        <rFont val="Wingdings"/>
        <charset val="2"/>
      </rPr>
      <t>â</t>
    </r>
    <phoneticPr fontId="1" type="noConversion"/>
  </si>
  <si>
    <r>
      <t>MAE</t>
    </r>
    <r>
      <rPr>
        <sz val="11"/>
        <color theme="1"/>
        <rFont val="Wingdings"/>
        <charset val="2"/>
      </rPr>
      <t>â</t>
    </r>
    <phoneticPr fontId="1" type="noConversion"/>
  </si>
  <si>
    <r>
      <t>RMSE</t>
    </r>
    <r>
      <rPr>
        <sz val="11"/>
        <color theme="1"/>
        <rFont val="Wingdings"/>
        <charset val="2"/>
      </rPr>
      <t>á</t>
    </r>
    <phoneticPr fontId="1" type="noConversion"/>
  </si>
  <si>
    <r>
      <t>Accuracy</t>
    </r>
    <r>
      <rPr>
        <sz val="11"/>
        <color theme="1"/>
        <rFont val="Wingdings"/>
        <charset val="2"/>
      </rPr>
      <t>á</t>
    </r>
    <phoneticPr fontId="1" type="noConversion"/>
  </si>
  <si>
    <r>
      <t>Precision</t>
    </r>
    <r>
      <rPr>
        <sz val="11"/>
        <color theme="1"/>
        <rFont val="Wingdings"/>
        <charset val="2"/>
      </rPr>
      <t>á</t>
    </r>
    <phoneticPr fontId="1" type="noConversion"/>
  </si>
  <si>
    <r>
      <t>Recall</t>
    </r>
    <r>
      <rPr>
        <sz val="11"/>
        <color theme="1"/>
        <rFont val="Wingdings"/>
        <charset val="2"/>
      </rPr>
      <t>á</t>
    </r>
    <phoneticPr fontId="1" type="noConversion"/>
  </si>
  <si>
    <r>
      <t>F1-score</t>
    </r>
    <r>
      <rPr>
        <sz val="11"/>
        <color theme="1"/>
        <rFont val="Wingdings"/>
        <charset val="2"/>
      </rPr>
      <t>á</t>
    </r>
    <phoneticPr fontId="1" type="noConversion"/>
  </si>
  <si>
    <t>runtime</t>
    <phoneticPr fontId="1" type="noConversion"/>
  </si>
  <si>
    <t>数据集</t>
    <phoneticPr fontId="1" type="noConversion"/>
  </si>
  <si>
    <t>BANK</t>
    <phoneticPr fontId="1" type="noConversion"/>
  </si>
  <si>
    <t>CREDIT</t>
    <phoneticPr fontId="1" type="noConversion"/>
  </si>
  <si>
    <t>CENSUS</t>
    <phoneticPr fontId="1" type="noConversion"/>
  </si>
  <si>
    <t>基分类器</t>
  </si>
  <si>
    <t>基回归器</t>
    <phoneticPr fontId="1" type="noConversion"/>
  </si>
  <si>
    <t>基学习器</t>
    <phoneticPr fontId="1" type="noConversion"/>
  </si>
  <si>
    <t>VF_LR</t>
    <phoneticPr fontId="1" type="noConversion"/>
  </si>
  <si>
    <t>VF_LinearRegression</t>
    <phoneticPr fontId="1" type="noConversion"/>
  </si>
  <si>
    <t>VF_GBDT_REG</t>
    <phoneticPr fontId="1" type="noConversion"/>
  </si>
  <si>
    <t>VF_GBDT_CLF</t>
    <phoneticPr fontId="1" type="noConversion"/>
  </si>
  <si>
    <t>VF_RF_CLF</t>
    <phoneticPr fontId="1" type="noConversion"/>
  </si>
  <si>
    <t>VF_RF_REG</t>
    <phoneticPr fontId="1" type="noConversion"/>
  </si>
  <si>
    <t>VF_LGB_CLF</t>
    <phoneticPr fontId="1" type="noConversion"/>
  </si>
  <si>
    <t>VF_LGB_REG</t>
    <phoneticPr fontId="1" type="noConversion"/>
  </si>
  <si>
    <t>行缺失率</t>
    <phoneticPr fontId="1" type="noConversion"/>
  </si>
  <si>
    <t>预测的列数</t>
    <phoneticPr fontId="1" type="noConversion"/>
  </si>
  <si>
    <t>生成的列数</t>
    <phoneticPr fontId="1" type="noConversion"/>
  </si>
  <si>
    <t>总的列数</t>
    <phoneticPr fontId="1" type="noConversion"/>
  </si>
  <si>
    <t>相关性阈值</t>
    <phoneticPr fontId="1" type="noConversion"/>
  </si>
  <si>
    <t>B选择相关性强的列进行预测</t>
    <phoneticPr fontId="1" type="noConversion"/>
  </si>
  <si>
    <t>ctgan</t>
    <phoneticPr fontId="1" type="noConversion"/>
  </si>
  <si>
    <t>用于生成模型</t>
    <phoneticPr fontId="1" type="noConversion"/>
  </si>
  <si>
    <t>基分类器</t>
    <phoneticPr fontId="1" type="noConversion"/>
  </si>
  <si>
    <t>B选择相关性强的列进行预测</t>
  </si>
  <si>
    <t>其他设置</t>
    <phoneticPr fontId="1" type="noConversion"/>
  </si>
  <si>
    <t>VF_RF</t>
    <phoneticPr fontId="1" type="noConversion"/>
  </si>
  <si>
    <t>VF_RF_Reg</t>
    <phoneticPr fontId="1" type="noConversion"/>
  </si>
  <si>
    <t>VF_GBDT</t>
    <phoneticPr fontId="1" type="noConversion"/>
  </si>
  <si>
    <t>VF_GBDT_Reg</t>
    <phoneticPr fontId="1" type="noConversion"/>
  </si>
  <si>
    <t>VF_LGB</t>
    <phoneticPr fontId="1" type="noConversion"/>
  </si>
  <si>
    <t>VF_LGB_Reg</t>
    <phoneticPr fontId="1" type="noConversion"/>
  </si>
  <si>
    <t>行缺失率=10%, k1 = 0.1, k2 = 0.1, max_iter = 500，B方总列数=10，用于生成的模型=CTGAN</t>
    <phoneticPr fontId="1" type="noConversion"/>
  </si>
  <si>
    <r>
      <t>clf(Avg F1-score)</t>
    </r>
    <r>
      <rPr>
        <sz val="11"/>
        <color theme="1"/>
        <rFont val="Wingdings"/>
        <charset val="2"/>
      </rPr>
      <t>á</t>
    </r>
    <phoneticPr fontId="1" type="noConversion"/>
  </si>
  <si>
    <r>
      <t>reg(RMSE)</t>
    </r>
    <r>
      <rPr>
        <sz val="11"/>
        <color theme="1"/>
        <rFont val="Wingdings"/>
        <charset val="2"/>
      </rPr>
      <t>â</t>
    </r>
    <phoneticPr fontId="1" type="noConversion"/>
  </si>
  <si>
    <t>行缺失率=20%, k1 = 0.1, k2 = 0.1, max_iter = 500，B方总列数=10，用于生成的模型=CTGAN</t>
  </si>
  <si>
    <t>Local Model</t>
    <phoneticPr fontId="1" type="noConversion"/>
  </si>
  <si>
    <t>Vanilla-VFL</t>
  </si>
  <si>
    <t>FedCVT</t>
    <phoneticPr fontId="1" type="noConversion"/>
  </si>
  <si>
    <t>VFPU-Gen</t>
    <phoneticPr fontId="1" type="noConversion"/>
  </si>
  <si>
    <t>ΔVFPU-Gen</t>
    <phoneticPr fontId="1" type="noConversion"/>
  </si>
  <si>
    <t>行缺失率=30%, k1 = 0.1, k2 = 0.1, max_iter = 500，B方总列数=10，用于生成的模型=CTGAN</t>
  </si>
  <si>
    <t>训练集大小：30000，测试集大小：10000；指标：Test Accuracy (%) ；ΔVFPU-Gen=VFPUGen-VanillaVFL</t>
    <phoneticPr fontId="1" type="noConversion"/>
  </si>
  <si>
    <t>划分设置</t>
    <phoneticPr fontId="1" type="noConversion"/>
  </si>
  <si>
    <t>Scenario-1: Party A with customer characteristics</t>
    <phoneticPr fontId="1" type="noConversion"/>
  </si>
  <si>
    <t>Model\对齐样本数量</t>
    <phoneticPr fontId="1" type="noConversion"/>
  </si>
  <si>
    <t>Vanilla-VFL</t>
    <phoneticPr fontId="1" type="noConversion"/>
  </si>
  <si>
    <t>57.53±0.27</t>
    <phoneticPr fontId="1" type="noConversion"/>
  </si>
  <si>
    <t>64.03±0.11</t>
    <phoneticPr fontId="1" type="noConversion"/>
  </si>
  <si>
    <t>72.10±0.36</t>
    <phoneticPr fontId="1" type="noConversion"/>
  </si>
  <si>
    <t>75.38±0.19</t>
    <phoneticPr fontId="1" type="noConversion"/>
  </si>
  <si>
    <t>78.93±0.14</t>
    <phoneticPr fontId="1" type="noConversion"/>
  </si>
  <si>
    <t>80.82±0.09</t>
    <phoneticPr fontId="1" type="noConversion"/>
  </si>
  <si>
    <t>82.43±0.28</t>
    <phoneticPr fontId="1" type="noConversion"/>
  </si>
  <si>
    <t>mFTL</t>
    <phoneticPr fontId="1" type="noConversion"/>
  </si>
  <si>
    <t>46.55±0.15</t>
    <phoneticPr fontId="1" type="noConversion"/>
  </si>
  <si>
    <t>50.07±0.23</t>
  </si>
  <si>
    <t>50.01±0.41</t>
  </si>
  <si>
    <t>53.30±0.13</t>
  </si>
  <si>
    <t>54.32±0.39</t>
  </si>
  <si>
    <t>55.61±0.17</t>
  </si>
  <si>
    <t>56.53±0.33</t>
  </si>
  <si>
    <t>70.21±0.16</t>
    <phoneticPr fontId="1" type="noConversion"/>
  </si>
  <si>
    <t>73.15±0.41</t>
    <phoneticPr fontId="1" type="noConversion"/>
  </si>
  <si>
    <t>76.72±0.32</t>
    <phoneticPr fontId="1" type="noConversion"/>
  </si>
  <si>
    <t>80.21±0.26</t>
    <phoneticPr fontId="1" type="noConversion"/>
  </si>
  <si>
    <t>83.53±0.27</t>
    <phoneticPr fontId="1" type="noConversion"/>
  </si>
  <si>
    <t>86.51±0.36</t>
    <phoneticPr fontId="1" type="noConversion"/>
  </si>
  <si>
    <t>87.92±0.21</t>
    <phoneticPr fontId="1" type="noConversion"/>
  </si>
  <si>
    <t>77.86±0.42</t>
    <phoneticPr fontId="1" type="noConversion"/>
  </si>
  <si>
    <t>82.96±0.34</t>
    <phoneticPr fontId="1" type="noConversion"/>
  </si>
  <si>
    <t>86.87±0.08</t>
    <phoneticPr fontId="1" type="noConversion"/>
  </si>
  <si>
    <t>87.92±0.11</t>
    <phoneticPr fontId="1" type="noConversion"/>
  </si>
  <si>
    <t>88.53±0.22</t>
    <phoneticPr fontId="1" type="noConversion"/>
  </si>
  <si>
    <t>89.02±0.09</t>
    <phoneticPr fontId="1" type="noConversion"/>
  </si>
  <si>
    <t>90.08±0.45</t>
    <phoneticPr fontId="1" type="noConversion"/>
  </si>
  <si>
    <t>Scenario-2: Party A with marketing characteristics</t>
    <phoneticPr fontId="1" type="noConversion"/>
  </si>
  <si>
    <t>49.47±0.17</t>
    <phoneticPr fontId="1" type="noConversion"/>
  </si>
  <si>
    <t>52.41±0.32</t>
    <phoneticPr fontId="1" type="noConversion"/>
  </si>
  <si>
    <t>52.73±0.27</t>
    <phoneticPr fontId="1" type="noConversion"/>
  </si>
  <si>
    <t>56.11±0.33</t>
    <phoneticPr fontId="1" type="noConversion"/>
  </si>
  <si>
    <t>56.58±0.23</t>
    <phoneticPr fontId="1" type="noConversion"/>
  </si>
  <si>
    <t>58.27±0.19</t>
    <phoneticPr fontId="1" type="noConversion"/>
  </si>
  <si>
    <t>59.18±0.26</t>
    <phoneticPr fontId="1" type="noConversion"/>
  </si>
  <si>
    <t>74.10±0.08</t>
    <phoneticPr fontId="1" type="noConversion"/>
  </si>
  <si>
    <t>77.10±0.21</t>
    <phoneticPr fontId="1" type="noConversion"/>
  </si>
  <si>
    <t>80.18±0.27</t>
    <phoneticPr fontId="1" type="noConversion"/>
  </si>
  <si>
    <t>84.19±0.06</t>
    <phoneticPr fontId="1" type="noConversion"/>
  </si>
  <si>
    <t>86.70±0.10</t>
    <phoneticPr fontId="1" type="noConversion"/>
  </si>
  <si>
    <t>89.66±0.08</t>
    <phoneticPr fontId="1" type="noConversion"/>
  </si>
  <si>
    <t>91.76±0.18</t>
    <phoneticPr fontId="1" type="noConversion"/>
  </si>
  <si>
    <t>78.86±0.42</t>
  </si>
  <si>
    <t>83.96±0.34</t>
  </si>
  <si>
    <t>89.87±0.08</t>
  </si>
  <si>
    <t>90.92±0.11</t>
  </si>
  <si>
    <t>89.53±0.22</t>
  </si>
  <si>
    <t>92.02±0.09</t>
  </si>
  <si>
    <t>93.08±0.45</t>
  </si>
  <si>
    <t>训练集大小：24000，测试集大小：8000；指标：Test Accuracy (%) ；ΔVFPU-Gen=VFPUGen-VanillaVFL</t>
    <phoneticPr fontId="1" type="noConversion"/>
  </si>
  <si>
    <t>75.29±0.64</t>
    <phoneticPr fontId="1" type="noConversion"/>
  </si>
  <si>
    <t>78.00±0.83</t>
    <phoneticPr fontId="1" type="noConversion"/>
  </si>
  <si>
    <t>81.40±0.53</t>
    <phoneticPr fontId="1" type="noConversion"/>
  </si>
  <si>
    <t>84.98±0.75</t>
    <phoneticPr fontId="1" type="noConversion"/>
  </si>
  <si>
    <t>88.73±0.60</t>
    <phoneticPr fontId="1" type="noConversion"/>
  </si>
  <si>
    <t>90.75±0.29</t>
    <phoneticPr fontId="1" type="noConversion"/>
  </si>
  <si>
    <t>92.80±0.52</t>
    <phoneticPr fontId="1" type="noConversion"/>
  </si>
  <si>
    <t>64.06±0.02</t>
  </si>
  <si>
    <t>67.46±0.09</t>
  </si>
  <si>
    <t>68.48±0.56</t>
  </si>
  <si>
    <t>71.09±0.41</t>
  </si>
  <si>
    <t>71.27±0.74</t>
  </si>
  <si>
    <t>73.30±0.57</t>
  </si>
  <si>
    <t>73.73±0.25</t>
  </si>
  <si>
    <t>79.27±0.30</t>
    <phoneticPr fontId="1" type="noConversion"/>
  </si>
  <si>
    <t>80.50±0.65</t>
  </si>
  <si>
    <t>85.88±0.24</t>
  </si>
  <si>
    <t>88.25±0.42</t>
  </si>
  <si>
    <t>92.84±0.50</t>
  </si>
  <si>
    <t>95.58±0.53</t>
  </si>
  <si>
    <t>96.52±0.09</t>
  </si>
  <si>
    <t>86.49±0.56</t>
    <phoneticPr fontId="1" type="noConversion"/>
  </si>
  <si>
    <t>89.86±0.24</t>
  </si>
  <si>
    <t>90.75±0.31</t>
    <phoneticPr fontId="1" type="noConversion"/>
  </si>
  <si>
    <t>92.54±0.65</t>
    <phoneticPr fontId="1" type="noConversion"/>
  </si>
  <si>
    <t>93.39±0.39</t>
    <phoneticPr fontId="1" type="noConversion"/>
  </si>
  <si>
    <t>95.04±0.10</t>
    <phoneticPr fontId="1" type="noConversion"/>
  </si>
  <si>
    <t>97.97±0.13</t>
  </si>
  <si>
    <t>62.55±0.23</t>
  </si>
  <si>
    <t>65.90±0.07</t>
    <phoneticPr fontId="1" type="noConversion"/>
  </si>
  <si>
    <t>66.69±0.34</t>
    <phoneticPr fontId="1" type="noConversion"/>
  </si>
  <si>
    <t>69.34±0.41</t>
    <phoneticPr fontId="1" type="noConversion"/>
  </si>
  <si>
    <t>69.83±0.52</t>
    <phoneticPr fontId="1" type="noConversion"/>
  </si>
  <si>
    <t>71.99±0.37</t>
  </si>
  <si>
    <t>72.68±0.48</t>
    <phoneticPr fontId="1" type="noConversion"/>
  </si>
  <si>
    <t>77.27±0.35</t>
    <phoneticPr fontId="1" type="noConversion"/>
  </si>
  <si>
    <t>83.50±0.65</t>
  </si>
  <si>
    <t>84.47±0.24</t>
  </si>
  <si>
    <t>91.84±0.51</t>
  </si>
  <si>
    <t>92.58±0.53</t>
  </si>
  <si>
    <t>93.52±0.09</t>
  </si>
  <si>
    <t>84.12±0.56</t>
  </si>
  <si>
    <t>86.36±0.24</t>
  </si>
  <si>
    <t>87.25±0.31</t>
  </si>
  <si>
    <t>91.14±0.65</t>
  </si>
  <si>
    <t>91.39±0.39</t>
  </si>
  <si>
    <t>92.84±0.10</t>
  </si>
  <si>
    <t>94.11±0.13</t>
  </si>
  <si>
    <t>训练集大小：23000，测试集大小：7000；指标：Test Accuracy (%) ；ΔVFPU-Gen=VFPUGen-VanillaVFL</t>
    <phoneticPr fontId="1" type="noConversion"/>
  </si>
  <si>
    <t>59.89±0.27</t>
    <phoneticPr fontId="1" type="noConversion"/>
  </si>
  <si>
    <t>66.39±0.11</t>
    <phoneticPr fontId="1" type="noConversion"/>
  </si>
  <si>
    <t>74.46±0.36</t>
    <phoneticPr fontId="1" type="noConversion"/>
  </si>
  <si>
    <t>77.74±0.19</t>
    <phoneticPr fontId="1" type="noConversion"/>
  </si>
  <si>
    <t>81.29±0.14</t>
    <phoneticPr fontId="1" type="noConversion"/>
  </si>
  <si>
    <t>83.16±0.09</t>
    <phoneticPr fontId="1" type="noConversion"/>
  </si>
  <si>
    <t>84.79±0.28</t>
    <phoneticPr fontId="1" type="noConversion"/>
  </si>
  <si>
    <t>50.19±0.14</t>
    <phoneticPr fontId="1" type="noConversion"/>
  </si>
  <si>
    <t>52.72±0.25</t>
    <phoneticPr fontId="1" type="noConversion"/>
  </si>
  <si>
    <t>53.66±0.38</t>
    <phoneticPr fontId="1" type="noConversion"/>
  </si>
  <si>
    <t>56.57±0.14</t>
    <phoneticPr fontId="1" type="noConversion"/>
  </si>
  <si>
    <t>56.68±0.29</t>
    <phoneticPr fontId="1" type="noConversion"/>
  </si>
  <si>
    <t>57.67±0.07</t>
    <phoneticPr fontId="1" type="noConversion"/>
  </si>
  <si>
    <t>59.98±0.35</t>
    <phoneticPr fontId="1" type="noConversion"/>
  </si>
  <si>
    <t>73.24±0.28</t>
  </si>
  <si>
    <t>75.49±0.36</t>
  </si>
  <si>
    <t>80.23±0.19</t>
  </si>
  <si>
    <t>82.45±0.43</t>
  </si>
  <si>
    <t>86.02±0.14</t>
  </si>
  <si>
    <t>88.74±0.33</t>
  </si>
  <si>
    <t>90.22±0.25</t>
  </si>
  <si>
    <t>75.17±0.52</t>
    <phoneticPr fontId="1" type="noConversion"/>
  </si>
  <si>
    <t>83.97±0.43</t>
    <phoneticPr fontId="1" type="noConversion"/>
  </si>
  <si>
    <t>87.88±0.23</t>
    <phoneticPr fontId="1" type="noConversion"/>
  </si>
  <si>
    <t>88.93±0.36</t>
    <phoneticPr fontId="1" type="noConversion"/>
  </si>
  <si>
    <t>89.54±0.03</t>
    <phoneticPr fontId="1" type="noConversion"/>
  </si>
  <si>
    <t>90.03±0.24</t>
    <phoneticPr fontId="1" type="noConversion"/>
  </si>
  <si>
    <t>90.79±0.14</t>
    <phoneticPr fontId="1" type="noConversion"/>
  </si>
  <si>
    <t>51.61±0.14</t>
  </si>
  <si>
    <t>54.69±0.37</t>
  </si>
  <si>
    <t>55.69±0.62</t>
  </si>
  <si>
    <t>58.70±0.10</t>
  </si>
  <si>
    <t>58.17±0.45</t>
  </si>
  <si>
    <t>59.11±0.14</t>
  </si>
  <si>
    <t>62.26±0.58</t>
  </si>
  <si>
    <t>76.38±0.07</t>
  </si>
  <si>
    <t>79.47±0.06</t>
  </si>
  <si>
    <t>82.38±0.22</t>
  </si>
  <si>
    <t>86.96±0.14</t>
    <phoneticPr fontId="1" type="noConversion"/>
  </si>
  <si>
    <t>88.79±0.04</t>
    <phoneticPr fontId="1" type="noConversion"/>
  </si>
  <si>
    <t>92.49±0.33</t>
  </si>
  <si>
    <t>93.91±0.16</t>
  </si>
  <si>
    <t>77.53±0.42</t>
    <phoneticPr fontId="1" type="noConversion"/>
  </si>
  <si>
    <t>86.33±0.34</t>
    <phoneticPr fontId="1" type="noConversion"/>
  </si>
  <si>
    <t>90.24±0.18</t>
    <phoneticPr fontId="1" type="noConversion"/>
  </si>
  <si>
    <t>91.29±0.53</t>
    <phoneticPr fontId="1" type="noConversion"/>
  </si>
  <si>
    <t>91.90±0.21</t>
    <phoneticPr fontId="1" type="noConversion"/>
  </si>
  <si>
    <t>92.39±0.19</t>
    <phoneticPr fontId="1" type="noConversion"/>
  </si>
  <si>
    <t>93.15±0.08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</si>
</sst>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Wingdings"/>
      <charset val="2"/>
    </font>
    <font>
      <sz val="10"/>
      <color rgb="FF333333"/>
      <name val="Open San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47"/>
  <sheetViews>
    <sheetView topLeftCell="A10" zoomScaleNormal="100" workbookViewId="0">
      <selection activeCell="G45" sqref="G45"/>
    </sheetView>
  </sheetViews>
  <sheetFormatPr defaultRowHeight="13.8" x14ac:dyDescent="0.25"/>
  <cols>
    <col min="1" max="3" width="8.88671875" style="1"/>
    <col min="4" max="5" width="10" style="1" customWidth="1"/>
    <col min="6" max="7" width="18.33203125" style="1" customWidth="1"/>
    <col min="8" max="9" width="12.77734375" style="1" customWidth="1"/>
    <col min="10" max="10" width="21.33203125" style="1" customWidth="1"/>
    <col min="11" max="11" width="17.6640625" style="1" customWidth="1"/>
    <col min="12" max="12" width="14.77734375" style="1" customWidth="1"/>
    <col min="13" max="13" width="18.33203125" style="1" customWidth="1"/>
    <col min="14" max="14" width="22.5546875" style="1" customWidth="1"/>
    <col min="15" max="15" width="16.44140625" style="1" customWidth="1"/>
    <col min="16" max="16" width="21.44140625" style="1" customWidth="1"/>
    <col min="17" max="16384" width="8.88671875" style="1"/>
  </cols>
  <sheetData>
    <row r="1" spans="4:15" x14ac:dyDescent="0.25">
      <c r="D1" s="3"/>
      <c r="E1" s="3"/>
      <c r="F1" s="3"/>
      <c r="G1" s="3"/>
      <c r="H1" s="3"/>
      <c r="I1" s="3"/>
    </row>
    <row r="6" spans="4:15" x14ac:dyDescent="0.25">
      <c r="G6" s="23" t="s">
        <v>2</v>
      </c>
      <c r="H6" s="23"/>
      <c r="I6" s="23"/>
      <c r="J6" s="23"/>
      <c r="K6" s="23"/>
      <c r="L6" s="23"/>
      <c r="M6" s="23"/>
      <c r="N6" s="23"/>
      <c r="O6" s="23"/>
    </row>
    <row r="7" spans="4:15" x14ac:dyDescent="0.25">
      <c r="G7" s="23" t="s">
        <v>1</v>
      </c>
      <c r="H7" s="23"/>
      <c r="I7" s="23"/>
      <c r="J7" s="23"/>
      <c r="K7" s="23" t="s">
        <v>0</v>
      </c>
      <c r="L7" s="23"/>
      <c r="M7" s="23"/>
      <c r="N7" s="23"/>
    </row>
    <row r="8" spans="4:15" x14ac:dyDescent="0.25"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12" spans="4:15" x14ac:dyDescent="0.25">
      <c r="O12" s="2"/>
    </row>
    <row r="20" spans="3:3" x14ac:dyDescent="0.25">
      <c r="C20" s="1" t="s">
        <v>12</v>
      </c>
    </row>
    <row r="21" spans="3:3" x14ac:dyDescent="0.25">
      <c r="C21" s="1" t="s">
        <v>13</v>
      </c>
    </row>
    <row r="22" spans="3:3" x14ac:dyDescent="0.25">
      <c r="C22" s="1" t="s">
        <v>14</v>
      </c>
    </row>
    <row r="23" spans="3:3" x14ac:dyDescent="0.25">
      <c r="C23" s="1" t="s">
        <v>15</v>
      </c>
    </row>
    <row r="37" spans="9:16" x14ac:dyDescent="0.25">
      <c r="L37" s="23" t="s">
        <v>32</v>
      </c>
      <c r="M37" s="23"/>
      <c r="N37" s="23"/>
      <c r="O37" s="23"/>
      <c r="P37" s="1" t="s">
        <v>34</v>
      </c>
    </row>
    <row r="38" spans="9:16" x14ac:dyDescent="0.25">
      <c r="I38" s="23" t="s">
        <v>18</v>
      </c>
      <c r="J38" s="23"/>
      <c r="K38" s="1" t="s">
        <v>27</v>
      </c>
      <c r="L38" s="1" t="s">
        <v>31</v>
      </c>
      <c r="M38" s="1" t="s">
        <v>30</v>
      </c>
      <c r="N38" s="1" t="s">
        <v>28</v>
      </c>
      <c r="O38" s="1" t="s">
        <v>29</v>
      </c>
      <c r="P38" s="1" t="s">
        <v>33</v>
      </c>
    </row>
    <row r="39" spans="9:16" ht="15" x14ac:dyDescent="0.35">
      <c r="I39" s="4" t="s">
        <v>16</v>
      </c>
      <c r="J39" s="1" t="s">
        <v>17</v>
      </c>
      <c r="K39" s="1">
        <v>0.1</v>
      </c>
      <c r="L39" s="1">
        <v>0.1</v>
      </c>
    </row>
    <row r="40" spans="9:16" x14ac:dyDescent="0.25">
      <c r="I40" s="1" t="s">
        <v>19</v>
      </c>
      <c r="J40" s="1" t="s">
        <v>20</v>
      </c>
      <c r="K40" s="1">
        <v>0.2</v>
      </c>
      <c r="L40" s="1">
        <v>0.2</v>
      </c>
    </row>
    <row r="41" spans="9:16" x14ac:dyDescent="0.25">
      <c r="I41" s="1" t="s">
        <v>23</v>
      </c>
      <c r="J41" s="1" t="s">
        <v>24</v>
      </c>
      <c r="K41" s="1">
        <v>0.3</v>
      </c>
      <c r="L41" s="1">
        <v>0.3</v>
      </c>
    </row>
    <row r="42" spans="9:16" x14ac:dyDescent="0.25">
      <c r="I42" s="1" t="s">
        <v>22</v>
      </c>
      <c r="J42" s="1" t="s">
        <v>21</v>
      </c>
      <c r="K42" s="1">
        <v>0.4</v>
      </c>
      <c r="L42" s="1">
        <v>0.4</v>
      </c>
    </row>
    <row r="43" spans="9:16" x14ac:dyDescent="0.25">
      <c r="I43" s="1" t="s">
        <v>22</v>
      </c>
      <c r="J43" s="1" t="s">
        <v>21</v>
      </c>
      <c r="K43" s="1">
        <v>0.5</v>
      </c>
      <c r="L43" s="1">
        <v>0.5</v>
      </c>
    </row>
    <row r="44" spans="9:16" x14ac:dyDescent="0.25">
      <c r="I44" s="1" t="s">
        <v>25</v>
      </c>
      <c r="J44" s="1" t="s">
        <v>26</v>
      </c>
      <c r="K44" s="1">
        <v>0.6</v>
      </c>
      <c r="L44" s="1">
        <v>0.6</v>
      </c>
    </row>
    <row r="45" spans="9:16" x14ac:dyDescent="0.25">
      <c r="K45" s="1">
        <v>0.7</v>
      </c>
      <c r="L45" s="1">
        <v>0.7</v>
      </c>
    </row>
    <row r="46" spans="9:16" x14ac:dyDescent="0.25">
      <c r="K46" s="1">
        <v>0.8</v>
      </c>
      <c r="L46" s="1">
        <v>0.8</v>
      </c>
    </row>
    <row r="47" spans="9:16" x14ac:dyDescent="0.25">
      <c r="K47" s="1">
        <v>0.9</v>
      </c>
      <c r="L47" s="1">
        <v>0.9</v>
      </c>
    </row>
  </sheetData>
  <mergeCells count="5">
    <mergeCell ref="I38:J38"/>
    <mergeCell ref="L37:O37"/>
    <mergeCell ref="G7:J7"/>
    <mergeCell ref="K7:N7"/>
    <mergeCell ref="G6:O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F881-DEE8-4602-99E1-1731D349B269}">
  <dimension ref="A1:U119"/>
  <sheetViews>
    <sheetView zoomScaleNormal="100" workbookViewId="0">
      <selection activeCell="B4" sqref="B4:H39"/>
    </sheetView>
  </sheetViews>
  <sheetFormatPr defaultRowHeight="13.8" x14ac:dyDescent="0.25"/>
  <cols>
    <col min="1" max="1" width="8.88671875" style="5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4" t="s">
        <v>37</v>
      </c>
      <c r="B1" s="24" t="s">
        <v>44</v>
      </c>
      <c r="C1" s="24"/>
      <c r="D1" s="24"/>
      <c r="E1" s="24"/>
      <c r="F1" s="24"/>
      <c r="G1" s="24"/>
      <c r="H1" s="24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8" t="s">
        <v>12</v>
      </c>
      <c r="B2" s="25" t="s">
        <v>18</v>
      </c>
      <c r="C2" s="25"/>
      <c r="D2" s="25" t="s">
        <v>36</v>
      </c>
      <c r="E2" s="25"/>
      <c r="F2" s="25"/>
      <c r="G2" s="25" t="s">
        <v>2</v>
      </c>
      <c r="H2" s="25"/>
      <c r="I2" s="7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5" t="s">
        <v>13</v>
      </c>
      <c r="B3" s="8" t="s">
        <v>35</v>
      </c>
      <c r="C3" s="8" t="s">
        <v>17</v>
      </c>
      <c r="D3" s="8" t="s">
        <v>31</v>
      </c>
      <c r="E3" s="8" t="s">
        <v>28</v>
      </c>
      <c r="F3" s="8" t="s">
        <v>29</v>
      </c>
      <c r="G3" s="9" t="s">
        <v>45</v>
      </c>
      <c r="H3" s="9" t="s">
        <v>46</v>
      </c>
      <c r="I3" s="6"/>
      <c r="J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5"/>
      <c r="B4" s="26" t="s">
        <v>19</v>
      </c>
      <c r="C4" s="26" t="s">
        <v>20</v>
      </c>
      <c r="D4" s="10">
        <v>0.1</v>
      </c>
      <c r="E4" s="10">
        <v>6</v>
      </c>
      <c r="F4" s="10">
        <v>4</v>
      </c>
      <c r="G4" s="10">
        <v>0.32712200000000002</v>
      </c>
      <c r="H4" s="10">
        <v>2.0270679999999999</v>
      </c>
      <c r="J4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5"/>
      <c r="B5" s="26"/>
      <c r="C5" s="26"/>
      <c r="D5" s="10">
        <v>0.2</v>
      </c>
      <c r="E5" s="10">
        <v>5</v>
      </c>
      <c r="F5" s="10">
        <v>5</v>
      </c>
      <c r="G5" s="10">
        <v>0.30898399999999998</v>
      </c>
      <c r="H5" s="10">
        <v>2.0278109999999998</v>
      </c>
      <c r="J5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5"/>
      <c r="B6" s="26"/>
      <c r="C6" s="26"/>
      <c r="D6" s="10">
        <v>0.3</v>
      </c>
      <c r="E6" s="10">
        <v>5</v>
      </c>
      <c r="F6" s="10">
        <v>5</v>
      </c>
      <c r="G6" s="10">
        <v>0.30269000000000001</v>
      </c>
      <c r="H6" s="10">
        <v>2.0345260000000001</v>
      </c>
      <c r="J6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5"/>
      <c r="B7" s="26"/>
      <c r="C7" s="26"/>
      <c r="D7" s="10">
        <v>0.4</v>
      </c>
      <c r="E7" s="10">
        <v>4</v>
      </c>
      <c r="F7" s="10">
        <v>6</v>
      </c>
      <c r="G7" s="10">
        <v>0.32963100000000001</v>
      </c>
      <c r="H7" s="10">
        <v>2.0287519999999999</v>
      </c>
      <c r="J7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5"/>
      <c r="B8" s="26"/>
      <c r="C8" s="26"/>
      <c r="D8" s="10">
        <v>0.5</v>
      </c>
      <c r="E8" s="10">
        <v>4</v>
      </c>
      <c r="F8" s="10">
        <v>6</v>
      </c>
      <c r="G8" s="10">
        <v>0.34276899999999999</v>
      </c>
      <c r="H8" s="10">
        <v>2.034389</v>
      </c>
      <c r="J8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5"/>
      <c r="B9" s="26"/>
      <c r="C9" s="26"/>
      <c r="D9" s="10">
        <v>0.6</v>
      </c>
      <c r="E9" s="10">
        <v>3</v>
      </c>
      <c r="F9" s="10">
        <v>7</v>
      </c>
      <c r="G9" s="10">
        <v>0.33668999999999999</v>
      </c>
      <c r="H9" s="10">
        <v>1.7417260000000001</v>
      </c>
      <c r="J9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5"/>
      <c r="B10" s="26"/>
      <c r="C10" s="26"/>
      <c r="D10" s="10">
        <v>0.7</v>
      </c>
      <c r="E10" s="10">
        <v>3</v>
      </c>
      <c r="F10" s="10">
        <v>7</v>
      </c>
      <c r="G10" s="10">
        <v>0.348827</v>
      </c>
      <c r="H10" s="10">
        <v>1.7131069999999999</v>
      </c>
      <c r="J10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5"/>
      <c r="B11" s="26"/>
      <c r="C11" s="26"/>
      <c r="D11" s="10">
        <v>0.8</v>
      </c>
      <c r="E11" s="10">
        <v>2</v>
      </c>
      <c r="F11" s="10">
        <v>8</v>
      </c>
      <c r="G11" s="10">
        <v>0.33921400000000002</v>
      </c>
      <c r="H11" s="10">
        <v>1.6155729999999999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5"/>
      <c r="B12" s="26"/>
      <c r="C12" s="26"/>
      <c r="D12" s="10">
        <v>0.9</v>
      </c>
      <c r="E12" s="10">
        <v>2</v>
      </c>
      <c r="F12" s="10">
        <v>8</v>
      </c>
      <c r="G12" s="10">
        <v>0.34665800000000002</v>
      </c>
      <c r="H12" s="10">
        <v>1.5683640000000001</v>
      </c>
      <c r="J12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5"/>
      <c r="B13" s="27" t="s">
        <v>38</v>
      </c>
      <c r="C13" s="27" t="s">
        <v>39</v>
      </c>
      <c r="D13" s="11">
        <v>0.1</v>
      </c>
      <c r="E13" s="11">
        <v>6</v>
      </c>
      <c r="F13" s="11">
        <v>4</v>
      </c>
      <c r="G13" s="11">
        <v>0.31573000000000001</v>
      </c>
      <c r="H13" s="11">
        <v>1.2595320000000001</v>
      </c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5"/>
      <c r="B14" s="27"/>
      <c r="C14" s="27"/>
      <c r="D14" s="11">
        <v>0.2</v>
      </c>
      <c r="E14" s="11">
        <v>5</v>
      </c>
      <c r="F14" s="11">
        <v>5</v>
      </c>
      <c r="G14" s="11">
        <v>0.29835699999999998</v>
      </c>
      <c r="H14" s="11">
        <v>1.2983830000000001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5"/>
      <c r="B15" s="27"/>
      <c r="C15" s="27"/>
      <c r="D15" s="11">
        <v>0.3</v>
      </c>
      <c r="E15" s="11">
        <v>5</v>
      </c>
      <c r="F15" s="11">
        <v>5</v>
      </c>
      <c r="G15" s="11">
        <v>0.31001600000000001</v>
      </c>
      <c r="H15" s="11">
        <v>1.253809</v>
      </c>
      <c r="J15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5"/>
      <c r="B16" s="27"/>
      <c r="C16" s="27"/>
      <c r="D16" s="11">
        <v>0.4</v>
      </c>
      <c r="E16" s="11">
        <v>4</v>
      </c>
      <c r="F16" s="11">
        <v>6</v>
      </c>
      <c r="G16" s="11">
        <v>0.34201900000000002</v>
      </c>
      <c r="H16" s="11">
        <v>1.268578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5"/>
      <c r="B17" s="27"/>
      <c r="C17" s="27"/>
      <c r="D17" s="11">
        <v>0.5</v>
      </c>
      <c r="E17" s="11">
        <v>4</v>
      </c>
      <c r="F17" s="11">
        <v>6</v>
      </c>
      <c r="G17" s="11">
        <v>0.347941</v>
      </c>
      <c r="H17" s="11">
        <v>1.2470570000000001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5"/>
      <c r="B18" s="27"/>
      <c r="C18" s="27"/>
      <c r="D18" s="11">
        <v>0.6</v>
      </c>
      <c r="E18" s="11">
        <v>3</v>
      </c>
      <c r="F18" s="11">
        <v>7</v>
      </c>
      <c r="G18" s="11">
        <v>0.33691399999999999</v>
      </c>
      <c r="H18" s="11">
        <v>1.403125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5"/>
      <c r="B19" s="27"/>
      <c r="C19" s="27"/>
      <c r="D19" s="11">
        <v>0.7</v>
      </c>
      <c r="E19" s="11">
        <v>3</v>
      </c>
      <c r="F19" s="11">
        <v>7</v>
      </c>
      <c r="G19" s="11">
        <v>0.34892299999999998</v>
      </c>
      <c r="H19" s="11">
        <v>1.3601490000000001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5"/>
      <c r="B20" s="27"/>
      <c r="C20" s="27"/>
      <c r="D20" s="11">
        <v>0.8</v>
      </c>
      <c r="E20" s="11">
        <v>2</v>
      </c>
      <c r="F20" s="11">
        <v>8</v>
      </c>
      <c r="G20" s="11">
        <v>0.348109</v>
      </c>
      <c r="H20" s="11">
        <v>1.4378070000000001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5"/>
      <c r="B21" s="27"/>
      <c r="C21" s="27"/>
      <c r="D21" s="11">
        <v>0.9</v>
      </c>
      <c r="E21" s="11">
        <v>2</v>
      </c>
      <c r="F21" s="11">
        <v>8</v>
      </c>
      <c r="G21" s="11">
        <v>0.35492899999999999</v>
      </c>
      <c r="H21" s="11">
        <v>1.388441</v>
      </c>
      <c r="J21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5"/>
      <c r="B22" s="28" t="s">
        <v>40</v>
      </c>
      <c r="C22" s="28" t="s">
        <v>41</v>
      </c>
      <c r="D22" s="12">
        <v>0.1</v>
      </c>
      <c r="E22" s="12">
        <v>6</v>
      </c>
      <c r="F22" s="12">
        <v>4</v>
      </c>
      <c r="G22" s="12">
        <v>0.341443</v>
      </c>
      <c r="H22" s="12">
        <v>1.2297579999999999</v>
      </c>
      <c r="J22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5"/>
      <c r="B23" s="28"/>
      <c r="C23" s="28"/>
      <c r="D23" s="12">
        <v>0.2</v>
      </c>
      <c r="E23" s="12">
        <v>5</v>
      </c>
      <c r="F23" s="12">
        <v>5</v>
      </c>
      <c r="G23" s="12">
        <v>0.29860500000000001</v>
      </c>
      <c r="H23" s="12">
        <v>1.2305060000000001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5"/>
      <c r="B24" s="28"/>
      <c r="C24" s="28"/>
      <c r="D24" s="12">
        <v>0.3</v>
      </c>
      <c r="E24" s="12">
        <v>5</v>
      </c>
      <c r="F24" s="12">
        <v>5</v>
      </c>
      <c r="G24" s="12">
        <v>0.311639</v>
      </c>
      <c r="H24" s="12">
        <v>1.2380469999999999</v>
      </c>
      <c r="J24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5"/>
      <c r="B25" s="28"/>
      <c r="C25" s="28"/>
      <c r="D25" s="12">
        <v>0.4</v>
      </c>
      <c r="E25" s="12">
        <v>4</v>
      </c>
      <c r="F25" s="12">
        <v>6</v>
      </c>
      <c r="G25" s="12">
        <v>0.34567799999999999</v>
      </c>
      <c r="H25" s="12">
        <v>1.230459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5"/>
      <c r="B26" s="28"/>
      <c r="C26" s="28"/>
      <c r="D26" s="12">
        <v>0.5</v>
      </c>
      <c r="E26" s="12">
        <v>4</v>
      </c>
      <c r="F26" s="12">
        <v>6</v>
      </c>
      <c r="G26" s="12">
        <v>0.34538200000000002</v>
      </c>
      <c r="H26" s="12">
        <v>1.267822</v>
      </c>
      <c r="J26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5"/>
      <c r="B27" s="28"/>
      <c r="C27" s="28"/>
      <c r="D27" s="12">
        <v>0.6</v>
      </c>
      <c r="E27" s="12">
        <v>3</v>
      </c>
      <c r="F27" s="12">
        <v>7</v>
      </c>
      <c r="G27" s="12">
        <v>0.343997</v>
      </c>
      <c r="H27" s="12">
        <v>1.3349359999999999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5"/>
      <c r="B28" s="28"/>
      <c r="C28" s="28"/>
      <c r="D28" s="12">
        <v>0.7</v>
      </c>
      <c r="E28" s="12">
        <v>3</v>
      </c>
      <c r="F28" s="12">
        <v>7</v>
      </c>
      <c r="G28" s="12">
        <v>0.35251700000000002</v>
      </c>
      <c r="H28" s="12">
        <v>1.371732</v>
      </c>
    </row>
    <row r="29" spans="1:21" ht="14.4" thickBot="1" x14ac:dyDescent="0.3">
      <c r="A29" s="25"/>
      <c r="B29" s="28"/>
      <c r="C29" s="28"/>
      <c r="D29" s="12">
        <v>0.8</v>
      </c>
      <c r="E29" s="12">
        <v>2</v>
      </c>
      <c r="F29" s="12">
        <v>8</v>
      </c>
      <c r="G29" s="12">
        <v>0.357682</v>
      </c>
      <c r="H29" s="12">
        <v>1.4513819999999999</v>
      </c>
    </row>
    <row r="30" spans="1:21" ht="14.4" thickBot="1" x14ac:dyDescent="0.3">
      <c r="A30" s="25"/>
      <c r="B30" s="28"/>
      <c r="C30" s="28"/>
      <c r="D30" s="12">
        <v>0.9</v>
      </c>
      <c r="E30" s="12">
        <v>2</v>
      </c>
      <c r="F30" s="12">
        <v>8</v>
      </c>
      <c r="G30" s="12">
        <v>0.34998699999999999</v>
      </c>
      <c r="H30" s="12">
        <v>1.440615</v>
      </c>
    </row>
    <row r="31" spans="1:21" ht="14.4" thickBot="1" x14ac:dyDescent="0.3">
      <c r="A31" s="25"/>
      <c r="B31" s="29" t="s">
        <v>42</v>
      </c>
      <c r="C31" s="29" t="s">
        <v>43</v>
      </c>
      <c r="D31" s="13">
        <v>0.1</v>
      </c>
      <c r="E31" s="13">
        <v>6</v>
      </c>
      <c r="F31" s="13">
        <v>4</v>
      </c>
      <c r="G31" s="13">
        <v>0.30474699999999999</v>
      </c>
      <c r="H31" s="13">
        <v>1.2523230000000001</v>
      </c>
    </row>
    <row r="32" spans="1:21" ht="14.4" thickBot="1" x14ac:dyDescent="0.3">
      <c r="A32" s="25"/>
      <c r="B32" s="29"/>
      <c r="C32" s="29"/>
      <c r="D32" s="13">
        <v>0.2</v>
      </c>
      <c r="E32" s="13">
        <v>5</v>
      </c>
      <c r="F32" s="13">
        <v>5</v>
      </c>
      <c r="G32" s="13">
        <v>0.29370299999999999</v>
      </c>
      <c r="H32" s="13">
        <v>1.2590190000000001</v>
      </c>
    </row>
    <row r="33" spans="1:8" ht="14.4" thickBot="1" x14ac:dyDescent="0.3">
      <c r="A33" s="25"/>
      <c r="B33" s="29"/>
      <c r="C33" s="29"/>
      <c r="D33" s="13">
        <v>0.3</v>
      </c>
      <c r="E33" s="13">
        <v>5</v>
      </c>
      <c r="F33" s="13">
        <v>5</v>
      </c>
      <c r="G33" s="13">
        <v>0.30452699999999999</v>
      </c>
      <c r="H33" s="13">
        <v>1.280951</v>
      </c>
    </row>
    <row r="34" spans="1:8" ht="14.4" thickBot="1" x14ac:dyDescent="0.3">
      <c r="A34" s="25"/>
      <c r="B34" s="29"/>
      <c r="C34" s="29"/>
      <c r="D34" s="13">
        <v>0.4</v>
      </c>
      <c r="E34" s="13">
        <v>4</v>
      </c>
      <c r="F34" s="13">
        <v>6</v>
      </c>
      <c r="G34" s="13">
        <v>0.34748099999999998</v>
      </c>
      <c r="H34" s="13">
        <v>1.2470159999999999</v>
      </c>
    </row>
    <row r="35" spans="1:8" ht="14.4" thickBot="1" x14ac:dyDescent="0.3">
      <c r="A35" s="25"/>
      <c r="B35" s="29"/>
      <c r="C35" s="29"/>
      <c r="D35" s="13">
        <v>0.5</v>
      </c>
      <c r="E35" s="13">
        <v>4</v>
      </c>
      <c r="F35" s="13">
        <v>6</v>
      </c>
      <c r="G35" s="13">
        <v>0.35151300000000002</v>
      </c>
      <c r="H35" s="13">
        <v>1.291193</v>
      </c>
    </row>
    <row r="36" spans="1:8" ht="14.4" thickBot="1" x14ac:dyDescent="0.3">
      <c r="A36" s="25"/>
      <c r="B36" s="29"/>
      <c r="C36" s="29"/>
      <c r="D36" s="13">
        <v>0.6</v>
      </c>
      <c r="E36" s="13">
        <v>3</v>
      </c>
      <c r="F36" s="13">
        <v>7</v>
      </c>
      <c r="G36" s="13">
        <v>0.34905399999999998</v>
      </c>
      <c r="H36" s="13">
        <v>1.393343</v>
      </c>
    </row>
    <row r="37" spans="1:8" ht="14.4" thickBot="1" x14ac:dyDescent="0.3">
      <c r="A37" s="25"/>
      <c r="B37" s="29"/>
      <c r="C37" s="29"/>
      <c r="D37" s="13">
        <v>0.7</v>
      </c>
      <c r="E37" s="13">
        <v>3</v>
      </c>
      <c r="F37" s="13">
        <v>7</v>
      </c>
      <c r="G37" s="13">
        <v>0.34954600000000002</v>
      </c>
      <c r="H37" s="13">
        <v>1.397116</v>
      </c>
    </row>
    <row r="38" spans="1:8" ht="14.4" thickBot="1" x14ac:dyDescent="0.3">
      <c r="A38" s="25"/>
      <c r="B38" s="29"/>
      <c r="C38" s="29"/>
      <c r="D38" s="13">
        <v>0.8</v>
      </c>
      <c r="E38" s="13">
        <v>2</v>
      </c>
      <c r="F38" s="13">
        <v>8</v>
      </c>
      <c r="G38" s="13">
        <v>0.34628399999999998</v>
      </c>
      <c r="H38" s="13">
        <v>1.4271</v>
      </c>
    </row>
    <row r="39" spans="1:8" ht="14.4" thickBot="1" x14ac:dyDescent="0.3">
      <c r="A39" s="25"/>
      <c r="B39" s="29"/>
      <c r="C39" s="29"/>
      <c r="D39" s="13">
        <v>0.9</v>
      </c>
      <c r="E39" s="13">
        <v>2</v>
      </c>
      <c r="F39" s="13">
        <v>8</v>
      </c>
      <c r="G39" s="13">
        <v>0.34447899999999998</v>
      </c>
      <c r="H39" s="13">
        <v>1.3917809999999999</v>
      </c>
    </row>
    <row r="40" spans="1:8" ht="14.4" thickBot="1" x14ac:dyDescent="0.3"/>
    <row r="41" spans="1:8" ht="14.4" thickBot="1" x14ac:dyDescent="0.3">
      <c r="A41" s="14" t="s">
        <v>37</v>
      </c>
      <c r="B41" s="24" t="s">
        <v>44</v>
      </c>
      <c r="C41" s="24"/>
      <c r="D41" s="24"/>
      <c r="E41" s="24"/>
      <c r="F41" s="24"/>
      <c r="G41" s="24"/>
      <c r="H41" s="24"/>
    </row>
    <row r="42" spans="1:8" ht="14.4" thickBot="1" x14ac:dyDescent="0.3">
      <c r="A42" s="8" t="s">
        <v>12</v>
      </c>
      <c r="B42" s="25" t="s">
        <v>18</v>
      </c>
      <c r="C42" s="25"/>
      <c r="D42" s="25" t="s">
        <v>36</v>
      </c>
      <c r="E42" s="25"/>
      <c r="F42" s="25"/>
      <c r="G42" s="25" t="s">
        <v>2</v>
      </c>
      <c r="H42" s="25"/>
    </row>
    <row r="43" spans="1:8" ht="14.4" thickBot="1" x14ac:dyDescent="0.3">
      <c r="A43" s="25" t="s">
        <v>15</v>
      </c>
      <c r="B43" s="8" t="s">
        <v>35</v>
      </c>
      <c r="C43" s="8" t="s">
        <v>17</v>
      </c>
      <c r="D43" s="8" t="s">
        <v>31</v>
      </c>
      <c r="E43" s="8" t="s">
        <v>28</v>
      </c>
      <c r="F43" s="8" t="s">
        <v>29</v>
      </c>
      <c r="G43" s="9" t="s">
        <v>45</v>
      </c>
      <c r="H43" s="9" t="s">
        <v>46</v>
      </c>
    </row>
    <row r="44" spans="1:8" ht="14.4" thickBot="1" x14ac:dyDescent="0.3">
      <c r="A44" s="25"/>
      <c r="B44" s="26" t="s">
        <v>19</v>
      </c>
      <c r="C44" s="26" t="s">
        <v>20</v>
      </c>
      <c r="D44" s="10">
        <v>0.1</v>
      </c>
      <c r="E44" s="10">
        <v>6</v>
      </c>
      <c r="F44" s="10">
        <v>4</v>
      </c>
      <c r="G44" s="10">
        <v>0.61653500000000006</v>
      </c>
      <c r="H44" s="10">
        <v>1.218205</v>
      </c>
    </row>
    <row r="45" spans="1:8" ht="14.4" thickBot="1" x14ac:dyDescent="0.3">
      <c r="A45" s="25"/>
      <c r="B45" s="26"/>
      <c r="C45" s="26"/>
      <c r="D45" s="10">
        <v>0.2</v>
      </c>
      <c r="E45" s="10">
        <v>5</v>
      </c>
      <c r="F45" s="10">
        <v>5</v>
      </c>
      <c r="G45" s="10">
        <v>0.58015799999999995</v>
      </c>
      <c r="H45" s="10">
        <v>1.4234530000000001</v>
      </c>
    </row>
    <row r="46" spans="1:8" ht="14.4" thickBot="1" x14ac:dyDescent="0.3">
      <c r="A46" s="25"/>
      <c r="B46" s="26"/>
      <c r="C46" s="26"/>
      <c r="D46" s="10">
        <v>0.3</v>
      </c>
      <c r="E46" s="10">
        <v>5</v>
      </c>
      <c r="F46" s="10">
        <v>5</v>
      </c>
      <c r="G46" s="10">
        <v>0.49853900000000001</v>
      </c>
      <c r="H46" s="10">
        <v>1.5552079999999999</v>
      </c>
    </row>
    <row r="47" spans="1:8" ht="14.4" thickBot="1" x14ac:dyDescent="0.3">
      <c r="A47" s="25"/>
      <c r="B47" s="26"/>
      <c r="C47" s="26"/>
      <c r="D47" s="10">
        <v>0.4</v>
      </c>
      <c r="E47" s="10">
        <v>4</v>
      </c>
      <c r="F47" s="10">
        <v>6</v>
      </c>
      <c r="G47" s="10">
        <v>0.49776399999999998</v>
      </c>
      <c r="H47" s="10">
        <v>1.3938140000000001</v>
      </c>
    </row>
    <row r="48" spans="1:8" ht="14.4" thickBot="1" x14ac:dyDescent="0.3">
      <c r="A48" s="25"/>
      <c r="B48" s="26"/>
      <c r="C48" s="26"/>
      <c r="D48" s="10">
        <v>0.5</v>
      </c>
      <c r="E48" s="10">
        <v>4</v>
      </c>
      <c r="F48" s="10">
        <v>6</v>
      </c>
      <c r="G48" s="10">
        <v>0.495591</v>
      </c>
      <c r="H48" s="10">
        <v>1.502486</v>
      </c>
    </row>
    <row r="49" spans="1:8" ht="14.4" thickBot="1" x14ac:dyDescent="0.3">
      <c r="A49" s="25"/>
      <c r="B49" s="26"/>
      <c r="C49" s="26"/>
      <c r="D49" s="10">
        <v>0.6</v>
      </c>
      <c r="E49" s="10">
        <v>3</v>
      </c>
      <c r="F49" s="10">
        <v>7</v>
      </c>
      <c r="G49" s="10">
        <v>0.46151900000000001</v>
      </c>
      <c r="H49" s="10">
        <v>1.419686</v>
      </c>
    </row>
    <row r="50" spans="1:8" ht="14.4" thickBot="1" x14ac:dyDescent="0.3">
      <c r="A50" s="25"/>
      <c r="B50" s="26"/>
      <c r="C50" s="26"/>
      <c r="D50" s="10">
        <v>0.7</v>
      </c>
      <c r="E50" s="10">
        <v>3</v>
      </c>
      <c r="F50" s="10">
        <v>7</v>
      </c>
      <c r="G50" s="10">
        <v>0.46765499999999999</v>
      </c>
      <c r="H50" s="10">
        <v>1.3985700000000001</v>
      </c>
    </row>
    <row r="51" spans="1:8" ht="14.4" thickBot="1" x14ac:dyDescent="0.3">
      <c r="A51" s="25"/>
      <c r="B51" s="26"/>
      <c r="C51" s="26"/>
      <c r="D51" s="10">
        <v>0.8</v>
      </c>
      <c r="E51" s="10">
        <v>2</v>
      </c>
      <c r="F51" s="10">
        <v>8</v>
      </c>
      <c r="G51" s="10">
        <v>0.46442099999999997</v>
      </c>
      <c r="H51" s="10">
        <v>1.540656</v>
      </c>
    </row>
    <row r="52" spans="1:8" ht="14.4" thickBot="1" x14ac:dyDescent="0.3">
      <c r="A52" s="25"/>
      <c r="B52" s="26"/>
      <c r="C52" s="26"/>
      <c r="D52" s="10">
        <v>0.9</v>
      </c>
      <c r="E52" s="10">
        <v>2</v>
      </c>
      <c r="F52" s="10">
        <v>8</v>
      </c>
      <c r="G52" s="10">
        <v>0.47361500000000001</v>
      </c>
      <c r="H52" s="10">
        <v>1.6063639999999999</v>
      </c>
    </row>
    <row r="53" spans="1:8" ht="14.4" thickBot="1" x14ac:dyDescent="0.3">
      <c r="A53" s="25"/>
      <c r="B53" s="27" t="s">
        <v>38</v>
      </c>
      <c r="C53" s="27" t="s">
        <v>39</v>
      </c>
      <c r="D53" s="11">
        <v>0.1</v>
      </c>
      <c r="E53" s="11">
        <v>6</v>
      </c>
      <c r="F53" s="11">
        <v>4</v>
      </c>
      <c r="G53" s="11">
        <v>0.67303599999999997</v>
      </c>
      <c r="H53" s="11">
        <v>1.231185</v>
      </c>
    </row>
    <row r="54" spans="1:8" ht="14.4" thickBot="1" x14ac:dyDescent="0.3">
      <c r="A54" s="25"/>
      <c r="B54" s="27"/>
      <c r="C54" s="27"/>
      <c r="D54" s="11">
        <v>0.2</v>
      </c>
      <c r="E54" s="11">
        <v>5</v>
      </c>
      <c r="F54" s="11">
        <v>5</v>
      </c>
      <c r="G54" s="11">
        <v>0.63755899999999999</v>
      </c>
      <c r="H54" s="11">
        <v>1.352196</v>
      </c>
    </row>
    <row r="55" spans="1:8" ht="14.4" thickBot="1" x14ac:dyDescent="0.3">
      <c r="A55" s="25"/>
      <c r="B55" s="27"/>
      <c r="C55" s="27"/>
      <c r="D55" s="11">
        <v>0.3</v>
      </c>
      <c r="E55" s="11">
        <v>5</v>
      </c>
      <c r="F55" s="11">
        <v>5</v>
      </c>
      <c r="G55" s="11">
        <v>0.50893999999999995</v>
      </c>
      <c r="H55" s="11">
        <v>1.467311</v>
      </c>
    </row>
    <row r="56" spans="1:8" ht="14.4" thickBot="1" x14ac:dyDescent="0.3">
      <c r="A56" s="25"/>
      <c r="B56" s="27"/>
      <c r="C56" s="27"/>
      <c r="D56" s="11">
        <v>0.4</v>
      </c>
      <c r="E56" s="11">
        <v>4</v>
      </c>
      <c r="F56" s="11">
        <v>6</v>
      </c>
      <c r="G56" s="11">
        <v>0.50851599999999997</v>
      </c>
      <c r="H56" s="11">
        <v>1.6312279999999999</v>
      </c>
    </row>
    <row r="57" spans="1:8" ht="14.4" thickBot="1" x14ac:dyDescent="0.3">
      <c r="A57" s="25"/>
      <c r="B57" s="27"/>
      <c r="C57" s="27"/>
      <c r="D57" s="11">
        <v>0.5</v>
      </c>
      <c r="E57" s="11">
        <v>4</v>
      </c>
      <c r="F57" s="11">
        <v>6</v>
      </c>
      <c r="G57" s="11">
        <v>0.51621899999999998</v>
      </c>
      <c r="H57" s="11">
        <v>1.4153469999999999</v>
      </c>
    </row>
    <row r="58" spans="1:8" ht="14.4" thickBot="1" x14ac:dyDescent="0.3">
      <c r="A58" s="25"/>
      <c r="B58" s="27"/>
      <c r="C58" s="27"/>
      <c r="D58" s="11">
        <v>0.6</v>
      </c>
      <c r="E58" s="11">
        <v>3</v>
      </c>
      <c r="F58" s="11">
        <v>7</v>
      </c>
      <c r="G58" s="11">
        <v>0.43381199999999998</v>
      </c>
      <c r="H58" s="11">
        <v>1.480817</v>
      </c>
    </row>
    <row r="59" spans="1:8" ht="14.4" thickBot="1" x14ac:dyDescent="0.3">
      <c r="A59" s="25"/>
      <c r="B59" s="27"/>
      <c r="C59" s="27"/>
      <c r="D59" s="11">
        <v>0.7</v>
      </c>
      <c r="E59" s="11">
        <v>3</v>
      </c>
      <c r="F59" s="11">
        <v>7</v>
      </c>
      <c r="G59" s="11">
        <v>0.41757699999999998</v>
      </c>
      <c r="H59" s="11">
        <v>1.502793</v>
      </c>
    </row>
    <row r="60" spans="1:8" ht="14.4" thickBot="1" x14ac:dyDescent="0.3">
      <c r="A60" s="25"/>
      <c r="B60" s="27"/>
      <c r="C60" s="27"/>
      <c r="D60" s="11">
        <v>0.8</v>
      </c>
      <c r="E60" s="11">
        <v>2</v>
      </c>
      <c r="F60" s="11">
        <v>8</v>
      </c>
      <c r="G60" s="11">
        <v>0.438114</v>
      </c>
      <c r="H60" s="11">
        <v>1.58843</v>
      </c>
    </row>
    <row r="61" spans="1:8" ht="14.4" thickBot="1" x14ac:dyDescent="0.3">
      <c r="A61" s="25"/>
      <c r="B61" s="27"/>
      <c r="C61" s="27"/>
      <c r="D61" s="11">
        <v>0.9</v>
      </c>
      <c r="E61" s="11">
        <v>2</v>
      </c>
      <c r="F61" s="11">
        <v>8</v>
      </c>
      <c r="G61" s="11">
        <v>0.46803299999999998</v>
      </c>
      <c r="H61" s="11">
        <v>1.4231130000000001</v>
      </c>
    </row>
    <row r="62" spans="1:8" ht="14.4" thickBot="1" x14ac:dyDescent="0.3">
      <c r="A62" s="25"/>
      <c r="B62" s="28" t="s">
        <v>40</v>
      </c>
      <c r="C62" s="28" t="s">
        <v>41</v>
      </c>
      <c r="D62" s="12">
        <v>0.1</v>
      </c>
      <c r="E62" s="12">
        <v>6</v>
      </c>
      <c r="F62" s="12">
        <v>4</v>
      </c>
      <c r="G62" s="12">
        <v>0.67093599999999998</v>
      </c>
      <c r="H62" s="12">
        <v>1.1788069999999999</v>
      </c>
    </row>
    <row r="63" spans="1:8" ht="14.4" thickBot="1" x14ac:dyDescent="0.3">
      <c r="A63" s="25"/>
      <c r="B63" s="28"/>
      <c r="C63" s="28"/>
      <c r="D63" s="12">
        <v>0.2</v>
      </c>
      <c r="E63" s="12">
        <v>5</v>
      </c>
      <c r="F63" s="12">
        <v>5</v>
      </c>
      <c r="G63" s="12">
        <v>0.64397300000000002</v>
      </c>
      <c r="H63" s="12">
        <v>1.3504320000000001</v>
      </c>
    </row>
    <row r="64" spans="1:8" ht="14.4" thickBot="1" x14ac:dyDescent="0.3">
      <c r="A64" s="25"/>
      <c r="B64" s="28"/>
      <c r="C64" s="28"/>
      <c r="D64" s="12">
        <v>0.3</v>
      </c>
      <c r="E64" s="12">
        <v>5</v>
      </c>
      <c r="F64" s="12">
        <v>5</v>
      </c>
      <c r="G64" s="12">
        <v>0.51706399999999997</v>
      </c>
      <c r="H64" s="12">
        <v>1.565215</v>
      </c>
    </row>
    <row r="65" spans="1:8" ht="14.4" thickBot="1" x14ac:dyDescent="0.3">
      <c r="A65" s="25"/>
      <c r="B65" s="28"/>
      <c r="C65" s="28"/>
      <c r="D65" s="12">
        <v>0.4</v>
      </c>
      <c r="E65" s="12">
        <v>4</v>
      </c>
      <c r="F65" s="12">
        <v>6</v>
      </c>
      <c r="G65" s="12">
        <v>0.51313200000000003</v>
      </c>
      <c r="H65" s="12">
        <v>1.4064719999999999</v>
      </c>
    </row>
    <row r="66" spans="1:8" ht="14.4" thickBot="1" x14ac:dyDescent="0.3">
      <c r="A66" s="25"/>
      <c r="B66" s="28"/>
      <c r="C66" s="28"/>
      <c r="D66" s="12">
        <v>0.5</v>
      </c>
      <c r="E66" s="12">
        <v>4</v>
      </c>
      <c r="F66" s="12">
        <v>6</v>
      </c>
      <c r="G66" s="12">
        <v>0.50451599999999996</v>
      </c>
      <c r="H66" s="12">
        <v>1.47604</v>
      </c>
    </row>
    <row r="67" spans="1:8" ht="14.4" thickBot="1" x14ac:dyDescent="0.3">
      <c r="A67" s="25"/>
      <c r="B67" s="28"/>
      <c r="C67" s="28"/>
      <c r="D67" s="12">
        <v>0.6</v>
      </c>
      <c r="E67" s="12">
        <v>3</v>
      </c>
      <c r="F67" s="12">
        <v>7</v>
      </c>
      <c r="G67" s="12">
        <v>0.46611000000000002</v>
      </c>
      <c r="H67" s="12">
        <v>1.729992</v>
      </c>
    </row>
    <row r="68" spans="1:8" ht="14.4" thickBot="1" x14ac:dyDescent="0.3">
      <c r="A68" s="25"/>
      <c r="B68" s="28"/>
      <c r="C68" s="28"/>
      <c r="D68" s="12">
        <v>0.7</v>
      </c>
      <c r="E68" s="12">
        <v>3</v>
      </c>
      <c r="F68" s="12">
        <v>7</v>
      </c>
      <c r="G68" s="12">
        <v>0.44099500000000003</v>
      </c>
      <c r="H68" s="12">
        <v>1.46539</v>
      </c>
    </row>
    <row r="69" spans="1:8" ht="14.4" thickBot="1" x14ac:dyDescent="0.3">
      <c r="A69" s="25"/>
      <c r="B69" s="28"/>
      <c r="C69" s="28"/>
      <c r="D69" s="12">
        <v>0.8</v>
      </c>
      <c r="E69" s="12">
        <v>2</v>
      </c>
      <c r="F69" s="12">
        <v>8</v>
      </c>
      <c r="G69" s="12">
        <v>0.43293799999999999</v>
      </c>
      <c r="H69" s="12">
        <v>1.398542</v>
      </c>
    </row>
    <row r="70" spans="1:8" ht="14.4" thickBot="1" x14ac:dyDescent="0.3">
      <c r="A70" s="25"/>
      <c r="B70" s="28"/>
      <c r="C70" s="28"/>
      <c r="D70" s="12">
        <v>0.9</v>
      </c>
      <c r="E70" s="12">
        <v>2</v>
      </c>
      <c r="F70" s="12">
        <v>8</v>
      </c>
      <c r="G70" s="12">
        <v>0.46691899999999997</v>
      </c>
      <c r="H70" s="12">
        <v>1.531123</v>
      </c>
    </row>
    <row r="71" spans="1:8" ht="14.4" thickBot="1" x14ac:dyDescent="0.3">
      <c r="A71" s="25"/>
      <c r="B71" s="29" t="s">
        <v>42</v>
      </c>
      <c r="C71" s="29" t="s">
        <v>43</v>
      </c>
      <c r="D71" s="13">
        <v>0.1</v>
      </c>
      <c r="E71" s="13">
        <v>6</v>
      </c>
      <c r="F71" s="13">
        <v>4</v>
      </c>
      <c r="G71" s="13">
        <v>0.66756400000000005</v>
      </c>
      <c r="H71" s="13">
        <v>1.0857049999999999</v>
      </c>
    </row>
    <row r="72" spans="1:8" ht="14.4" thickBot="1" x14ac:dyDescent="0.3">
      <c r="A72" s="25"/>
      <c r="B72" s="29"/>
      <c r="C72" s="29"/>
      <c r="D72" s="13">
        <v>0.2</v>
      </c>
      <c r="E72" s="13">
        <v>5</v>
      </c>
      <c r="F72" s="13">
        <v>5</v>
      </c>
      <c r="G72" s="13">
        <v>0.63280499999999995</v>
      </c>
      <c r="H72" s="13">
        <v>1.2615909999999999</v>
      </c>
    </row>
    <row r="73" spans="1:8" ht="14.4" thickBot="1" x14ac:dyDescent="0.3">
      <c r="A73" s="25"/>
      <c r="B73" s="29"/>
      <c r="C73" s="29"/>
      <c r="D73" s="13">
        <v>0.3</v>
      </c>
      <c r="E73" s="13">
        <v>5</v>
      </c>
      <c r="F73" s="13">
        <v>5</v>
      </c>
      <c r="G73" s="13">
        <v>0.509687</v>
      </c>
      <c r="H73" s="13">
        <v>1.4650609999999999</v>
      </c>
    </row>
    <row r="74" spans="1:8" ht="14.4" thickBot="1" x14ac:dyDescent="0.3">
      <c r="A74" s="25"/>
      <c r="B74" s="29"/>
      <c r="C74" s="29"/>
      <c r="D74" s="13">
        <v>0.4</v>
      </c>
      <c r="E74" s="13">
        <v>4</v>
      </c>
      <c r="F74" s="13">
        <v>6</v>
      </c>
      <c r="G74" s="13">
        <v>0.50705999999999996</v>
      </c>
      <c r="H74" s="13">
        <v>1.5865089999999999</v>
      </c>
    </row>
    <row r="75" spans="1:8" ht="14.4" thickBot="1" x14ac:dyDescent="0.3">
      <c r="A75" s="25"/>
      <c r="B75" s="29"/>
      <c r="C75" s="29"/>
      <c r="D75" s="13">
        <v>0.5</v>
      </c>
      <c r="E75" s="13">
        <v>4</v>
      </c>
      <c r="F75" s="13">
        <v>6</v>
      </c>
      <c r="G75" s="13">
        <v>0.50899300000000003</v>
      </c>
      <c r="H75" s="13">
        <v>1.4362010000000001</v>
      </c>
    </row>
    <row r="76" spans="1:8" ht="14.4" thickBot="1" x14ac:dyDescent="0.3">
      <c r="A76" s="25"/>
      <c r="B76" s="29"/>
      <c r="C76" s="29"/>
      <c r="D76" s="13">
        <v>0.6</v>
      </c>
      <c r="E76" s="13">
        <v>3</v>
      </c>
      <c r="F76" s="13">
        <v>7</v>
      </c>
      <c r="G76" s="13">
        <v>0.46899099999999999</v>
      </c>
      <c r="H76" s="13">
        <v>1.490966</v>
      </c>
    </row>
    <row r="77" spans="1:8" ht="14.4" thickBot="1" x14ac:dyDescent="0.3">
      <c r="A77" s="25"/>
      <c r="B77" s="29"/>
      <c r="C77" s="29"/>
      <c r="D77" s="13">
        <v>0.7</v>
      </c>
      <c r="E77" s="13">
        <v>3</v>
      </c>
      <c r="F77" s="13">
        <v>7</v>
      </c>
      <c r="G77" s="13">
        <v>0.42999599999999999</v>
      </c>
      <c r="H77" s="13">
        <v>1.62239</v>
      </c>
    </row>
    <row r="78" spans="1:8" ht="14.4" thickBot="1" x14ac:dyDescent="0.3">
      <c r="A78" s="25"/>
      <c r="B78" s="29"/>
      <c r="C78" s="29"/>
      <c r="D78" s="13">
        <v>0.8</v>
      </c>
      <c r="E78" s="13">
        <v>2</v>
      </c>
      <c r="F78" s="13">
        <v>8</v>
      </c>
      <c r="G78" s="13">
        <v>0.41884100000000002</v>
      </c>
      <c r="H78" s="13">
        <v>1.578878</v>
      </c>
    </row>
    <row r="79" spans="1:8" ht="14.4" thickBot="1" x14ac:dyDescent="0.3">
      <c r="A79" s="25"/>
      <c r="B79" s="29"/>
      <c r="C79" s="29"/>
      <c r="D79" s="13">
        <v>0.9</v>
      </c>
      <c r="E79" s="13">
        <v>2</v>
      </c>
      <c r="F79" s="13">
        <v>8</v>
      </c>
      <c r="G79" s="13">
        <v>0.42686400000000002</v>
      </c>
      <c r="H79" s="13">
        <v>1.5738700000000001</v>
      </c>
    </row>
    <row r="80" spans="1:8" ht="14.4" thickBot="1" x14ac:dyDescent="0.3"/>
    <row r="81" spans="1:8" ht="14.4" thickBot="1" x14ac:dyDescent="0.3">
      <c r="A81" s="14" t="s">
        <v>37</v>
      </c>
      <c r="B81" s="24" t="s">
        <v>44</v>
      </c>
      <c r="C81" s="24"/>
      <c r="D81" s="24"/>
      <c r="E81" s="24"/>
      <c r="F81" s="24"/>
      <c r="G81" s="24"/>
      <c r="H81" s="24"/>
    </row>
    <row r="82" spans="1:8" ht="14.4" thickBot="1" x14ac:dyDescent="0.3">
      <c r="A82" s="8" t="s">
        <v>12</v>
      </c>
      <c r="B82" s="25" t="s">
        <v>18</v>
      </c>
      <c r="C82" s="25"/>
      <c r="D82" s="25" t="s">
        <v>36</v>
      </c>
      <c r="E82" s="25"/>
      <c r="F82" s="25"/>
      <c r="G82" s="25" t="s">
        <v>2</v>
      </c>
      <c r="H82" s="25"/>
    </row>
    <row r="83" spans="1:8" ht="14.4" thickBot="1" x14ac:dyDescent="0.3">
      <c r="A83" s="25" t="s">
        <v>14</v>
      </c>
      <c r="B83" s="8" t="s">
        <v>35</v>
      </c>
      <c r="C83" s="8" t="s">
        <v>17</v>
      </c>
      <c r="D83" s="8" t="s">
        <v>31</v>
      </c>
      <c r="E83" s="8" t="s">
        <v>28</v>
      </c>
      <c r="F83" s="8" t="s">
        <v>29</v>
      </c>
      <c r="G83" s="9" t="s">
        <v>45</v>
      </c>
      <c r="H83" s="9" t="s">
        <v>46</v>
      </c>
    </row>
    <row r="84" spans="1:8" ht="14.4" thickBot="1" x14ac:dyDescent="0.3">
      <c r="A84" s="25"/>
      <c r="B84" s="26" t="s">
        <v>19</v>
      </c>
      <c r="C84" s="26" t="s">
        <v>20</v>
      </c>
      <c r="D84" s="10">
        <v>0.1</v>
      </c>
      <c r="E84" s="10">
        <v>6</v>
      </c>
      <c r="F84" s="10">
        <v>4</v>
      </c>
      <c r="G84" s="10">
        <v>0.63460499999999997</v>
      </c>
      <c r="H84" s="10">
        <v>0.88853700000000002</v>
      </c>
    </row>
    <row r="85" spans="1:8" ht="14.4" thickBot="1" x14ac:dyDescent="0.3">
      <c r="A85" s="25"/>
      <c r="B85" s="26"/>
      <c r="C85" s="26"/>
      <c r="D85" s="10">
        <v>0.2</v>
      </c>
      <c r="E85" s="10">
        <v>5</v>
      </c>
      <c r="F85" s="10">
        <v>5</v>
      </c>
      <c r="G85" s="10">
        <v>0.62468000000000001</v>
      </c>
      <c r="H85" s="10">
        <v>1.0204009999999999</v>
      </c>
    </row>
    <row r="86" spans="1:8" ht="14.4" thickBot="1" x14ac:dyDescent="0.3">
      <c r="A86" s="25"/>
      <c r="B86" s="26"/>
      <c r="C86" s="26"/>
      <c r="D86" s="10">
        <v>0.3</v>
      </c>
      <c r="E86" s="10">
        <v>5</v>
      </c>
      <c r="F86" s="10">
        <v>5</v>
      </c>
      <c r="G86" s="10">
        <v>0.64703100000000002</v>
      </c>
      <c r="H86" s="10">
        <v>1.1832320000000001</v>
      </c>
    </row>
    <row r="87" spans="1:8" ht="14.4" thickBot="1" x14ac:dyDescent="0.3">
      <c r="A87" s="25"/>
      <c r="B87" s="26"/>
      <c r="C87" s="26"/>
      <c r="D87" s="10">
        <v>0.4</v>
      </c>
      <c r="E87" s="10">
        <v>4</v>
      </c>
      <c r="F87" s="10">
        <v>6</v>
      </c>
      <c r="G87" s="10">
        <v>0.63199399999999994</v>
      </c>
      <c r="H87" s="10">
        <v>1.2481150000000001</v>
      </c>
    </row>
    <row r="88" spans="1:8" ht="14.4" thickBot="1" x14ac:dyDescent="0.3">
      <c r="A88" s="25"/>
      <c r="B88" s="26"/>
      <c r="C88" s="26"/>
      <c r="D88" s="10">
        <v>0.5</v>
      </c>
      <c r="E88" s="10">
        <v>4</v>
      </c>
      <c r="F88" s="10">
        <v>6</v>
      </c>
      <c r="G88" s="10">
        <v>0.64584600000000003</v>
      </c>
      <c r="H88" s="10">
        <v>1.244197</v>
      </c>
    </row>
    <row r="89" spans="1:8" ht="14.4" thickBot="1" x14ac:dyDescent="0.3">
      <c r="A89" s="25"/>
      <c r="B89" s="26"/>
      <c r="C89" s="26"/>
      <c r="D89" s="10">
        <v>0.6</v>
      </c>
      <c r="E89" s="10">
        <v>3</v>
      </c>
      <c r="F89" s="10">
        <v>7</v>
      </c>
      <c r="G89" s="10">
        <v>0.56478399999999995</v>
      </c>
      <c r="H89" s="10">
        <v>1.2839430000000001</v>
      </c>
    </row>
    <row r="90" spans="1:8" ht="14.4" thickBot="1" x14ac:dyDescent="0.3">
      <c r="A90" s="25"/>
      <c r="B90" s="26"/>
      <c r="C90" s="26"/>
      <c r="D90" s="10">
        <v>0.7</v>
      </c>
      <c r="E90" s="10">
        <v>3</v>
      </c>
      <c r="F90" s="10">
        <v>7</v>
      </c>
      <c r="G90" s="10">
        <v>0.47488200000000003</v>
      </c>
      <c r="H90" s="10">
        <v>1.3278509999999999</v>
      </c>
    </row>
    <row r="91" spans="1:8" ht="14.4" thickBot="1" x14ac:dyDescent="0.3">
      <c r="A91" s="25"/>
      <c r="B91" s="26"/>
      <c r="C91" s="26"/>
      <c r="D91" s="10">
        <v>0.8</v>
      </c>
      <c r="E91" s="10">
        <v>2</v>
      </c>
      <c r="F91" s="10">
        <v>8</v>
      </c>
      <c r="G91" s="10">
        <v>0.37148599999999998</v>
      </c>
      <c r="H91" s="10">
        <v>1.283784</v>
      </c>
    </row>
    <row r="92" spans="1:8" ht="14.4" thickBot="1" x14ac:dyDescent="0.3">
      <c r="A92" s="25"/>
      <c r="B92" s="26"/>
      <c r="C92" s="26"/>
      <c r="D92" s="10">
        <v>0.9</v>
      </c>
      <c r="E92" s="10">
        <v>2</v>
      </c>
      <c r="F92" s="10">
        <v>8</v>
      </c>
      <c r="G92" s="10">
        <v>0.35571700000000001</v>
      </c>
      <c r="H92" s="10">
        <v>1.3162640000000001</v>
      </c>
    </row>
    <row r="93" spans="1:8" ht="14.4" thickBot="1" x14ac:dyDescent="0.3">
      <c r="A93" s="25"/>
      <c r="B93" s="27" t="s">
        <v>38</v>
      </c>
      <c r="C93" s="27" t="s">
        <v>39</v>
      </c>
      <c r="D93" s="11">
        <v>0.1</v>
      </c>
      <c r="E93" s="11">
        <v>6</v>
      </c>
      <c r="F93" s="11">
        <v>4</v>
      </c>
      <c r="G93" s="11">
        <v>0.66051499999999996</v>
      </c>
      <c r="H93" s="11">
        <v>0.88198799999999999</v>
      </c>
    </row>
    <row r="94" spans="1:8" ht="14.4" thickBot="1" x14ac:dyDescent="0.3">
      <c r="A94" s="25"/>
      <c r="B94" s="27"/>
      <c r="C94" s="27"/>
      <c r="D94" s="11">
        <v>0.2</v>
      </c>
      <c r="E94" s="11">
        <v>5</v>
      </c>
      <c r="F94" s="11">
        <v>5</v>
      </c>
      <c r="G94" s="11">
        <v>0.68060299999999996</v>
      </c>
      <c r="H94" s="11">
        <v>0.96210700000000005</v>
      </c>
    </row>
    <row r="95" spans="1:8" ht="14.4" thickBot="1" x14ac:dyDescent="0.3">
      <c r="A95" s="25"/>
      <c r="B95" s="27"/>
      <c r="C95" s="27"/>
      <c r="D95" s="11">
        <v>0.3</v>
      </c>
      <c r="E95" s="11">
        <v>5</v>
      </c>
      <c r="F95" s="11">
        <v>5</v>
      </c>
      <c r="G95" s="11">
        <v>0.681477</v>
      </c>
      <c r="H95" s="11">
        <v>1.2075469999999999</v>
      </c>
    </row>
    <row r="96" spans="1:8" ht="14.4" thickBot="1" x14ac:dyDescent="0.3">
      <c r="A96" s="25"/>
      <c r="B96" s="27"/>
      <c r="C96" s="27"/>
      <c r="D96" s="11">
        <v>0.4</v>
      </c>
      <c r="E96" s="11">
        <v>4</v>
      </c>
      <c r="F96" s="11">
        <v>6</v>
      </c>
      <c r="G96" s="11">
        <v>0.661578</v>
      </c>
      <c r="H96" s="11">
        <v>1.2897289999999999</v>
      </c>
    </row>
    <row r="97" spans="1:8" ht="14.4" thickBot="1" x14ac:dyDescent="0.3">
      <c r="A97" s="25"/>
      <c r="B97" s="27"/>
      <c r="C97" s="27"/>
      <c r="D97" s="11">
        <v>0.5</v>
      </c>
      <c r="E97" s="11">
        <v>4</v>
      </c>
      <c r="F97" s="11">
        <v>6</v>
      </c>
      <c r="G97" s="11">
        <v>0.67664299999999999</v>
      </c>
      <c r="H97" s="11">
        <v>1.3578479999999999</v>
      </c>
    </row>
    <row r="98" spans="1:8" ht="14.4" thickBot="1" x14ac:dyDescent="0.3">
      <c r="A98" s="25"/>
      <c r="B98" s="27"/>
      <c r="C98" s="27"/>
      <c r="D98" s="11">
        <v>0.6</v>
      </c>
      <c r="E98" s="11">
        <v>3</v>
      </c>
      <c r="F98" s="11">
        <v>7</v>
      </c>
      <c r="G98" s="11">
        <v>0.601518</v>
      </c>
      <c r="H98" s="11">
        <v>1.223452</v>
      </c>
    </row>
    <row r="99" spans="1:8" ht="14.4" thickBot="1" x14ac:dyDescent="0.3">
      <c r="A99" s="25"/>
      <c r="B99" s="27"/>
      <c r="C99" s="27"/>
      <c r="D99" s="11">
        <v>0.7</v>
      </c>
      <c r="E99" s="11">
        <v>3</v>
      </c>
      <c r="F99" s="11">
        <v>7</v>
      </c>
      <c r="G99" s="11">
        <v>0.46138200000000001</v>
      </c>
      <c r="H99" s="11">
        <v>1.257606</v>
      </c>
    </row>
    <row r="100" spans="1:8" ht="14.4" thickBot="1" x14ac:dyDescent="0.3">
      <c r="A100" s="25"/>
      <c r="B100" s="27"/>
      <c r="C100" s="27"/>
      <c r="D100" s="11">
        <v>0.8</v>
      </c>
      <c r="E100" s="11">
        <v>2</v>
      </c>
      <c r="F100" s="11">
        <v>8</v>
      </c>
      <c r="G100" s="11">
        <v>0.36990600000000001</v>
      </c>
      <c r="H100" s="11">
        <v>1.2381169999999999</v>
      </c>
    </row>
    <row r="101" spans="1:8" ht="14.4" thickBot="1" x14ac:dyDescent="0.3">
      <c r="A101" s="25"/>
      <c r="B101" s="27"/>
      <c r="C101" s="27"/>
      <c r="D101" s="11">
        <v>0.9</v>
      </c>
      <c r="E101" s="11">
        <v>2</v>
      </c>
      <c r="F101" s="11">
        <v>8</v>
      </c>
      <c r="G101" s="11">
        <v>0.37689299999999998</v>
      </c>
      <c r="H101" s="11">
        <v>1.3045869999999999</v>
      </c>
    </row>
    <row r="102" spans="1:8" ht="14.4" thickBot="1" x14ac:dyDescent="0.3">
      <c r="A102" s="25"/>
      <c r="B102" s="28" t="s">
        <v>40</v>
      </c>
      <c r="C102" s="28" t="s">
        <v>41</v>
      </c>
      <c r="D102" s="12">
        <v>0.1</v>
      </c>
      <c r="E102" s="12">
        <v>6</v>
      </c>
      <c r="F102" s="12">
        <v>4</v>
      </c>
      <c r="G102" s="12">
        <v>0.66676800000000003</v>
      </c>
      <c r="H102" s="12">
        <v>0.90020100000000003</v>
      </c>
    </row>
    <row r="103" spans="1:8" ht="14.4" thickBot="1" x14ac:dyDescent="0.3">
      <c r="A103" s="25"/>
      <c r="B103" s="28"/>
      <c r="C103" s="28"/>
      <c r="D103" s="12">
        <v>0.2</v>
      </c>
      <c r="E103" s="12">
        <v>5</v>
      </c>
      <c r="F103" s="12">
        <v>5</v>
      </c>
      <c r="G103" s="12">
        <v>0.66580300000000003</v>
      </c>
      <c r="H103" s="12">
        <v>1.0217430000000001</v>
      </c>
    </row>
    <row r="104" spans="1:8" ht="14.4" thickBot="1" x14ac:dyDescent="0.3">
      <c r="A104" s="25"/>
      <c r="B104" s="28"/>
      <c r="C104" s="28"/>
      <c r="D104" s="12">
        <v>0.3</v>
      </c>
      <c r="E104" s="12">
        <v>5</v>
      </c>
      <c r="F104" s="12">
        <v>5</v>
      </c>
      <c r="G104" s="12">
        <v>0.67495899999999998</v>
      </c>
      <c r="H104" s="12">
        <v>1.2129669999999999</v>
      </c>
    </row>
    <row r="105" spans="1:8" ht="14.4" thickBot="1" x14ac:dyDescent="0.3">
      <c r="A105" s="25"/>
      <c r="B105" s="28"/>
      <c r="C105" s="28"/>
      <c r="D105" s="12">
        <v>0.4</v>
      </c>
      <c r="E105" s="12">
        <v>4</v>
      </c>
      <c r="F105" s="12">
        <v>6</v>
      </c>
      <c r="G105" s="12">
        <v>0.676203</v>
      </c>
      <c r="H105" s="12">
        <v>1.297085</v>
      </c>
    </row>
    <row r="106" spans="1:8" ht="14.4" thickBot="1" x14ac:dyDescent="0.3">
      <c r="A106" s="25"/>
      <c r="B106" s="28"/>
      <c r="C106" s="28"/>
      <c r="D106" s="12">
        <v>0.5</v>
      </c>
      <c r="E106" s="12">
        <v>4</v>
      </c>
      <c r="F106" s="12">
        <v>6</v>
      </c>
      <c r="G106" s="12">
        <v>0.67638600000000004</v>
      </c>
      <c r="H106" s="12">
        <v>1.3110520000000001</v>
      </c>
    </row>
    <row r="107" spans="1:8" ht="14.4" thickBot="1" x14ac:dyDescent="0.3">
      <c r="A107" s="25"/>
      <c r="B107" s="28"/>
      <c r="C107" s="28"/>
      <c r="D107" s="12">
        <v>0.6</v>
      </c>
      <c r="E107" s="12">
        <v>3</v>
      </c>
      <c r="F107" s="12">
        <v>7</v>
      </c>
      <c r="G107" s="12">
        <v>0.59480999999999995</v>
      </c>
      <c r="H107" s="12">
        <v>1.333882</v>
      </c>
    </row>
    <row r="108" spans="1:8" ht="14.4" thickBot="1" x14ac:dyDescent="0.3">
      <c r="A108" s="25"/>
      <c r="B108" s="28"/>
      <c r="C108" s="28"/>
      <c r="D108" s="12">
        <v>0.7</v>
      </c>
      <c r="E108" s="12">
        <v>3</v>
      </c>
      <c r="F108" s="12">
        <v>7</v>
      </c>
      <c r="G108" s="12">
        <v>0.509494</v>
      </c>
      <c r="H108" s="12">
        <v>1.2618750000000001</v>
      </c>
    </row>
    <row r="109" spans="1:8" ht="14.4" thickBot="1" x14ac:dyDescent="0.3">
      <c r="A109" s="25"/>
      <c r="B109" s="28"/>
      <c r="C109" s="28"/>
      <c r="D109" s="12">
        <v>0.8</v>
      </c>
      <c r="E109" s="12">
        <v>2</v>
      </c>
      <c r="F109" s="12">
        <v>8</v>
      </c>
      <c r="G109" s="12">
        <v>0.35750900000000002</v>
      </c>
      <c r="H109" s="12">
        <v>1.247028</v>
      </c>
    </row>
    <row r="110" spans="1:8" ht="14.4" thickBot="1" x14ac:dyDescent="0.3">
      <c r="A110" s="25"/>
      <c r="B110" s="28"/>
      <c r="C110" s="28"/>
      <c r="D110" s="12">
        <v>0.9</v>
      </c>
      <c r="E110" s="12">
        <v>2</v>
      </c>
      <c r="F110" s="12">
        <v>8</v>
      </c>
      <c r="G110" s="12">
        <v>0.380911</v>
      </c>
      <c r="H110" s="12">
        <v>1.311126</v>
      </c>
    </row>
    <row r="111" spans="1:8" ht="14.4" thickBot="1" x14ac:dyDescent="0.3">
      <c r="A111" s="25"/>
      <c r="B111" s="29" t="s">
        <v>42</v>
      </c>
      <c r="C111" s="29" t="s">
        <v>43</v>
      </c>
      <c r="D111" s="13">
        <v>0.1</v>
      </c>
      <c r="E111" s="13">
        <v>6</v>
      </c>
      <c r="F111" s="13">
        <v>4</v>
      </c>
      <c r="G111" s="13">
        <v>0.59485399999999999</v>
      </c>
      <c r="H111" s="13">
        <v>0.89587399999999995</v>
      </c>
    </row>
    <row r="112" spans="1:8" ht="14.4" thickBot="1" x14ac:dyDescent="0.3">
      <c r="A112" s="25"/>
      <c r="B112" s="29"/>
      <c r="C112" s="29"/>
      <c r="D112" s="13">
        <v>0.2</v>
      </c>
      <c r="E112" s="13">
        <v>5</v>
      </c>
      <c r="F112" s="13">
        <v>5</v>
      </c>
      <c r="G112" s="13">
        <v>0.59191199999999999</v>
      </c>
      <c r="H112" s="13">
        <v>0.99080599999999996</v>
      </c>
    </row>
    <row r="113" spans="1:8" ht="14.4" thickBot="1" x14ac:dyDescent="0.3">
      <c r="A113" s="25"/>
      <c r="B113" s="29"/>
      <c r="C113" s="29"/>
      <c r="D113" s="13">
        <v>0.3</v>
      </c>
      <c r="E113" s="13">
        <v>5</v>
      </c>
      <c r="F113" s="13">
        <v>5</v>
      </c>
      <c r="G113" s="13">
        <v>0.58187100000000003</v>
      </c>
      <c r="H113" s="13">
        <v>1.1931590000000001</v>
      </c>
    </row>
    <row r="114" spans="1:8" ht="14.4" thickBot="1" x14ac:dyDescent="0.3">
      <c r="A114" s="25"/>
      <c r="B114" s="29"/>
      <c r="C114" s="29"/>
      <c r="D114" s="13">
        <v>0.4</v>
      </c>
      <c r="E114" s="13">
        <v>4</v>
      </c>
      <c r="F114" s="13">
        <v>6</v>
      </c>
      <c r="G114" s="13">
        <v>0.624977</v>
      </c>
      <c r="H114" s="13">
        <v>1.231471</v>
      </c>
    </row>
    <row r="115" spans="1:8" ht="14.4" thickBot="1" x14ac:dyDescent="0.3">
      <c r="A115" s="25"/>
      <c r="B115" s="29"/>
      <c r="C115" s="29"/>
      <c r="D115" s="13">
        <v>0.5</v>
      </c>
      <c r="E115" s="13">
        <v>4</v>
      </c>
      <c r="F115" s="13">
        <v>6</v>
      </c>
      <c r="G115" s="13">
        <v>0.61951199999999995</v>
      </c>
      <c r="H115" s="13">
        <v>1.2940370000000001</v>
      </c>
    </row>
    <row r="116" spans="1:8" ht="14.4" thickBot="1" x14ac:dyDescent="0.3">
      <c r="A116" s="25"/>
      <c r="B116" s="29"/>
      <c r="C116" s="29"/>
      <c r="D116" s="13">
        <v>0.6</v>
      </c>
      <c r="E116" s="13">
        <v>3</v>
      </c>
      <c r="F116" s="13">
        <v>7</v>
      </c>
      <c r="G116" s="13">
        <v>0.5706</v>
      </c>
      <c r="H116" s="13">
        <v>1.290259</v>
      </c>
    </row>
    <row r="117" spans="1:8" ht="14.4" thickBot="1" x14ac:dyDescent="0.3">
      <c r="A117" s="25"/>
      <c r="B117" s="29"/>
      <c r="C117" s="29"/>
      <c r="D117" s="13">
        <v>0.7</v>
      </c>
      <c r="E117" s="13">
        <v>3</v>
      </c>
      <c r="F117" s="13">
        <v>7</v>
      </c>
      <c r="G117" s="13">
        <v>0.48858299999999999</v>
      </c>
      <c r="H117" s="13">
        <v>1.2637890000000001</v>
      </c>
    </row>
    <row r="118" spans="1:8" ht="14.4" thickBot="1" x14ac:dyDescent="0.3">
      <c r="A118" s="25"/>
      <c r="B118" s="29"/>
      <c r="C118" s="29"/>
      <c r="D118" s="13">
        <v>0.8</v>
      </c>
      <c r="E118" s="13">
        <v>2</v>
      </c>
      <c r="F118" s="13">
        <v>8</v>
      </c>
      <c r="G118" s="13">
        <v>0.36505100000000001</v>
      </c>
      <c r="H118" s="13">
        <v>1.231779</v>
      </c>
    </row>
    <row r="119" spans="1:8" ht="14.4" thickBot="1" x14ac:dyDescent="0.3">
      <c r="A119" s="25"/>
      <c r="B119" s="29"/>
      <c r="C119" s="29"/>
      <c r="D119" s="13">
        <v>0.9</v>
      </c>
      <c r="E119" s="13">
        <v>2</v>
      </c>
      <c r="F119" s="13">
        <v>8</v>
      </c>
      <c r="G119" s="13">
        <v>0.34852899999999998</v>
      </c>
      <c r="H119" s="13">
        <v>1.2389030000000001</v>
      </c>
    </row>
  </sheetData>
  <mergeCells count="39">
    <mergeCell ref="B1:H1"/>
    <mergeCell ref="B2:C2"/>
    <mergeCell ref="D2:F2"/>
    <mergeCell ref="G2:H2"/>
    <mergeCell ref="A3:A39"/>
    <mergeCell ref="B4:B12"/>
    <mergeCell ref="C4:C12"/>
    <mergeCell ref="B13:B21"/>
    <mergeCell ref="C13:C21"/>
    <mergeCell ref="B22:B30"/>
    <mergeCell ref="C22:C30"/>
    <mergeCell ref="B31:B39"/>
    <mergeCell ref="C31:C39"/>
    <mergeCell ref="B41:H41"/>
    <mergeCell ref="B42:C42"/>
    <mergeCell ref="D42:F42"/>
    <mergeCell ref="G42:H42"/>
    <mergeCell ref="A43:A79"/>
    <mergeCell ref="B44:B52"/>
    <mergeCell ref="C44:C52"/>
    <mergeCell ref="B53:B61"/>
    <mergeCell ref="C53:C61"/>
    <mergeCell ref="B62:B70"/>
    <mergeCell ref="C62:C70"/>
    <mergeCell ref="B71:B79"/>
    <mergeCell ref="C71:C79"/>
    <mergeCell ref="B81:H81"/>
    <mergeCell ref="B82:C82"/>
    <mergeCell ref="D82:F82"/>
    <mergeCell ref="G82:H82"/>
    <mergeCell ref="A83:A119"/>
    <mergeCell ref="B84:B92"/>
    <mergeCell ref="C84:C92"/>
    <mergeCell ref="B93:B101"/>
    <mergeCell ref="C93:C101"/>
    <mergeCell ref="B102:B110"/>
    <mergeCell ref="C102:C110"/>
    <mergeCell ref="B111:B119"/>
    <mergeCell ref="C111:C1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8187-0CB5-41B0-BE19-A1F8277698D1}">
  <dimension ref="A1"/>
  <sheetViews>
    <sheetView tabSelected="1" workbookViewId="0">
      <selection activeCell="B3" sqref="B3:H3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0565-5CEA-48CC-87AE-5F0AC68C6113}">
  <dimension ref="A1:U119"/>
  <sheetViews>
    <sheetView zoomScaleNormal="100" workbookViewId="0">
      <selection activeCell="L9" sqref="L9"/>
    </sheetView>
  </sheetViews>
  <sheetFormatPr defaultRowHeight="13.8" x14ac:dyDescent="0.25"/>
  <cols>
    <col min="1" max="1" width="8.88671875" style="5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4" t="s">
        <v>37</v>
      </c>
      <c r="B1" s="24" t="s">
        <v>47</v>
      </c>
      <c r="C1" s="24"/>
      <c r="D1" s="24"/>
      <c r="E1" s="24"/>
      <c r="F1" s="24"/>
      <c r="G1" s="24"/>
      <c r="H1" s="24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8" t="s">
        <v>12</v>
      </c>
      <c r="B2" s="25" t="s">
        <v>18</v>
      </c>
      <c r="C2" s="25"/>
      <c r="D2" s="25" t="s">
        <v>36</v>
      </c>
      <c r="E2" s="25"/>
      <c r="F2" s="25"/>
      <c r="G2" s="25" t="s">
        <v>2</v>
      </c>
      <c r="H2" s="25"/>
      <c r="I2" s="7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5" t="s">
        <v>13</v>
      </c>
      <c r="B3" s="8" t="s">
        <v>35</v>
      </c>
      <c r="C3" s="8" t="s">
        <v>17</v>
      </c>
      <c r="D3" s="8" t="s">
        <v>31</v>
      </c>
      <c r="E3" s="8" t="s">
        <v>28</v>
      </c>
      <c r="F3" s="8" t="s">
        <v>29</v>
      </c>
      <c r="G3" s="9" t="s">
        <v>45</v>
      </c>
      <c r="H3" s="9" t="s">
        <v>46</v>
      </c>
      <c r="I3" s="6"/>
      <c r="J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5"/>
      <c r="B4" s="26" t="s">
        <v>19</v>
      </c>
      <c r="C4" s="26" t="s">
        <v>20</v>
      </c>
      <c r="D4" s="10">
        <v>0.1</v>
      </c>
      <c r="E4" s="10">
        <v>6</v>
      </c>
      <c r="F4" s="10">
        <v>4</v>
      </c>
      <c r="G4" s="10">
        <v>0.32712200000000002</v>
      </c>
      <c r="H4" s="10">
        <v>2.0270679999999999</v>
      </c>
      <c r="J4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5"/>
      <c r="B5" s="26"/>
      <c r="C5" s="26"/>
      <c r="D5" s="10">
        <v>0.2</v>
      </c>
      <c r="E5" s="10">
        <v>5</v>
      </c>
      <c r="F5" s="10">
        <v>5</v>
      </c>
      <c r="G5" s="10">
        <v>0.30898399999999998</v>
      </c>
      <c r="H5" s="10">
        <v>2.0278109999999998</v>
      </c>
      <c r="J5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5"/>
      <c r="B6" s="26"/>
      <c r="C6" s="26"/>
      <c r="D6" s="10">
        <v>0.3</v>
      </c>
      <c r="E6" s="10">
        <v>5</v>
      </c>
      <c r="F6" s="10">
        <v>5</v>
      </c>
      <c r="G6" s="10">
        <v>0.30269000000000001</v>
      </c>
      <c r="H6" s="10">
        <v>2.0345260000000001</v>
      </c>
      <c r="J6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5"/>
      <c r="B7" s="26"/>
      <c r="C7" s="26"/>
      <c r="D7" s="10">
        <v>0.4</v>
      </c>
      <c r="E7" s="10">
        <v>4</v>
      </c>
      <c r="F7" s="10">
        <v>6</v>
      </c>
      <c r="G7" s="10">
        <v>0.32963100000000001</v>
      </c>
      <c r="H7" s="10">
        <v>2.0287519999999999</v>
      </c>
      <c r="J7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5"/>
      <c r="B8" s="26"/>
      <c r="C8" s="26"/>
      <c r="D8" s="10">
        <v>0.5</v>
      </c>
      <c r="E8" s="10">
        <v>4</v>
      </c>
      <c r="F8" s="10">
        <v>6</v>
      </c>
      <c r="G8" s="10">
        <v>0.34276899999999999</v>
      </c>
      <c r="H8" s="10">
        <v>2.034389</v>
      </c>
      <c r="J8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5"/>
      <c r="B9" s="26"/>
      <c r="C9" s="26"/>
      <c r="D9" s="10">
        <v>0.6</v>
      </c>
      <c r="E9" s="10">
        <v>3</v>
      </c>
      <c r="F9" s="10">
        <v>7</v>
      </c>
      <c r="G9" s="10">
        <v>0.33668999999999999</v>
      </c>
      <c r="H9" s="10">
        <v>1.7417260000000001</v>
      </c>
      <c r="J9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5"/>
      <c r="B10" s="26"/>
      <c r="C10" s="26"/>
      <c r="D10" s="10">
        <v>0.7</v>
      </c>
      <c r="E10" s="10">
        <v>3</v>
      </c>
      <c r="F10" s="10">
        <v>7</v>
      </c>
      <c r="G10" s="10">
        <v>0.348827</v>
      </c>
      <c r="H10" s="10">
        <v>1.7131069999999999</v>
      </c>
      <c r="J10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5"/>
      <c r="B11" s="26"/>
      <c r="C11" s="26"/>
      <c r="D11" s="10">
        <v>0.8</v>
      </c>
      <c r="E11" s="10">
        <v>2</v>
      </c>
      <c r="F11" s="10">
        <v>8</v>
      </c>
      <c r="G11" s="10">
        <v>0.33921400000000002</v>
      </c>
      <c r="H11" s="10">
        <v>1.6155729999999999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5"/>
      <c r="B12" s="26"/>
      <c r="C12" s="26"/>
      <c r="D12" s="10">
        <v>0.9</v>
      </c>
      <c r="E12" s="10">
        <v>2</v>
      </c>
      <c r="F12" s="10">
        <v>8</v>
      </c>
      <c r="G12" s="10">
        <v>0.34665800000000002</v>
      </c>
      <c r="H12" s="10">
        <v>1.5683640000000001</v>
      </c>
      <c r="J12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5"/>
      <c r="B13" s="27" t="s">
        <v>38</v>
      </c>
      <c r="C13" s="27" t="s">
        <v>39</v>
      </c>
      <c r="D13" s="11">
        <v>0.1</v>
      </c>
      <c r="E13" s="11">
        <v>6</v>
      </c>
      <c r="F13" s="11">
        <v>4</v>
      </c>
      <c r="G13" s="11">
        <v>0.31573000000000001</v>
      </c>
      <c r="H13" s="11">
        <v>1.2595320000000001</v>
      </c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5"/>
      <c r="B14" s="27"/>
      <c r="C14" s="27"/>
      <c r="D14" s="11">
        <v>0.2</v>
      </c>
      <c r="E14" s="11">
        <v>5</v>
      </c>
      <c r="F14" s="11">
        <v>5</v>
      </c>
      <c r="G14" s="11">
        <v>0.29835699999999998</v>
      </c>
      <c r="H14" s="11">
        <v>1.2983830000000001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5"/>
      <c r="B15" s="27"/>
      <c r="C15" s="27"/>
      <c r="D15" s="11">
        <v>0.3</v>
      </c>
      <c r="E15" s="11">
        <v>5</v>
      </c>
      <c r="F15" s="11">
        <v>5</v>
      </c>
      <c r="G15" s="11">
        <v>0.31001600000000001</v>
      </c>
      <c r="H15" s="11">
        <v>1.253809</v>
      </c>
      <c r="J15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5"/>
      <c r="B16" s="27"/>
      <c r="C16" s="27"/>
      <c r="D16" s="11">
        <v>0.4</v>
      </c>
      <c r="E16" s="11">
        <v>4</v>
      </c>
      <c r="F16" s="11">
        <v>6</v>
      </c>
      <c r="G16" s="11">
        <v>0.34201900000000002</v>
      </c>
      <c r="H16" s="11">
        <v>1.268578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5"/>
      <c r="B17" s="27"/>
      <c r="C17" s="27"/>
      <c r="D17" s="11">
        <v>0.5</v>
      </c>
      <c r="E17" s="11">
        <v>4</v>
      </c>
      <c r="F17" s="11">
        <v>6</v>
      </c>
      <c r="G17" s="11">
        <v>0.347941</v>
      </c>
      <c r="H17" s="11">
        <v>1.2470570000000001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5"/>
      <c r="B18" s="27"/>
      <c r="C18" s="27"/>
      <c r="D18" s="11">
        <v>0.6</v>
      </c>
      <c r="E18" s="11">
        <v>3</v>
      </c>
      <c r="F18" s="11">
        <v>7</v>
      </c>
      <c r="G18" s="11">
        <v>0.33691399999999999</v>
      </c>
      <c r="H18" s="11">
        <v>1.403125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5"/>
      <c r="B19" s="27"/>
      <c r="C19" s="27"/>
      <c r="D19" s="11">
        <v>0.7</v>
      </c>
      <c r="E19" s="11">
        <v>3</v>
      </c>
      <c r="F19" s="11">
        <v>7</v>
      </c>
      <c r="G19" s="11">
        <v>0.34892299999999998</v>
      </c>
      <c r="H19" s="11">
        <v>1.3601490000000001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5"/>
      <c r="B20" s="27"/>
      <c r="C20" s="27"/>
      <c r="D20" s="11">
        <v>0.8</v>
      </c>
      <c r="E20" s="11">
        <v>2</v>
      </c>
      <c r="F20" s="11">
        <v>8</v>
      </c>
      <c r="G20" s="11">
        <v>0.348109</v>
      </c>
      <c r="H20" s="11">
        <v>1.4378070000000001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5"/>
      <c r="B21" s="27"/>
      <c r="C21" s="27"/>
      <c r="D21" s="11">
        <v>0.9</v>
      </c>
      <c r="E21" s="11">
        <v>2</v>
      </c>
      <c r="F21" s="11">
        <v>8</v>
      </c>
      <c r="G21" s="11">
        <v>0.35492899999999999</v>
      </c>
      <c r="H21" s="11">
        <v>1.388441</v>
      </c>
      <c r="J21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5"/>
      <c r="B22" s="28" t="s">
        <v>40</v>
      </c>
      <c r="C22" s="28" t="s">
        <v>41</v>
      </c>
      <c r="D22" s="12">
        <v>0.1</v>
      </c>
      <c r="E22" s="12">
        <v>6</v>
      </c>
      <c r="F22" s="12">
        <v>4</v>
      </c>
      <c r="G22" s="12">
        <v>0.341443</v>
      </c>
      <c r="H22" s="12">
        <v>1.2297579999999999</v>
      </c>
      <c r="J22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5"/>
      <c r="B23" s="28"/>
      <c r="C23" s="28"/>
      <c r="D23" s="12">
        <v>0.2</v>
      </c>
      <c r="E23" s="12">
        <v>5</v>
      </c>
      <c r="F23" s="12">
        <v>5</v>
      </c>
      <c r="G23" s="12">
        <v>0.29860500000000001</v>
      </c>
      <c r="H23" s="12">
        <v>1.2305060000000001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5"/>
      <c r="B24" s="28"/>
      <c r="C24" s="28"/>
      <c r="D24" s="12">
        <v>0.3</v>
      </c>
      <c r="E24" s="12">
        <v>5</v>
      </c>
      <c r="F24" s="12">
        <v>5</v>
      </c>
      <c r="G24" s="12">
        <v>0.311639</v>
      </c>
      <c r="H24" s="12">
        <v>1.2380469999999999</v>
      </c>
      <c r="J24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5"/>
      <c r="B25" s="28"/>
      <c r="C25" s="28"/>
      <c r="D25" s="12">
        <v>0.4</v>
      </c>
      <c r="E25" s="12">
        <v>4</v>
      </c>
      <c r="F25" s="12">
        <v>6</v>
      </c>
      <c r="G25" s="12">
        <v>0.34567799999999999</v>
      </c>
      <c r="H25" s="12">
        <v>1.230459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5"/>
      <c r="B26" s="28"/>
      <c r="C26" s="28"/>
      <c r="D26" s="12">
        <v>0.5</v>
      </c>
      <c r="E26" s="12">
        <v>4</v>
      </c>
      <c r="F26" s="12">
        <v>6</v>
      </c>
      <c r="G26" s="12">
        <v>0.34538200000000002</v>
      </c>
      <c r="H26" s="12">
        <v>1.267822</v>
      </c>
      <c r="J26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5"/>
      <c r="B27" s="28"/>
      <c r="C27" s="28"/>
      <c r="D27" s="12">
        <v>0.6</v>
      </c>
      <c r="E27" s="12">
        <v>3</v>
      </c>
      <c r="F27" s="12">
        <v>7</v>
      </c>
      <c r="G27" s="12">
        <v>0.343997</v>
      </c>
      <c r="H27" s="12">
        <v>1.3349359999999999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5"/>
      <c r="B28" s="28"/>
      <c r="C28" s="28"/>
      <c r="D28" s="12">
        <v>0.7</v>
      </c>
      <c r="E28" s="12">
        <v>3</v>
      </c>
      <c r="F28" s="12">
        <v>7</v>
      </c>
      <c r="G28" s="12">
        <v>0.35251700000000002</v>
      </c>
      <c r="H28" s="12">
        <v>1.371732</v>
      </c>
    </row>
    <row r="29" spans="1:21" ht="14.4" thickBot="1" x14ac:dyDescent="0.3">
      <c r="A29" s="25"/>
      <c r="B29" s="28"/>
      <c r="C29" s="28"/>
      <c r="D29" s="12">
        <v>0.8</v>
      </c>
      <c r="E29" s="12">
        <v>2</v>
      </c>
      <c r="F29" s="12">
        <v>8</v>
      </c>
      <c r="G29" s="12">
        <v>0.357682</v>
      </c>
      <c r="H29" s="12">
        <v>1.4513819999999999</v>
      </c>
    </row>
    <row r="30" spans="1:21" ht="14.4" thickBot="1" x14ac:dyDescent="0.3">
      <c r="A30" s="25"/>
      <c r="B30" s="28"/>
      <c r="C30" s="28"/>
      <c r="D30" s="12">
        <v>0.9</v>
      </c>
      <c r="E30" s="12">
        <v>2</v>
      </c>
      <c r="F30" s="12">
        <v>8</v>
      </c>
      <c r="G30" s="12">
        <v>0.34998699999999999</v>
      </c>
      <c r="H30" s="12">
        <v>1.440615</v>
      </c>
    </row>
    <row r="31" spans="1:21" ht="14.4" thickBot="1" x14ac:dyDescent="0.3">
      <c r="A31" s="25"/>
      <c r="B31" s="29" t="s">
        <v>42</v>
      </c>
      <c r="C31" s="29" t="s">
        <v>43</v>
      </c>
      <c r="D31" s="13">
        <v>0.1</v>
      </c>
      <c r="E31" s="13">
        <v>6</v>
      </c>
      <c r="F31" s="13">
        <v>4</v>
      </c>
      <c r="G31" s="13">
        <v>0.30474699999999999</v>
      </c>
      <c r="H31" s="13">
        <v>1.2523230000000001</v>
      </c>
    </row>
    <row r="32" spans="1:21" ht="14.4" thickBot="1" x14ac:dyDescent="0.3">
      <c r="A32" s="25"/>
      <c r="B32" s="29"/>
      <c r="C32" s="29"/>
      <c r="D32" s="13">
        <v>0.2</v>
      </c>
      <c r="E32" s="13">
        <v>5</v>
      </c>
      <c r="F32" s="13">
        <v>5</v>
      </c>
      <c r="G32" s="13">
        <v>0.29370299999999999</v>
      </c>
      <c r="H32" s="13">
        <v>1.2590190000000001</v>
      </c>
    </row>
    <row r="33" spans="1:8" ht="14.4" thickBot="1" x14ac:dyDescent="0.3">
      <c r="A33" s="25"/>
      <c r="B33" s="29"/>
      <c r="C33" s="29"/>
      <c r="D33" s="13">
        <v>0.3</v>
      </c>
      <c r="E33" s="13">
        <v>5</v>
      </c>
      <c r="F33" s="13">
        <v>5</v>
      </c>
      <c r="G33" s="13">
        <v>0.30452699999999999</v>
      </c>
      <c r="H33" s="13">
        <v>1.280951</v>
      </c>
    </row>
    <row r="34" spans="1:8" ht="14.4" thickBot="1" x14ac:dyDescent="0.3">
      <c r="A34" s="25"/>
      <c r="B34" s="29"/>
      <c r="C34" s="29"/>
      <c r="D34" s="13">
        <v>0.4</v>
      </c>
      <c r="E34" s="13">
        <v>4</v>
      </c>
      <c r="F34" s="13">
        <v>6</v>
      </c>
      <c r="G34" s="13">
        <v>0.34748099999999998</v>
      </c>
      <c r="H34" s="13">
        <v>1.2470159999999999</v>
      </c>
    </row>
    <row r="35" spans="1:8" ht="14.4" thickBot="1" x14ac:dyDescent="0.3">
      <c r="A35" s="25"/>
      <c r="B35" s="29"/>
      <c r="C35" s="29"/>
      <c r="D35" s="13">
        <v>0.5</v>
      </c>
      <c r="E35" s="13">
        <v>4</v>
      </c>
      <c r="F35" s="13">
        <v>6</v>
      </c>
      <c r="G35" s="13">
        <v>0.35151300000000002</v>
      </c>
      <c r="H35" s="13">
        <v>1.291193</v>
      </c>
    </row>
    <row r="36" spans="1:8" ht="14.4" thickBot="1" x14ac:dyDescent="0.3">
      <c r="A36" s="25"/>
      <c r="B36" s="29"/>
      <c r="C36" s="29"/>
      <c r="D36" s="13">
        <v>0.6</v>
      </c>
      <c r="E36" s="13">
        <v>3</v>
      </c>
      <c r="F36" s="13">
        <v>7</v>
      </c>
      <c r="G36" s="13">
        <v>0.34905399999999998</v>
      </c>
      <c r="H36" s="13">
        <v>1.393343</v>
      </c>
    </row>
    <row r="37" spans="1:8" ht="14.4" thickBot="1" x14ac:dyDescent="0.3">
      <c r="A37" s="25"/>
      <c r="B37" s="29"/>
      <c r="C37" s="29"/>
      <c r="D37" s="13">
        <v>0.7</v>
      </c>
      <c r="E37" s="13">
        <v>3</v>
      </c>
      <c r="F37" s="13">
        <v>7</v>
      </c>
      <c r="G37" s="13">
        <v>0.34954600000000002</v>
      </c>
      <c r="H37" s="13">
        <v>1.397116</v>
      </c>
    </row>
    <row r="38" spans="1:8" ht="14.4" thickBot="1" x14ac:dyDescent="0.3">
      <c r="A38" s="25"/>
      <c r="B38" s="29"/>
      <c r="C38" s="29"/>
      <c r="D38" s="13">
        <v>0.8</v>
      </c>
      <c r="E38" s="13">
        <v>2</v>
      </c>
      <c r="F38" s="13">
        <v>8</v>
      </c>
      <c r="G38" s="13">
        <v>0.34628399999999998</v>
      </c>
      <c r="H38" s="13">
        <v>1.4271</v>
      </c>
    </row>
    <row r="39" spans="1:8" ht="14.4" thickBot="1" x14ac:dyDescent="0.3">
      <c r="A39" s="25"/>
      <c r="B39" s="29"/>
      <c r="C39" s="29"/>
      <c r="D39" s="13">
        <v>0.9</v>
      </c>
      <c r="E39" s="13">
        <v>2</v>
      </c>
      <c r="F39" s="13">
        <v>8</v>
      </c>
      <c r="G39" s="13">
        <v>0.34447899999999998</v>
      </c>
      <c r="H39" s="13">
        <v>1.3917809999999999</v>
      </c>
    </row>
    <row r="40" spans="1:8" ht="14.4" thickBot="1" x14ac:dyDescent="0.3"/>
    <row r="41" spans="1:8" ht="14.4" thickBot="1" x14ac:dyDescent="0.3">
      <c r="A41" s="14" t="s">
        <v>37</v>
      </c>
      <c r="B41" s="24" t="s">
        <v>47</v>
      </c>
      <c r="C41" s="24"/>
      <c r="D41" s="24"/>
      <c r="E41" s="24"/>
      <c r="F41" s="24"/>
      <c r="G41" s="24"/>
      <c r="H41" s="24"/>
    </row>
    <row r="42" spans="1:8" ht="14.4" thickBot="1" x14ac:dyDescent="0.3">
      <c r="A42" s="8" t="s">
        <v>12</v>
      </c>
      <c r="B42" s="25" t="s">
        <v>18</v>
      </c>
      <c r="C42" s="25"/>
      <c r="D42" s="25" t="s">
        <v>36</v>
      </c>
      <c r="E42" s="25"/>
      <c r="F42" s="25"/>
      <c r="G42" s="25" t="s">
        <v>2</v>
      </c>
      <c r="H42" s="25"/>
    </row>
    <row r="43" spans="1:8" ht="14.4" thickBot="1" x14ac:dyDescent="0.3">
      <c r="A43" s="25" t="s">
        <v>15</v>
      </c>
      <c r="B43" s="8" t="s">
        <v>35</v>
      </c>
      <c r="C43" s="8" t="s">
        <v>17</v>
      </c>
      <c r="D43" s="8" t="s">
        <v>31</v>
      </c>
      <c r="E43" s="8" t="s">
        <v>28</v>
      </c>
      <c r="F43" s="8" t="s">
        <v>29</v>
      </c>
      <c r="G43" s="9" t="s">
        <v>45</v>
      </c>
      <c r="H43" s="9" t="s">
        <v>46</v>
      </c>
    </row>
    <row r="44" spans="1:8" ht="14.4" thickBot="1" x14ac:dyDescent="0.3">
      <c r="A44" s="25"/>
      <c r="B44" s="26" t="s">
        <v>19</v>
      </c>
      <c r="C44" s="26" t="s">
        <v>20</v>
      </c>
      <c r="D44" s="10">
        <v>0.1</v>
      </c>
      <c r="E44" s="10">
        <v>6</v>
      </c>
      <c r="F44" s="10">
        <v>4</v>
      </c>
      <c r="G44" s="10">
        <v>0.61653500000000006</v>
      </c>
      <c r="H44" s="10">
        <v>1.218205</v>
      </c>
    </row>
    <row r="45" spans="1:8" ht="14.4" thickBot="1" x14ac:dyDescent="0.3">
      <c r="A45" s="25"/>
      <c r="B45" s="26"/>
      <c r="C45" s="26"/>
      <c r="D45" s="10">
        <v>0.2</v>
      </c>
      <c r="E45" s="10">
        <v>5</v>
      </c>
      <c r="F45" s="10">
        <v>5</v>
      </c>
      <c r="G45" s="10">
        <v>0.58015799999999995</v>
      </c>
      <c r="H45" s="10">
        <v>1.4234530000000001</v>
      </c>
    </row>
    <row r="46" spans="1:8" ht="14.4" thickBot="1" x14ac:dyDescent="0.3">
      <c r="A46" s="25"/>
      <c r="B46" s="26"/>
      <c r="C46" s="26"/>
      <c r="D46" s="10">
        <v>0.3</v>
      </c>
      <c r="E46" s="10">
        <v>5</v>
      </c>
      <c r="F46" s="10">
        <v>5</v>
      </c>
      <c r="G46" s="10">
        <v>0.49853900000000001</v>
      </c>
      <c r="H46" s="10">
        <v>1.5552079999999999</v>
      </c>
    </row>
    <row r="47" spans="1:8" ht="14.4" thickBot="1" x14ac:dyDescent="0.3">
      <c r="A47" s="25"/>
      <c r="B47" s="26"/>
      <c r="C47" s="26"/>
      <c r="D47" s="10">
        <v>0.4</v>
      </c>
      <c r="E47" s="10">
        <v>4</v>
      </c>
      <c r="F47" s="10">
        <v>6</v>
      </c>
      <c r="G47" s="10">
        <v>0.49776399999999998</v>
      </c>
      <c r="H47" s="10">
        <v>1.3938140000000001</v>
      </c>
    </row>
    <row r="48" spans="1:8" ht="14.4" thickBot="1" x14ac:dyDescent="0.3">
      <c r="A48" s="25"/>
      <c r="B48" s="26"/>
      <c r="C48" s="26"/>
      <c r="D48" s="10">
        <v>0.5</v>
      </c>
      <c r="E48" s="10">
        <v>4</v>
      </c>
      <c r="F48" s="10">
        <v>6</v>
      </c>
      <c r="G48" s="10">
        <v>0.495591</v>
      </c>
      <c r="H48" s="10">
        <v>1.502486</v>
      </c>
    </row>
    <row r="49" spans="1:8" ht="14.4" thickBot="1" x14ac:dyDescent="0.3">
      <c r="A49" s="25"/>
      <c r="B49" s="26"/>
      <c r="C49" s="26"/>
      <c r="D49" s="10">
        <v>0.6</v>
      </c>
      <c r="E49" s="10">
        <v>3</v>
      </c>
      <c r="F49" s="10">
        <v>7</v>
      </c>
      <c r="G49" s="10">
        <v>0.46151900000000001</v>
      </c>
      <c r="H49" s="10">
        <v>1.419686</v>
      </c>
    </row>
    <row r="50" spans="1:8" ht="14.4" thickBot="1" x14ac:dyDescent="0.3">
      <c r="A50" s="25"/>
      <c r="B50" s="26"/>
      <c r="C50" s="26"/>
      <c r="D50" s="10">
        <v>0.7</v>
      </c>
      <c r="E50" s="10">
        <v>3</v>
      </c>
      <c r="F50" s="10">
        <v>7</v>
      </c>
      <c r="G50" s="10">
        <v>0.46765499999999999</v>
      </c>
      <c r="H50" s="10">
        <v>1.3985700000000001</v>
      </c>
    </row>
    <row r="51" spans="1:8" ht="14.4" thickBot="1" x14ac:dyDescent="0.3">
      <c r="A51" s="25"/>
      <c r="B51" s="26"/>
      <c r="C51" s="26"/>
      <c r="D51" s="10">
        <v>0.8</v>
      </c>
      <c r="E51" s="10">
        <v>2</v>
      </c>
      <c r="F51" s="10">
        <v>8</v>
      </c>
      <c r="G51" s="10">
        <v>0.46442099999999997</v>
      </c>
      <c r="H51" s="10">
        <v>1.540656</v>
      </c>
    </row>
    <row r="52" spans="1:8" ht="14.4" thickBot="1" x14ac:dyDescent="0.3">
      <c r="A52" s="25"/>
      <c r="B52" s="26"/>
      <c r="C52" s="26"/>
      <c r="D52" s="10">
        <v>0.9</v>
      </c>
      <c r="E52" s="10">
        <v>2</v>
      </c>
      <c r="F52" s="10">
        <v>8</v>
      </c>
      <c r="G52" s="10">
        <v>0.47361500000000001</v>
      </c>
      <c r="H52" s="10">
        <v>1.6063639999999999</v>
      </c>
    </row>
    <row r="53" spans="1:8" ht="14.4" thickBot="1" x14ac:dyDescent="0.3">
      <c r="A53" s="25"/>
      <c r="B53" s="27" t="s">
        <v>38</v>
      </c>
      <c r="C53" s="27" t="s">
        <v>39</v>
      </c>
      <c r="D53" s="11">
        <v>0.1</v>
      </c>
      <c r="E53" s="11">
        <v>6</v>
      </c>
      <c r="F53" s="11">
        <v>4</v>
      </c>
      <c r="G53" s="11">
        <v>0.67303599999999997</v>
      </c>
      <c r="H53" s="11">
        <v>1.231185</v>
      </c>
    </row>
    <row r="54" spans="1:8" ht="14.4" thickBot="1" x14ac:dyDescent="0.3">
      <c r="A54" s="25"/>
      <c r="B54" s="27"/>
      <c r="C54" s="27"/>
      <c r="D54" s="11">
        <v>0.2</v>
      </c>
      <c r="E54" s="11">
        <v>5</v>
      </c>
      <c r="F54" s="11">
        <v>5</v>
      </c>
      <c r="G54" s="11">
        <v>0.63755899999999999</v>
      </c>
      <c r="H54" s="11">
        <v>1.352196</v>
      </c>
    </row>
    <row r="55" spans="1:8" ht="14.4" thickBot="1" x14ac:dyDescent="0.3">
      <c r="A55" s="25"/>
      <c r="B55" s="27"/>
      <c r="C55" s="27"/>
      <c r="D55" s="11">
        <v>0.3</v>
      </c>
      <c r="E55" s="11">
        <v>5</v>
      </c>
      <c r="F55" s="11">
        <v>5</v>
      </c>
      <c r="G55" s="11">
        <v>0.50893999999999995</v>
      </c>
      <c r="H55" s="11">
        <v>1.467311</v>
      </c>
    </row>
    <row r="56" spans="1:8" ht="14.4" thickBot="1" x14ac:dyDescent="0.3">
      <c r="A56" s="25"/>
      <c r="B56" s="27"/>
      <c r="C56" s="27"/>
      <c r="D56" s="11">
        <v>0.4</v>
      </c>
      <c r="E56" s="11">
        <v>4</v>
      </c>
      <c r="F56" s="11">
        <v>6</v>
      </c>
      <c r="G56" s="11">
        <v>0.50851599999999997</v>
      </c>
      <c r="H56" s="11">
        <v>1.6312279999999999</v>
      </c>
    </row>
    <row r="57" spans="1:8" ht="14.4" thickBot="1" x14ac:dyDescent="0.3">
      <c r="A57" s="25"/>
      <c r="B57" s="27"/>
      <c r="C57" s="27"/>
      <c r="D57" s="11">
        <v>0.5</v>
      </c>
      <c r="E57" s="11">
        <v>4</v>
      </c>
      <c r="F57" s="11">
        <v>6</v>
      </c>
      <c r="G57" s="11">
        <v>0.51621899999999998</v>
      </c>
      <c r="H57" s="11">
        <v>1.4153469999999999</v>
      </c>
    </row>
    <row r="58" spans="1:8" ht="14.4" thickBot="1" x14ac:dyDescent="0.3">
      <c r="A58" s="25"/>
      <c r="B58" s="27"/>
      <c r="C58" s="27"/>
      <c r="D58" s="11">
        <v>0.6</v>
      </c>
      <c r="E58" s="11">
        <v>3</v>
      </c>
      <c r="F58" s="11">
        <v>7</v>
      </c>
      <c r="G58" s="11">
        <v>0.43381199999999998</v>
      </c>
      <c r="H58" s="11">
        <v>1.480817</v>
      </c>
    </row>
    <row r="59" spans="1:8" ht="14.4" thickBot="1" x14ac:dyDescent="0.3">
      <c r="A59" s="25"/>
      <c r="B59" s="27"/>
      <c r="C59" s="27"/>
      <c r="D59" s="11">
        <v>0.7</v>
      </c>
      <c r="E59" s="11">
        <v>3</v>
      </c>
      <c r="F59" s="11">
        <v>7</v>
      </c>
      <c r="G59" s="11">
        <v>0.41757699999999998</v>
      </c>
      <c r="H59" s="11">
        <v>1.502793</v>
      </c>
    </row>
    <row r="60" spans="1:8" ht="14.4" thickBot="1" x14ac:dyDescent="0.3">
      <c r="A60" s="25"/>
      <c r="B60" s="27"/>
      <c r="C60" s="27"/>
      <c r="D60" s="11">
        <v>0.8</v>
      </c>
      <c r="E60" s="11">
        <v>2</v>
      </c>
      <c r="F60" s="11">
        <v>8</v>
      </c>
      <c r="G60" s="11">
        <v>0.438114</v>
      </c>
      <c r="H60" s="11">
        <v>1.58843</v>
      </c>
    </row>
    <row r="61" spans="1:8" ht="14.4" thickBot="1" x14ac:dyDescent="0.3">
      <c r="A61" s="25"/>
      <c r="B61" s="27"/>
      <c r="C61" s="27"/>
      <c r="D61" s="11">
        <v>0.9</v>
      </c>
      <c r="E61" s="11">
        <v>2</v>
      </c>
      <c r="F61" s="11">
        <v>8</v>
      </c>
      <c r="G61" s="11">
        <v>0.46803299999999998</v>
      </c>
      <c r="H61" s="11">
        <v>1.4231130000000001</v>
      </c>
    </row>
    <row r="62" spans="1:8" ht="14.4" thickBot="1" x14ac:dyDescent="0.3">
      <c r="A62" s="25"/>
      <c r="B62" s="28" t="s">
        <v>40</v>
      </c>
      <c r="C62" s="28" t="s">
        <v>41</v>
      </c>
      <c r="D62" s="12">
        <v>0.1</v>
      </c>
      <c r="E62" s="12">
        <v>6</v>
      </c>
      <c r="F62" s="12">
        <v>4</v>
      </c>
      <c r="G62" s="12">
        <v>0.67093599999999998</v>
      </c>
      <c r="H62" s="12">
        <v>1.1788069999999999</v>
      </c>
    </row>
    <row r="63" spans="1:8" ht="14.4" thickBot="1" x14ac:dyDescent="0.3">
      <c r="A63" s="25"/>
      <c r="B63" s="28"/>
      <c r="C63" s="28"/>
      <c r="D63" s="12">
        <v>0.2</v>
      </c>
      <c r="E63" s="12">
        <v>5</v>
      </c>
      <c r="F63" s="12">
        <v>5</v>
      </c>
      <c r="G63" s="12">
        <v>0.64397300000000002</v>
      </c>
      <c r="H63" s="12">
        <v>1.3504320000000001</v>
      </c>
    </row>
    <row r="64" spans="1:8" ht="14.4" thickBot="1" x14ac:dyDescent="0.3">
      <c r="A64" s="25"/>
      <c r="B64" s="28"/>
      <c r="C64" s="28"/>
      <c r="D64" s="12">
        <v>0.3</v>
      </c>
      <c r="E64" s="12">
        <v>5</v>
      </c>
      <c r="F64" s="12">
        <v>5</v>
      </c>
      <c r="G64" s="12">
        <v>0.51706399999999997</v>
      </c>
      <c r="H64" s="12">
        <v>1.565215</v>
      </c>
    </row>
    <row r="65" spans="1:8" ht="14.4" thickBot="1" x14ac:dyDescent="0.3">
      <c r="A65" s="25"/>
      <c r="B65" s="28"/>
      <c r="C65" s="28"/>
      <c r="D65" s="12">
        <v>0.4</v>
      </c>
      <c r="E65" s="12">
        <v>4</v>
      </c>
      <c r="F65" s="12">
        <v>6</v>
      </c>
      <c r="G65" s="12">
        <v>0.51313200000000003</v>
      </c>
      <c r="H65" s="12">
        <v>1.4064719999999999</v>
      </c>
    </row>
    <row r="66" spans="1:8" ht="14.4" thickBot="1" x14ac:dyDescent="0.3">
      <c r="A66" s="25"/>
      <c r="B66" s="28"/>
      <c r="C66" s="28"/>
      <c r="D66" s="12">
        <v>0.5</v>
      </c>
      <c r="E66" s="12">
        <v>4</v>
      </c>
      <c r="F66" s="12">
        <v>6</v>
      </c>
      <c r="G66" s="12">
        <v>0.50451599999999996</v>
      </c>
      <c r="H66" s="12">
        <v>1.47604</v>
      </c>
    </row>
    <row r="67" spans="1:8" ht="14.4" thickBot="1" x14ac:dyDescent="0.3">
      <c r="A67" s="25"/>
      <c r="B67" s="28"/>
      <c r="C67" s="28"/>
      <c r="D67" s="12">
        <v>0.6</v>
      </c>
      <c r="E67" s="12">
        <v>3</v>
      </c>
      <c r="F67" s="12">
        <v>7</v>
      </c>
      <c r="G67" s="12">
        <v>0.46611000000000002</v>
      </c>
      <c r="H67" s="12">
        <v>1.729992</v>
      </c>
    </row>
    <row r="68" spans="1:8" ht="14.4" thickBot="1" x14ac:dyDescent="0.3">
      <c r="A68" s="25"/>
      <c r="B68" s="28"/>
      <c r="C68" s="28"/>
      <c r="D68" s="12">
        <v>0.7</v>
      </c>
      <c r="E68" s="12">
        <v>3</v>
      </c>
      <c r="F68" s="12">
        <v>7</v>
      </c>
      <c r="G68" s="12">
        <v>0.44099500000000003</v>
      </c>
      <c r="H68" s="12">
        <v>1.46539</v>
      </c>
    </row>
    <row r="69" spans="1:8" ht="14.4" thickBot="1" x14ac:dyDescent="0.3">
      <c r="A69" s="25"/>
      <c r="B69" s="28"/>
      <c r="C69" s="28"/>
      <c r="D69" s="12">
        <v>0.8</v>
      </c>
      <c r="E69" s="12">
        <v>2</v>
      </c>
      <c r="F69" s="12">
        <v>8</v>
      </c>
      <c r="G69" s="12">
        <v>0.43293799999999999</v>
      </c>
      <c r="H69" s="12">
        <v>1.398542</v>
      </c>
    </row>
    <row r="70" spans="1:8" ht="14.4" thickBot="1" x14ac:dyDescent="0.3">
      <c r="A70" s="25"/>
      <c r="B70" s="28"/>
      <c r="C70" s="28"/>
      <c r="D70" s="12">
        <v>0.9</v>
      </c>
      <c r="E70" s="12">
        <v>2</v>
      </c>
      <c r="F70" s="12">
        <v>8</v>
      </c>
      <c r="G70" s="12">
        <v>0.46691899999999997</v>
      </c>
      <c r="H70" s="12">
        <v>1.531123</v>
      </c>
    </row>
    <row r="71" spans="1:8" ht="14.4" thickBot="1" x14ac:dyDescent="0.3">
      <c r="A71" s="25"/>
      <c r="B71" s="29" t="s">
        <v>42</v>
      </c>
      <c r="C71" s="29" t="s">
        <v>43</v>
      </c>
      <c r="D71" s="13">
        <v>0.1</v>
      </c>
      <c r="E71" s="13">
        <v>6</v>
      </c>
      <c r="F71" s="13">
        <v>4</v>
      </c>
      <c r="G71" s="13">
        <v>0.66756400000000005</v>
      </c>
      <c r="H71" s="13">
        <v>1.0857049999999999</v>
      </c>
    </row>
    <row r="72" spans="1:8" ht="14.4" thickBot="1" x14ac:dyDescent="0.3">
      <c r="A72" s="25"/>
      <c r="B72" s="29"/>
      <c r="C72" s="29"/>
      <c r="D72" s="13">
        <v>0.2</v>
      </c>
      <c r="E72" s="13">
        <v>5</v>
      </c>
      <c r="F72" s="13">
        <v>5</v>
      </c>
      <c r="G72" s="13">
        <v>0.63280499999999995</v>
      </c>
      <c r="H72" s="13">
        <v>1.2615909999999999</v>
      </c>
    </row>
    <row r="73" spans="1:8" ht="14.4" thickBot="1" x14ac:dyDescent="0.3">
      <c r="A73" s="25"/>
      <c r="B73" s="29"/>
      <c r="C73" s="29"/>
      <c r="D73" s="13">
        <v>0.3</v>
      </c>
      <c r="E73" s="13">
        <v>5</v>
      </c>
      <c r="F73" s="13">
        <v>5</v>
      </c>
      <c r="G73" s="13">
        <v>0.509687</v>
      </c>
      <c r="H73" s="13">
        <v>1.4650609999999999</v>
      </c>
    </row>
    <row r="74" spans="1:8" ht="14.4" thickBot="1" x14ac:dyDescent="0.3">
      <c r="A74" s="25"/>
      <c r="B74" s="29"/>
      <c r="C74" s="29"/>
      <c r="D74" s="13">
        <v>0.4</v>
      </c>
      <c r="E74" s="13">
        <v>4</v>
      </c>
      <c r="F74" s="13">
        <v>6</v>
      </c>
      <c r="G74" s="13">
        <v>0.50705999999999996</v>
      </c>
      <c r="H74" s="13">
        <v>1.5865089999999999</v>
      </c>
    </row>
    <row r="75" spans="1:8" ht="14.4" thickBot="1" x14ac:dyDescent="0.3">
      <c r="A75" s="25"/>
      <c r="B75" s="29"/>
      <c r="C75" s="29"/>
      <c r="D75" s="13">
        <v>0.5</v>
      </c>
      <c r="E75" s="13">
        <v>4</v>
      </c>
      <c r="F75" s="13">
        <v>6</v>
      </c>
      <c r="G75" s="13">
        <v>0.50899300000000003</v>
      </c>
      <c r="H75" s="13">
        <v>1.4362010000000001</v>
      </c>
    </row>
    <row r="76" spans="1:8" ht="14.4" thickBot="1" x14ac:dyDescent="0.3">
      <c r="A76" s="25"/>
      <c r="B76" s="29"/>
      <c r="C76" s="29"/>
      <c r="D76" s="13">
        <v>0.6</v>
      </c>
      <c r="E76" s="13">
        <v>3</v>
      </c>
      <c r="F76" s="13">
        <v>7</v>
      </c>
      <c r="G76" s="13">
        <v>0.46899099999999999</v>
      </c>
      <c r="H76" s="13">
        <v>1.490966</v>
      </c>
    </row>
    <row r="77" spans="1:8" ht="14.4" thickBot="1" x14ac:dyDescent="0.3">
      <c r="A77" s="25"/>
      <c r="B77" s="29"/>
      <c r="C77" s="29"/>
      <c r="D77" s="13">
        <v>0.7</v>
      </c>
      <c r="E77" s="13">
        <v>3</v>
      </c>
      <c r="F77" s="13">
        <v>7</v>
      </c>
      <c r="G77" s="13">
        <v>0.42999599999999999</v>
      </c>
      <c r="H77" s="13">
        <v>1.62239</v>
      </c>
    </row>
    <row r="78" spans="1:8" ht="14.4" thickBot="1" x14ac:dyDescent="0.3">
      <c r="A78" s="25"/>
      <c r="B78" s="29"/>
      <c r="C78" s="29"/>
      <c r="D78" s="13">
        <v>0.8</v>
      </c>
      <c r="E78" s="13">
        <v>2</v>
      </c>
      <c r="F78" s="13">
        <v>8</v>
      </c>
      <c r="G78" s="13">
        <v>0.41884100000000002</v>
      </c>
      <c r="H78" s="13">
        <v>1.578878</v>
      </c>
    </row>
    <row r="79" spans="1:8" ht="14.4" thickBot="1" x14ac:dyDescent="0.3">
      <c r="A79" s="25"/>
      <c r="B79" s="29"/>
      <c r="C79" s="29"/>
      <c r="D79" s="13">
        <v>0.9</v>
      </c>
      <c r="E79" s="13">
        <v>2</v>
      </c>
      <c r="F79" s="13">
        <v>8</v>
      </c>
      <c r="G79" s="13">
        <v>0.42686400000000002</v>
      </c>
      <c r="H79" s="13">
        <v>1.5738700000000001</v>
      </c>
    </row>
    <row r="80" spans="1:8" ht="14.4" thickBot="1" x14ac:dyDescent="0.3"/>
    <row r="81" spans="1:8" ht="14.4" thickBot="1" x14ac:dyDescent="0.3">
      <c r="A81" s="14" t="s">
        <v>37</v>
      </c>
      <c r="B81" s="24" t="s">
        <v>47</v>
      </c>
      <c r="C81" s="24"/>
      <c r="D81" s="24"/>
      <c r="E81" s="24"/>
      <c r="F81" s="24"/>
      <c r="G81" s="24"/>
      <c r="H81" s="24"/>
    </row>
    <row r="82" spans="1:8" ht="14.4" thickBot="1" x14ac:dyDescent="0.3">
      <c r="A82" s="8" t="s">
        <v>12</v>
      </c>
      <c r="B82" s="25" t="s">
        <v>18</v>
      </c>
      <c r="C82" s="25"/>
      <c r="D82" s="25" t="s">
        <v>36</v>
      </c>
      <c r="E82" s="25"/>
      <c r="F82" s="25"/>
      <c r="G82" s="25" t="s">
        <v>2</v>
      </c>
      <c r="H82" s="25"/>
    </row>
    <row r="83" spans="1:8" ht="14.4" thickBot="1" x14ac:dyDescent="0.3">
      <c r="A83" s="25" t="s">
        <v>14</v>
      </c>
      <c r="B83" s="8" t="s">
        <v>35</v>
      </c>
      <c r="C83" s="8" t="s">
        <v>17</v>
      </c>
      <c r="D83" s="8" t="s">
        <v>31</v>
      </c>
      <c r="E83" s="8" t="s">
        <v>28</v>
      </c>
      <c r="F83" s="8" t="s">
        <v>29</v>
      </c>
      <c r="G83" s="9" t="s">
        <v>45</v>
      </c>
      <c r="H83" s="9" t="s">
        <v>46</v>
      </c>
    </row>
    <row r="84" spans="1:8" ht="14.4" thickBot="1" x14ac:dyDescent="0.3">
      <c r="A84" s="25"/>
      <c r="B84" s="26" t="s">
        <v>19</v>
      </c>
      <c r="C84" s="26" t="s">
        <v>20</v>
      </c>
      <c r="D84" s="10">
        <v>0.1</v>
      </c>
      <c r="E84" s="10">
        <v>6</v>
      </c>
      <c r="F84" s="10">
        <v>4</v>
      </c>
      <c r="G84" s="10">
        <v>0.63460499999999997</v>
      </c>
      <c r="H84" s="10">
        <v>0.88853700000000002</v>
      </c>
    </row>
    <row r="85" spans="1:8" ht="14.4" thickBot="1" x14ac:dyDescent="0.3">
      <c r="A85" s="25"/>
      <c r="B85" s="26"/>
      <c r="C85" s="26"/>
      <c r="D85" s="10">
        <v>0.2</v>
      </c>
      <c r="E85" s="10">
        <v>5</v>
      </c>
      <c r="F85" s="10">
        <v>5</v>
      </c>
      <c r="G85" s="10">
        <v>0.62468000000000001</v>
      </c>
      <c r="H85" s="10">
        <v>1.0204009999999999</v>
      </c>
    </row>
    <row r="86" spans="1:8" ht="14.4" thickBot="1" x14ac:dyDescent="0.3">
      <c r="A86" s="25"/>
      <c r="B86" s="26"/>
      <c r="C86" s="26"/>
      <c r="D86" s="10">
        <v>0.3</v>
      </c>
      <c r="E86" s="10">
        <v>5</v>
      </c>
      <c r="F86" s="10">
        <v>5</v>
      </c>
      <c r="G86" s="10">
        <v>0.64703100000000002</v>
      </c>
      <c r="H86" s="10">
        <v>1.1832320000000001</v>
      </c>
    </row>
    <row r="87" spans="1:8" ht="14.4" thickBot="1" x14ac:dyDescent="0.3">
      <c r="A87" s="25"/>
      <c r="B87" s="26"/>
      <c r="C87" s="26"/>
      <c r="D87" s="10">
        <v>0.4</v>
      </c>
      <c r="E87" s="10">
        <v>4</v>
      </c>
      <c r="F87" s="10">
        <v>6</v>
      </c>
      <c r="G87" s="10">
        <v>0.63199399999999994</v>
      </c>
      <c r="H87" s="10">
        <v>1.2481150000000001</v>
      </c>
    </row>
    <row r="88" spans="1:8" ht="14.4" thickBot="1" x14ac:dyDescent="0.3">
      <c r="A88" s="25"/>
      <c r="B88" s="26"/>
      <c r="C88" s="26"/>
      <c r="D88" s="10">
        <v>0.5</v>
      </c>
      <c r="E88" s="10">
        <v>4</v>
      </c>
      <c r="F88" s="10">
        <v>6</v>
      </c>
      <c r="G88" s="10">
        <v>0.64584600000000003</v>
      </c>
      <c r="H88" s="10">
        <v>1.244197</v>
      </c>
    </row>
    <row r="89" spans="1:8" ht="14.4" thickBot="1" x14ac:dyDescent="0.3">
      <c r="A89" s="25"/>
      <c r="B89" s="26"/>
      <c r="C89" s="26"/>
      <c r="D89" s="10">
        <v>0.6</v>
      </c>
      <c r="E89" s="10">
        <v>3</v>
      </c>
      <c r="F89" s="10">
        <v>7</v>
      </c>
      <c r="G89" s="10">
        <v>0.56478399999999995</v>
      </c>
      <c r="H89" s="10">
        <v>1.2839430000000001</v>
      </c>
    </row>
    <row r="90" spans="1:8" ht="14.4" thickBot="1" x14ac:dyDescent="0.3">
      <c r="A90" s="25"/>
      <c r="B90" s="26"/>
      <c r="C90" s="26"/>
      <c r="D90" s="10">
        <v>0.7</v>
      </c>
      <c r="E90" s="10">
        <v>3</v>
      </c>
      <c r="F90" s="10">
        <v>7</v>
      </c>
      <c r="G90" s="10">
        <v>0.47488200000000003</v>
      </c>
      <c r="H90" s="10">
        <v>1.3278509999999999</v>
      </c>
    </row>
    <row r="91" spans="1:8" ht="14.4" thickBot="1" x14ac:dyDescent="0.3">
      <c r="A91" s="25"/>
      <c r="B91" s="26"/>
      <c r="C91" s="26"/>
      <c r="D91" s="10">
        <v>0.8</v>
      </c>
      <c r="E91" s="10">
        <v>2</v>
      </c>
      <c r="F91" s="10">
        <v>8</v>
      </c>
      <c r="G91" s="10">
        <v>0.37148599999999998</v>
      </c>
      <c r="H91" s="10">
        <v>1.283784</v>
      </c>
    </row>
    <row r="92" spans="1:8" ht="14.4" thickBot="1" x14ac:dyDescent="0.3">
      <c r="A92" s="25"/>
      <c r="B92" s="26"/>
      <c r="C92" s="26"/>
      <c r="D92" s="10">
        <v>0.9</v>
      </c>
      <c r="E92" s="10">
        <v>2</v>
      </c>
      <c r="F92" s="10">
        <v>8</v>
      </c>
      <c r="G92" s="10">
        <v>0.35571700000000001</v>
      </c>
      <c r="H92" s="10">
        <v>1.3162640000000001</v>
      </c>
    </row>
    <row r="93" spans="1:8" ht="14.4" thickBot="1" x14ac:dyDescent="0.3">
      <c r="A93" s="25"/>
      <c r="B93" s="27" t="s">
        <v>38</v>
      </c>
      <c r="C93" s="27" t="s">
        <v>39</v>
      </c>
      <c r="D93" s="11">
        <v>0.1</v>
      </c>
      <c r="E93" s="11">
        <v>6</v>
      </c>
      <c r="F93" s="11">
        <v>4</v>
      </c>
      <c r="G93" s="11">
        <v>0.66051499999999996</v>
      </c>
      <c r="H93" s="11">
        <v>0.88198799999999999</v>
      </c>
    </row>
    <row r="94" spans="1:8" ht="14.4" thickBot="1" x14ac:dyDescent="0.3">
      <c r="A94" s="25"/>
      <c r="B94" s="27"/>
      <c r="C94" s="27"/>
      <c r="D94" s="11">
        <v>0.2</v>
      </c>
      <c r="E94" s="11">
        <v>5</v>
      </c>
      <c r="F94" s="11">
        <v>5</v>
      </c>
      <c r="G94" s="11">
        <v>0.68060299999999996</v>
      </c>
      <c r="H94" s="11">
        <v>0.96210700000000005</v>
      </c>
    </row>
    <row r="95" spans="1:8" ht="14.4" thickBot="1" x14ac:dyDescent="0.3">
      <c r="A95" s="25"/>
      <c r="B95" s="27"/>
      <c r="C95" s="27"/>
      <c r="D95" s="11">
        <v>0.3</v>
      </c>
      <c r="E95" s="11">
        <v>5</v>
      </c>
      <c r="F95" s="11">
        <v>5</v>
      </c>
      <c r="G95" s="11">
        <v>0.681477</v>
      </c>
      <c r="H95" s="11">
        <v>1.2075469999999999</v>
      </c>
    </row>
    <row r="96" spans="1:8" ht="14.4" thickBot="1" x14ac:dyDescent="0.3">
      <c r="A96" s="25"/>
      <c r="B96" s="27"/>
      <c r="C96" s="27"/>
      <c r="D96" s="11">
        <v>0.4</v>
      </c>
      <c r="E96" s="11">
        <v>4</v>
      </c>
      <c r="F96" s="11">
        <v>6</v>
      </c>
      <c r="G96" s="11">
        <v>0.661578</v>
      </c>
      <c r="H96" s="11">
        <v>1.2897289999999999</v>
      </c>
    </row>
    <row r="97" spans="1:8" ht="14.4" thickBot="1" x14ac:dyDescent="0.3">
      <c r="A97" s="25"/>
      <c r="B97" s="27"/>
      <c r="C97" s="27"/>
      <c r="D97" s="11">
        <v>0.5</v>
      </c>
      <c r="E97" s="11">
        <v>4</v>
      </c>
      <c r="F97" s="11">
        <v>6</v>
      </c>
      <c r="G97" s="11">
        <v>0.67664299999999999</v>
      </c>
      <c r="H97" s="11">
        <v>1.3578479999999999</v>
      </c>
    </row>
    <row r="98" spans="1:8" ht="14.4" thickBot="1" x14ac:dyDescent="0.3">
      <c r="A98" s="25"/>
      <c r="B98" s="27"/>
      <c r="C98" s="27"/>
      <c r="D98" s="11">
        <v>0.6</v>
      </c>
      <c r="E98" s="11">
        <v>3</v>
      </c>
      <c r="F98" s="11">
        <v>7</v>
      </c>
      <c r="G98" s="11">
        <v>0.601518</v>
      </c>
      <c r="H98" s="11">
        <v>1.223452</v>
      </c>
    </row>
    <row r="99" spans="1:8" ht="14.4" thickBot="1" x14ac:dyDescent="0.3">
      <c r="A99" s="25"/>
      <c r="B99" s="27"/>
      <c r="C99" s="27"/>
      <c r="D99" s="11">
        <v>0.7</v>
      </c>
      <c r="E99" s="11">
        <v>3</v>
      </c>
      <c r="F99" s="11">
        <v>7</v>
      </c>
      <c r="G99" s="11">
        <v>0.46138200000000001</v>
      </c>
      <c r="H99" s="11">
        <v>1.257606</v>
      </c>
    </row>
    <row r="100" spans="1:8" ht="14.4" thickBot="1" x14ac:dyDescent="0.3">
      <c r="A100" s="25"/>
      <c r="B100" s="27"/>
      <c r="C100" s="27"/>
      <c r="D100" s="11">
        <v>0.8</v>
      </c>
      <c r="E100" s="11">
        <v>2</v>
      </c>
      <c r="F100" s="11">
        <v>8</v>
      </c>
      <c r="G100" s="11">
        <v>0.36990600000000001</v>
      </c>
      <c r="H100" s="11">
        <v>1.2381169999999999</v>
      </c>
    </row>
    <row r="101" spans="1:8" ht="14.4" thickBot="1" x14ac:dyDescent="0.3">
      <c r="A101" s="25"/>
      <c r="B101" s="27"/>
      <c r="C101" s="27"/>
      <c r="D101" s="11">
        <v>0.9</v>
      </c>
      <c r="E101" s="11">
        <v>2</v>
      </c>
      <c r="F101" s="11">
        <v>8</v>
      </c>
      <c r="G101" s="11">
        <v>0.37689299999999998</v>
      </c>
      <c r="H101" s="11">
        <v>1.3045869999999999</v>
      </c>
    </row>
    <row r="102" spans="1:8" ht="14.4" thickBot="1" x14ac:dyDescent="0.3">
      <c r="A102" s="25"/>
      <c r="B102" s="28" t="s">
        <v>40</v>
      </c>
      <c r="C102" s="28" t="s">
        <v>41</v>
      </c>
      <c r="D102" s="12">
        <v>0.1</v>
      </c>
      <c r="E102" s="12">
        <v>6</v>
      </c>
      <c r="F102" s="12">
        <v>4</v>
      </c>
      <c r="G102" s="12">
        <v>0.66676800000000003</v>
      </c>
      <c r="H102" s="12">
        <v>0.90020100000000003</v>
      </c>
    </row>
    <row r="103" spans="1:8" ht="14.4" thickBot="1" x14ac:dyDescent="0.3">
      <c r="A103" s="25"/>
      <c r="B103" s="28"/>
      <c r="C103" s="28"/>
      <c r="D103" s="12">
        <v>0.2</v>
      </c>
      <c r="E103" s="12">
        <v>5</v>
      </c>
      <c r="F103" s="12">
        <v>5</v>
      </c>
      <c r="G103" s="12">
        <v>0.66580300000000003</v>
      </c>
      <c r="H103" s="12">
        <v>1.0217430000000001</v>
      </c>
    </row>
    <row r="104" spans="1:8" ht="14.4" thickBot="1" x14ac:dyDescent="0.3">
      <c r="A104" s="25"/>
      <c r="B104" s="28"/>
      <c r="C104" s="28"/>
      <c r="D104" s="12">
        <v>0.3</v>
      </c>
      <c r="E104" s="12">
        <v>5</v>
      </c>
      <c r="F104" s="12">
        <v>5</v>
      </c>
      <c r="G104" s="12">
        <v>0.67495899999999998</v>
      </c>
      <c r="H104" s="12">
        <v>1.2129669999999999</v>
      </c>
    </row>
    <row r="105" spans="1:8" ht="14.4" thickBot="1" x14ac:dyDescent="0.3">
      <c r="A105" s="25"/>
      <c r="B105" s="28"/>
      <c r="C105" s="28"/>
      <c r="D105" s="12">
        <v>0.4</v>
      </c>
      <c r="E105" s="12">
        <v>4</v>
      </c>
      <c r="F105" s="12">
        <v>6</v>
      </c>
      <c r="G105" s="12">
        <v>0.676203</v>
      </c>
      <c r="H105" s="12">
        <v>1.297085</v>
      </c>
    </row>
    <row r="106" spans="1:8" ht="14.4" thickBot="1" x14ac:dyDescent="0.3">
      <c r="A106" s="25"/>
      <c r="B106" s="28"/>
      <c r="C106" s="28"/>
      <c r="D106" s="12">
        <v>0.5</v>
      </c>
      <c r="E106" s="12">
        <v>4</v>
      </c>
      <c r="F106" s="12">
        <v>6</v>
      </c>
      <c r="G106" s="12">
        <v>0.67638600000000004</v>
      </c>
      <c r="H106" s="12">
        <v>1.3110520000000001</v>
      </c>
    </row>
    <row r="107" spans="1:8" ht="14.4" thickBot="1" x14ac:dyDescent="0.3">
      <c r="A107" s="25"/>
      <c r="B107" s="28"/>
      <c r="C107" s="28"/>
      <c r="D107" s="12">
        <v>0.6</v>
      </c>
      <c r="E107" s="12">
        <v>3</v>
      </c>
      <c r="F107" s="12">
        <v>7</v>
      </c>
      <c r="G107" s="12">
        <v>0.59480999999999995</v>
      </c>
      <c r="H107" s="12">
        <v>1.333882</v>
      </c>
    </row>
    <row r="108" spans="1:8" ht="14.4" thickBot="1" x14ac:dyDescent="0.3">
      <c r="A108" s="25"/>
      <c r="B108" s="28"/>
      <c r="C108" s="28"/>
      <c r="D108" s="12">
        <v>0.7</v>
      </c>
      <c r="E108" s="12">
        <v>3</v>
      </c>
      <c r="F108" s="12">
        <v>7</v>
      </c>
      <c r="G108" s="12">
        <v>0.509494</v>
      </c>
      <c r="H108" s="12">
        <v>1.2618750000000001</v>
      </c>
    </row>
    <row r="109" spans="1:8" ht="14.4" thickBot="1" x14ac:dyDescent="0.3">
      <c r="A109" s="25"/>
      <c r="B109" s="28"/>
      <c r="C109" s="28"/>
      <c r="D109" s="12">
        <v>0.8</v>
      </c>
      <c r="E109" s="12">
        <v>2</v>
      </c>
      <c r="F109" s="12">
        <v>8</v>
      </c>
      <c r="G109" s="12">
        <v>0.35750900000000002</v>
      </c>
      <c r="H109" s="12">
        <v>1.247028</v>
      </c>
    </row>
    <row r="110" spans="1:8" ht="14.4" thickBot="1" x14ac:dyDescent="0.3">
      <c r="A110" s="25"/>
      <c r="B110" s="28"/>
      <c r="C110" s="28"/>
      <c r="D110" s="12">
        <v>0.9</v>
      </c>
      <c r="E110" s="12">
        <v>2</v>
      </c>
      <c r="F110" s="12">
        <v>8</v>
      </c>
      <c r="G110" s="12">
        <v>0.380911</v>
      </c>
      <c r="H110" s="12">
        <v>1.311126</v>
      </c>
    </row>
    <row r="111" spans="1:8" ht="14.4" thickBot="1" x14ac:dyDescent="0.3">
      <c r="A111" s="25"/>
      <c r="B111" s="29" t="s">
        <v>42</v>
      </c>
      <c r="C111" s="29" t="s">
        <v>43</v>
      </c>
      <c r="D111" s="13">
        <v>0.1</v>
      </c>
      <c r="E111" s="13">
        <v>6</v>
      </c>
      <c r="F111" s="13">
        <v>4</v>
      </c>
      <c r="G111" s="13">
        <v>0.59485399999999999</v>
      </c>
      <c r="H111" s="13">
        <v>0.89587399999999995</v>
      </c>
    </row>
    <row r="112" spans="1:8" ht="14.4" thickBot="1" x14ac:dyDescent="0.3">
      <c r="A112" s="25"/>
      <c r="B112" s="29"/>
      <c r="C112" s="29"/>
      <c r="D112" s="13">
        <v>0.2</v>
      </c>
      <c r="E112" s="13">
        <v>5</v>
      </c>
      <c r="F112" s="13">
        <v>5</v>
      </c>
      <c r="G112" s="13">
        <v>0.59191199999999999</v>
      </c>
      <c r="H112" s="13">
        <v>0.99080599999999996</v>
      </c>
    </row>
    <row r="113" spans="1:8" ht="14.4" thickBot="1" x14ac:dyDescent="0.3">
      <c r="A113" s="25"/>
      <c r="B113" s="29"/>
      <c r="C113" s="29"/>
      <c r="D113" s="13">
        <v>0.3</v>
      </c>
      <c r="E113" s="13">
        <v>5</v>
      </c>
      <c r="F113" s="13">
        <v>5</v>
      </c>
      <c r="G113" s="13">
        <v>0.58187100000000003</v>
      </c>
      <c r="H113" s="13">
        <v>1.1931590000000001</v>
      </c>
    </row>
    <row r="114" spans="1:8" ht="14.4" thickBot="1" x14ac:dyDescent="0.3">
      <c r="A114" s="25"/>
      <c r="B114" s="29"/>
      <c r="C114" s="29"/>
      <c r="D114" s="13">
        <v>0.4</v>
      </c>
      <c r="E114" s="13">
        <v>4</v>
      </c>
      <c r="F114" s="13">
        <v>6</v>
      </c>
      <c r="G114" s="13">
        <v>0.624977</v>
      </c>
      <c r="H114" s="13">
        <v>1.231471</v>
      </c>
    </row>
    <row r="115" spans="1:8" ht="14.4" thickBot="1" x14ac:dyDescent="0.3">
      <c r="A115" s="25"/>
      <c r="B115" s="29"/>
      <c r="C115" s="29"/>
      <c r="D115" s="13">
        <v>0.5</v>
      </c>
      <c r="E115" s="13">
        <v>4</v>
      </c>
      <c r="F115" s="13">
        <v>6</v>
      </c>
      <c r="G115" s="13">
        <v>0.61951199999999995</v>
      </c>
      <c r="H115" s="13">
        <v>1.2940370000000001</v>
      </c>
    </row>
    <row r="116" spans="1:8" ht="14.4" thickBot="1" x14ac:dyDescent="0.3">
      <c r="A116" s="25"/>
      <c r="B116" s="29"/>
      <c r="C116" s="29"/>
      <c r="D116" s="13">
        <v>0.6</v>
      </c>
      <c r="E116" s="13">
        <v>3</v>
      </c>
      <c r="F116" s="13">
        <v>7</v>
      </c>
      <c r="G116" s="13">
        <v>0.5706</v>
      </c>
      <c r="H116" s="13">
        <v>1.290259</v>
      </c>
    </row>
    <row r="117" spans="1:8" ht="14.4" thickBot="1" x14ac:dyDescent="0.3">
      <c r="A117" s="25"/>
      <c r="B117" s="29"/>
      <c r="C117" s="29"/>
      <c r="D117" s="13">
        <v>0.7</v>
      </c>
      <c r="E117" s="13">
        <v>3</v>
      </c>
      <c r="F117" s="13">
        <v>7</v>
      </c>
      <c r="G117" s="13">
        <v>0.48858299999999999</v>
      </c>
      <c r="H117" s="13">
        <v>1.2637890000000001</v>
      </c>
    </row>
    <row r="118" spans="1:8" ht="14.4" thickBot="1" x14ac:dyDescent="0.3">
      <c r="A118" s="25"/>
      <c r="B118" s="29"/>
      <c r="C118" s="29"/>
      <c r="D118" s="13">
        <v>0.8</v>
      </c>
      <c r="E118" s="13">
        <v>2</v>
      </c>
      <c r="F118" s="13">
        <v>8</v>
      </c>
      <c r="G118" s="13">
        <v>0.36505100000000001</v>
      </c>
      <c r="H118" s="13">
        <v>1.231779</v>
      </c>
    </row>
    <row r="119" spans="1:8" ht="14.4" thickBot="1" x14ac:dyDescent="0.3">
      <c r="A119" s="25"/>
      <c r="B119" s="29"/>
      <c r="C119" s="29"/>
      <c r="D119" s="13">
        <v>0.9</v>
      </c>
      <c r="E119" s="13">
        <v>2</v>
      </c>
      <c r="F119" s="13">
        <v>8</v>
      </c>
      <c r="G119" s="13">
        <v>0.34852899999999998</v>
      </c>
      <c r="H119" s="13">
        <v>1.2389030000000001</v>
      </c>
    </row>
  </sheetData>
  <mergeCells count="39">
    <mergeCell ref="A3:A39"/>
    <mergeCell ref="B1:H1"/>
    <mergeCell ref="B22:B30"/>
    <mergeCell ref="C22:C30"/>
    <mergeCell ref="B31:B39"/>
    <mergeCell ref="C31:C39"/>
    <mergeCell ref="B13:B21"/>
    <mergeCell ref="G2:H2"/>
    <mergeCell ref="C13:C21"/>
    <mergeCell ref="B2:C2"/>
    <mergeCell ref="B4:B12"/>
    <mergeCell ref="C4:C12"/>
    <mergeCell ref="D2:F2"/>
    <mergeCell ref="A83:A119"/>
    <mergeCell ref="C71:C79"/>
    <mergeCell ref="C44:C52"/>
    <mergeCell ref="C53:C61"/>
    <mergeCell ref="C62:C70"/>
    <mergeCell ref="C111:C119"/>
    <mergeCell ref="B81:H81"/>
    <mergeCell ref="B82:C82"/>
    <mergeCell ref="D82:F82"/>
    <mergeCell ref="G82:H82"/>
    <mergeCell ref="C84:C92"/>
    <mergeCell ref="C93:C101"/>
    <mergeCell ref="C102:C110"/>
    <mergeCell ref="B84:B92"/>
    <mergeCell ref="B93:B101"/>
    <mergeCell ref="B102:B110"/>
    <mergeCell ref="B111:B119"/>
    <mergeCell ref="B41:H41"/>
    <mergeCell ref="B42:C42"/>
    <mergeCell ref="D42:F42"/>
    <mergeCell ref="G42:H42"/>
    <mergeCell ref="A43:A79"/>
    <mergeCell ref="B44:B52"/>
    <mergeCell ref="B53:B61"/>
    <mergeCell ref="B62:B70"/>
    <mergeCell ref="B71:B7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88AD-91D2-4814-87CF-38D178171A0F}">
  <dimension ref="A1:U119"/>
  <sheetViews>
    <sheetView zoomScaleNormal="100" workbookViewId="0">
      <selection activeCell="N25" sqref="N25"/>
    </sheetView>
  </sheetViews>
  <sheetFormatPr defaultRowHeight="13.8" x14ac:dyDescent="0.25"/>
  <cols>
    <col min="1" max="1" width="8.88671875" style="5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14" t="s">
        <v>37</v>
      </c>
      <c r="B1" s="24" t="s">
        <v>53</v>
      </c>
      <c r="C1" s="24"/>
      <c r="D1" s="24"/>
      <c r="E1" s="24"/>
      <c r="F1" s="24"/>
      <c r="G1" s="24"/>
      <c r="H1" s="24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8" t="s">
        <v>12</v>
      </c>
      <c r="B2" s="25" t="s">
        <v>18</v>
      </c>
      <c r="C2" s="25"/>
      <c r="D2" s="25" t="s">
        <v>36</v>
      </c>
      <c r="E2" s="25"/>
      <c r="F2" s="25"/>
      <c r="G2" s="25" t="s">
        <v>2</v>
      </c>
      <c r="H2" s="25"/>
      <c r="I2" s="7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5" t="s">
        <v>13</v>
      </c>
      <c r="B3" s="8" t="s">
        <v>35</v>
      </c>
      <c r="C3" s="8" t="s">
        <v>17</v>
      </c>
      <c r="D3" s="8" t="s">
        <v>31</v>
      </c>
      <c r="E3" s="8" t="s">
        <v>28</v>
      </c>
      <c r="F3" s="8" t="s">
        <v>29</v>
      </c>
      <c r="G3" s="9" t="s">
        <v>45</v>
      </c>
      <c r="H3" s="9" t="s">
        <v>46</v>
      </c>
      <c r="I3" s="6"/>
      <c r="J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5"/>
      <c r="B4" s="26" t="s">
        <v>19</v>
      </c>
      <c r="C4" s="26" t="s">
        <v>20</v>
      </c>
      <c r="D4" s="10">
        <v>0.1</v>
      </c>
      <c r="E4" s="10">
        <v>6</v>
      </c>
      <c r="F4" s="10">
        <v>4</v>
      </c>
      <c r="G4" s="10">
        <v>0.32494600000000001</v>
      </c>
      <c r="H4" s="10">
        <v>1.2290939999999999</v>
      </c>
      <c r="J4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5"/>
      <c r="B5" s="26"/>
      <c r="C5" s="26"/>
      <c r="D5" s="10">
        <v>0.2</v>
      </c>
      <c r="E5" s="10">
        <v>5</v>
      </c>
      <c r="F5" s="10">
        <v>5</v>
      </c>
      <c r="G5" s="10">
        <v>0.32894899999999999</v>
      </c>
      <c r="H5" s="10">
        <v>1.212755</v>
      </c>
      <c r="J5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5"/>
      <c r="B6" s="26"/>
      <c r="C6" s="26"/>
      <c r="D6" s="10">
        <v>0.3</v>
      </c>
      <c r="E6" s="10">
        <v>5</v>
      </c>
      <c r="F6" s="10">
        <v>5</v>
      </c>
      <c r="G6" s="10">
        <v>0.33568399999999998</v>
      </c>
      <c r="H6" s="10">
        <v>1.1856100000000001</v>
      </c>
      <c r="J6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5"/>
      <c r="B7" s="26"/>
      <c r="C7" s="26"/>
      <c r="D7" s="10">
        <v>0.4</v>
      </c>
      <c r="E7" s="10">
        <v>4</v>
      </c>
      <c r="F7" s="10">
        <v>6</v>
      </c>
      <c r="G7" s="10">
        <v>0.336702</v>
      </c>
      <c r="H7" s="10">
        <v>1.2034609999999999</v>
      </c>
      <c r="J7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5"/>
      <c r="B8" s="26"/>
      <c r="C8" s="26"/>
      <c r="D8" s="10">
        <v>0.5</v>
      </c>
      <c r="E8" s="10">
        <v>4</v>
      </c>
      <c r="F8" s="10">
        <v>6</v>
      </c>
      <c r="G8" s="10">
        <v>0.329623</v>
      </c>
      <c r="H8" s="10">
        <v>1.34406</v>
      </c>
      <c r="J8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5"/>
      <c r="B9" s="26"/>
      <c r="C9" s="26"/>
      <c r="D9" s="10">
        <v>0.6</v>
      </c>
      <c r="E9" s="10">
        <v>3</v>
      </c>
      <c r="F9" s="10">
        <v>7</v>
      </c>
      <c r="G9" s="10">
        <v>0.33279399999999998</v>
      </c>
      <c r="H9" s="10">
        <v>1.334063</v>
      </c>
      <c r="J9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5"/>
      <c r="B10" s="26"/>
      <c r="C10" s="26"/>
      <c r="D10" s="10">
        <v>0.7</v>
      </c>
      <c r="E10" s="10">
        <v>3</v>
      </c>
      <c r="F10" s="10">
        <v>7</v>
      </c>
      <c r="G10" s="10">
        <v>0.337005</v>
      </c>
      <c r="H10" s="10">
        <v>1.318311</v>
      </c>
      <c r="J10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5"/>
      <c r="B11" s="26"/>
      <c r="C11" s="26"/>
      <c r="D11" s="10">
        <v>0.8</v>
      </c>
      <c r="E11" s="10">
        <v>2</v>
      </c>
      <c r="F11" s="10">
        <v>8</v>
      </c>
      <c r="G11" s="10">
        <v>0.330675</v>
      </c>
      <c r="H11" s="10">
        <v>1.32734</v>
      </c>
      <c r="J11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5"/>
      <c r="B12" s="26"/>
      <c r="C12" s="26"/>
      <c r="D12" s="10">
        <v>0.9</v>
      </c>
      <c r="E12" s="10">
        <v>2</v>
      </c>
      <c r="F12" s="10">
        <v>8</v>
      </c>
      <c r="G12" s="10">
        <v>0.33124500000000001</v>
      </c>
      <c r="H12" s="10">
        <v>1.809129</v>
      </c>
      <c r="J12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5"/>
      <c r="B13" s="27" t="s">
        <v>38</v>
      </c>
      <c r="C13" s="27" t="s">
        <v>39</v>
      </c>
      <c r="D13" s="11">
        <v>0.1</v>
      </c>
      <c r="E13" s="11">
        <v>6</v>
      </c>
      <c r="F13" s="11">
        <v>4</v>
      </c>
      <c r="G13" s="11">
        <v>0.297566</v>
      </c>
      <c r="H13" s="11">
        <v>1.188118</v>
      </c>
      <c r="J1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5"/>
      <c r="B14" s="27"/>
      <c r="C14" s="27"/>
      <c r="D14" s="11">
        <v>0.2</v>
      </c>
      <c r="E14" s="11">
        <v>5</v>
      </c>
      <c r="F14" s="11">
        <v>5</v>
      </c>
      <c r="G14" s="11">
        <v>0.30477399999999999</v>
      </c>
      <c r="H14" s="11">
        <v>1.1883859999999999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5"/>
      <c r="B15" s="27"/>
      <c r="C15" s="27"/>
      <c r="D15" s="11">
        <v>0.3</v>
      </c>
      <c r="E15" s="11">
        <v>5</v>
      </c>
      <c r="F15" s="11">
        <v>5</v>
      </c>
      <c r="G15" s="11">
        <v>0.29744300000000001</v>
      </c>
      <c r="H15" s="11">
        <v>1.039207</v>
      </c>
      <c r="J15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5"/>
      <c r="B16" s="27"/>
      <c r="C16" s="27"/>
      <c r="D16" s="11">
        <v>0.4</v>
      </c>
      <c r="E16" s="11">
        <v>4</v>
      </c>
      <c r="F16" s="11">
        <v>6</v>
      </c>
      <c r="G16" s="11">
        <v>0.30265599999999998</v>
      </c>
      <c r="H16" s="11">
        <v>1.039425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5"/>
      <c r="B17" s="27"/>
      <c r="C17" s="27"/>
      <c r="D17" s="11">
        <v>0.5</v>
      </c>
      <c r="E17" s="11">
        <v>4</v>
      </c>
      <c r="F17" s="11">
        <v>6</v>
      </c>
      <c r="G17" s="11">
        <v>0.33490599999999998</v>
      </c>
      <c r="H17" s="11">
        <v>1.3149390000000001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5"/>
      <c r="B18" s="27"/>
      <c r="C18" s="27"/>
      <c r="D18" s="11">
        <v>0.6</v>
      </c>
      <c r="E18" s="11">
        <v>3</v>
      </c>
      <c r="F18" s="11">
        <v>7</v>
      </c>
      <c r="G18" s="11">
        <v>0.33300000000000002</v>
      </c>
      <c r="H18" s="11">
        <v>1.297596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5"/>
      <c r="B19" s="27"/>
      <c r="C19" s="27"/>
      <c r="D19" s="11">
        <v>0.7</v>
      </c>
      <c r="E19" s="11">
        <v>3</v>
      </c>
      <c r="F19" s="11">
        <v>7</v>
      </c>
      <c r="G19" s="11">
        <v>0.335698</v>
      </c>
      <c r="H19" s="11">
        <v>1.3575600000000001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5"/>
      <c r="B20" s="27"/>
      <c r="C20" s="27"/>
      <c r="D20" s="11">
        <v>0.8</v>
      </c>
      <c r="E20" s="11">
        <v>2</v>
      </c>
      <c r="F20" s="11">
        <v>8</v>
      </c>
      <c r="G20" s="11">
        <v>0.32795999999999997</v>
      </c>
      <c r="H20" s="11">
        <v>1.7355670000000001</v>
      </c>
      <c r="J20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5"/>
      <c r="B21" s="27"/>
      <c r="C21" s="27"/>
      <c r="D21" s="11">
        <v>0.9</v>
      </c>
      <c r="E21" s="11">
        <v>2</v>
      </c>
      <c r="F21" s="11">
        <v>8</v>
      </c>
      <c r="G21" s="11">
        <v>0.33795999999999998</v>
      </c>
      <c r="H21" s="11">
        <v>1.8355669999999999</v>
      </c>
      <c r="J21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5"/>
      <c r="B22" s="28" t="s">
        <v>40</v>
      </c>
      <c r="C22" s="28" t="s">
        <v>41</v>
      </c>
      <c r="D22" s="12">
        <v>0.1</v>
      </c>
      <c r="E22" s="12">
        <v>6</v>
      </c>
      <c r="F22" s="12">
        <v>4</v>
      </c>
      <c r="G22" s="12">
        <v>0.30982700000000002</v>
      </c>
      <c r="H22" s="12">
        <v>1.166059</v>
      </c>
      <c r="J22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5"/>
      <c r="B23" s="28"/>
      <c r="C23" s="28"/>
      <c r="D23" s="12">
        <v>0.2</v>
      </c>
      <c r="E23" s="12">
        <v>5</v>
      </c>
      <c r="F23" s="12">
        <v>5</v>
      </c>
      <c r="G23" s="12">
        <v>0.29904599999999998</v>
      </c>
      <c r="H23" s="12">
        <v>1.219843</v>
      </c>
      <c r="J2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5"/>
      <c r="B24" s="28"/>
      <c r="C24" s="28"/>
      <c r="D24" s="12">
        <v>0.3</v>
      </c>
      <c r="E24" s="12">
        <v>5</v>
      </c>
      <c r="F24" s="12">
        <v>5</v>
      </c>
      <c r="G24" s="12">
        <v>0.30252000000000001</v>
      </c>
      <c r="H24" s="12">
        <v>1.084821</v>
      </c>
      <c r="J24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5"/>
      <c r="B25" s="28"/>
      <c r="C25" s="28"/>
      <c r="D25" s="12">
        <v>0.4</v>
      </c>
      <c r="E25" s="12">
        <v>4</v>
      </c>
      <c r="F25" s="12">
        <v>6</v>
      </c>
      <c r="G25" s="12">
        <v>0.29638599999999998</v>
      </c>
      <c r="H25" s="12">
        <v>1.0779160000000001</v>
      </c>
      <c r="J25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5"/>
      <c r="B26" s="28"/>
      <c r="C26" s="28"/>
      <c r="D26" s="12">
        <v>0.5</v>
      </c>
      <c r="E26" s="12">
        <v>4</v>
      </c>
      <c r="F26" s="12">
        <v>6</v>
      </c>
      <c r="G26" s="12">
        <v>0.33057300000000001</v>
      </c>
      <c r="H26" s="12">
        <v>1.268832</v>
      </c>
      <c r="J26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5"/>
      <c r="B27" s="28"/>
      <c r="C27" s="28"/>
      <c r="D27" s="12">
        <v>0.6</v>
      </c>
      <c r="E27" s="12">
        <v>3</v>
      </c>
      <c r="F27" s="12">
        <v>7</v>
      </c>
      <c r="G27" s="12">
        <v>0.325569</v>
      </c>
      <c r="H27" s="12">
        <v>1.2636309999999999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5"/>
      <c r="B28" s="28"/>
      <c r="C28" s="28"/>
      <c r="D28" s="12">
        <v>0.7</v>
      </c>
      <c r="E28" s="12">
        <v>3</v>
      </c>
      <c r="F28" s="12">
        <v>7</v>
      </c>
      <c r="G28" s="12">
        <v>0.32797599999999999</v>
      </c>
      <c r="H28" s="12">
        <v>1.252227</v>
      </c>
      <c r="K28"/>
      <c r="L28"/>
    </row>
    <row r="29" spans="1:21" ht="14.4" thickBot="1" x14ac:dyDescent="0.3">
      <c r="A29" s="25"/>
      <c r="B29" s="28"/>
      <c r="C29" s="28"/>
      <c r="D29" s="12">
        <v>0.8</v>
      </c>
      <c r="E29" s="12">
        <v>2</v>
      </c>
      <c r="F29" s="12">
        <v>8</v>
      </c>
      <c r="G29" s="12">
        <v>0.337038</v>
      </c>
      <c r="H29" s="12">
        <v>1.2488319999999999</v>
      </c>
      <c r="K29"/>
      <c r="L29"/>
    </row>
    <row r="30" spans="1:21" ht="14.4" thickBot="1" x14ac:dyDescent="0.3">
      <c r="A30" s="25"/>
      <c r="B30" s="28"/>
      <c r="C30" s="28"/>
      <c r="D30" s="12">
        <v>0.9</v>
      </c>
      <c r="E30" s="12">
        <v>2</v>
      </c>
      <c r="F30" s="12">
        <v>8</v>
      </c>
      <c r="G30" s="12">
        <v>0.32762599999999997</v>
      </c>
      <c r="H30" s="12">
        <v>1.8210809999999999</v>
      </c>
      <c r="K30"/>
      <c r="L30"/>
    </row>
    <row r="31" spans="1:21" ht="14.4" thickBot="1" x14ac:dyDescent="0.3">
      <c r="A31" s="25"/>
      <c r="B31" s="29" t="s">
        <v>42</v>
      </c>
      <c r="C31" s="29" t="s">
        <v>43</v>
      </c>
      <c r="D31" s="13">
        <v>0.1</v>
      </c>
      <c r="E31" s="13">
        <v>6</v>
      </c>
      <c r="F31" s="13">
        <v>4</v>
      </c>
      <c r="G31" s="13">
        <v>0.329874</v>
      </c>
      <c r="H31" s="13">
        <v>1.202054</v>
      </c>
      <c r="K31"/>
      <c r="L31"/>
    </row>
    <row r="32" spans="1:21" ht="14.4" thickBot="1" x14ac:dyDescent="0.3">
      <c r="A32" s="25"/>
      <c r="B32" s="29"/>
      <c r="C32" s="29"/>
      <c r="D32" s="13">
        <v>0.2</v>
      </c>
      <c r="E32" s="13">
        <v>5</v>
      </c>
      <c r="F32" s="13">
        <v>5</v>
      </c>
      <c r="G32" s="13">
        <v>0.31840299999999999</v>
      </c>
      <c r="H32" s="13">
        <v>1.160757</v>
      </c>
      <c r="K32"/>
      <c r="L32"/>
    </row>
    <row r="33" spans="1:12" ht="14.4" thickBot="1" x14ac:dyDescent="0.3">
      <c r="A33" s="25"/>
      <c r="B33" s="29"/>
      <c r="C33" s="29"/>
      <c r="D33" s="13">
        <v>0.3</v>
      </c>
      <c r="E33" s="13">
        <v>5</v>
      </c>
      <c r="F33" s="13">
        <v>5</v>
      </c>
      <c r="G33" s="13">
        <v>0.31692199999999998</v>
      </c>
      <c r="H33" s="13">
        <v>1.073402</v>
      </c>
      <c r="K33"/>
      <c r="L33"/>
    </row>
    <row r="34" spans="1:12" ht="14.4" thickBot="1" x14ac:dyDescent="0.3">
      <c r="A34" s="25"/>
      <c r="B34" s="29"/>
      <c r="C34" s="29"/>
      <c r="D34" s="13">
        <v>0.4</v>
      </c>
      <c r="E34" s="13">
        <v>4</v>
      </c>
      <c r="F34" s="13">
        <v>6</v>
      </c>
      <c r="G34" s="13">
        <v>0.32639000000000001</v>
      </c>
      <c r="H34" s="13">
        <v>1.0704560000000001</v>
      </c>
      <c r="K34"/>
      <c r="L34"/>
    </row>
    <row r="35" spans="1:12" ht="14.4" thickBot="1" x14ac:dyDescent="0.3">
      <c r="A35" s="25"/>
      <c r="B35" s="29"/>
      <c r="C35" s="29"/>
      <c r="D35" s="13">
        <v>0.5</v>
      </c>
      <c r="E35" s="13">
        <v>4</v>
      </c>
      <c r="F35" s="13">
        <v>6</v>
      </c>
      <c r="G35" s="13">
        <v>0.33115299999999998</v>
      </c>
      <c r="H35" s="13">
        <v>1.291722</v>
      </c>
      <c r="K35"/>
      <c r="L35"/>
    </row>
    <row r="36" spans="1:12" ht="14.4" thickBot="1" x14ac:dyDescent="0.3">
      <c r="A36" s="25"/>
      <c r="B36" s="29"/>
      <c r="C36" s="29"/>
      <c r="D36" s="13">
        <v>0.6</v>
      </c>
      <c r="E36" s="13">
        <v>3</v>
      </c>
      <c r="F36" s="13">
        <v>7</v>
      </c>
      <c r="G36" s="13">
        <v>0.33768199999999998</v>
      </c>
      <c r="H36" s="13">
        <v>1.228156</v>
      </c>
      <c r="K36"/>
      <c r="L36"/>
    </row>
    <row r="37" spans="1:12" ht="14.4" thickBot="1" x14ac:dyDescent="0.3">
      <c r="A37" s="25"/>
      <c r="B37" s="29"/>
      <c r="C37" s="29"/>
      <c r="D37" s="13">
        <v>0.7</v>
      </c>
      <c r="E37" s="13">
        <v>3</v>
      </c>
      <c r="F37" s="13">
        <v>7</v>
      </c>
      <c r="G37" s="13">
        <v>0.33413100000000001</v>
      </c>
      <c r="H37" s="13">
        <v>1.2647349999999999</v>
      </c>
      <c r="K37"/>
      <c r="L37"/>
    </row>
    <row r="38" spans="1:12" ht="14.4" thickBot="1" x14ac:dyDescent="0.3">
      <c r="A38" s="25"/>
      <c r="B38" s="29"/>
      <c r="C38" s="29"/>
      <c r="D38" s="13">
        <v>0.8</v>
      </c>
      <c r="E38" s="13">
        <v>2</v>
      </c>
      <c r="F38" s="13">
        <v>8</v>
      </c>
      <c r="G38" s="13">
        <v>0.32194299999999998</v>
      </c>
      <c r="H38" s="13">
        <v>1.3093999999999999</v>
      </c>
      <c r="K38"/>
      <c r="L38"/>
    </row>
    <row r="39" spans="1:12" ht="14.4" thickBot="1" x14ac:dyDescent="0.3">
      <c r="A39" s="25"/>
      <c r="B39" s="29"/>
      <c r="C39" s="29"/>
      <c r="D39" s="13">
        <v>0.9</v>
      </c>
      <c r="E39" s="13">
        <v>2</v>
      </c>
      <c r="F39" s="13">
        <v>8</v>
      </c>
      <c r="G39" s="13">
        <v>0.33571400000000001</v>
      </c>
      <c r="H39" s="13">
        <v>1.8097970000000001</v>
      </c>
      <c r="K39"/>
      <c r="L39"/>
    </row>
    <row r="40" spans="1:12" ht="14.4" thickBot="1" x14ac:dyDescent="0.3"/>
    <row r="41" spans="1:12" ht="14.4" thickBot="1" x14ac:dyDescent="0.3">
      <c r="A41" s="14" t="s">
        <v>37</v>
      </c>
      <c r="B41" s="24" t="s">
        <v>53</v>
      </c>
      <c r="C41" s="24"/>
      <c r="D41" s="24"/>
      <c r="E41" s="24"/>
      <c r="F41" s="24"/>
      <c r="G41" s="24"/>
      <c r="H41" s="24"/>
    </row>
    <row r="42" spans="1:12" ht="14.4" thickBot="1" x14ac:dyDescent="0.3">
      <c r="A42" s="8" t="s">
        <v>12</v>
      </c>
      <c r="B42" s="25" t="s">
        <v>18</v>
      </c>
      <c r="C42" s="25"/>
      <c r="D42" s="25" t="s">
        <v>36</v>
      </c>
      <c r="E42" s="25"/>
      <c r="F42" s="25"/>
      <c r="G42" s="25" t="s">
        <v>2</v>
      </c>
      <c r="H42" s="25"/>
    </row>
    <row r="43" spans="1:12" ht="14.4" thickBot="1" x14ac:dyDescent="0.3">
      <c r="A43" s="25" t="s">
        <v>15</v>
      </c>
      <c r="B43" s="8" t="s">
        <v>35</v>
      </c>
      <c r="C43" s="8" t="s">
        <v>17</v>
      </c>
      <c r="D43" s="8" t="s">
        <v>31</v>
      </c>
      <c r="E43" s="8" t="s">
        <v>28</v>
      </c>
      <c r="F43" s="8" t="s">
        <v>29</v>
      </c>
      <c r="G43" s="9" t="s">
        <v>45</v>
      </c>
      <c r="H43" s="9" t="s">
        <v>46</v>
      </c>
    </row>
    <row r="44" spans="1:12" ht="14.4" thickBot="1" x14ac:dyDescent="0.3">
      <c r="A44" s="25"/>
      <c r="B44" s="26" t="s">
        <v>19</v>
      </c>
      <c r="C44" s="26" t="s">
        <v>20</v>
      </c>
      <c r="D44" s="10">
        <v>0.1</v>
      </c>
      <c r="E44" s="10">
        <v>6</v>
      </c>
      <c r="F44" s="10">
        <v>4</v>
      </c>
      <c r="G44" s="10">
        <v>0.61653500000000006</v>
      </c>
      <c r="H44" s="10">
        <v>1.218205</v>
      </c>
    </row>
    <row r="45" spans="1:12" ht="14.4" thickBot="1" x14ac:dyDescent="0.3">
      <c r="A45" s="25"/>
      <c r="B45" s="26"/>
      <c r="C45" s="26"/>
      <c r="D45" s="10">
        <v>0.2</v>
      </c>
      <c r="E45" s="10">
        <v>5</v>
      </c>
      <c r="F45" s="10">
        <v>5</v>
      </c>
      <c r="G45" s="10">
        <v>0.58015799999999995</v>
      </c>
      <c r="H45" s="10">
        <v>1.4234530000000001</v>
      </c>
    </row>
    <row r="46" spans="1:12" ht="14.4" thickBot="1" x14ac:dyDescent="0.3">
      <c r="A46" s="25"/>
      <c r="B46" s="26"/>
      <c r="C46" s="26"/>
      <c r="D46" s="10">
        <v>0.3</v>
      </c>
      <c r="E46" s="10">
        <v>5</v>
      </c>
      <c r="F46" s="10">
        <v>5</v>
      </c>
      <c r="G46" s="10">
        <v>0.49853900000000001</v>
      </c>
      <c r="H46" s="10">
        <v>1.5552079999999999</v>
      </c>
    </row>
    <row r="47" spans="1:12" ht="14.4" thickBot="1" x14ac:dyDescent="0.3">
      <c r="A47" s="25"/>
      <c r="B47" s="26"/>
      <c r="C47" s="26"/>
      <c r="D47" s="10">
        <v>0.4</v>
      </c>
      <c r="E47" s="10">
        <v>4</v>
      </c>
      <c r="F47" s="10">
        <v>6</v>
      </c>
      <c r="G47" s="10">
        <v>0.49776399999999998</v>
      </c>
      <c r="H47" s="10">
        <v>1.3938140000000001</v>
      </c>
    </row>
    <row r="48" spans="1:12" ht="14.4" thickBot="1" x14ac:dyDescent="0.3">
      <c r="A48" s="25"/>
      <c r="B48" s="26"/>
      <c r="C48" s="26"/>
      <c r="D48" s="10">
        <v>0.5</v>
      </c>
      <c r="E48" s="10">
        <v>4</v>
      </c>
      <c r="F48" s="10">
        <v>6</v>
      </c>
      <c r="G48" s="10">
        <v>0.495591</v>
      </c>
      <c r="H48" s="10">
        <v>1.502486</v>
      </c>
    </row>
    <row r="49" spans="1:8" ht="14.4" thickBot="1" x14ac:dyDescent="0.3">
      <c r="A49" s="25"/>
      <c r="B49" s="26"/>
      <c r="C49" s="26"/>
      <c r="D49" s="10">
        <v>0.6</v>
      </c>
      <c r="E49" s="10">
        <v>3</v>
      </c>
      <c r="F49" s="10">
        <v>7</v>
      </c>
      <c r="G49" s="10">
        <v>0.46151900000000001</v>
      </c>
      <c r="H49" s="10">
        <v>1.419686</v>
      </c>
    </row>
    <row r="50" spans="1:8" ht="14.4" thickBot="1" x14ac:dyDescent="0.3">
      <c r="A50" s="25"/>
      <c r="B50" s="26"/>
      <c r="C50" s="26"/>
      <c r="D50" s="10">
        <v>0.7</v>
      </c>
      <c r="E50" s="10">
        <v>3</v>
      </c>
      <c r="F50" s="10">
        <v>7</v>
      </c>
      <c r="G50" s="10">
        <v>0.46765499999999999</v>
      </c>
      <c r="H50" s="10">
        <v>1.3985700000000001</v>
      </c>
    </row>
    <row r="51" spans="1:8" ht="14.4" thickBot="1" x14ac:dyDescent="0.3">
      <c r="A51" s="25"/>
      <c r="B51" s="26"/>
      <c r="C51" s="26"/>
      <c r="D51" s="10">
        <v>0.8</v>
      </c>
      <c r="E51" s="10">
        <v>2</v>
      </c>
      <c r="F51" s="10">
        <v>8</v>
      </c>
      <c r="G51" s="10">
        <v>0.46442099999999997</v>
      </c>
      <c r="H51" s="10">
        <v>1.540656</v>
      </c>
    </row>
    <row r="52" spans="1:8" ht="14.4" thickBot="1" x14ac:dyDescent="0.3">
      <c r="A52" s="25"/>
      <c r="B52" s="26"/>
      <c r="C52" s="26"/>
      <c r="D52" s="10">
        <v>0.9</v>
      </c>
      <c r="E52" s="10">
        <v>2</v>
      </c>
      <c r="F52" s="10">
        <v>8</v>
      </c>
      <c r="G52" s="10">
        <v>0.47361500000000001</v>
      </c>
      <c r="H52" s="10">
        <v>1.6063639999999999</v>
      </c>
    </row>
    <row r="53" spans="1:8" ht="14.4" thickBot="1" x14ac:dyDescent="0.3">
      <c r="A53" s="25"/>
      <c r="B53" s="27" t="s">
        <v>38</v>
      </c>
      <c r="C53" s="27" t="s">
        <v>39</v>
      </c>
      <c r="D53" s="11">
        <v>0.1</v>
      </c>
      <c r="E53" s="11">
        <v>6</v>
      </c>
      <c r="F53" s="11">
        <v>4</v>
      </c>
      <c r="G53" s="11">
        <v>0.67303599999999997</v>
      </c>
      <c r="H53" s="11">
        <v>1.231185</v>
      </c>
    </row>
    <row r="54" spans="1:8" ht="14.4" thickBot="1" x14ac:dyDescent="0.3">
      <c r="A54" s="25"/>
      <c r="B54" s="27"/>
      <c r="C54" s="27"/>
      <c r="D54" s="11">
        <v>0.2</v>
      </c>
      <c r="E54" s="11">
        <v>5</v>
      </c>
      <c r="F54" s="11">
        <v>5</v>
      </c>
      <c r="G54" s="11">
        <v>0.63755899999999999</v>
      </c>
      <c r="H54" s="11">
        <v>1.352196</v>
      </c>
    </row>
    <row r="55" spans="1:8" ht="14.4" thickBot="1" x14ac:dyDescent="0.3">
      <c r="A55" s="25"/>
      <c r="B55" s="27"/>
      <c r="C55" s="27"/>
      <c r="D55" s="11">
        <v>0.3</v>
      </c>
      <c r="E55" s="11">
        <v>5</v>
      </c>
      <c r="F55" s="11">
        <v>5</v>
      </c>
      <c r="G55" s="11">
        <v>0.50893999999999995</v>
      </c>
      <c r="H55" s="11">
        <v>1.467311</v>
      </c>
    </row>
    <row r="56" spans="1:8" ht="14.4" thickBot="1" x14ac:dyDescent="0.3">
      <c r="A56" s="25"/>
      <c r="B56" s="27"/>
      <c r="C56" s="27"/>
      <c r="D56" s="11">
        <v>0.4</v>
      </c>
      <c r="E56" s="11">
        <v>4</v>
      </c>
      <c r="F56" s="11">
        <v>6</v>
      </c>
      <c r="G56" s="11">
        <v>0.50851599999999997</v>
      </c>
      <c r="H56" s="11">
        <v>1.6312279999999999</v>
      </c>
    </row>
    <row r="57" spans="1:8" ht="14.4" thickBot="1" x14ac:dyDescent="0.3">
      <c r="A57" s="25"/>
      <c r="B57" s="27"/>
      <c r="C57" s="27"/>
      <c r="D57" s="11">
        <v>0.5</v>
      </c>
      <c r="E57" s="11">
        <v>4</v>
      </c>
      <c r="F57" s="11">
        <v>6</v>
      </c>
      <c r="G57" s="11">
        <v>0.51621899999999998</v>
      </c>
      <c r="H57" s="11">
        <v>1.4153469999999999</v>
      </c>
    </row>
    <row r="58" spans="1:8" ht="14.4" thickBot="1" x14ac:dyDescent="0.3">
      <c r="A58" s="25"/>
      <c r="B58" s="27"/>
      <c r="C58" s="27"/>
      <c r="D58" s="11">
        <v>0.6</v>
      </c>
      <c r="E58" s="11">
        <v>3</v>
      </c>
      <c r="F58" s="11">
        <v>7</v>
      </c>
      <c r="G58" s="11">
        <v>0.43381199999999998</v>
      </c>
      <c r="H58" s="11">
        <v>1.480817</v>
      </c>
    </row>
    <row r="59" spans="1:8" ht="14.4" thickBot="1" x14ac:dyDescent="0.3">
      <c r="A59" s="25"/>
      <c r="B59" s="27"/>
      <c r="C59" s="27"/>
      <c r="D59" s="11">
        <v>0.7</v>
      </c>
      <c r="E59" s="11">
        <v>3</v>
      </c>
      <c r="F59" s="11">
        <v>7</v>
      </c>
      <c r="G59" s="11">
        <v>0.41757699999999998</v>
      </c>
      <c r="H59" s="11">
        <v>1.502793</v>
      </c>
    </row>
    <row r="60" spans="1:8" ht="14.4" thickBot="1" x14ac:dyDescent="0.3">
      <c r="A60" s="25"/>
      <c r="B60" s="27"/>
      <c r="C60" s="27"/>
      <c r="D60" s="11">
        <v>0.8</v>
      </c>
      <c r="E60" s="11">
        <v>2</v>
      </c>
      <c r="F60" s="11">
        <v>8</v>
      </c>
      <c r="G60" s="11">
        <v>0.438114</v>
      </c>
      <c r="H60" s="11">
        <v>1.58843</v>
      </c>
    </row>
    <row r="61" spans="1:8" ht="14.4" thickBot="1" x14ac:dyDescent="0.3">
      <c r="A61" s="25"/>
      <c r="B61" s="27"/>
      <c r="C61" s="27"/>
      <c r="D61" s="11">
        <v>0.9</v>
      </c>
      <c r="E61" s="11">
        <v>2</v>
      </c>
      <c r="F61" s="11">
        <v>8</v>
      </c>
      <c r="G61" s="11">
        <v>0.46803299999999998</v>
      </c>
      <c r="H61" s="11">
        <v>1.4231130000000001</v>
      </c>
    </row>
    <row r="62" spans="1:8" ht="14.4" thickBot="1" x14ac:dyDescent="0.3">
      <c r="A62" s="25"/>
      <c r="B62" s="28" t="s">
        <v>40</v>
      </c>
      <c r="C62" s="28" t="s">
        <v>41</v>
      </c>
      <c r="D62" s="12">
        <v>0.1</v>
      </c>
      <c r="E62" s="12">
        <v>6</v>
      </c>
      <c r="F62" s="12">
        <v>4</v>
      </c>
      <c r="G62" s="12">
        <v>0.67093599999999998</v>
      </c>
      <c r="H62" s="12">
        <v>1.1788069999999999</v>
      </c>
    </row>
    <row r="63" spans="1:8" ht="14.4" thickBot="1" x14ac:dyDescent="0.3">
      <c r="A63" s="25"/>
      <c r="B63" s="28"/>
      <c r="C63" s="28"/>
      <c r="D63" s="12">
        <v>0.2</v>
      </c>
      <c r="E63" s="12">
        <v>5</v>
      </c>
      <c r="F63" s="12">
        <v>5</v>
      </c>
      <c r="G63" s="12">
        <v>0.64397300000000002</v>
      </c>
      <c r="H63" s="12">
        <v>1.3504320000000001</v>
      </c>
    </row>
    <row r="64" spans="1:8" ht="14.4" thickBot="1" x14ac:dyDescent="0.3">
      <c r="A64" s="25"/>
      <c r="B64" s="28"/>
      <c r="C64" s="28"/>
      <c r="D64" s="12">
        <v>0.3</v>
      </c>
      <c r="E64" s="12">
        <v>5</v>
      </c>
      <c r="F64" s="12">
        <v>5</v>
      </c>
      <c r="G64" s="12">
        <v>0.51706399999999997</v>
      </c>
      <c r="H64" s="12">
        <v>1.565215</v>
      </c>
    </row>
    <row r="65" spans="1:8" ht="14.4" thickBot="1" x14ac:dyDescent="0.3">
      <c r="A65" s="25"/>
      <c r="B65" s="28"/>
      <c r="C65" s="28"/>
      <c r="D65" s="12">
        <v>0.4</v>
      </c>
      <c r="E65" s="12">
        <v>4</v>
      </c>
      <c r="F65" s="12">
        <v>6</v>
      </c>
      <c r="G65" s="12">
        <v>0.51313200000000003</v>
      </c>
      <c r="H65" s="12">
        <v>1.4064719999999999</v>
      </c>
    </row>
    <row r="66" spans="1:8" ht="14.4" thickBot="1" x14ac:dyDescent="0.3">
      <c r="A66" s="25"/>
      <c r="B66" s="28"/>
      <c r="C66" s="28"/>
      <c r="D66" s="12">
        <v>0.5</v>
      </c>
      <c r="E66" s="12">
        <v>4</v>
      </c>
      <c r="F66" s="12">
        <v>6</v>
      </c>
      <c r="G66" s="12">
        <v>0.50451599999999996</v>
      </c>
      <c r="H66" s="12">
        <v>1.47604</v>
      </c>
    </row>
    <row r="67" spans="1:8" ht="14.4" thickBot="1" x14ac:dyDescent="0.3">
      <c r="A67" s="25"/>
      <c r="B67" s="28"/>
      <c r="C67" s="28"/>
      <c r="D67" s="12">
        <v>0.6</v>
      </c>
      <c r="E67" s="12">
        <v>3</v>
      </c>
      <c r="F67" s="12">
        <v>7</v>
      </c>
      <c r="G67" s="12">
        <v>0.46611000000000002</v>
      </c>
      <c r="H67" s="12">
        <v>1.729992</v>
      </c>
    </row>
    <row r="68" spans="1:8" ht="14.4" thickBot="1" x14ac:dyDescent="0.3">
      <c r="A68" s="25"/>
      <c r="B68" s="28"/>
      <c r="C68" s="28"/>
      <c r="D68" s="12">
        <v>0.7</v>
      </c>
      <c r="E68" s="12">
        <v>3</v>
      </c>
      <c r="F68" s="12">
        <v>7</v>
      </c>
      <c r="G68" s="12">
        <v>0.44099500000000003</v>
      </c>
      <c r="H68" s="12">
        <v>1.46539</v>
      </c>
    </row>
    <row r="69" spans="1:8" ht="14.4" thickBot="1" x14ac:dyDescent="0.3">
      <c r="A69" s="25"/>
      <c r="B69" s="28"/>
      <c r="C69" s="28"/>
      <c r="D69" s="12">
        <v>0.8</v>
      </c>
      <c r="E69" s="12">
        <v>2</v>
      </c>
      <c r="F69" s="12">
        <v>8</v>
      </c>
      <c r="G69" s="12">
        <v>0.43293799999999999</v>
      </c>
      <c r="H69" s="12">
        <v>1.398542</v>
      </c>
    </row>
    <row r="70" spans="1:8" ht="14.4" thickBot="1" x14ac:dyDescent="0.3">
      <c r="A70" s="25"/>
      <c r="B70" s="28"/>
      <c r="C70" s="28"/>
      <c r="D70" s="12">
        <v>0.9</v>
      </c>
      <c r="E70" s="12">
        <v>2</v>
      </c>
      <c r="F70" s="12">
        <v>8</v>
      </c>
      <c r="G70" s="12">
        <v>0.46691899999999997</v>
      </c>
      <c r="H70" s="12">
        <v>1.531123</v>
      </c>
    </row>
    <row r="71" spans="1:8" ht="14.4" thickBot="1" x14ac:dyDescent="0.3">
      <c r="A71" s="25"/>
      <c r="B71" s="29" t="s">
        <v>42</v>
      </c>
      <c r="C71" s="29" t="s">
        <v>43</v>
      </c>
      <c r="D71" s="13">
        <v>0.1</v>
      </c>
      <c r="E71" s="13">
        <v>6</v>
      </c>
      <c r="F71" s="13">
        <v>4</v>
      </c>
      <c r="G71" s="13">
        <v>0.66756400000000005</v>
      </c>
      <c r="H71" s="13">
        <v>1.0857049999999999</v>
      </c>
    </row>
    <row r="72" spans="1:8" ht="14.4" thickBot="1" x14ac:dyDescent="0.3">
      <c r="A72" s="25"/>
      <c r="B72" s="29"/>
      <c r="C72" s="29"/>
      <c r="D72" s="13">
        <v>0.2</v>
      </c>
      <c r="E72" s="13">
        <v>5</v>
      </c>
      <c r="F72" s="13">
        <v>5</v>
      </c>
      <c r="G72" s="13">
        <v>0.63280499999999995</v>
      </c>
      <c r="H72" s="13">
        <v>1.2615909999999999</v>
      </c>
    </row>
    <row r="73" spans="1:8" ht="14.4" thickBot="1" x14ac:dyDescent="0.3">
      <c r="A73" s="25"/>
      <c r="B73" s="29"/>
      <c r="C73" s="29"/>
      <c r="D73" s="13">
        <v>0.3</v>
      </c>
      <c r="E73" s="13">
        <v>5</v>
      </c>
      <c r="F73" s="13">
        <v>5</v>
      </c>
      <c r="G73" s="13">
        <v>0.509687</v>
      </c>
      <c r="H73" s="13">
        <v>1.4650609999999999</v>
      </c>
    </row>
    <row r="74" spans="1:8" ht="14.4" thickBot="1" x14ac:dyDescent="0.3">
      <c r="A74" s="25"/>
      <c r="B74" s="29"/>
      <c r="C74" s="29"/>
      <c r="D74" s="13">
        <v>0.4</v>
      </c>
      <c r="E74" s="13">
        <v>4</v>
      </c>
      <c r="F74" s="13">
        <v>6</v>
      </c>
      <c r="G74" s="13">
        <v>0.50705999999999996</v>
      </c>
      <c r="H74" s="13">
        <v>1.5865089999999999</v>
      </c>
    </row>
    <row r="75" spans="1:8" ht="14.4" thickBot="1" x14ac:dyDescent="0.3">
      <c r="A75" s="25"/>
      <c r="B75" s="29"/>
      <c r="C75" s="29"/>
      <c r="D75" s="13">
        <v>0.5</v>
      </c>
      <c r="E75" s="13">
        <v>4</v>
      </c>
      <c r="F75" s="13">
        <v>6</v>
      </c>
      <c r="G75" s="13">
        <v>0.50899300000000003</v>
      </c>
      <c r="H75" s="13">
        <v>1.4362010000000001</v>
      </c>
    </row>
    <row r="76" spans="1:8" ht="14.4" thickBot="1" x14ac:dyDescent="0.3">
      <c r="A76" s="25"/>
      <c r="B76" s="29"/>
      <c r="C76" s="29"/>
      <c r="D76" s="13">
        <v>0.6</v>
      </c>
      <c r="E76" s="13">
        <v>3</v>
      </c>
      <c r="F76" s="13">
        <v>7</v>
      </c>
      <c r="G76" s="13">
        <v>0.46899099999999999</v>
      </c>
      <c r="H76" s="13">
        <v>1.490966</v>
      </c>
    </row>
    <row r="77" spans="1:8" ht="14.4" thickBot="1" x14ac:dyDescent="0.3">
      <c r="A77" s="25"/>
      <c r="B77" s="29"/>
      <c r="C77" s="29"/>
      <c r="D77" s="13">
        <v>0.7</v>
      </c>
      <c r="E77" s="13">
        <v>3</v>
      </c>
      <c r="F77" s="13">
        <v>7</v>
      </c>
      <c r="G77" s="13">
        <v>0.42999599999999999</v>
      </c>
      <c r="H77" s="13">
        <v>1.62239</v>
      </c>
    </row>
    <row r="78" spans="1:8" ht="14.4" thickBot="1" x14ac:dyDescent="0.3">
      <c r="A78" s="25"/>
      <c r="B78" s="29"/>
      <c r="C78" s="29"/>
      <c r="D78" s="13">
        <v>0.8</v>
      </c>
      <c r="E78" s="13">
        <v>2</v>
      </c>
      <c r="F78" s="13">
        <v>8</v>
      </c>
      <c r="G78" s="13">
        <v>0.41884100000000002</v>
      </c>
      <c r="H78" s="13">
        <v>1.578878</v>
      </c>
    </row>
    <row r="79" spans="1:8" ht="14.4" thickBot="1" x14ac:dyDescent="0.3">
      <c r="A79" s="25"/>
      <c r="B79" s="29"/>
      <c r="C79" s="29"/>
      <c r="D79" s="13">
        <v>0.9</v>
      </c>
      <c r="E79" s="13">
        <v>2</v>
      </c>
      <c r="F79" s="13">
        <v>8</v>
      </c>
      <c r="G79" s="13">
        <v>0.42686400000000002</v>
      </c>
      <c r="H79" s="13">
        <v>1.5738700000000001</v>
      </c>
    </row>
    <row r="80" spans="1:8" ht="14.4" thickBot="1" x14ac:dyDescent="0.3"/>
    <row r="81" spans="1:8" ht="14.4" thickBot="1" x14ac:dyDescent="0.3">
      <c r="A81" s="14" t="s">
        <v>37</v>
      </c>
      <c r="B81" s="24" t="s">
        <v>53</v>
      </c>
      <c r="C81" s="24"/>
      <c r="D81" s="24"/>
      <c r="E81" s="24"/>
      <c r="F81" s="24"/>
      <c r="G81" s="24"/>
      <c r="H81" s="24"/>
    </row>
    <row r="82" spans="1:8" ht="14.4" thickBot="1" x14ac:dyDescent="0.3">
      <c r="A82" s="8" t="s">
        <v>12</v>
      </c>
      <c r="B82" s="25" t="s">
        <v>18</v>
      </c>
      <c r="C82" s="25"/>
      <c r="D82" s="25" t="s">
        <v>36</v>
      </c>
      <c r="E82" s="25"/>
      <c r="F82" s="25"/>
      <c r="G82" s="25" t="s">
        <v>2</v>
      </c>
      <c r="H82" s="25"/>
    </row>
    <row r="83" spans="1:8" ht="14.4" thickBot="1" x14ac:dyDescent="0.3">
      <c r="A83" s="25" t="s">
        <v>14</v>
      </c>
      <c r="B83" s="8" t="s">
        <v>35</v>
      </c>
      <c r="C83" s="8" t="s">
        <v>17</v>
      </c>
      <c r="D83" s="8" t="s">
        <v>31</v>
      </c>
      <c r="E83" s="8" t="s">
        <v>28</v>
      </c>
      <c r="F83" s="8" t="s">
        <v>29</v>
      </c>
      <c r="G83" s="9" t="s">
        <v>45</v>
      </c>
      <c r="H83" s="9" t="s">
        <v>46</v>
      </c>
    </row>
    <row r="84" spans="1:8" ht="14.4" thickBot="1" x14ac:dyDescent="0.3">
      <c r="A84" s="25"/>
      <c r="B84" s="26" t="s">
        <v>19</v>
      </c>
      <c r="C84" s="26" t="s">
        <v>20</v>
      </c>
      <c r="D84" s="10">
        <v>0.1</v>
      </c>
      <c r="E84" s="10">
        <v>6</v>
      </c>
      <c r="F84" s="10">
        <v>4</v>
      </c>
      <c r="G84" s="10">
        <v>0.63460499999999997</v>
      </c>
      <c r="H84" s="10">
        <v>0.88853700000000002</v>
      </c>
    </row>
    <row r="85" spans="1:8" ht="14.4" thickBot="1" x14ac:dyDescent="0.3">
      <c r="A85" s="25"/>
      <c r="B85" s="26"/>
      <c r="C85" s="26"/>
      <c r="D85" s="10">
        <v>0.2</v>
      </c>
      <c r="E85" s="10">
        <v>5</v>
      </c>
      <c r="F85" s="10">
        <v>5</v>
      </c>
      <c r="G85" s="10">
        <v>0.62468000000000001</v>
      </c>
      <c r="H85" s="10">
        <v>1.0204009999999999</v>
      </c>
    </row>
    <row r="86" spans="1:8" ht="14.4" thickBot="1" x14ac:dyDescent="0.3">
      <c r="A86" s="25"/>
      <c r="B86" s="26"/>
      <c r="C86" s="26"/>
      <c r="D86" s="10">
        <v>0.3</v>
      </c>
      <c r="E86" s="10">
        <v>5</v>
      </c>
      <c r="F86" s="10">
        <v>5</v>
      </c>
      <c r="G86" s="10">
        <v>0.64703100000000002</v>
      </c>
      <c r="H86" s="10">
        <v>1.1832320000000001</v>
      </c>
    </row>
    <row r="87" spans="1:8" ht="14.4" thickBot="1" x14ac:dyDescent="0.3">
      <c r="A87" s="25"/>
      <c r="B87" s="26"/>
      <c r="C87" s="26"/>
      <c r="D87" s="10">
        <v>0.4</v>
      </c>
      <c r="E87" s="10">
        <v>4</v>
      </c>
      <c r="F87" s="10">
        <v>6</v>
      </c>
      <c r="G87" s="10">
        <v>0.63199399999999994</v>
      </c>
      <c r="H87" s="10">
        <v>1.2481150000000001</v>
      </c>
    </row>
    <row r="88" spans="1:8" ht="14.4" thickBot="1" x14ac:dyDescent="0.3">
      <c r="A88" s="25"/>
      <c r="B88" s="26"/>
      <c r="C88" s="26"/>
      <c r="D88" s="10">
        <v>0.5</v>
      </c>
      <c r="E88" s="10">
        <v>4</v>
      </c>
      <c r="F88" s="10">
        <v>6</v>
      </c>
      <c r="G88" s="10">
        <v>0.64584600000000003</v>
      </c>
      <c r="H88" s="10">
        <v>1.244197</v>
      </c>
    </row>
    <row r="89" spans="1:8" ht="14.4" thickBot="1" x14ac:dyDescent="0.3">
      <c r="A89" s="25"/>
      <c r="B89" s="26"/>
      <c r="C89" s="26"/>
      <c r="D89" s="10">
        <v>0.6</v>
      </c>
      <c r="E89" s="10">
        <v>3</v>
      </c>
      <c r="F89" s="10">
        <v>7</v>
      </c>
      <c r="G89" s="10">
        <v>0.56478399999999995</v>
      </c>
      <c r="H89" s="10">
        <v>1.2839430000000001</v>
      </c>
    </row>
    <row r="90" spans="1:8" ht="14.4" thickBot="1" x14ac:dyDescent="0.3">
      <c r="A90" s="25"/>
      <c r="B90" s="26"/>
      <c r="C90" s="26"/>
      <c r="D90" s="10">
        <v>0.7</v>
      </c>
      <c r="E90" s="10">
        <v>3</v>
      </c>
      <c r="F90" s="10">
        <v>7</v>
      </c>
      <c r="G90" s="10">
        <v>0.47488200000000003</v>
      </c>
      <c r="H90" s="10">
        <v>1.3278509999999999</v>
      </c>
    </row>
    <row r="91" spans="1:8" ht="14.4" thickBot="1" x14ac:dyDescent="0.3">
      <c r="A91" s="25"/>
      <c r="B91" s="26"/>
      <c r="C91" s="26"/>
      <c r="D91" s="10">
        <v>0.8</v>
      </c>
      <c r="E91" s="10">
        <v>2</v>
      </c>
      <c r="F91" s="10">
        <v>8</v>
      </c>
      <c r="G91" s="10">
        <v>0.37148599999999998</v>
      </c>
      <c r="H91" s="10">
        <v>1.283784</v>
      </c>
    </row>
    <row r="92" spans="1:8" ht="14.4" thickBot="1" x14ac:dyDescent="0.3">
      <c r="A92" s="25"/>
      <c r="B92" s="26"/>
      <c r="C92" s="26"/>
      <c r="D92" s="10">
        <v>0.9</v>
      </c>
      <c r="E92" s="10">
        <v>2</v>
      </c>
      <c r="F92" s="10">
        <v>8</v>
      </c>
      <c r="G92" s="10">
        <v>0.35571700000000001</v>
      </c>
      <c r="H92" s="10">
        <v>1.3162640000000001</v>
      </c>
    </row>
    <row r="93" spans="1:8" ht="14.4" thickBot="1" x14ac:dyDescent="0.3">
      <c r="A93" s="25"/>
      <c r="B93" s="27" t="s">
        <v>38</v>
      </c>
      <c r="C93" s="27" t="s">
        <v>39</v>
      </c>
      <c r="D93" s="11">
        <v>0.1</v>
      </c>
      <c r="E93" s="11">
        <v>6</v>
      </c>
      <c r="F93" s="11">
        <v>4</v>
      </c>
      <c r="G93" s="11">
        <v>0.66051499999999996</v>
      </c>
      <c r="H93" s="11">
        <v>0.88198799999999999</v>
      </c>
    </row>
    <row r="94" spans="1:8" ht="14.4" thickBot="1" x14ac:dyDescent="0.3">
      <c r="A94" s="25"/>
      <c r="B94" s="27"/>
      <c r="C94" s="27"/>
      <c r="D94" s="11">
        <v>0.2</v>
      </c>
      <c r="E94" s="11">
        <v>5</v>
      </c>
      <c r="F94" s="11">
        <v>5</v>
      </c>
      <c r="G94" s="11">
        <v>0.68060299999999996</v>
      </c>
      <c r="H94" s="11">
        <v>0.96210700000000005</v>
      </c>
    </row>
    <row r="95" spans="1:8" ht="14.4" thickBot="1" x14ac:dyDescent="0.3">
      <c r="A95" s="25"/>
      <c r="B95" s="27"/>
      <c r="C95" s="27"/>
      <c r="D95" s="11">
        <v>0.3</v>
      </c>
      <c r="E95" s="11">
        <v>5</v>
      </c>
      <c r="F95" s="11">
        <v>5</v>
      </c>
      <c r="G95" s="11">
        <v>0.681477</v>
      </c>
      <c r="H95" s="11">
        <v>1.2075469999999999</v>
      </c>
    </row>
    <row r="96" spans="1:8" ht="14.4" thickBot="1" x14ac:dyDescent="0.3">
      <c r="A96" s="25"/>
      <c r="B96" s="27"/>
      <c r="C96" s="27"/>
      <c r="D96" s="11">
        <v>0.4</v>
      </c>
      <c r="E96" s="11">
        <v>4</v>
      </c>
      <c r="F96" s="11">
        <v>6</v>
      </c>
      <c r="G96" s="11">
        <v>0.661578</v>
      </c>
      <c r="H96" s="11">
        <v>1.2897289999999999</v>
      </c>
    </row>
    <row r="97" spans="1:8" ht="14.4" thickBot="1" x14ac:dyDescent="0.3">
      <c r="A97" s="25"/>
      <c r="B97" s="27"/>
      <c r="C97" s="27"/>
      <c r="D97" s="11">
        <v>0.5</v>
      </c>
      <c r="E97" s="11">
        <v>4</v>
      </c>
      <c r="F97" s="11">
        <v>6</v>
      </c>
      <c r="G97" s="11">
        <v>0.67664299999999999</v>
      </c>
      <c r="H97" s="11">
        <v>1.3578479999999999</v>
      </c>
    </row>
    <row r="98" spans="1:8" ht="14.4" thickBot="1" x14ac:dyDescent="0.3">
      <c r="A98" s="25"/>
      <c r="B98" s="27"/>
      <c r="C98" s="27"/>
      <c r="D98" s="11">
        <v>0.6</v>
      </c>
      <c r="E98" s="11">
        <v>3</v>
      </c>
      <c r="F98" s="11">
        <v>7</v>
      </c>
      <c r="G98" s="11">
        <v>0.601518</v>
      </c>
      <c r="H98" s="11">
        <v>1.223452</v>
      </c>
    </row>
    <row r="99" spans="1:8" ht="14.4" thickBot="1" x14ac:dyDescent="0.3">
      <c r="A99" s="25"/>
      <c r="B99" s="27"/>
      <c r="C99" s="27"/>
      <c r="D99" s="11">
        <v>0.7</v>
      </c>
      <c r="E99" s="11">
        <v>3</v>
      </c>
      <c r="F99" s="11">
        <v>7</v>
      </c>
      <c r="G99" s="11">
        <v>0.46138200000000001</v>
      </c>
      <c r="H99" s="11">
        <v>1.257606</v>
      </c>
    </row>
    <row r="100" spans="1:8" ht="14.4" thickBot="1" x14ac:dyDescent="0.3">
      <c r="A100" s="25"/>
      <c r="B100" s="27"/>
      <c r="C100" s="27"/>
      <c r="D100" s="11">
        <v>0.8</v>
      </c>
      <c r="E100" s="11">
        <v>2</v>
      </c>
      <c r="F100" s="11">
        <v>8</v>
      </c>
      <c r="G100" s="11">
        <v>0.36990600000000001</v>
      </c>
      <c r="H100" s="11">
        <v>1.2381169999999999</v>
      </c>
    </row>
    <row r="101" spans="1:8" ht="14.4" thickBot="1" x14ac:dyDescent="0.3">
      <c r="A101" s="25"/>
      <c r="B101" s="27"/>
      <c r="C101" s="27"/>
      <c r="D101" s="11">
        <v>0.9</v>
      </c>
      <c r="E101" s="11">
        <v>2</v>
      </c>
      <c r="F101" s="11">
        <v>8</v>
      </c>
      <c r="G101" s="11">
        <v>0.37689299999999998</v>
      </c>
      <c r="H101" s="11">
        <v>1.3045869999999999</v>
      </c>
    </row>
    <row r="102" spans="1:8" ht="14.4" thickBot="1" x14ac:dyDescent="0.3">
      <c r="A102" s="25"/>
      <c r="B102" s="28" t="s">
        <v>40</v>
      </c>
      <c r="C102" s="28" t="s">
        <v>41</v>
      </c>
      <c r="D102" s="12">
        <v>0.1</v>
      </c>
      <c r="E102" s="12">
        <v>6</v>
      </c>
      <c r="F102" s="12">
        <v>4</v>
      </c>
      <c r="G102" s="12">
        <v>0.66676800000000003</v>
      </c>
      <c r="H102" s="12">
        <v>0.90020100000000003</v>
      </c>
    </row>
    <row r="103" spans="1:8" ht="14.4" thickBot="1" x14ac:dyDescent="0.3">
      <c r="A103" s="25"/>
      <c r="B103" s="28"/>
      <c r="C103" s="28"/>
      <c r="D103" s="12">
        <v>0.2</v>
      </c>
      <c r="E103" s="12">
        <v>5</v>
      </c>
      <c r="F103" s="12">
        <v>5</v>
      </c>
      <c r="G103" s="12">
        <v>0.66580300000000003</v>
      </c>
      <c r="H103" s="12">
        <v>1.0217430000000001</v>
      </c>
    </row>
    <row r="104" spans="1:8" ht="14.4" thickBot="1" x14ac:dyDescent="0.3">
      <c r="A104" s="25"/>
      <c r="B104" s="28"/>
      <c r="C104" s="28"/>
      <c r="D104" s="12">
        <v>0.3</v>
      </c>
      <c r="E104" s="12">
        <v>5</v>
      </c>
      <c r="F104" s="12">
        <v>5</v>
      </c>
      <c r="G104" s="12">
        <v>0.67495899999999998</v>
      </c>
      <c r="H104" s="12">
        <v>1.2129669999999999</v>
      </c>
    </row>
    <row r="105" spans="1:8" ht="14.4" thickBot="1" x14ac:dyDescent="0.3">
      <c r="A105" s="25"/>
      <c r="B105" s="28"/>
      <c r="C105" s="28"/>
      <c r="D105" s="12">
        <v>0.4</v>
      </c>
      <c r="E105" s="12">
        <v>4</v>
      </c>
      <c r="F105" s="12">
        <v>6</v>
      </c>
      <c r="G105" s="12">
        <v>0.676203</v>
      </c>
      <c r="H105" s="12">
        <v>1.297085</v>
      </c>
    </row>
    <row r="106" spans="1:8" ht="14.4" thickBot="1" x14ac:dyDescent="0.3">
      <c r="A106" s="25"/>
      <c r="B106" s="28"/>
      <c r="C106" s="28"/>
      <c r="D106" s="12">
        <v>0.5</v>
      </c>
      <c r="E106" s="12">
        <v>4</v>
      </c>
      <c r="F106" s="12">
        <v>6</v>
      </c>
      <c r="G106" s="12">
        <v>0.67638600000000004</v>
      </c>
      <c r="H106" s="12">
        <v>1.3110520000000001</v>
      </c>
    </row>
    <row r="107" spans="1:8" ht="14.4" thickBot="1" x14ac:dyDescent="0.3">
      <c r="A107" s="25"/>
      <c r="B107" s="28"/>
      <c r="C107" s="28"/>
      <c r="D107" s="12">
        <v>0.6</v>
      </c>
      <c r="E107" s="12">
        <v>3</v>
      </c>
      <c r="F107" s="12">
        <v>7</v>
      </c>
      <c r="G107" s="12">
        <v>0.59480999999999995</v>
      </c>
      <c r="H107" s="12">
        <v>1.333882</v>
      </c>
    </row>
    <row r="108" spans="1:8" ht="14.4" thickBot="1" x14ac:dyDescent="0.3">
      <c r="A108" s="25"/>
      <c r="B108" s="28"/>
      <c r="C108" s="28"/>
      <c r="D108" s="12">
        <v>0.7</v>
      </c>
      <c r="E108" s="12">
        <v>3</v>
      </c>
      <c r="F108" s="12">
        <v>7</v>
      </c>
      <c r="G108" s="12">
        <v>0.509494</v>
      </c>
      <c r="H108" s="12">
        <v>1.2618750000000001</v>
      </c>
    </row>
    <row r="109" spans="1:8" ht="14.4" thickBot="1" x14ac:dyDescent="0.3">
      <c r="A109" s="25"/>
      <c r="B109" s="28"/>
      <c r="C109" s="28"/>
      <c r="D109" s="12">
        <v>0.8</v>
      </c>
      <c r="E109" s="12">
        <v>2</v>
      </c>
      <c r="F109" s="12">
        <v>8</v>
      </c>
      <c r="G109" s="12">
        <v>0.35750900000000002</v>
      </c>
      <c r="H109" s="12">
        <v>1.247028</v>
      </c>
    </row>
    <row r="110" spans="1:8" ht="14.4" thickBot="1" x14ac:dyDescent="0.3">
      <c r="A110" s="25"/>
      <c r="B110" s="28"/>
      <c r="C110" s="28"/>
      <c r="D110" s="12">
        <v>0.9</v>
      </c>
      <c r="E110" s="12">
        <v>2</v>
      </c>
      <c r="F110" s="12">
        <v>8</v>
      </c>
      <c r="G110" s="12">
        <v>0.380911</v>
      </c>
      <c r="H110" s="12">
        <v>1.311126</v>
      </c>
    </row>
    <row r="111" spans="1:8" ht="14.4" thickBot="1" x14ac:dyDescent="0.3">
      <c r="A111" s="25"/>
      <c r="B111" s="29" t="s">
        <v>42</v>
      </c>
      <c r="C111" s="29" t="s">
        <v>43</v>
      </c>
      <c r="D111" s="13">
        <v>0.1</v>
      </c>
      <c r="E111" s="13">
        <v>6</v>
      </c>
      <c r="F111" s="13">
        <v>4</v>
      </c>
      <c r="G111" s="13">
        <v>0.59485399999999999</v>
      </c>
      <c r="H111" s="13">
        <v>0.89587399999999995</v>
      </c>
    </row>
    <row r="112" spans="1:8" ht="14.4" thickBot="1" x14ac:dyDescent="0.3">
      <c r="A112" s="25"/>
      <c r="B112" s="29"/>
      <c r="C112" s="29"/>
      <c r="D112" s="13">
        <v>0.2</v>
      </c>
      <c r="E112" s="13">
        <v>5</v>
      </c>
      <c r="F112" s="13">
        <v>5</v>
      </c>
      <c r="G112" s="13">
        <v>0.59191199999999999</v>
      </c>
      <c r="H112" s="13">
        <v>0.99080599999999996</v>
      </c>
    </row>
    <row r="113" spans="1:8" ht="14.4" thickBot="1" x14ac:dyDescent="0.3">
      <c r="A113" s="25"/>
      <c r="B113" s="29"/>
      <c r="C113" s="29"/>
      <c r="D113" s="13">
        <v>0.3</v>
      </c>
      <c r="E113" s="13">
        <v>5</v>
      </c>
      <c r="F113" s="13">
        <v>5</v>
      </c>
      <c r="G113" s="13">
        <v>0.58187100000000003</v>
      </c>
      <c r="H113" s="13">
        <v>1.1931590000000001</v>
      </c>
    </row>
    <row r="114" spans="1:8" ht="14.4" thickBot="1" x14ac:dyDescent="0.3">
      <c r="A114" s="25"/>
      <c r="B114" s="29"/>
      <c r="C114" s="29"/>
      <c r="D114" s="13">
        <v>0.4</v>
      </c>
      <c r="E114" s="13">
        <v>4</v>
      </c>
      <c r="F114" s="13">
        <v>6</v>
      </c>
      <c r="G114" s="13">
        <v>0.624977</v>
      </c>
      <c r="H114" s="13">
        <v>1.231471</v>
      </c>
    </row>
    <row r="115" spans="1:8" ht="14.4" thickBot="1" x14ac:dyDescent="0.3">
      <c r="A115" s="25"/>
      <c r="B115" s="29"/>
      <c r="C115" s="29"/>
      <c r="D115" s="13">
        <v>0.5</v>
      </c>
      <c r="E115" s="13">
        <v>4</v>
      </c>
      <c r="F115" s="13">
        <v>6</v>
      </c>
      <c r="G115" s="13">
        <v>0.61951199999999995</v>
      </c>
      <c r="H115" s="13">
        <v>1.2940370000000001</v>
      </c>
    </row>
    <row r="116" spans="1:8" ht="14.4" thickBot="1" x14ac:dyDescent="0.3">
      <c r="A116" s="25"/>
      <c r="B116" s="29"/>
      <c r="C116" s="29"/>
      <c r="D116" s="13">
        <v>0.6</v>
      </c>
      <c r="E116" s="13">
        <v>3</v>
      </c>
      <c r="F116" s="13">
        <v>7</v>
      </c>
      <c r="G116" s="13">
        <v>0.5706</v>
      </c>
      <c r="H116" s="13">
        <v>1.290259</v>
      </c>
    </row>
    <row r="117" spans="1:8" ht="14.4" thickBot="1" x14ac:dyDescent="0.3">
      <c r="A117" s="25"/>
      <c r="B117" s="29"/>
      <c r="C117" s="29"/>
      <c r="D117" s="13">
        <v>0.7</v>
      </c>
      <c r="E117" s="13">
        <v>3</v>
      </c>
      <c r="F117" s="13">
        <v>7</v>
      </c>
      <c r="G117" s="13">
        <v>0.48858299999999999</v>
      </c>
      <c r="H117" s="13">
        <v>1.2637890000000001</v>
      </c>
    </row>
    <row r="118" spans="1:8" ht="14.4" thickBot="1" x14ac:dyDescent="0.3">
      <c r="A118" s="25"/>
      <c r="B118" s="29"/>
      <c r="C118" s="29"/>
      <c r="D118" s="13">
        <v>0.8</v>
      </c>
      <c r="E118" s="13">
        <v>2</v>
      </c>
      <c r="F118" s="13">
        <v>8</v>
      </c>
      <c r="G118" s="13">
        <v>0.36505100000000001</v>
      </c>
      <c r="H118" s="13">
        <v>1.231779</v>
      </c>
    </row>
    <row r="119" spans="1:8" ht="14.4" thickBot="1" x14ac:dyDescent="0.3">
      <c r="A119" s="25"/>
      <c r="B119" s="29"/>
      <c r="C119" s="29"/>
      <c r="D119" s="13">
        <v>0.9</v>
      </c>
      <c r="E119" s="13">
        <v>2</v>
      </c>
      <c r="F119" s="13">
        <v>8</v>
      </c>
      <c r="G119" s="13">
        <v>0.34852899999999998</v>
      </c>
      <c r="H119" s="13">
        <v>1.2389030000000001</v>
      </c>
    </row>
  </sheetData>
  <mergeCells count="39">
    <mergeCell ref="B1:H1"/>
    <mergeCell ref="B2:C2"/>
    <mergeCell ref="D2:F2"/>
    <mergeCell ref="G2:H2"/>
    <mergeCell ref="A3:A39"/>
    <mergeCell ref="B4:B12"/>
    <mergeCell ref="C4:C12"/>
    <mergeCell ref="B13:B21"/>
    <mergeCell ref="C13:C21"/>
    <mergeCell ref="B22:B30"/>
    <mergeCell ref="C22:C30"/>
    <mergeCell ref="B31:B39"/>
    <mergeCell ref="C31:C39"/>
    <mergeCell ref="B41:H41"/>
    <mergeCell ref="B42:C42"/>
    <mergeCell ref="D42:F42"/>
    <mergeCell ref="G42:H42"/>
    <mergeCell ref="A43:A79"/>
    <mergeCell ref="B44:B52"/>
    <mergeCell ref="C44:C52"/>
    <mergeCell ref="B53:B61"/>
    <mergeCell ref="C53:C61"/>
    <mergeCell ref="B62:B70"/>
    <mergeCell ref="C62:C70"/>
    <mergeCell ref="B71:B79"/>
    <mergeCell ref="C71:C79"/>
    <mergeCell ref="B81:H81"/>
    <mergeCell ref="B82:C82"/>
    <mergeCell ref="D82:F82"/>
    <mergeCell ref="G82:H82"/>
    <mergeCell ref="A83:A119"/>
    <mergeCell ref="B84:B92"/>
    <mergeCell ref="C84:C92"/>
    <mergeCell ref="B93:B101"/>
    <mergeCell ref="C93:C101"/>
    <mergeCell ref="B102:B110"/>
    <mergeCell ref="C102:C110"/>
    <mergeCell ref="B111:B119"/>
    <mergeCell ref="C111:C11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AE7-DC14-4FA4-9486-A930955449FE}">
  <dimension ref="A1:I53"/>
  <sheetViews>
    <sheetView workbookViewId="0">
      <selection activeCell="L35" sqref="L35"/>
    </sheetView>
  </sheetViews>
  <sheetFormatPr defaultRowHeight="13.8" x14ac:dyDescent="0.25"/>
  <cols>
    <col min="2" max="9" width="21.88671875" customWidth="1"/>
  </cols>
  <sheetData>
    <row r="1" spans="1:9" ht="14.4" thickBot="1" x14ac:dyDescent="0.3">
      <c r="A1" s="16" t="s">
        <v>12</v>
      </c>
      <c r="B1" s="17" t="s">
        <v>37</v>
      </c>
      <c r="C1" s="30" t="s">
        <v>54</v>
      </c>
      <c r="D1" s="31"/>
      <c r="E1" s="31"/>
      <c r="F1" s="31"/>
      <c r="G1" s="31"/>
      <c r="H1" s="31"/>
      <c r="I1" s="32"/>
    </row>
    <row r="2" spans="1:9" ht="14.4" thickBot="1" x14ac:dyDescent="0.3">
      <c r="A2" s="33" t="s">
        <v>13</v>
      </c>
      <c r="B2" s="16" t="s">
        <v>55</v>
      </c>
      <c r="C2" s="33" t="s">
        <v>56</v>
      </c>
      <c r="D2" s="33"/>
      <c r="E2" s="33"/>
      <c r="F2" s="33"/>
      <c r="G2" s="33"/>
      <c r="H2" s="33"/>
      <c r="I2" s="16"/>
    </row>
    <row r="3" spans="1:9" ht="14.4" thickBot="1" x14ac:dyDescent="0.3">
      <c r="A3" s="33"/>
      <c r="B3" s="16" t="s">
        <v>57</v>
      </c>
      <c r="C3" s="16">
        <v>250</v>
      </c>
      <c r="D3" s="16">
        <v>500</v>
      </c>
      <c r="E3" s="16">
        <v>1000</v>
      </c>
      <c r="F3" s="16">
        <v>2000</v>
      </c>
      <c r="G3" s="16">
        <v>4000</v>
      </c>
      <c r="H3" s="16">
        <v>8000</v>
      </c>
      <c r="I3" s="16">
        <v>16000</v>
      </c>
    </row>
    <row r="4" spans="1:9" ht="14.4" thickBot="1" x14ac:dyDescent="0.3">
      <c r="A4" s="33"/>
      <c r="B4" s="16" t="s">
        <v>48</v>
      </c>
      <c r="C4" s="16">
        <v>65.25</v>
      </c>
      <c r="D4" s="16">
        <v>65.25</v>
      </c>
      <c r="E4" s="16">
        <v>65.25</v>
      </c>
      <c r="F4" s="16">
        <v>65.25</v>
      </c>
      <c r="G4" s="16">
        <v>65.25</v>
      </c>
      <c r="H4" s="16">
        <v>65.25</v>
      </c>
      <c r="I4" s="16">
        <v>65.25</v>
      </c>
    </row>
    <row r="5" spans="1:9" ht="14.4" thickBot="1" x14ac:dyDescent="0.3">
      <c r="A5" s="33"/>
      <c r="B5" s="18" t="s">
        <v>58</v>
      </c>
      <c r="C5" s="18" t="s">
        <v>59</v>
      </c>
      <c r="D5" s="18" t="s">
        <v>60</v>
      </c>
      <c r="E5" s="18" t="s">
        <v>61</v>
      </c>
      <c r="F5" s="18" t="s">
        <v>62</v>
      </c>
      <c r="G5" s="18" t="s">
        <v>63</v>
      </c>
      <c r="H5" s="18" t="s">
        <v>64</v>
      </c>
      <c r="I5" s="18" t="s">
        <v>65</v>
      </c>
    </row>
    <row r="6" spans="1:9" ht="14.4" thickBot="1" x14ac:dyDescent="0.3">
      <c r="A6" s="33"/>
      <c r="B6" s="16" t="s">
        <v>66</v>
      </c>
      <c r="C6" s="16" t="s">
        <v>67</v>
      </c>
      <c r="D6" s="16" t="s">
        <v>68</v>
      </c>
      <c r="E6" s="16" t="s">
        <v>69</v>
      </c>
      <c r="F6" s="16" t="s">
        <v>70</v>
      </c>
      <c r="G6" s="16" t="s">
        <v>71</v>
      </c>
      <c r="H6" s="16" t="s">
        <v>72</v>
      </c>
      <c r="I6" s="16" t="s">
        <v>73</v>
      </c>
    </row>
    <row r="7" spans="1:9" ht="14.4" thickBot="1" x14ac:dyDescent="0.3">
      <c r="A7" s="33"/>
      <c r="B7" s="16" t="s">
        <v>50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78</v>
      </c>
      <c r="H7" s="16" t="s">
        <v>79</v>
      </c>
      <c r="I7" s="16" t="s">
        <v>80</v>
      </c>
    </row>
    <row r="8" spans="1:9" ht="14.4" thickBot="1" x14ac:dyDescent="0.3">
      <c r="A8" s="33"/>
      <c r="B8" s="16" t="s">
        <v>51</v>
      </c>
      <c r="C8" s="16" t="s">
        <v>81</v>
      </c>
      <c r="D8" s="16" t="s">
        <v>82</v>
      </c>
      <c r="E8" s="16" t="s">
        <v>83</v>
      </c>
      <c r="F8" s="16" t="s">
        <v>84</v>
      </c>
      <c r="G8" s="16" t="s">
        <v>85</v>
      </c>
      <c r="H8" s="16" t="s">
        <v>86</v>
      </c>
      <c r="I8" s="16" t="s">
        <v>87</v>
      </c>
    </row>
    <row r="9" spans="1:9" ht="14.4" thickBot="1" x14ac:dyDescent="0.3">
      <c r="A9" s="33"/>
      <c r="B9" s="16" t="s">
        <v>52</v>
      </c>
      <c r="C9" s="19" t="str">
        <f>"↑"&amp;TEXT((VALUE(LEFT(C8,FIND("±",C8)-1))-VALUE(LEFT(C5,FIND("±",C5)-1))), "0.00")</f>
        <v>↑20.33</v>
      </c>
      <c r="D9" s="19" t="str">
        <f t="shared" ref="D9:I9" si="0">"↑"&amp;TEXT((VALUE(LEFT(D8,FIND("±",D8)-1))-VALUE(LEFT(D5,FIND("±",D5)-1))), "0.00")</f>
        <v>↑18.93</v>
      </c>
      <c r="E9" s="19" t="str">
        <f t="shared" si="0"/>
        <v>↑14.77</v>
      </c>
      <c r="F9" s="19" t="str">
        <f t="shared" si="0"/>
        <v>↑12.54</v>
      </c>
      <c r="G9" s="19" t="str">
        <f t="shared" si="0"/>
        <v>↑9.60</v>
      </c>
      <c r="H9" s="19" t="str">
        <f t="shared" si="0"/>
        <v>↑8.20</v>
      </c>
      <c r="I9" s="19" t="str">
        <f t="shared" si="0"/>
        <v>↑7.65</v>
      </c>
    </row>
    <row r="10" spans="1:9" ht="14.4" thickBot="1" x14ac:dyDescent="0.3">
      <c r="A10" s="33"/>
      <c r="B10" s="16" t="s">
        <v>55</v>
      </c>
      <c r="C10" s="33" t="s">
        <v>88</v>
      </c>
      <c r="D10" s="33"/>
      <c r="E10" s="33"/>
      <c r="F10" s="33"/>
      <c r="G10" s="33"/>
      <c r="H10" s="33"/>
      <c r="I10" s="33"/>
    </row>
    <row r="11" spans="1:9" ht="14.4" thickBot="1" x14ac:dyDescent="0.3">
      <c r="A11" s="33"/>
      <c r="B11" s="16" t="s">
        <v>57</v>
      </c>
      <c r="C11" s="16">
        <v>250</v>
      </c>
      <c r="D11" s="16">
        <v>500</v>
      </c>
      <c r="E11" s="16">
        <v>1000</v>
      </c>
      <c r="F11" s="16">
        <v>2000</v>
      </c>
      <c r="G11" s="16">
        <v>4000</v>
      </c>
      <c r="H11" s="16">
        <v>8000</v>
      </c>
      <c r="I11" s="16">
        <v>16000</v>
      </c>
    </row>
    <row r="12" spans="1:9" ht="14.4" thickBot="1" x14ac:dyDescent="0.3">
      <c r="A12" s="33"/>
      <c r="B12" s="16" t="s">
        <v>48</v>
      </c>
      <c r="C12" s="16">
        <v>66.069999999999993</v>
      </c>
      <c r="D12" s="16">
        <v>66.069999999999993</v>
      </c>
      <c r="E12" s="16">
        <v>66.069999999999993</v>
      </c>
      <c r="F12" s="16">
        <v>66.069999999999993</v>
      </c>
      <c r="G12" s="16">
        <v>66.069999999999993</v>
      </c>
      <c r="H12" s="16">
        <v>66.069999999999993</v>
      </c>
      <c r="I12" s="16">
        <v>66.069999999999993</v>
      </c>
    </row>
    <row r="13" spans="1:9" ht="14.4" thickBot="1" x14ac:dyDescent="0.3">
      <c r="A13" s="33"/>
      <c r="B13" s="18" t="s">
        <v>49</v>
      </c>
      <c r="C13" s="18" t="s">
        <v>59</v>
      </c>
      <c r="D13" s="18" t="s">
        <v>60</v>
      </c>
      <c r="E13" s="18" t="s">
        <v>61</v>
      </c>
      <c r="F13" s="18" t="s">
        <v>62</v>
      </c>
      <c r="G13" s="18" t="s">
        <v>63</v>
      </c>
      <c r="H13" s="18" t="s">
        <v>64</v>
      </c>
      <c r="I13" s="18" t="s">
        <v>65</v>
      </c>
    </row>
    <row r="14" spans="1:9" ht="14.4" thickBot="1" x14ac:dyDescent="0.3">
      <c r="A14" s="33"/>
      <c r="B14" s="16" t="s">
        <v>66</v>
      </c>
      <c r="C14" s="16" t="s">
        <v>89</v>
      </c>
      <c r="D14" s="16" t="s">
        <v>90</v>
      </c>
      <c r="E14" s="16" t="s">
        <v>91</v>
      </c>
      <c r="F14" s="16" t="s">
        <v>92</v>
      </c>
      <c r="G14" s="16" t="s">
        <v>93</v>
      </c>
      <c r="H14" s="16" t="s">
        <v>94</v>
      </c>
      <c r="I14" s="16" t="s">
        <v>95</v>
      </c>
    </row>
    <row r="15" spans="1:9" ht="14.4" thickBot="1" x14ac:dyDescent="0.3">
      <c r="A15" s="33"/>
      <c r="B15" s="16" t="s">
        <v>50</v>
      </c>
      <c r="C15" s="16" t="s">
        <v>96</v>
      </c>
      <c r="D15" s="16" t="s">
        <v>97</v>
      </c>
      <c r="E15" s="16" t="s">
        <v>98</v>
      </c>
      <c r="F15" s="16" t="s">
        <v>99</v>
      </c>
      <c r="G15" s="16" t="s">
        <v>100</v>
      </c>
      <c r="H15" s="16" t="s">
        <v>101</v>
      </c>
      <c r="I15" s="16" t="s">
        <v>102</v>
      </c>
    </row>
    <row r="16" spans="1:9" ht="14.4" thickBot="1" x14ac:dyDescent="0.3">
      <c r="A16" s="33"/>
      <c r="B16" s="16" t="s">
        <v>51</v>
      </c>
      <c r="C16" s="16" t="s">
        <v>103</v>
      </c>
      <c r="D16" s="16" t="s">
        <v>104</v>
      </c>
      <c r="E16" s="16" t="s">
        <v>105</v>
      </c>
      <c r="F16" s="16" t="s">
        <v>106</v>
      </c>
      <c r="G16" s="16" t="s">
        <v>107</v>
      </c>
      <c r="H16" s="16" t="s">
        <v>108</v>
      </c>
      <c r="I16" s="16" t="s">
        <v>109</v>
      </c>
    </row>
    <row r="17" spans="1:9" ht="14.4" thickBot="1" x14ac:dyDescent="0.3">
      <c r="A17" s="33"/>
      <c r="B17" s="16" t="s">
        <v>52</v>
      </c>
      <c r="C17" s="19" t="str">
        <f>"↑"&amp;TEXT((VALUE(LEFT(C16,FIND("±",C16)-1))-VALUE(LEFT(C13,FIND("±",C13)-1))), "0.00")</f>
        <v>↑21.33</v>
      </c>
      <c r="D17" s="19" t="str">
        <f t="shared" ref="D17:I17" si="1">"↑"&amp;TEXT((VALUE(LEFT(D16,FIND("±",D16)-1))-VALUE(LEFT(D13,FIND("±",D13)-1))), "0.00")</f>
        <v>↑19.93</v>
      </c>
      <c r="E17" s="19" t="str">
        <f t="shared" si="1"/>
        <v>↑17.77</v>
      </c>
      <c r="F17" s="19" t="str">
        <f t="shared" si="1"/>
        <v>↑15.54</v>
      </c>
      <c r="G17" s="19" t="str">
        <f t="shared" si="1"/>
        <v>↑10.60</v>
      </c>
      <c r="H17" s="19" t="str">
        <f t="shared" si="1"/>
        <v>↑11.20</v>
      </c>
      <c r="I17" s="19" t="str">
        <f t="shared" si="1"/>
        <v>↑10.65</v>
      </c>
    </row>
    <row r="18" spans="1:9" ht="14.4" thickBot="1" x14ac:dyDescent="0.3">
      <c r="A18" s="15"/>
      <c r="B18" s="15"/>
      <c r="C18" s="15"/>
      <c r="D18" s="15"/>
      <c r="E18" s="15"/>
      <c r="F18" s="15"/>
      <c r="G18" s="15"/>
      <c r="H18" s="15"/>
      <c r="I18" s="15"/>
    </row>
    <row r="19" spans="1:9" ht="14.4" thickBot="1" x14ac:dyDescent="0.3">
      <c r="A19" s="16" t="s">
        <v>12</v>
      </c>
      <c r="B19" s="17" t="s">
        <v>37</v>
      </c>
      <c r="C19" s="30" t="s">
        <v>110</v>
      </c>
      <c r="D19" s="31"/>
      <c r="E19" s="31"/>
      <c r="F19" s="31"/>
      <c r="G19" s="31"/>
      <c r="H19" s="31"/>
      <c r="I19" s="32"/>
    </row>
    <row r="20" spans="1:9" ht="14.4" thickBot="1" x14ac:dyDescent="0.3">
      <c r="A20" s="33" t="s">
        <v>15</v>
      </c>
      <c r="B20" s="16" t="s">
        <v>55</v>
      </c>
      <c r="C20" s="33" t="s">
        <v>56</v>
      </c>
      <c r="D20" s="33"/>
      <c r="E20" s="33"/>
      <c r="F20" s="33"/>
      <c r="G20" s="33"/>
      <c r="H20" s="33"/>
      <c r="I20" s="16"/>
    </row>
    <row r="21" spans="1:9" ht="14.4" thickBot="1" x14ac:dyDescent="0.3">
      <c r="A21" s="33"/>
      <c r="B21" s="16" t="s">
        <v>57</v>
      </c>
      <c r="C21" s="16">
        <v>250</v>
      </c>
      <c r="D21" s="16">
        <v>500</v>
      </c>
      <c r="E21" s="16">
        <v>1000</v>
      </c>
      <c r="F21" s="16">
        <v>2000</v>
      </c>
      <c r="G21" s="16">
        <v>4000</v>
      </c>
      <c r="H21" s="16">
        <v>8000</v>
      </c>
      <c r="I21" s="16">
        <v>16000</v>
      </c>
    </row>
    <row r="22" spans="1:9" ht="14.4" thickBot="1" x14ac:dyDescent="0.3">
      <c r="A22" s="33"/>
      <c r="B22" s="16" t="s">
        <v>48</v>
      </c>
      <c r="C22" s="16">
        <v>76.44</v>
      </c>
      <c r="D22" s="16">
        <v>76.44</v>
      </c>
      <c r="E22" s="16">
        <v>76.44</v>
      </c>
      <c r="F22" s="16">
        <v>76.44</v>
      </c>
      <c r="G22" s="16">
        <v>76.44</v>
      </c>
      <c r="H22" s="16">
        <v>76.44</v>
      </c>
      <c r="I22" s="16">
        <v>76.44</v>
      </c>
    </row>
    <row r="23" spans="1:9" ht="14.4" thickBot="1" x14ac:dyDescent="0.3">
      <c r="A23" s="33"/>
      <c r="B23" s="18" t="s">
        <v>58</v>
      </c>
      <c r="C23" s="20" t="s">
        <v>111</v>
      </c>
      <c r="D23" s="20" t="s">
        <v>112</v>
      </c>
      <c r="E23" s="20" t="s">
        <v>113</v>
      </c>
      <c r="F23" s="20" t="s">
        <v>114</v>
      </c>
      <c r="G23" s="20" t="s">
        <v>115</v>
      </c>
      <c r="H23" s="20" t="s">
        <v>116</v>
      </c>
      <c r="I23" s="20" t="s">
        <v>117</v>
      </c>
    </row>
    <row r="24" spans="1:9" ht="14.4" thickBot="1" x14ac:dyDescent="0.3">
      <c r="A24" s="33"/>
      <c r="B24" s="21" t="s">
        <v>66</v>
      </c>
      <c r="C24" s="22" t="s">
        <v>118</v>
      </c>
      <c r="D24" s="22" t="s">
        <v>119</v>
      </c>
      <c r="E24" s="22" t="s">
        <v>120</v>
      </c>
      <c r="F24" s="22" t="s">
        <v>121</v>
      </c>
      <c r="G24" s="22" t="s">
        <v>122</v>
      </c>
      <c r="H24" s="22" t="s">
        <v>123</v>
      </c>
      <c r="I24" s="22" t="s">
        <v>124</v>
      </c>
    </row>
    <row r="25" spans="1:9" ht="14.4" thickBot="1" x14ac:dyDescent="0.3">
      <c r="A25" s="33"/>
      <c r="B25" s="16" t="s">
        <v>50</v>
      </c>
      <c r="C25" s="16" t="s">
        <v>125</v>
      </c>
      <c r="D25" s="16" t="s">
        <v>126</v>
      </c>
      <c r="E25" s="16" t="s">
        <v>127</v>
      </c>
      <c r="F25" s="16" t="s">
        <v>128</v>
      </c>
      <c r="G25" s="16" t="s">
        <v>129</v>
      </c>
      <c r="H25" s="16" t="s">
        <v>130</v>
      </c>
      <c r="I25" s="16" t="s">
        <v>131</v>
      </c>
    </row>
    <row r="26" spans="1:9" ht="14.4" thickBot="1" x14ac:dyDescent="0.3">
      <c r="A26" s="33"/>
      <c r="B26" s="16" t="s">
        <v>51</v>
      </c>
      <c r="C26" s="16" t="s">
        <v>132</v>
      </c>
      <c r="D26" s="16" t="s">
        <v>133</v>
      </c>
      <c r="E26" s="16" t="s">
        <v>134</v>
      </c>
      <c r="F26" s="16" t="s">
        <v>135</v>
      </c>
      <c r="G26" s="16" t="s">
        <v>136</v>
      </c>
      <c r="H26" s="16" t="s">
        <v>137</v>
      </c>
      <c r="I26" s="16" t="s">
        <v>138</v>
      </c>
    </row>
    <row r="27" spans="1:9" ht="14.4" thickBot="1" x14ac:dyDescent="0.3">
      <c r="A27" s="33"/>
      <c r="B27" s="16" t="s">
        <v>52</v>
      </c>
      <c r="C27" s="19" t="str">
        <f>"↑"&amp;TEXT((VALUE(LEFT(C26,FIND("±",C26)-1))-VALUE(LEFT(C23,FIND("±",C23)-1))), "0.00")</f>
        <v>↑11.20</v>
      </c>
      <c r="D27" s="19" t="str">
        <f t="shared" ref="D27:I27" si="2">"↑"&amp;TEXT((VALUE(LEFT(D26,FIND("±",D26)-1))-VALUE(LEFT(D23,FIND("±",D23)-1))), "0.00")</f>
        <v>↑11.86</v>
      </c>
      <c r="E27" s="19" t="str">
        <f t="shared" si="2"/>
        <v>↑9.35</v>
      </c>
      <c r="F27" s="19" t="str">
        <f t="shared" si="2"/>
        <v>↑7.56</v>
      </c>
      <c r="G27" s="19" t="str">
        <f t="shared" si="2"/>
        <v>↑4.66</v>
      </c>
      <c r="H27" s="19" t="str">
        <f t="shared" si="2"/>
        <v>↑4.29</v>
      </c>
      <c r="I27" s="19" t="str">
        <f t="shared" si="2"/>
        <v>↑5.17</v>
      </c>
    </row>
    <row r="28" spans="1:9" ht="14.4" thickBot="1" x14ac:dyDescent="0.3">
      <c r="A28" s="33"/>
      <c r="B28" s="16" t="s">
        <v>55</v>
      </c>
      <c r="C28" s="33" t="s">
        <v>88</v>
      </c>
      <c r="D28" s="33"/>
      <c r="E28" s="33"/>
      <c r="F28" s="33"/>
      <c r="G28" s="33"/>
      <c r="H28" s="33"/>
      <c r="I28" s="33"/>
    </row>
    <row r="29" spans="1:9" ht="14.4" thickBot="1" x14ac:dyDescent="0.3">
      <c r="A29" s="33"/>
      <c r="B29" s="16" t="s">
        <v>57</v>
      </c>
      <c r="C29" s="16">
        <v>250</v>
      </c>
      <c r="D29" s="16">
        <v>500</v>
      </c>
      <c r="E29" s="16">
        <v>1000</v>
      </c>
      <c r="F29" s="16">
        <v>2000</v>
      </c>
      <c r="G29" s="16">
        <v>4000</v>
      </c>
      <c r="H29" s="16">
        <v>8000</v>
      </c>
      <c r="I29" s="16">
        <v>16000</v>
      </c>
    </row>
    <row r="30" spans="1:9" ht="14.4" thickBot="1" x14ac:dyDescent="0.3">
      <c r="A30" s="33"/>
      <c r="B30" s="16" t="s">
        <v>48</v>
      </c>
      <c r="C30" s="16">
        <v>76.44</v>
      </c>
      <c r="D30" s="16">
        <v>76.44</v>
      </c>
      <c r="E30" s="16">
        <v>76.44</v>
      </c>
      <c r="F30" s="16">
        <v>76.44</v>
      </c>
      <c r="G30" s="16">
        <v>76.44</v>
      </c>
      <c r="H30" s="16">
        <v>76.44</v>
      </c>
      <c r="I30" s="16">
        <v>76.44</v>
      </c>
    </row>
    <row r="31" spans="1:9" ht="14.4" thickBot="1" x14ac:dyDescent="0.3">
      <c r="A31" s="33"/>
      <c r="B31" s="18" t="s">
        <v>49</v>
      </c>
      <c r="C31" s="18" t="s">
        <v>111</v>
      </c>
      <c r="D31" s="18" t="s">
        <v>112</v>
      </c>
      <c r="E31" s="18" t="s">
        <v>113</v>
      </c>
      <c r="F31" s="18" t="s">
        <v>114</v>
      </c>
      <c r="G31" s="18" t="s">
        <v>115</v>
      </c>
      <c r="H31" s="18" t="s">
        <v>116</v>
      </c>
      <c r="I31" s="18" t="s">
        <v>117</v>
      </c>
    </row>
    <row r="32" spans="1:9" ht="14.4" thickBot="1" x14ac:dyDescent="0.3">
      <c r="A32" s="33"/>
      <c r="B32" s="16" t="s">
        <v>66</v>
      </c>
      <c r="C32" s="16" t="s">
        <v>139</v>
      </c>
      <c r="D32" s="16" t="s">
        <v>140</v>
      </c>
      <c r="E32" s="16" t="s">
        <v>141</v>
      </c>
      <c r="F32" s="16" t="s">
        <v>142</v>
      </c>
      <c r="G32" s="16" t="s">
        <v>143</v>
      </c>
      <c r="H32" s="16" t="s">
        <v>144</v>
      </c>
      <c r="I32" s="16" t="s">
        <v>145</v>
      </c>
    </row>
    <row r="33" spans="1:9" ht="14.4" thickBot="1" x14ac:dyDescent="0.3">
      <c r="A33" s="33"/>
      <c r="B33" s="16" t="s">
        <v>50</v>
      </c>
      <c r="C33" s="22" t="s">
        <v>146</v>
      </c>
      <c r="D33" s="22" t="s">
        <v>147</v>
      </c>
      <c r="E33" s="22" t="s">
        <v>148</v>
      </c>
      <c r="F33" s="22" t="s">
        <v>128</v>
      </c>
      <c r="G33" s="22" t="s">
        <v>149</v>
      </c>
      <c r="H33" s="22" t="s">
        <v>150</v>
      </c>
      <c r="I33" s="22" t="s">
        <v>151</v>
      </c>
    </row>
    <row r="34" spans="1:9" ht="14.4" thickBot="1" x14ac:dyDescent="0.3">
      <c r="A34" s="33"/>
      <c r="B34" s="16" t="s">
        <v>51</v>
      </c>
      <c r="C34" s="16" t="s">
        <v>152</v>
      </c>
      <c r="D34" s="16" t="s">
        <v>153</v>
      </c>
      <c r="E34" s="16" t="s">
        <v>154</v>
      </c>
      <c r="F34" s="16" t="s">
        <v>155</v>
      </c>
      <c r="G34" s="16" t="s">
        <v>156</v>
      </c>
      <c r="H34" s="16" t="s">
        <v>157</v>
      </c>
      <c r="I34" s="16" t="s">
        <v>158</v>
      </c>
    </row>
    <row r="35" spans="1:9" ht="14.4" thickBot="1" x14ac:dyDescent="0.3">
      <c r="A35" s="33"/>
      <c r="B35" s="16" t="s">
        <v>52</v>
      </c>
      <c r="C35" s="19" t="str">
        <f>"↑"&amp;TEXT((VALUE(LEFT(C34,FIND("±",C34)-1))-VALUE(LEFT(C31,FIND("±",C31)-1))), "0.00")</f>
        <v>↑8.83</v>
      </c>
      <c r="D35" s="19" t="str">
        <f t="shared" ref="D35:I35" si="3">"↑"&amp;TEXT((VALUE(LEFT(D34,FIND("±",D34)-1))-VALUE(LEFT(D31,FIND("±",D31)-1))), "0.00")</f>
        <v>↑8.36</v>
      </c>
      <c r="E35" s="19" t="str">
        <f t="shared" si="3"/>
        <v>↑5.85</v>
      </c>
      <c r="F35" s="19" t="str">
        <f t="shared" si="3"/>
        <v>↑6.16</v>
      </c>
      <c r="G35" s="19" t="str">
        <f t="shared" si="3"/>
        <v>↑2.66</v>
      </c>
      <c r="H35" s="19" t="str">
        <f t="shared" si="3"/>
        <v>↑2.09</v>
      </c>
      <c r="I35" s="19" t="str">
        <f t="shared" si="3"/>
        <v>↑1.31</v>
      </c>
    </row>
    <row r="36" spans="1:9" ht="14.4" thickBot="1" x14ac:dyDescent="0.3"/>
    <row r="37" spans="1:9" ht="14.4" thickBot="1" x14ac:dyDescent="0.3">
      <c r="A37" s="16" t="s">
        <v>12</v>
      </c>
      <c r="B37" s="17" t="s">
        <v>37</v>
      </c>
      <c r="C37" s="30" t="s">
        <v>159</v>
      </c>
      <c r="D37" s="31"/>
      <c r="E37" s="31"/>
      <c r="F37" s="31"/>
      <c r="G37" s="31"/>
      <c r="H37" s="31"/>
      <c r="I37" s="32"/>
    </row>
    <row r="38" spans="1:9" ht="14.4" thickBot="1" x14ac:dyDescent="0.3">
      <c r="A38" s="33" t="s">
        <v>14</v>
      </c>
      <c r="B38" s="16" t="s">
        <v>55</v>
      </c>
      <c r="C38" s="33" t="s">
        <v>56</v>
      </c>
      <c r="D38" s="33"/>
      <c r="E38" s="33"/>
      <c r="F38" s="33"/>
      <c r="G38" s="33"/>
      <c r="H38" s="33"/>
      <c r="I38" s="16"/>
    </row>
    <row r="39" spans="1:9" ht="14.4" thickBot="1" x14ac:dyDescent="0.3">
      <c r="A39" s="33"/>
      <c r="B39" s="16" t="s">
        <v>57</v>
      </c>
      <c r="C39" s="16">
        <v>250</v>
      </c>
      <c r="D39" s="16">
        <v>500</v>
      </c>
      <c r="E39" s="16">
        <v>1000</v>
      </c>
      <c r="F39" s="16">
        <v>2000</v>
      </c>
      <c r="G39" s="16">
        <v>4000</v>
      </c>
      <c r="H39" s="16">
        <v>8000</v>
      </c>
      <c r="I39" s="16">
        <v>16000</v>
      </c>
    </row>
    <row r="40" spans="1:9" ht="14.4" thickBot="1" x14ac:dyDescent="0.3">
      <c r="A40" s="33"/>
      <c r="B40" s="16" t="s">
        <v>48</v>
      </c>
      <c r="C40" s="16">
        <v>69.83</v>
      </c>
      <c r="D40" s="16">
        <v>69.83</v>
      </c>
      <c r="E40" s="16">
        <v>69.83</v>
      </c>
      <c r="F40" s="16">
        <v>69.83</v>
      </c>
      <c r="G40" s="16">
        <v>69.83</v>
      </c>
      <c r="H40" s="16">
        <v>69.83</v>
      </c>
      <c r="I40" s="16">
        <v>69.83</v>
      </c>
    </row>
    <row r="41" spans="1:9" ht="14.4" thickBot="1" x14ac:dyDescent="0.3">
      <c r="A41" s="33"/>
      <c r="B41" s="18" t="s">
        <v>58</v>
      </c>
      <c r="C41" s="18" t="s">
        <v>160</v>
      </c>
      <c r="D41" s="18" t="s">
        <v>161</v>
      </c>
      <c r="E41" s="18" t="s">
        <v>162</v>
      </c>
      <c r="F41" s="18" t="s">
        <v>163</v>
      </c>
      <c r="G41" s="18" t="s">
        <v>164</v>
      </c>
      <c r="H41" s="18" t="s">
        <v>165</v>
      </c>
      <c r="I41" s="18" t="s">
        <v>166</v>
      </c>
    </row>
    <row r="42" spans="1:9" ht="14.4" thickBot="1" x14ac:dyDescent="0.3">
      <c r="A42" s="33"/>
      <c r="B42" s="16" t="s">
        <v>66</v>
      </c>
      <c r="C42" s="16" t="s">
        <v>167</v>
      </c>
      <c r="D42" s="16" t="s">
        <v>168</v>
      </c>
      <c r="E42" s="16" t="s">
        <v>169</v>
      </c>
      <c r="F42" s="16" t="s">
        <v>170</v>
      </c>
      <c r="G42" s="16" t="s">
        <v>171</v>
      </c>
      <c r="H42" s="16" t="s">
        <v>172</v>
      </c>
      <c r="I42" s="16" t="s">
        <v>173</v>
      </c>
    </row>
    <row r="43" spans="1:9" ht="14.4" thickBot="1" x14ac:dyDescent="0.3">
      <c r="A43" s="33"/>
      <c r="B43" s="16" t="s">
        <v>50</v>
      </c>
      <c r="C43" s="16" t="s">
        <v>174</v>
      </c>
      <c r="D43" s="16" t="s">
        <v>175</v>
      </c>
      <c r="E43" s="16" t="s">
        <v>176</v>
      </c>
      <c r="F43" s="16" t="s">
        <v>177</v>
      </c>
      <c r="G43" s="16" t="s">
        <v>178</v>
      </c>
      <c r="H43" s="16" t="s">
        <v>179</v>
      </c>
      <c r="I43" s="16" t="s">
        <v>180</v>
      </c>
    </row>
    <row r="44" spans="1:9" ht="14.4" thickBot="1" x14ac:dyDescent="0.3">
      <c r="A44" s="33"/>
      <c r="B44" s="16" t="s">
        <v>51</v>
      </c>
      <c r="C44" s="16" t="s">
        <v>181</v>
      </c>
      <c r="D44" s="16" t="s">
        <v>182</v>
      </c>
      <c r="E44" s="16" t="s">
        <v>183</v>
      </c>
      <c r="F44" s="16" t="s">
        <v>184</v>
      </c>
      <c r="G44" s="16" t="s">
        <v>185</v>
      </c>
      <c r="H44" s="16" t="s">
        <v>186</v>
      </c>
      <c r="I44" s="16" t="s">
        <v>187</v>
      </c>
    </row>
    <row r="45" spans="1:9" ht="14.4" thickBot="1" x14ac:dyDescent="0.3">
      <c r="A45" s="33"/>
      <c r="B45" s="16" t="s">
        <v>52</v>
      </c>
      <c r="C45" s="19" t="str">
        <f>"↑"&amp;TEXT((VALUE(LEFT(C44,FIND("±",C44)-1))-VALUE(LEFT(C41,FIND("±",C41)-1))), "0.00")</f>
        <v>↑15.28</v>
      </c>
      <c r="D45" s="19" t="str">
        <f t="shared" ref="D45:I45" si="4">"↑"&amp;TEXT((VALUE(LEFT(D44,FIND("±",D44)-1))-VALUE(LEFT(D41,FIND("±",D41)-1))), "0.00")</f>
        <v>↑17.58</v>
      </c>
      <c r="E45" s="19" t="str">
        <f t="shared" si="4"/>
        <v>↑13.42</v>
      </c>
      <c r="F45" s="19" t="str">
        <f t="shared" si="4"/>
        <v>↑11.19</v>
      </c>
      <c r="G45" s="19" t="str">
        <f t="shared" si="4"/>
        <v>↑8.25</v>
      </c>
      <c r="H45" s="19" t="str">
        <f t="shared" si="4"/>
        <v>↑6.87</v>
      </c>
      <c r="I45" s="19" t="str">
        <f t="shared" si="4"/>
        <v>↑6.00</v>
      </c>
    </row>
    <row r="46" spans="1:9" ht="14.4" thickBot="1" x14ac:dyDescent="0.3">
      <c r="A46" s="33"/>
      <c r="B46" s="16" t="s">
        <v>55</v>
      </c>
      <c r="C46" s="33" t="s">
        <v>88</v>
      </c>
      <c r="D46" s="33"/>
      <c r="E46" s="33"/>
      <c r="F46" s="33"/>
      <c r="G46" s="33"/>
      <c r="H46" s="33"/>
      <c r="I46" s="33"/>
    </row>
    <row r="47" spans="1:9" ht="14.4" thickBot="1" x14ac:dyDescent="0.3">
      <c r="A47" s="33"/>
      <c r="B47" s="16" t="s">
        <v>57</v>
      </c>
      <c r="C47" s="16">
        <v>250</v>
      </c>
      <c r="D47" s="16">
        <v>500</v>
      </c>
      <c r="E47" s="16">
        <v>1000</v>
      </c>
      <c r="F47" s="16">
        <v>2000</v>
      </c>
      <c r="G47" s="16">
        <v>4000</v>
      </c>
      <c r="H47" s="16">
        <v>8000</v>
      </c>
      <c r="I47" s="16">
        <v>16000</v>
      </c>
    </row>
    <row r="48" spans="1:9" ht="14.4" thickBot="1" x14ac:dyDescent="0.3">
      <c r="A48" s="33"/>
      <c r="B48" s="16" t="s">
        <v>48</v>
      </c>
      <c r="C48" s="16">
        <v>69.83</v>
      </c>
      <c r="D48" s="16">
        <v>69.83</v>
      </c>
      <c r="E48" s="16">
        <v>69.83</v>
      </c>
      <c r="F48" s="16">
        <v>69.83</v>
      </c>
      <c r="G48" s="16">
        <v>69.83</v>
      </c>
      <c r="H48" s="16">
        <v>69.83</v>
      </c>
      <c r="I48" s="16">
        <v>69.83</v>
      </c>
    </row>
    <row r="49" spans="1:9" ht="14.4" thickBot="1" x14ac:dyDescent="0.3">
      <c r="A49" s="33"/>
      <c r="B49" s="18" t="s">
        <v>49</v>
      </c>
      <c r="C49" s="18" t="s">
        <v>160</v>
      </c>
      <c r="D49" s="18" t="s">
        <v>161</v>
      </c>
      <c r="E49" s="18" t="s">
        <v>162</v>
      </c>
      <c r="F49" s="18" t="s">
        <v>163</v>
      </c>
      <c r="G49" s="18" t="s">
        <v>164</v>
      </c>
      <c r="H49" s="18" t="s">
        <v>165</v>
      </c>
      <c r="I49" s="18" t="s">
        <v>166</v>
      </c>
    </row>
    <row r="50" spans="1:9" ht="14.4" thickBot="1" x14ac:dyDescent="0.3">
      <c r="A50" s="33"/>
      <c r="B50" s="16" t="s">
        <v>66</v>
      </c>
      <c r="C50" s="16" t="s">
        <v>188</v>
      </c>
      <c r="D50" s="16" t="s">
        <v>189</v>
      </c>
      <c r="E50" s="16" t="s">
        <v>190</v>
      </c>
      <c r="F50" s="16" t="s">
        <v>191</v>
      </c>
      <c r="G50" s="16" t="s">
        <v>192</v>
      </c>
      <c r="H50" s="16" t="s">
        <v>193</v>
      </c>
      <c r="I50" s="16" t="s">
        <v>194</v>
      </c>
    </row>
    <row r="51" spans="1:9" ht="14.4" thickBot="1" x14ac:dyDescent="0.3">
      <c r="A51" s="33"/>
      <c r="B51" s="16" t="s">
        <v>50</v>
      </c>
      <c r="C51" s="16" t="s">
        <v>195</v>
      </c>
      <c r="D51" s="16" t="s">
        <v>196</v>
      </c>
      <c r="E51" s="16" t="s">
        <v>197</v>
      </c>
      <c r="F51" s="16" t="s">
        <v>198</v>
      </c>
      <c r="G51" s="16" t="s">
        <v>199</v>
      </c>
      <c r="H51" s="16" t="s">
        <v>200</v>
      </c>
      <c r="I51" s="16" t="s">
        <v>201</v>
      </c>
    </row>
    <row r="52" spans="1:9" ht="14.4" thickBot="1" x14ac:dyDescent="0.3">
      <c r="A52" s="33"/>
      <c r="B52" s="16" t="s">
        <v>51</v>
      </c>
      <c r="C52" s="16" t="s">
        <v>202</v>
      </c>
      <c r="D52" s="16" t="s">
        <v>203</v>
      </c>
      <c r="E52" s="16" t="s">
        <v>204</v>
      </c>
      <c r="F52" s="16" t="s">
        <v>205</v>
      </c>
      <c r="G52" s="16" t="s">
        <v>206</v>
      </c>
      <c r="H52" s="16" t="s">
        <v>207</v>
      </c>
      <c r="I52" s="16" t="s">
        <v>208</v>
      </c>
    </row>
    <row r="53" spans="1:9" ht="14.4" thickBot="1" x14ac:dyDescent="0.3">
      <c r="A53" s="33"/>
      <c r="B53" s="16" t="s">
        <v>52</v>
      </c>
      <c r="C53" s="19" t="str">
        <f>"↑"&amp;TEXT((VALUE(LEFT(C52,FIND("±",C52)-1))-VALUE(LEFT(C49,FIND("±",C49)-1))), "0.00")</f>
        <v>↑17.64</v>
      </c>
      <c r="D53" s="19" t="str">
        <f t="shared" ref="D53:I53" si="5">"↑"&amp;TEXT((VALUE(LEFT(D52,FIND("±",D52)-1))-VALUE(LEFT(D49,FIND("±",D49)-1))), "0.00")</f>
        <v>↑19.94</v>
      </c>
      <c r="E53" s="19" t="str">
        <f t="shared" si="5"/>
        <v>↑15.78</v>
      </c>
      <c r="F53" s="19" t="str">
        <f t="shared" si="5"/>
        <v>↑13.55</v>
      </c>
      <c r="G53" s="19" t="str">
        <f t="shared" si="5"/>
        <v>↑10.61</v>
      </c>
      <c r="H53" s="19" t="str">
        <f t="shared" si="5"/>
        <v>↑9.23</v>
      </c>
      <c r="I53" s="19" t="str">
        <f t="shared" si="5"/>
        <v>↑8.36</v>
      </c>
    </row>
  </sheetData>
  <mergeCells count="12">
    <mergeCell ref="C37:I37"/>
    <mergeCell ref="A38:A53"/>
    <mergeCell ref="C38:H38"/>
    <mergeCell ref="C46:I46"/>
    <mergeCell ref="C1:I1"/>
    <mergeCell ref="A2:A17"/>
    <mergeCell ref="C2:H2"/>
    <mergeCell ref="C10:I10"/>
    <mergeCell ref="C19:I19"/>
    <mergeCell ref="A20:A35"/>
    <mergeCell ref="C20:H20"/>
    <mergeCell ref="C28:I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表结构</vt:lpstr>
      <vt:lpstr>行缺失率=0.1</vt:lpstr>
      <vt:lpstr>Sheet1</vt:lpstr>
      <vt:lpstr>行缺失率=0.2</vt:lpstr>
      <vt:lpstr>行缺失率=0.3</vt:lpstr>
      <vt:lpstr>基线对比实验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2025-02-21T07:29:43Z</dcterms:modified>
</cp:coreProperties>
</file>