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cloudor-my.sharepoint.com/personal/minhlv971118_21g_in/Documents/Project/IoT_ChamSocBenhNhan/00.Docs/"/>
    </mc:Choice>
  </mc:AlternateContent>
  <xr:revisionPtr revIDLastSave="98" documentId="11_F25DC773A252ABDACC1048C3A1997FD05ADE58E6" xr6:coauthVersionLast="47" xr6:coauthVersionMax="47" xr10:uidLastSave="{0060180C-F633-491F-881E-4EEA4EFB6BFF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21" i="1"/>
  <c r="E22" i="1"/>
  <c r="E20" i="1"/>
  <c r="E9" i="1"/>
  <c r="E8" i="1"/>
  <c r="E7" i="1"/>
  <c r="E6" i="1"/>
  <c r="E5" i="1"/>
  <c r="E4" i="1"/>
  <c r="E3" i="1"/>
  <c r="E2" i="1"/>
  <c r="K5" i="1" l="1"/>
</calcChain>
</file>

<file path=xl/sharedStrings.xml><?xml version="1.0" encoding="utf-8"?>
<sst xmlns="http://schemas.openxmlformats.org/spreadsheetml/2006/main" count="24" uniqueCount="24">
  <si>
    <t>No.</t>
  </si>
  <si>
    <t>Component</t>
  </si>
  <si>
    <t>Amount</t>
  </si>
  <si>
    <t>Price (VND)</t>
  </si>
  <si>
    <t>Sum</t>
  </si>
  <si>
    <t>Atmega328P TQFP32</t>
  </si>
  <si>
    <t>DHT11</t>
  </si>
  <si>
    <t>MAX30100</t>
  </si>
  <si>
    <t>Total (VND)</t>
  </si>
  <si>
    <t>ESP8266-01</t>
  </si>
  <si>
    <t>Relay 5V</t>
  </si>
  <si>
    <t>LCD 1602</t>
  </si>
  <si>
    <t>PCB</t>
  </si>
  <si>
    <t>Adapter 12V 2A</t>
  </si>
  <si>
    <t>Thiết kế mạch (schematic + PCB)</t>
  </si>
  <si>
    <t>Firmware</t>
  </si>
  <si>
    <t>App</t>
  </si>
  <si>
    <t>Opto PC817</t>
  </si>
  <si>
    <t>Sensor LM35</t>
  </si>
  <si>
    <t>Nút nhấn 6x6x5</t>
  </si>
  <si>
    <t>Nút nhấn 12x12x10</t>
  </si>
  <si>
    <t>XL1509 5.0</t>
  </si>
  <si>
    <t>AMS1117 3.3</t>
  </si>
  <si>
    <t>Tụ tantalum 220uF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</si>
</sst>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K8" sqref="K8"/>
    </sheetView>
  </sheetViews>
  <sheetFormatPr defaultRowHeight="16.5" x14ac:dyDescent="0.25"/>
  <cols>
    <col min="1" max="1" width="9.140625" style="1"/>
    <col min="2" max="2" width="54.85546875" style="1" customWidth="1"/>
    <col min="3" max="3" width="12.28515625" style="1" customWidth="1"/>
    <col min="4" max="4" width="19.5703125" style="1" customWidth="1"/>
    <col min="5" max="5" width="17.5703125" style="1" customWidth="1"/>
    <col min="6" max="9" width="9.140625" style="1"/>
    <col min="10" max="10" width="14.7109375" style="1" customWidth="1"/>
    <col min="11" max="11" width="23.28515625" style="1" customWidth="1"/>
    <col min="12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 s="1">
        <v>1</v>
      </c>
      <c r="B2" s="1" t="s">
        <v>5</v>
      </c>
      <c r="C2" s="1">
        <v>1</v>
      </c>
      <c r="D2" s="1">
        <v>110000</v>
      </c>
      <c r="E2" s="1">
        <f t="shared" ref="E2:E22" si="0">C2*D2</f>
        <v>110000</v>
      </c>
    </row>
    <row r="3" spans="1:11" x14ac:dyDescent="0.25">
      <c r="A3" s="1">
        <v>2</v>
      </c>
      <c r="B3" s="1" t="s">
        <v>6</v>
      </c>
      <c r="C3" s="1">
        <v>1</v>
      </c>
      <c r="D3" s="1">
        <v>32000</v>
      </c>
      <c r="E3" s="1">
        <f t="shared" si="0"/>
        <v>32000</v>
      </c>
    </row>
    <row r="4" spans="1:11" x14ac:dyDescent="0.25">
      <c r="A4" s="1">
        <v>3</v>
      </c>
      <c r="B4" s="1" t="s">
        <v>7</v>
      </c>
      <c r="C4" s="1">
        <v>1</v>
      </c>
      <c r="D4" s="1">
        <v>75000</v>
      </c>
      <c r="E4" s="1">
        <f t="shared" si="0"/>
        <v>75000</v>
      </c>
    </row>
    <row r="5" spans="1:11" x14ac:dyDescent="0.25">
      <c r="A5" s="1">
        <v>4</v>
      </c>
      <c r="B5" s="1" t="s">
        <v>9</v>
      </c>
      <c r="C5" s="1">
        <v>1</v>
      </c>
      <c r="D5" s="1">
        <v>80000</v>
      </c>
      <c r="E5" s="1">
        <f t="shared" si="0"/>
        <v>80000</v>
      </c>
      <c r="J5" s="1" t="s">
        <v>8</v>
      </c>
      <c r="K5" s="1">
        <f>SUM(E:E)</f>
        <v>3672000</v>
      </c>
    </row>
    <row r="6" spans="1:11" x14ac:dyDescent="0.25">
      <c r="A6" s="1">
        <v>5</v>
      </c>
      <c r="B6" s="1" t="s">
        <v>10</v>
      </c>
      <c r="C6" s="1">
        <v>2</v>
      </c>
      <c r="D6" s="1">
        <v>7000</v>
      </c>
      <c r="E6" s="1">
        <f t="shared" si="0"/>
        <v>14000</v>
      </c>
    </row>
    <row r="7" spans="1:11" x14ac:dyDescent="0.25">
      <c r="A7" s="1">
        <v>6</v>
      </c>
      <c r="B7" s="1" t="s">
        <v>11</v>
      </c>
      <c r="C7" s="1">
        <v>1</v>
      </c>
      <c r="D7" s="1">
        <v>40000</v>
      </c>
      <c r="E7" s="1">
        <f t="shared" si="0"/>
        <v>40000</v>
      </c>
    </row>
    <row r="8" spans="1:11" x14ac:dyDescent="0.25">
      <c r="A8" s="1">
        <v>7</v>
      </c>
      <c r="B8" s="1" t="s">
        <v>12</v>
      </c>
      <c r="C8" s="1">
        <v>1</v>
      </c>
      <c r="D8" s="1">
        <v>210000</v>
      </c>
      <c r="E8" s="1">
        <f t="shared" si="0"/>
        <v>210000</v>
      </c>
    </row>
    <row r="9" spans="1:11" x14ac:dyDescent="0.25">
      <c r="A9" s="1">
        <v>8</v>
      </c>
      <c r="B9" s="1" t="s">
        <v>13</v>
      </c>
      <c r="C9" s="1">
        <v>1</v>
      </c>
      <c r="D9" s="1">
        <v>50000</v>
      </c>
      <c r="E9" s="1">
        <f t="shared" si="0"/>
        <v>50000</v>
      </c>
    </row>
    <row r="10" spans="1:11" x14ac:dyDescent="0.25">
      <c r="A10" s="1">
        <v>9</v>
      </c>
      <c r="B10" s="1" t="s">
        <v>17</v>
      </c>
      <c r="C10" s="1">
        <v>2</v>
      </c>
      <c r="D10" s="1">
        <v>3000</v>
      </c>
      <c r="E10" s="1">
        <f t="shared" si="0"/>
        <v>6000</v>
      </c>
    </row>
    <row r="11" spans="1:11" x14ac:dyDescent="0.25">
      <c r="A11" s="1">
        <v>10</v>
      </c>
      <c r="B11" s="1" t="s">
        <v>18</v>
      </c>
      <c r="C11" s="1">
        <v>1</v>
      </c>
      <c r="D11" s="1">
        <v>25000</v>
      </c>
      <c r="E11" s="1">
        <f t="shared" si="0"/>
        <v>25000</v>
      </c>
    </row>
    <row r="12" spans="1:11" x14ac:dyDescent="0.25">
      <c r="A12" s="1">
        <v>11</v>
      </c>
      <c r="B12" s="1" t="s">
        <v>19</v>
      </c>
      <c r="C12" s="1">
        <v>2</v>
      </c>
      <c r="D12" s="1">
        <v>500</v>
      </c>
      <c r="E12" s="1">
        <f t="shared" si="0"/>
        <v>1000</v>
      </c>
    </row>
    <row r="13" spans="1:11" x14ac:dyDescent="0.25">
      <c r="A13" s="1">
        <v>12</v>
      </c>
      <c r="B13" s="1" t="s">
        <v>20</v>
      </c>
      <c r="C13" s="1">
        <v>1</v>
      </c>
      <c r="D13" s="1">
        <v>2000</v>
      </c>
      <c r="E13" s="1">
        <f t="shared" si="0"/>
        <v>2000</v>
      </c>
    </row>
    <row r="14" spans="1:11" x14ac:dyDescent="0.25">
      <c r="B14" s="1" t="s">
        <v>21</v>
      </c>
      <c r="C14" s="1">
        <v>1</v>
      </c>
      <c r="D14" s="1">
        <v>5000</v>
      </c>
      <c r="E14" s="1">
        <f t="shared" si="0"/>
        <v>5000</v>
      </c>
    </row>
    <row r="15" spans="1:11" x14ac:dyDescent="0.25">
      <c r="B15" s="1" t="s">
        <v>22</v>
      </c>
      <c r="C15" s="1">
        <v>1</v>
      </c>
      <c r="D15" s="1">
        <v>2000</v>
      </c>
      <c r="E15" s="1">
        <f t="shared" si="0"/>
        <v>2000</v>
      </c>
    </row>
    <row r="16" spans="1:11" x14ac:dyDescent="0.25">
      <c r="B16" s="1" t="s">
        <v>23</v>
      </c>
      <c r="C16" s="1">
        <v>2</v>
      </c>
      <c r="D16" s="1">
        <v>10000</v>
      </c>
      <c r="E16" s="1">
        <f t="shared" si="0"/>
        <v>20000</v>
      </c>
    </row>
    <row r="20" spans="2:5" x14ac:dyDescent="0.25">
      <c r="B20" s="1" t="s">
        <v>14</v>
      </c>
      <c r="C20" s="1">
        <v>1</v>
      </c>
      <c r="D20" s="1">
        <v>1000000</v>
      </c>
      <c r="E20" s="1">
        <f t="shared" si="0"/>
        <v>1000000</v>
      </c>
    </row>
    <row r="21" spans="2:5" x14ac:dyDescent="0.25">
      <c r="B21" s="1" t="s">
        <v>15</v>
      </c>
      <c r="C21" s="1">
        <v>1</v>
      </c>
      <c r="D21" s="1">
        <v>1000000</v>
      </c>
      <c r="E21" s="1">
        <f t="shared" si="0"/>
        <v>1000000</v>
      </c>
    </row>
    <row r="22" spans="2:5" x14ac:dyDescent="0.25">
      <c r="B22" s="1" t="s">
        <v>16</v>
      </c>
      <c r="C22" s="1">
        <v>1</v>
      </c>
      <c r="D22" s="1">
        <v>1000000</v>
      </c>
      <c r="E22" s="1">
        <f t="shared" si="0"/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MICOM</dc:creator>
  <cp:lastModifiedBy>Minh Luong</cp:lastModifiedBy>
  <dcterms:created xsi:type="dcterms:W3CDTF">2015-06-05T18:17:20Z</dcterms:created>
  <dcterms:modified xsi:type="dcterms:W3CDTF">2022-06-13T11:12:16Z</dcterms:modified>
</cp:coreProperties>
</file>