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gar\Projects\BMS\P006n\08_Work_in_progress\WP3_2_BMS_Stage_1\BSC\"/>
    </mc:Choice>
  </mc:AlternateContent>
  <xr:revisionPtr revIDLastSave="0" documentId="13_ncr:1_{07D41564-BE65-4D69-80A9-7291E1293A93}" xr6:coauthVersionLast="41" xr6:coauthVersionMax="41" xr10:uidLastSave="{00000000-0000-0000-0000-000000000000}"/>
  <bookViews>
    <workbookView xWindow="-108" yWindow="-108" windowWidth="23256" windowHeight="12576" activeTab="2" xr2:uid="{F3A3F162-6EBF-45FE-8B68-EC1F7CEBFE33}"/>
  </bookViews>
  <sheets>
    <sheet name="IO Description" sheetId="1" r:id="rId1"/>
    <sheet name="Calibrations and Constants" sheetId="2" r:id="rId2"/>
    <sheet name="CAN Signals" sheetId="3" r:id="rId3"/>
    <sheet name="Sheet1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3" l="1"/>
  <c r="B1" i="3"/>
  <c r="C1" i="3"/>
  <c r="D1" i="3"/>
  <c r="E1" i="3"/>
  <c r="F1" i="3"/>
  <c r="G1" i="3"/>
</calcChain>
</file>

<file path=xl/sharedStrings.xml><?xml version="1.0" encoding="utf-8"?>
<sst xmlns="http://schemas.openxmlformats.org/spreadsheetml/2006/main" count="152" uniqueCount="87">
  <si>
    <t>Signal(s)</t>
  </si>
  <si>
    <t>I/O</t>
  </si>
  <si>
    <t>Description</t>
  </si>
  <si>
    <t>Units/comments</t>
  </si>
  <si>
    <t>Input</t>
  </si>
  <si>
    <t>Output</t>
  </si>
  <si>
    <t>No.</t>
  </si>
  <si>
    <t>Name</t>
  </si>
  <si>
    <t>V</t>
  </si>
  <si>
    <t>value</t>
  </si>
  <si>
    <t>Unit</t>
  </si>
  <si>
    <t>Type</t>
  </si>
  <si>
    <t>Accuracy</t>
  </si>
  <si>
    <t>Min</t>
  </si>
  <si>
    <t>Max</t>
  </si>
  <si>
    <t>pct</t>
  </si>
  <si>
    <t>soc_pack_actual</t>
  </si>
  <si>
    <t>state</t>
  </si>
  <si>
    <t>vehicle_PSR</t>
  </si>
  <si>
    <t>charger_PSR</t>
  </si>
  <si>
    <t>key</t>
  </si>
  <si>
    <t>high_level_fault(Type1)</t>
  </si>
  <si>
    <t>medium_level_fault(Type2)</t>
  </si>
  <si>
    <t>low_level_fault(Type 3)</t>
  </si>
  <si>
    <t>vitm_CellsTemperatureLowFault</t>
  </si>
  <si>
    <t>vitm_CellsTemperatureHighFault</t>
  </si>
  <si>
    <t>vitm_CellsVoltageLowFault</t>
  </si>
  <si>
    <t>vitm_CellsVoltageHighFault</t>
  </si>
  <si>
    <t>vitm_PackVoltageFault</t>
  </si>
  <si>
    <t>vitm_PackCurrentFault</t>
  </si>
  <si>
    <t>cc_PrechargeFault[Type10]</t>
  </si>
  <si>
    <t>vehicle PSR signal</t>
  </si>
  <si>
    <t>charger PSR signal</t>
  </si>
  <si>
    <t>key signal</t>
  </si>
  <si>
    <t>actual soc of the pack</t>
  </si>
  <si>
    <t>highl level fault status</t>
  </si>
  <si>
    <t>medium level fault status</t>
  </si>
  <si>
    <t>low level fault status</t>
  </si>
  <si>
    <t>cells low temperature fault from VITM</t>
  </si>
  <si>
    <t>cells high temperature fault from VITM</t>
  </si>
  <si>
    <t>cells low voltage fault from VITM</t>
  </si>
  <si>
    <t>cells high voltage fault from VITM</t>
  </si>
  <si>
    <t>pack high voltage fault from VITM</t>
  </si>
  <si>
    <t>pack current fault from VITM</t>
  </si>
  <si>
    <t>precharge contactor fault from CC</t>
  </si>
  <si>
    <t>bsc_CAN_trigger</t>
  </si>
  <si>
    <t>bsc_main_cc_cmd</t>
  </si>
  <si>
    <t>bsc_chg_cc_cmd</t>
  </si>
  <si>
    <t>bsc_sleep_status</t>
  </si>
  <si>
    <t>bsc_reason_to_open_CAN</t>
  </si>
  <si>
    <t>bsc_severemed_fault</t>
  </si>
  <si>
    <t>bsc_low_fault</t>
  </si>
  <si>
    <t>bsc_fault_type</t>
  </si>
  <si>
    <t>Trigger to allow CAN communication</t>
  </si>
  <si>
    <t>main contactor command to CC</t>
  </si>
  <si>
    <t>charger contactor command to CC</t>
  </si>
  <si>
    <t>reason to open contactors on CAN msg</t>
  </si>
  <si>
    <t>sleep status incase of charging</t>
  </si>
  <si>
    <t>status of severe or medium level fault</t>
  </si>
  <si>
    <t>status of low level fault</t>
  </si>
  <si>
    <t>type number of fault</t>
  </si>
  <si>
    <t>bsck_TempMaxLimit</t>
  </si>
  <si>
    <t>bsck_TempMinLimit</t>
  </si>
  <si>
    <t>bsck_CellMinVolt</t>
  </si>
  <si>
    <t>bsck_CellMaxVolt</t>
  </si>
  <si>
    <t>bscv_SevereFaultType</t>
  </si>
  <si>
    <t>bscv_MediumFaultType</t>
  </si>
  <si>
    <t>bscv_LowFaultType</t>
  </si>
  <si>
    <t>bsck_MainContactorInitCond</t>
  </si>
  <si>
    <t>bsck_ChargerContactorInitCond</t>
  </si>
  <si>
    <t>[1]</t>
  </si>
  <si>
    <t>[2 5 6 7 8 9 10]</t>
  </si>
  <si>
    <t>[3]</t>
  </si>
  <si>
    <t>C</t>
  </si>
  <si>
    <t>real_T</t>
  </si>
  <si>
    <t>uint8_T</t>
  </si>
  <si>
    <t>Max limit of cell temperature</t>
  </si>
  <si>
    <t>Minimum limit of cell temperature</t>
  </si>
  <si>
    <t>Minimum voltage allowed for cell</t>
  </si>
  <si>
    <t>Maximum voltage allowed for cell</t>
  </si>
  <si>
    <t>Fault numbers for Severe Fault</t>
  </si>
  <si>
    <t>Fault numbers for Medium Fault</t>
  </si>
  <si>
    <t>Fault number for Low Fault</t>
  </si>
  <si>
    <t>Initial Main Contactor condition</t>
  </si>
  <si>
    <t>Intial Charger Contactor condition</t>
  </si>
  <si>
    <t>boolean</t>
  </si>
  <si>
    <t>sleep status of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</si>
</sst>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60% - Accent5" xfId="1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vv5g/Documents/2020_projects/Chengdu%20BMS%20Control/repo_P006n/trunk/08_Work_in_progress/WP3_2_BMS_Stage_1/VIT_Monitor/VITM_data_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 Description"/>
      <sheetName val="Calibrations and Constants"/>
      <sheetName val="CAN Signals"/>
    </sheetNames>
    <sheetDataSet>
      <sheetData sheetId="0"/>
      <sheetData sheetId="1"/>
      <sheetData sheetId="2">
        <row r="1">
          <cell r="A1" t="str">
            <v>CAN Signal Name</v>
          </cell>
          <cell r="B1" t="str">
            <v>Units</v>
          </cell>
          <cell r="C1" t="str">
            <v>Type</v>
          </cell>
          <cell r="D1" t="str">
            <v>Accuracy</v>
          </cell>
          <cell r="E1" t="str">
            <v>Min</v>
          </cell>
          <cell r="F1" t="str">
            <v>Max</v>
          </cell>
          <cell r="G1" t="str">
            <v>Description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8D55-7307-46E4-9D36-A90D3A6512A5}">
  <dimension ref="A1:E23"/>
  <sheetViews>
    <sheetView topLeftCell="A13" workbookViewId="0">
      <selection activeCell="A19" sqref="A19"/>
    </sheetView>
  </sheetViews>
  <sheetFormatPr defaultRowHeight="14.4" x14ac:dyDescent="0.3"/>
  <cols>
    <col min="1" max="1" width="31.44140625" customWidth="1"/>
    <col min="2" max="2" width="16" customWidth="1"/>
    <col min="3" max="3" width="69.21875" customWidth="1"/>
    <col min="4" max="4" width="24.33203125" customWidth="1"/>
    <col min="5" max="5" width="20.88671875" customWidth="1"/>
  </cols>
  <sheetData>
    <row r="1" spans="1:5" ht="32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3"/>
    </row>
    <row r="2" spans="1:5" ht="34.799999999999997" customHeight="1" x14ac:dyDescent="0.3">
      <c r="A2" s="2" t="s">
        <v>18</v>
      </c>
      <c r="B2" s="2" t="s">
        <v>4</v>
      </c>
      <c r="C2" s="2" t="s">
        <v>31</v>
      </c>
      <c r="D2" s="2" t="s">
        <v>17</v>
      </c>
      <c r="E2" s="3"/>
    </row>
    <row r="3" spans="1:5" ht="31.2" customHeight="1" x14ac:dyDescent="0.3">
      <c r="A3" s="2" t="s">
        <v>19</v>
      </c>
      <c r="B3" s="2" t="s">
        <v>4</v>
      </c>
      <c r="C3" s="2" t="s">
        <v>32</v>
      </c>
      <c r="D3" s="2" t="s">
        <v>17</v>
      </c>
      <c r="E3" s="3"/>
    </row>
    <row r="4" spans="1:5" ht="31.2" customHeight="1" x14ac:dyDescent="0.3">
      <c r="A4" s="2" t="s">
        <v>20</v>
      </c>
      <c r="B4" s="2" t="s">
        <v>4</v>
      </c>
      <c r="C4" s="2" t="s">
        <v>33</v>
      </c>
      <c r="D4" s="2" t="s">
        <v>15</v>
      </c>
      <c r="E4" s="3"/>
    </row>
    <row r="5" spans="1:5" ht="30.6" customHeight="1" x14ac:dyDescent="0.3">
      <c r="A5" s="2" t="s">
        <v>16</v>
      </c>
      <c r="B5" s="2" t="s">
        <v>4</v>
      </c>
      <c r="C5" s="2" t="s">
        <v>34</v>
      </c>
      <c r="D5" s="2" t="s">
        <v>8</v>
      </c>
      <c r="E5" s="3"/>
    </row>
    <row r="6" spans="1:5" ht="28.8" customHeight="1" x14ac:dyDescent="0.3">
      <c r="A6" s="2" t="s">
        <v>21</v>
      </c>
      <c r="B6" s="2" t="s">
        <v>4</v>
      </c>
      <c r="C6" s="2" t="s">
        <v>35</v>
      </c>
      <c r="D6" s="2" t="s">
        <v>8</v>
      </c>
      <c r="E6" s="3"/>
    </row>
    <row r="7" spans="1:5" ht="29.4" customHeight="1" x14ac:dyDescent="0.3">
      <c r="A7" s="2" t="s">
        <v>22</v>
      </c>
      <c r="B7" s="2" t="s">
        <v>4</v>
      </c>
      <c r="C7" s="2" t="s">
        <v>36</v>
      </c>
      <c r="D7" s="2" t="s">
        <v>17</v>
      </c>
      <c r="E7" s="3"/>
    </row>
    <row r="8" spans="1:5" ht="27" customHeight="1" x14ac:dyDescent="0.3">
      <c r="A8" s="2" t="s">
        <v>23</v>
      </c>
      <c r="B8" s="2" t="s">
        <v>4</v>
      </c>
      <c r="C8" s="2" t="s">
        <v>37</v>
      </c>
      <c r="D8" s="2" t="s">
        <v>17</v>
      </c>
      <c r="E8" s="3"/>
    </row>
    <row r="9" spans="1:5" ht="28.2" customHeight="1" x14ac:dyDescent="0.3">
      <c r="A9" s="2" t="s">
        <v>24</v>
      </c>
      <c r="B9" s="2" t="s">
        <v>4</v>
      </c>
      <c r="C9" s="6" t="s">
        <v>38</v>
      </c>
      <c r="D9" s="6" t="s">
        <v>17</v>
      </c>
    </row>
    <row r="10" spans="1:5" ht="28.2" customHeight="1" x14ac:dyDescent="0.3">
      <c r="A10" s="2" t="s">
        <v>25</v>
      </c>
      <c r="B10" s="2" t="s">
        <v>4</v>
      </c>
      <c r="C10" s="6" t="s">
        <v>39</v>
      </c>
      <c r="D10" s="6" t="s">
        <v>17</v>
      </c>
    </row>
    <row r="11" spans="1:5" ht="28.8" customHeight="1" x14ac:dyDescent="0.3">
      <c r="A11" s="2" t="s">
        <v>26</v>
      </c>
      <c r="B11" s="2" t="s">
        <v>4</v>
      </c>
      <c r="C11" s="6" t="s">
        <v>40</v>
      </c>
      <c r="D11" s="6" t="s">
        <v>17</v>
      </c>
    </row>
    <row r="12" spans="1:5" ht="28.2" customHeight="1" x14ac:dyDescent="0.3">
      <c r="A12" s="2" t="s">
        <v>27</v>
      </c>
      <c r="B12" s="2" t="s">
        <v>4</v>
      </c>
      <c r="C12" s="6" t="s">
        <v>41</v>
      </c>
      <c r="D12" s="6" t="s">
        <v>17</v>
      </c>
    </row>
    <row r="13" spans="1:5" ht="28.8" customHeight="1" x14ac:dyDescent="0.3">
      <c r="A13" s="2" t="s">
        <v>28</v>
      </c>
      <c r="B13" s="2" t="s">
        <v>4</v>
      </c>
      <c r="C13" s="6" t="s">
        <v>42</v>
      </c>
      <c r="D13" s="6" t="s">
        <v>17</v>
      </c>
    </row>
    <row r="14" spans="1:5" ht="28.8" customHeight="1" x14ac:dyDescent="0.3">
      <c r="A14" s="2" t="s">
        <v>29</v>
      </c>
      <c r="B14" s="2" t="s">
        <v>4</v>
      </c>
      <c r="C14" s="6" t="s">
        <v>43</v>
      </c>
      <c r="D14" s="6" t="s">
        <v>17</v>
      </c>
    </row>
    <row r="15" spans="1:5" ht="28.8" customHeight="1" x14ac:dyDescent="0.3">
      <c r="A15" s="2" t="s">
        <v>30</v>
      </c>
      <c r="B15" s="2" t="s">
        <v>4</v>
      </c>
      <c r="C15" s="6" t="s">
        <v>44</v>
      </c>
      <c r="D15" s="6" t="s">
        <v>17</v>
      </c>
    </row>
    <row r="16" spans="1:5" ht="28.8" customHeight="1" x14ac:dyDescent="0.3">
      <c r="A16" s="6" t="s">
        <v>45</v>
      </c>
      <c r="B16" s="6" t="s">
        <v>5</v>
      </c>
      <c r="C16" s="6" t="s">
        <v>53</v>
      </c>
      <c r="D16" s="6" t="s">
        <v>17</v>
      </c>
    </row>
    <row r="17" spans="1:4" ht="28.8" customHeight="1" x14ac:dyDescent="0.3">
      <c r="A17" s="6" t="s">
        <v>46</v>
      </c>
      <c r="B17" s="6" t="s">
        <v>5</v>
      </c>
      <c r="C17" s="6" t="s">
        <v>54</v>
      </c>
      <c r="D17" s="6" t="s">
        <v>17</v>
      </c>
    </row>
    <row r="18" spans="1:4" ht="28.8" customHeight="1" x14ac:dyDescent="0.3">
      <c r="A18" s="6" t="s">
        <v>47</v>
      </c>
      <c r="B18" s="6" t="s">
        <v>5</v>
      </c>
      <c r="C18" s="6" t="s">
        <v>55</v>
      </c>
      <c r="D18" s="6" t="s">
        <v>17</v>
      </c>
    </row>
    <row r="19" spans="1:4" ht="28.8" customHeight="1" x14ac:dyDescent="0.3">
      <c r="A19" s="6" t="s">
        <v>48</v>
      </c>
      <c r="B19" s="6" t="s">
        <v>5</v>
      </c>
      <c r="C19" s="6" t="s">
        <v>57</v>
      </c>
      <c r="D19" s="6" t="s">
        <v>17</v>
      </c>
    </row>
    <row r="20" spans="1:4" ht="28.8" customHeight="1" x14ac:dyDescent="0.3">
      <c r="A20" s="6" t="s">
        <v>49</v>
      </c>
      <c r="B20" s="6" t="s">
        <v>5</v>
      </c>
      <c r="C20" s="6" t="s">
        <v>56</v>
      </c>
      <c r="D20" s="6" t="s">
        <v>17</v>
      </c>
    </row>
    <row r="21" spans="1:4" ht="27.6" customHeight="1" x14ac:dyDescent="0.3">
      <c r="A21" s="6" t="s">
        <v>50</v>
      </c>
      <c r="B21" s="6" t="s">
        <v>5</v>
      </c>
      <c r="C21" s="6" t="s">
        <v>58</v>
      </c>
      <c r="D21" s="6" t="s">
        <v>17</v>
      </c>
    </row>
    <row r="22" spans="1:4" ht="28.2" customHeight="1" x14ac:dyDescent="0.3">
      <c r="A22" s="6" t="s">
        <v>51</v>
      </c>
      <c r="B22" s="6" t="s">
        <v>5</v>
      </c>
      <c r="C22" s="6" t="s">
        <v>59</v>
      </c>
      <c r="D22" s="6" t="s">
        <v>17</v>
      </c>
    </row>
    <row r="23" spans="1:4" ht="28.2" customHeight="1" x14ac:dyDescent="0.3">
      <c r="A23" s="6" t="s">
        <v>52</v>
      </c>
      <c r="B23" s="6" t="s">
        <v>5</v>
      </c>
      <c r="C23" s="6" t="s">
        <v>60</v>
      </c>
      <c r="D23" s="6" t="s">
        <v>17</v>
      </c>
    </row>
  </sheetData>
  <pageMargins left="0.7" right="0.7" top="0.75" bottom="0.75" header="0.3" footer="0.3"/>
  <pageSetup orientation="portrait" horizontalDpi="300" verticalDpi="0" r:id="rId1"/>
  <headerFooter>
    <evenFooter xml:space="preserve">&amp;LUnrestricted </evenFooter>
    <firstFooter xml:space="preserve">&amp;LUnrestricted 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C7F8-2E30-43EA-AF9A-B8AECBD54631}">
  <dimension ref="A1:I10"/>
  <sheetViews>
    <sheetView topLeftCell="B1" workbookViewId="0">
      <selection activeCell="B8" sqref="B8"/>
    </sheetView>
  </sheetViews>
  <sheetFormatPr defaultRowHeight="14.4" x14ac:dyDescent="0.3"/>
  <cols>
    <col min="1" max="1" width="16.77734375" customWidth="1"/>
    <col min="2" max="2" width="33.44140625" style="4" customWidth="1"/>
    <col min="3" max="3" width="14.33203125" customWidth="1"/>
    <col min="4" max="4" width="22" customWidth="1"/>
    <col min="5" max="5" width="14.88671875" customWidth="1"/>
    <col min="6" max="8" width="14.109375" customWidth="1"/>
    <col min="9" max="9" width="77.44140625" customWidth="1"/>
  </cols>
  <sheetData>
    <row r="1" spans="1:9" ht="25.2" customHeight="1" x14ac:dyDescent="0.3">
      <c r="A1" s="5" t="s">
        <v>6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2</v>
      </c>
    </row>
    <row r="2" spans="1:9" ht="28.2" customHeight="1" x14ac:dyDescent="0.3">
      <c r="A2" s="2">
        <v>1</v>
      </c>
      <c r="B2" s="2" t="s">
        <v>61</v>
      </c>
      <c r="C2" s="2">
        <v>45</v>
      </c>
      <c r="D2" s="2" t="s">
        <v>73</v>
      </c>
      <c r="E2" s="2" t="s">
        <v>74</v>
      </c>
      <c r="F2" s="2">
        <v>0.1</v>
      </c>
      <c r="G2" s="2">
        <v>-30</v>
      </c>
      <c r="H2" s="2">
        <v>55</v>
      </c>
      <c r="I2" t="s">
        <v>76</v>
      </c>
    </row>
    <row r="3" spans="1:9" ht="28.8" customHeight="1" x14ac:dyDescent="0.3">
      <c r="A3" s="2">
        <v>2</v>
      </c>
      <c r="B3" s="2" t="s">
        <v>62</v>
      </c>
      <c r="C3" s="2">
        <v>-25</v>
      </c>
      <c r="D3" s="2" t="s">
        <v>73</v>
      </c>
      <c r="E3" s="2" t="s">
        <v>74</v>
      </c>
      <c r="F3" s="2">
        <v>0.1</v>
      </c>
      <c r="G3" s="2">
        <v>-30</v>
      </c>
      <c r="H3" s="2">
        <v>55</v>
      </c>
      <c r="I3" t="s">
        <v>77</v>
      </c>
    </row>
    <row r="4" spans="1:9" ht="28.8" customHeight="1" x14ac:dyDescent="0.3">
      <c r="A4" s="2">
        <v>3</v>
      </c>
      <c r="B4" s="2" t="s">
        <v>63</v>
      </c>
      <c r="C4" s="2">
        <v>2.7</v>
      </c>
      <c r="D4" s="2" t="s">
        <v>8</v>
      </c>
      <c r="E4" s="2" t="s">
        <v>74</v>
      </c>
      <c r="F4" s="2">
        <v>0.1</v>
      </c>
      <c r="G4" s="2">
        <v>2</v>
      </c>
      <c r="H4" s="2">
        <v>4.3</v>
      </c>
      <c r="I4" t="s">
        <v>78</v>
      </c>
    </row>
    <row r="5" spans="1:9" ht="29.4" customHeight="1" x14ac:dyDescent="0.3">
      <c r="A5" s="2">
        <v>4</v>
      </c>
      <c r="B5" s="2" t="s">
        <v>64</v>
      </c>
      <c r="C5" s="2">
        <v>4.2</v>
      </c>
      <c r="D5" s="2" t="s">
        <v>8</v>
      </c>
      <c r="E5" s="2" t="s">
        <v>74</v>
      </c>
      <c r="F5" s="2">
        <v>0.1</v>
      </c>
      <c r="G5" s="2">
        <v>2</v>
      </c>
      <c r="H5" s="2">
        <v>4.3</v>
      </c>
      <c r="I5" t="s">
        <v>79</v>
      </c>
    </row>
    <row r="6" spans="1:9" ht="28.8" customHeight="1" x14ac:dyDescent="0.3">
      <c r="A6" s="2">
        <v>5</v>
      </c>
      <c r="B6" s="2" t="s">
        <v>65</v>
      </c>
      <c r="C6" s="2" t="s">
        <v>70</v>
      </c>
      <c r="D6" s="2" t="s">
        <v>17</v>
      </c>
      <c r="E6" s="2" t="s">
        <v>75</v>
      </c>
      <c r="F6" s="2">
        <v>1</v>
      </c>
      <c r="G6" s="2"/>
      <c r="H6" s="2"/>
      <c r="I6" t="s">
        <v>80</v>
      </c>
    </row>
    <row r="7" spans="1:9" ht="28.8" customHeight="1" x14ac:dyDescent="0.3">
      <c r="A7" s="2">
        <v>6</v>
      </c>
      <c r="B7" s="2" t="s">
        <v>66</v>
      </c>
      <c r="C7" s="2" t="s">
        <v>71</v>
      </c>
      <c r="D7" s="2" t="s">
        <v>17</v>
      </c>
      <c r="E7" s="2" t="s">
        <v>75</v>
      </c>
      <c r="F7" s="2">
        <v>1</v>
      </c>
      <c r="G7" s="2"/>
      <c r="H7" s="2"/>
      <c r="I7" t="s">
        <v>81</v>
      </c>
    </row>
    <row r="8" spans="1:9" ht="28.8" customHeight="1" x14ac:dyDescent="0.3">
      <c r="A8" s="2">
        <v>7</v>
      </c>
      <c r="B8" s="2" t="s">
        <v>67</v>
      </c>
      <c r="C8" s="2" t="s">
        <v>72</v>
      </c>
      <c r="D8" s="2" t="s">
        <v>17</v>
      </c>
      <c r="E8" s="2" t="s">
        <v>75</v>
      </c>
      <c r="F8" s="2">
        <v>1</v>
      </c>
      <c r="G8" s="2"/>
      <c r="H8" s="2"/>
      <c r="I8" t="s">
        <v>82</v>
      </c>
    </row>
    <row r="9" spans="1:9" ht="28.8" customHeight="1" x14ac:dyDescent="0.3">
      <c r="A9" s="2">
        <v>8</v>
      </c>
      <c r="B9" s="2" t="s">
        <v>68</v>
      </c>
      <c r="C9" s="2">
        <v>0</v>
      </c>
      <c r="D9" s="2" t="s">
        <v>17</v>
      </c>
      <c r="E9" s="2" t="s">
        <v>74</v>
      </c>
      <c r="F9" s="2">
        <v>1</v>
      </c>
      <c r="G9" s="2">
        <v>0</v>
      </c>
      <c r="H9" s="2">
        <v>1</v>
      </c>
      <c r="I9" t="s">
        <v>83</v>
      </c>
    </row>
    <row r="10" spans="1:9" ht="28.2" customHeight="1" x14ac:dyDescent="0.3">
      <c r="A10" s="2">
        <v>9</v>
      </c>
      <c r="B10" s="2" t="s">
        <v>69</v>
      </c>
      <c r="C10" s="2">
        <v>0</v>
      </c>
      <c r="D10" s="2" t="s">
        <v>17</v>
      </c>
      <c r="E10" s="2" t="s">
        <v>74</v>
      </c>
      <c r="F10" s="2">
        <v>1</v>
      </c>
      <c r="G10" s="2">
        <v>0</v>
      </c>
      <c r="H10" s="2">
        <v>1</v>
      </c>
      <c r="I10" t="s">
        <v>84</v>
      </c>
    </row>
  </sheetData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29821-9C4A-4F3D-83C7-534FBCD199F8}">
  <dimension ref="A1:G4"/>
  <sheetViews>
    <sheetView tabSelected="1" workbookViewId="0">
      <selection activeCell="C7" sqref="C7"/>
    </sheetView>
  </sheetViews>
  <sheetFormatPr defaultRowHeight="14.4" x14ac:dyDescent="0.3"/>
  <cols>
    <col min="1" max="1" width="26.77734375" customWidth="1"/>
    <col min="2" max="2" width="19.88671875" customWidth="1"/>
    <col min="3" max="4" width="14" customWidth="1"/>
    <col min="5" max="5" width="20.109375" customWidth="1"/>
    <col min="6" max="6" width="14.109375" customWidth="1"/>
    <col min="7" max="7" width="61.21875" customWidth="1"/>
  </cols>
  <sheetData>
    <row r="1" spans="1:7" ht="26.4" customHeight="1" x14ac:dyDescent="0.3">
      <c r="A1" s="1" t="str">
        <f>'[1]CAN Signals'!A1</f>
        <v>CAN Signal Name</v>
      </c>
      <c r="B1" s="1" t="str">
        <f>'[1]CAN Signals'!B1</f>
        <v>Units</v>
      </c>
      <c r="C1" s="1" t="str">
        <f>'[1]CAN Signals'!C1</f>
        <v>Type</v>
      </c>
      <c r="D1" s="1" t="str">
        <f>'[1]CAN Signals'!D1</f>
        <v>Accuracy</v>
      </c>
      <c r="E1" s="1" t="str">
        <f>'[1]CAN Signals'!E1</f>
        <v>Min</v>
      </c>
      <c r="F1" s="1" t="str">
        <f>'[1]CAN Signals'!F1</f>
        <v>Max</v>
      </c>
      <c r="G1" s="1" t="str">
        <f>'[1]CAN Signals'!G1</f>
        <v>Description</v>
      </c>
    </row>
    <row r="2" spans="1:7" ht="28.8" customHeight="1" x14ac:dyDescent="0.3">
      <c r="A2" s="6" t="s">
        <v>49</v>
      </c>
      <c r="B2" s="6" t="s">
        <v>17</v>
      </c>
      <c r="C2" s="2" t="s">
        <v>75</v>
      </c>
      <c r="D2" s="6">
        <v>1</v>
      </c>
      <c r="E2" s="2">
        <v>0</v>
      </c>
      <c r="F2" s="2">
        <v>10</v>
      </c>
      <c r="G2" s="6" t="s">
        <v>56</v>
      </c>
    </row>
    <row r="3" spans="1:7" ht="28.2" customHeight="1" x14ac:dyDescent="0.3">
      <c r="A3" s="6" t="s">
        <v>52</v>
      </c>
      <c r="B3" s="6" t="s">
        <v>17</v>
      </c>
      <c r="C3" s="2" t="s">
        <v>75</v>
      </c>
      <c r="D3" s="6">
        <v>1</v>
      </c>
      <c r="E3" s="2">
        <v>0</v>
      </c>
      <c r="F3" s="2">
        <v>10</v>
      </c>
      <c r="G3" s="6" t="s">
        <v>60</v>
      </c>
    </row>
    <row r="4" spans="1:7" ht="28.2" customHeight="1" x14ac:dyDescent="0.3">
      <c r="A4" s="6" t="s">
        <v>48</v>
      </c>
      <c r="B4" s="6" t="s">
        <v>17</v>
      </c>
      <c r="C4" s="2" t="s">
        <v>85</v>
      </c>
      <c r="D4" s="2">
        <v>1</v>
      </c>
      <c r="E4" s="2">
        <v>0</v>
      </c>
      <c r="F4" s="2">
        <v>1</v>
      </c>
      <c r="G4" s="2" t="s">
        <v>86</v>
      </c>
    </row>
  </sheetData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9E2D-9AF2-4454-9834-DA28024E6700}">
  <dimension ref="A1"/>
  <sheetViews>
    <sheetView workbookViewId="0">
      <selection activeCell="B5" sqref="A1:B5"/>
    </sheetView>
  </sheetViews>
  <sheetFormatPr defaultRowHeight="14.4" x14ac:dyDescent="0.3"/>
  <sheetData/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E6F2EEA20FAA4DAB3D0D9CE70D6DF1" ma:contentTypeVersion="13" ma:contentTypeDescription="Create a new document." ma:contentTypeScope="" ma:versionID="88089c6624d89df7803d85aef4dae6b1">
  <xsd:schema xmlns:xsd="http://www.w3.org/2001/XMLSchema" xmlns:xs="http://www.w3.org/2001/XMLSchema" xmlns:p="http://schemas.microsoft.com/office/2006/metadata/properties" xmlns:ns2="70b2a85e-7fc3-4e67-accf-dcc373e6e408" xmlns:ns3="8b716f6c-57b9-46d1-90c4-9d772fd4b626" targetNamespace="http://schemas.microsoft.com/office/2006/metadata/properties" ma:root="true" ma:fieldsID="e120f0703a7d53c041da02cf364b030f" ns2:_="" ns3:_="">
    <xsd:import namespace="70b2a85e-7fc3-4e67-accf-dcc373e6e408"/>
    <xsd:import namespace="8b716f6c-57b9-46d1-90c4-9d772fd4b6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b2a85e-7fc3-4e67-accf-dcc373e6e4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716f6c-57b9-46d1-90c4-9d772fd4b62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2AB66F-E536-4228-9D24-6B99E41B1CBF}"/>
</file>

<file path=customXml/itemProps2.xml><?xml version="1.0" encoding="utf-8"?>
<ds:datastoreItem xmlns:ds="http://schemas.openxmlformats.org/officeDocument/2006/customXml" ds:itemID="{CE5DA9E1-61C3-40B4-B22E-9D092C01C5D6}"/>
</file>

<file path=customXml/itemProps3.xml><?xml version="1.0" encoding="utf-8"?>
<ds:datastoreItem xmlns:ds="http://schemas.openxmlformats.org/officeDocument/2006/customXml" ds:itemID="{02229BCD-4919-46A8-93C5-F168BCAC1B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IO Description</vt:lpstr>
      <vt:lpstr>Calibrations and Constants</vt:lpstr>
      <vt:lpstr>CAN Signals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Jing (DI SW ECS ENG CTRE)</dc:creator>
  <cp:keywords>C_Unrestricted</cp:keywords>
  <cp:lastModifiedBy>Supe, Sagar Milind (DI SW ECS ENG CTRE)</cp:lastModifiedBy>
  <dcterms:created xsi:type="dcterms:W3CDTF">2020-01-10T16:26:28Z</dcterms:created>
  <dcterms:modified xsi:type="dcterms:W3CDTF">2020-04-30T14:43:33Z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  <property fmtid="{D5CDD505-2E9C-101B-9397-08002B2CF9AE}" pid="6" name="ContentTypeId">
    <vt:lpwstr>0x010100ACE6F2EEA20FAA4DAB3D0D9CE70D6DF1</vt:lpwstr>
  </property>
</Properties>
</file>