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8115" windowHeight="4680" activeTab="2"/>
  </bookViews>
  <sheets>
    <sheet name="CONSUMO USUARIOS 2011" sheetId="1" r:id="rId1"/>
    <sheet name="BOCATOMAS QUINDIO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21" i="1"/>
  <c r="L21"/>
  <c r="K21"/>
  <c r="J21"/>
  <c r="I21"/>
  <c r="H21"/>
  <c r="G21"/>
  <c r="F21"/>
  <c r="E21"/>
  <c r="D21"/>
  <c r="C21"/>
  <c r="B21"/>
  <c r="M15" l="1"/>
  <c r="L15"/>
  <c r="K15"/>
  <c r="J15"/>
  <c r="I15"/>
  <c r="H15"/>
  <c r="G15"/>
  <c r="F15"/>
  <c r="E15"/>
  <c r="D15"/>
  <c r="C15"/>
  <c r="B15"/>
</calcChain>
</file>

<file path=xl/sharedStrings.xml><?xml version="1.0" encoding="utf-8"?>
<sst xmlns="http://schemas.openxmlformats.org/spreadsheetml/2006/main" count="108" uniqueCount="42">
  <si>
    <t>buenavista</t>
  </si>
  <si>
    <t>buenavista rural</t>
  </si>
  <si>
    <t>circasia</t>
  </si>
  <si>
    <t>filandia</t>
  </si>
  <si>
    <t>genova</t>
  </si>
  <si>
    <t>la tebaida</t>
  </si>
  <si>
    <t>montenegro</t>
  </si>
  <si>
    <t>pueblo tapao</t>
  </si>
  <si>
    <t>pijao</t>
  </si>
  <si>
    <t>quimbaya</t>
  </si>
  <si>
    <t>salento</t>
  </si>
  <si>
    <t>MUNICIPIO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</si>
  <si>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</si>
  <si>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</si>
  <si>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</si>
  <si>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</si>
  <si>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</si>
  <si>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</si>
  <si>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</si>
  <si>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</si>
  <si>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</si>
  <si>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</si>
  <si>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</si>
  <si>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</si>
  <si>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Estrato</t>
  </si>
  <si>
    <t xml:space="preserve">consumo mensual por municipio </t>
  </si>
  <si>
    <t>4 - medio</t>
  </si>
  <si>
    <t>TOTAL</t>
  </si>
  <si>
    <t>estrato 4 medio</t>
  </si>
  <si>
    <t>total consumo</t>
  </si>
  <si>
    <t>BOCATOMA</t>
  </si>
  <si>
    <t>Nombre:</t>
  </si>
  <si>
    <t>Ubicación</t>
  </si>
  <si>
    <t>municipios beneficiados</t>
  </si>
  <si>
    <t>armenia</t>
  </si>
  <si>
    <t>calarca</t>
  </si>
  <si>
    <t>mt3 consumidos</t>
  </si>
  <si>
    <t>OFERTA TOTAL</t>
  </si>
  <si>
    <t>proyeccion consumo por municipio</t>
  </si>
  <si>
    <t>municipio</t>
  </si>
  <si>
    <t>mes de consumo</t>
  </si>
  <si>
    <t>mt3 consumo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</si>
</sst>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Consumo Circasia</a:t>
            </a:r>
            <a:r>
              <a:rPr lang="es-CO" baseline="0"/>
              <a:t> estrato 4-Medio</a:t>
            </a:r>
            <a:endParaRPr lang="es-CO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'CONSUMO USUARIOS 2011'!$A$6</c:f>
              <c:strCache>
                <c:ptCount val="1"/>
                <c:pt idx="0">
                  <c:v>circasia</c:v>
                </c:pt>
              </c:strCache>
            </c:strRef>
          </c:tx>
          <c:val>
            <c:numRef>
              <c:f>'CONSUMO USUARIOS 2011'!$B$6:$M$6</c:f>
              <c:numCache>
                <c:formatCode>General</c:formatCode>
                <c:ptCount val="12"/>
                <c:pt idx="0">
                  <c:v>1540</c:v>
                </c:pt>
                <c:pt idx="1">
                  <c:v>1540</c:v>
                </c:pt>
                <c:pt idx="2">
                  <c:v>1276</c:v>
                </c:pt>
                <c:pt idx="3">
                  <c:v>1528</c:v>
                </c:pt>
                <c:pt idx="4">
                  <c:v>1296</c:v>
                </c:pt>
                <c:pt idx="5">
                  <c:v>1374</c:v>
                </c:pt>
                <c:pt idx="6">
                  <c:v>1424</c:v>
                </c:pt>
                <c:pt idx="7">
                  <c:v>1310</c:v>
                </c:pt>
                <c:pt idx="8">
                  <c:v>1356</c:v>
                </c:pt>
                <c:pt idx="9">
                  <c:v>1322</c:v>
                </c:pt>
                <c:pt idx="10">
                  <c:v>1453</c:v>
                </c:pt>
                <c:pt idx="11">
                  <c:v>1285</c:v>
                </c:pt>
              </c:numCache>
            </c:numRef>
          </c:val>
        </c:ser>
        <c:dLbls/>
        <c:axId val="62866944"/>
        <c:axId val="62868480"/>
      </c:barChart>
      <c:catAx>
        <c:axId val="62866944"/>
        <c:scaling>
          <c:orientation val="minMax"/>
        </c:scaling>
        <c:axPos val="b"/>
        <c:tickLblPos val="nextTo"/>
        <c:crossAx val="62868480"/>
        <c:crosses val="autoZero"/>
        <c:auto val="1"/>
        <c:lblAlgn val="ctr"/>
        <c:lblOffset val="100"/>
      </c:catAx>
      <c:valAx>
        <c:axId val="62868480"/>
        <c:scaling>
          <c:orientation val="minMax"/>
        </c:scaling>
        <c:axPos val="l"/>
        <c:majorGridlines/>
        <c:numFmt formatCode="General" sourceLinked="1"/>
        <c:tickLblPos val="nextTo"/>
        <c:crossAx val="62866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Consumo Estrato 4-Medio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'CONSUMO USUARIOS 2011'!$A$15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'CONSUMO USUARIOS 2011'!$B$15:$M$15</c:f>
              <c:numCache>
                <c:formatCode>General</c:formatCode>
                <c:ptCount val="12"/>
                <c:pt idx="0">
                  <c:v>2763</c:v>
                </c:pt>
                <c:pt idx="1">
                  <c:v>2763</c:v>
                </c:pt>
                <c:pt idx="2">
                  <c:v>2516</c:v>
                </c:pt>
                <c:pt idx="3">
                  <c:v>2793</c:v>
                </c:pt>
                <c:pt idx="4">
                  <c:v>2603</c:v>
                </c:pt>
                <c:pt idx="5">
                  <c:v>2626</c:v>
                </c:pt>
                <c:pt idx="6">
                  <c:v>2708</c:v>
                </c:pt>
                <c:pt idx="7">
                  <c:v>2696</c:v>
                </c:pt>
                <c:pt idx="8">
                  <c:v>2652</c:v>
                </c:pt>
                <c:pt idx="9">
                  <c:v>2621</c:v>
                </c:pt>
                <c:pt idx="10">
                  <c:v>2647</c:v>
                </c:pt>
                <c:pt idx="11">
                  <c:v>2566</c:v>
                </c:pt>
              </c:numCache>
            </c:numRef>
          </c:val>
        </c:ser>
        <c:dLbls/>
        <c:axId val="62897152"/>
        <c:axId val="62911232"/>
      </c:barChart>
      <c:dateAx>
        <c:axId val="62897152"/>
        <c:scaling>
          <c:orientation val="minMax"/>
        </c:scaling>
        <c:axPos val="b"/>
        <c:tickLblPos val="nextTo"/>
        <c:crossAx val="62911232"/>
        <c:crosses val="autoZero"/>
        <c:lblOffset val="100"/>
        <c:baseTimeUnit val="days"/>
      </c:dateAx>
      <c:valAx>
        <c:axId val="62911232"/>
        <c:scaling>
          <c:orientation val="minMax"/>
        </c:scaling>
        <c:axPos val="l"/>
        <c:majorGridlines/>
        <c:numFmt formatCode="General" sourceLinked="1"/>
        <c:tickLblPos val="nextTo"/>
        <c:crossAx val="62897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</c:title>
    <c:plotArea>
      <c:layout/>
      <c:lineChart>
        <c:grouping val="standard"/>
        <c:ser>
          <c:idx val="0"/>
          <c:order val="0"/>
          <c:tx>
            <c:v>Salento</c:v>
          </c:tx>
          <c:trendline>
            <c:trendlineType val="poly"/>
            <c:order val="5"/>
            <c:forward val="6"/>
          </c:trendline>
          <c:cat>
            <c:strRef>
              <c:f>Hoja3!$A$6:$A$17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Hoja3!$B$6:$B$17</c:f>
              <c:numCache>
                <c:formatCode>General</c:formatCode>
                <c:ptCount val="12"/>
                <c:pt idx="0">
                  <c:v>16393</c:v>
                </c:pt>
                <c:pt idx="1">
                  <c:v>16393</c:v>
                </c:pt>
                <c:pt idx="2">
                  <c:v>16166</c:v>
                </c:pt>
                <c:pt idx="3">
                  <c:v>16627</c:v>
                </c:pt>
                <c:pt idx="4">
                  <c:v>17958</c:v>
                </c:pt>
                <c:pt idx="5">
                  <c:v>18009</c:v>
                </c:pt>
                <c:pt idx="6">
                  <c:v>17488</c:v>
                </c:pt>
                <c:pt idx="7">
                  <c:v>19235</c:v>
                </c:pt>
                <c:pt idx="8">
                  <c:v>17542</c:v>
                </c:pt>
                <c:pt idx="9">
                  <c:v>18233</c:v>
                </c:pt>
                <c:pt idx="10">
                  <c:v>17027</c:v>
                </c:pt>
                <c:pt idx="11">
                  <c:v>16570</c:v>
                </c:pt>
              </c:numCache>
            </c:numRef>
          </c:val>
        </c:ser>
        <c:marker val="1"/>
        <c:axId val="40797696"/>
        <c:axId val="40799232"/>
      </c:lineChart>
      <c:catAx>
        <c:axId val="40797696"/>
        <c:scaling>
          <c:orientation val="minMax"/>
        </c:scaling>
        <c:axPos val="b"/>
        <c:tickLblPos val="nextTo"/>
        <c:crossAx val="40799232"/>
        <c:crosses val="autoZero"/>
        <c:auto val="1"/>
        <c:lblAlgn val="ctr"/>
        <c:lblOffset val="100"/>
      </c:catAx>
      <c:valAx>
        <c:axId val="40799232"/>
        <c:scaling>
          <c:orientation val="minMax"/>
        </c:scaling>
        <c:axPos val="l"/>
        <c:majorGridlines/>
        <c:numFmt formatCode="General" sourceLinked="1"/>
        <c:tickLblPos val="nextTo"/>
        <c:crossAx val="4079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23</xdr:row>
      <xdr:rowOff>57150</xdr:rowOff>
    </xdr:from>
    <xdr:to>
      <xdr:col>5</xdr:col>
      <xdr:colOff>180975</xdr:colOff>
      <xdr:row>34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23</xdr:row>
      <xdr:rowOff>47625</xdr:rowOff>
    </xdr:from>
    <xdr:to>
      <xdr:col>10</xdr:col>
      <xdr:colOff>247650</xdr:colOff>
      <xdr:row>34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5</xdr:row>
      <xdr:rowOff>57150</xdr:rowOff>
    </xdr:from>
    <xdr:to>
      <xdr:col>9</xdr:col>
      <xdr:colOff>238125</xdr:colOff>
      <xdr:row>19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opLeftCell="A9" workbookViewId="0">
      <selection activeCell="L26" sqref="L26"/>
    </sheetView>
  </sheetViews>
  <sheetFormatPr baseColWidth="10" defaultRowHeight="15"/>
  <cols>
    <col min="1" max="1" width="16.28515625" customWidth="1"/>
    <col min="2" max="13" width="11.28515625" customWidth="1"/>
  </cols>
  <sheetData>
    <row r="1" spans="1:13">
      <c r="A1" t="s">
        <v>25</v>
      </c>
    </row>
    <row r="2" spans="1:13">
      <c r="A2" s="1" t="s">
        <v>24</v>
      </c>
      <c r="B2" t="s">
        <v>26</v>
      </c>
    </row>
    <row r="3" spans="1:1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</row>
    <row r="4" spans="1:13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</v>
      </c>
      <c r="B6">
        <v>1540</v>
      </c>
      <c r="C6">
        <v>1540</v>
      </c>
      <c r="D6">
        <v>1276</v>
      </c>
      <c r="E6">
        <v>1528</v>
      </c>
      <c r="F6">
        <v>1296</v>
      </c>
      <c r="G6">
        <v>1374</v>
      </c>
      <c r="H6">
        <v>1424</v>
      </c>
      <c r="I6">
        <v>1310</v>
      </c>
      <c r="J6">
        <v>1356</v>
      </c>
      <c r="K6">
        <v>1322</v>
      </c>
      <c r="L6">
        <v>1453</v>
      </c>
      <c r="M6">
        <v>1285</v>
      </c>
    </row>
    <row r="7" spans="1:13">
      <c r="A7" t="s">
        <v>3</v>
      </c>
      <c r="B7">
        <v>170</v>
      </c>
      <c r="C7">
        <v>170</v>
      </c>
      <c r="D7">
        <v>141</v>
      </c>
      <c r="E7">
        <v>181</v>
      </c>
      <c r="F7">
        <v>213</v>
      </c>
      <c r="G7">
        <v>174</v>
      </c>
      <c r="H7">
        <v>138</v>
      </c>
      <c r="I7">
        <v>221</v>
      </c>
      <c r="J7">
        <v>175</v>
      </c>
      <c r="K7">
        <v>209</v>
      </c>
      <c r="L7">
        <v>209</v>
      </c>
      <c r="M7">
        <v>191</v>
      </c>
    </row>
    <row r="8" spans="1:1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5</v>
      </c>
      <c r="B9">
        <v>413</v>
      </c>
      <c r="C9">
        <v>413</v>
      </c>
      <c r="D9">
        <v>347</v>
      </c>
      <c r="E9">
        <v>426</v>
      </c>
      <c r="F9">
        <v>406</v>
      </c>
      <c r="G9">
        <v>452</v>
      </c>
      <c r="H9">
        <v>362</v>
      </c>
      <c r="I9">
        <v>476</v>
      </c>
      <c r="J9">
        <v>424</v>
      </c>
      <c r="K9">
        <v>497</v>
      </c>
      <c r="L9">
        <v>554</v>
      </c>
      <c r="M9">
        <v>608</v>
      </c>
    </row>
    <row r="10" spans="1:13">
      <c r="A10" t="s">
        <v>6</v>
      </c>
      <c r="B10">
        <v>137</v>
      </c>
      <c r="C10">
        <v>137</v>
      </c>
      <c r="D10">
        <v>123</v>
      </c>
      <c r="E10">
        <v>92</v>
      </c>
      <c r="F10">
        <v>70</v>
      </c>
      <c r="G10">
        <v>81</v>
      </c>
      <c r="H10">
        <v>98</v>
      </c>
      <c r="I10">
        <v>104</v>
      </c>
      <c r="J10">
        <v>101</v>
      </c>
      <c r="K10">
        <v>108</v>
      </c>
      <c r="L10">
        <v>64</v>
      </c>
      <c r="M10">
        <v>63</v>
      </c>
    </row>
    <row r="11" spans="1:13">
      <c r="A11" t="s">
        <v>7</v>
      </c>
      <c r="B11">
        <v>478</v>
      </c>
      <c r="C11">
        <v>478</v>
      </c>
      <c r="D11">
        <v>603</v>
      </c>
      <c r="E11">
        <v>520</v>
      </c>
      <c r="F11">
        <v>583</v>
      </c>
      <c r="G11">
        <v>506</v>
      </c>
      <c r="H11">
        <v>644</v>
      </c>
      <c r="I11">
        <v>542</v>
      </c>
      <c r="J11">
        <v>561</v>
      </c>
      <c r="K11">
        <v>444</v>
      </c>
      <c r="L11">
        <v>326</v>
      </c>
      <c r="M11">
        <v>355</v>
      </c>
    </row>
    <row r="12" spans="1:1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9</v>
      </c>
      <c r="B13">
        <v>14</v>
      </c>
      <c r="C13">
        <v>14</v>
      </c>
      <c r="D13">
        <v>12</v>
      </c>
      <c r="E13">
        <v>24</v>
      </c>
      <c r="F13">
        <v>18</v>
      </c>
      <c r="G13">
        <v>17</v>
      </c>
      <c r="H13">
        <v>27</v>
      </c>
      <c r="I13">
        <v>25</v>
      </c>
      <c r="J13">
        <v>16</v>
      </c>
      <c r="K13">
        <v>21</v>
      </c>
      <c r="L13">
        <v>24</v>
      </c>
      <c r="M13">
        <v>30</v>
      </c>
    </row>
    <row r="14" spans="1:13">
      <c r="A14" t="s">
        <v>10</v>
      </c>
      <c r="B14">
        <v>11</v>
      </c>
      <c r="C14">
        <v>11</v>
      </c>
      <c r="D14">
        <v>14</v>
      </c>
      <c r="E14">
        <v>22</v>
      </c>
      <c r="F14">
        <v>17</v>
      </c>
      <c r="G14">
        <v>22</v>
      </c>
      <c r="H14">
        <v>15</v>
      </c>
      <c r="I14">
        <v>18</v>
      </c>
      <c r="J14">
        <v>19</v>
      </c>
      <c r="K14">
        <v>20</v>
      </c>
      <c r="L14">
        <v>17</v>
      </c>
      <c r="M14">
        <v>34</v>
      </c>
    </row>
    <row r="15" spans="1:13">
      <c r="A15" s="2" t="s">
        <v>27</v>
      </c>
      <c r="B15" s="2">
        <f>SUM(B4:B14)</f>
        <v>2763</v>
      </c>
      <c r="C15" s="2">
        <f t="shared" ref="C15:M15" si="0">SUM(C4:C14)</f>
        <v>2763</v>
      </c>
      <c r="D15" s="2">
        <f t="shared" si="0"/>
        <v>2516</v>
      </c>
      <c r="E15" s="2">
        <f t="shared" si="0"/>
        <v>2793</v>
      </c>
      <c r="F15" s="2">
        <f t="shared" si="0"/>
        <v>2603</v>
      </c>
      <c r="G15" s="2">
        <f t="shared" si="0"/>
        <v>2626</v>
      </c>
      <c r="H15" s="2">
        <f t="shared" si="0"/>
        <v>2708</v>
      </c>
      <c r="I15" s="2">
        <f t="shared" si="0"/>
        <v>2696</v>
      </c>
      <c r="J15" s="2">
        <f t="shared" si="0"/>
        <v>2652</v>
      </c>
      <c r="K15" s="2">
        <f t="shared" si="0"/>
        <v>2621</v>
      </c>
      <c r="L15" s="2">
        <f t="shared" si="0"/>
        <v>2647</v>
      </c>
      <c r="M15" s="2">
        <f t="shared" si="0"/>
        <v>2566</v>
      </c>
    </row>
    <row r="17" spans="1:13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15</v>
      </c>
      <c r="F17" s="3" t="s">
        <v>16</v>
      </c>
      <c r="G17" s="3" t="s">
        <v>17</v>
      </c>
      <c r="H17" s="3" t="s">
        <v>18</v>
      </c>
      <c r="I17" s="3" t="s">
        <v>19</v>
      </c>
      <c r="J17" s="3" t="s">
        <v>20</v>
      </c>
      <c r="K17" s="3" t="s">
        <v>21</v>
      </c>
      <c r="L17" s="3" t="s">
        <v>22</v>
      </c>
      <c r="M17" s="3" t="s">
        <v>23</v>
      </c>
    </row>
    <row r="18" spans="1:13">
      <c r="A18" s="4" t="s">
        <v>2</v>
      </c>
      <c r="B18" s="4">
        <v>1540</v>
      </c>
      <c r="C18" s="4">
        <v>1540</v>
      </c>
      <c r="D18" s="4">
        <v>1276</v>
      </c>
      <c r="E18" s="4">
        <v>1528</v>
      </c>
      <c r="F18" s="4">
        <v>1296</v>
      </c>
      <c r="G18" s="4">
        <v>1374</v>
      </c>
      <c r="H18" s="4">
        <v>1424</v>
      </c>
      <c r="I18" s="4">
        <v>1310</v>
      </c>
      <c r="J18" s="4">
        <v>1356</v>
      </c>
      <c r="K18" s="4">
        <v>1322</v>
      </c>
      <c r="L18" s="4">
        <v>1453</v>
      </c>
      <c r="M18" s="4">
        <v>1285</v>
      </c>
    </row>
    <row r="20" spans="1:13">
      <c r="A20" s="3" t="s">
        <v>28</v>
      </c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16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</row>
    <row r="21" spans="1:13">
      <c r="A21" s="3" t="s">
        <v>29</v>
      </c>
      <c r="B21" s="5">
        <f>SUM(B10:B20)</f>
        <v>4943</v>
      </c>
      <c r="C21" s="5">
        <f t="shared" ref="C21:M21" si="1">SUM(C10:C20)</f>
        <v>4943</v>
      </c>
      <c r="D21" s="5">
        <f t="shared" si="1"/>
        <v>4544</v>
      </c>
      <c r="E21" s="5">
        <f t="shared" si="1"/>
        <v>4979</v>
      </c>
      <c r="F21" s="5">
        <f t="shared" si="1"/>
        <v>4587</v>
      </c>
      <c r="G21" s="5">
        <f t="shared" si="1"/>
        <v>4626</v>
      </c>
      <c r="H21" s="5">
        <f t="shared" si="1"/>
        <v>4916</v>
      </c>
      <c r="I21" s="5">
        <f t="shared" si="1"/>
        <v>4695</v>
      </c>
      <c r="J21" s="5">
        <f t="shared" si="1"/>
        <v>4705</v>
      </c>
      <c r="K21" s="5">
        <f t="shared" si="1"/>
        <v>4536</v>
      </c>
      <c r="L21" s="5">
        <f t="shared" si="1"/>
        <v>4531</v>
      </c>
      <c r="M21" s="5">
        <f t="shared" si="1"/>
        <v>4333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B11" sqref="B11"/>
    </sheetView>
  </sheetViews>
  <sheetFormatPr baseColWidth="10" defaultRowHeight="15"/>
  <cols>
    <col min="1" max="1" width="22.85546875" bestFit="1" customWidth="1"/>
  </cols>
  <sheetData>
    <row r="1" spans="1:13">
      <c r="A1" t="s">
        <v>30</v>
      </c>
    </row>
    <row r="2" spans="1:13">
      <c r="A2" t="s">
        <v>31</v>
      </c>
    </row>
    <row r="3" spans="1:13">
      <c r="A3" t="s">
        <v>32</v>
      </c>
    </row>
    <row r="4" spans="1:13">
      <c r="A4" s="1" t="s">
        <v>33</v>
      </c>
      <c r="B4" s="1" t="s">
        <v>36</v>
      </c>
    </row>
    <row r="5" spans="1:13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</row>
    <row r="6" spans="1:13">
      <c r="A6" t="s">
        <v>34</v>
      </c>
    </row>
    <row r="7" spans="1:13">
      <c r="A7" t="s">
        <v>2</v>
      </c>
    </row>
    <row r="8" spans="1:13">
      <c r="A8" t="s">
        <v>10</v>
      </c>
    </row>
    <row r="9" spans="1:13">
      <c r="A9" t="s">
        <v>35</v>
      </c>
    </row>
    <row r="10" spans="1:13">
      <c r="A10" t="s">
        <v>6</v>
      </c>
    </row>
    <row r="11" spans="1:13">
      <c r="A11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tabSelected="1" topLeftCell="A6" workbookViewId="0">
      <selection activeCell="B24" sqref="B24"/>
    </sheetView>
  </sheetViews>
  <sheetFormatPr baseColWidth="10" defaultRowHeight="15"/>
  <cols>
    <col min="1" max="1" width="15.42578125" customWidth="1"/>
  </cols>
  <sheetData>
    <row r="1" spans="1:2">
      <c r="A1" t="s">
        <v>38</v>
      </c>
    </row>
    <row r="3" spans="1:2">
      <c r="A3" t="s">
        <v>39</v>
      </c>
      <c r="B3" t="s">
        <v>10</v>
      </c>
    </row>
    <row r="5" spans="1:2">
      <c r="A5" s="3" t="s">
        <v>40</v>
      </c>
      <c r="B5" s="3" t="s">
        <v>41</v>
      </c>
    </row>
    <row r="6" spans="1:2">
      <c r="A6" s="4" t="s">
        <v>12</v>
      </c>
      <c r="B6" s="4">
        <v>16393</v>
      </c>
    </row>
    <row r="7" spans="1:2">
      <c r="A7" s="4" t="s">
        <v>13</v>
      </c>
      <c r="B7" s="4">
        <v>16393</v>
      </c>
    </row>
    <row r="8" spans="1:2">
      <c r="A8" s="4" t="s">
        <v>14</v>
      </c>
      <c r="B8" s="4">
        <v>16166</v>
      </c>
    </row>
    <row r="9" spans="1:2">
      <c r="A9" s="4" t="s">
        <v>15</v>
      </c>
      <c r="B9" s="4">
        <v>16627</v>
      </c>
    </row>
    <row r="10" spans="1:2">
      <c r="A10" s="4" t="s">
        <v>16</v>
      </c>
      <c r="B10" s="4">
        <v>17958</v>
      </c>
    </row>
    <row r="11" spans="1:2">
      <c r="A11" s="4" t="s">
        <v>17</v>
      </c>
      <c r="B11" s="4">
        <v>18009</v>
      </c>
    </row>
    <row r="12" spans="1:2">
      <c r="A12" s="4" t="s">
        <v>18</v>
      </c>
      <c r="B12" s="4">
        <v>17488</v>
      </c>
    </row>
    <row r="13" spans="1:2">
      <c r="A13" s="4" t="s">
        <v>19</v>
      </c>
      <c r="B13" s="4">
        <v>19235</v>
      </c>
    </row>
    <row r="14" spans="1:2">
      <c r="A14" s="4" t="s">
        <v>20</v>
      </c>
      <c r="B14" s="4">
        <v>17542</v>
      </c>
    </row>
    <row r="15" spans="1:2">
      <c r="A15" s="4" t="s">
        <v>21</v>
      </c>
      <c r="B15" s="4">
        <v>18233</v>
      </c>
    </row>
    <row r="16" spans="1:2">
      <c r="A16" s="4" t="s">
        <v>22</v>
      </c>
      <c r="B16" s="4">
        <v>17027</v>
      </c>
    </row>
    <row r="17" spans="1:2">
      <c r="A17" s="4" t="s">
        <v>23</v>
      </c>
      <c r="B17" s="4">
        <v>16570</v>
      </c>
    </row>
    <row r="18" spans="1:2">
      <c r="A18" s="4" t="s">
        <v>12</v>
      </c>
    </row>
    <row r="19" spans="1:2">
      <c r="A19" s="4" t="s">
        <v>13</v>
      </c>
    </row>
    <row r="20" spans="1:2">
      <c r="A20" s="4" t="s">
        <v>14</v>
      </c>
    </row>
    <row r="21" spans="1:2">
      <c r="A21" s="4" t="s">
        <v>15</v>
      </c>
    </row>
    <row r="22" spans="1:2">
      <c r="A22" s="4" t="s">
        <v>16</v>
      </c>
    </row>
    <row r="23" spans="1:2">
      <c r="A23" s="4" t="s">
        <v>17</v>
      </c>
    </row>
    <row r="24" spans="1:2">
      <c r="A24" s="4" t="s">
        <v>18</v>
      </c>
    </row>
    <row r="25" spans="1:2">
      <c r="A25" s="4" t="s">
        <v>19</v>
      </c>
    </row>
    <row r="26" spans="1:2">
      <c r="A26" s="4" t="s">
        <v>20</v>
      </c>
    </row>
    <row r="27" spans="1:2">
      <c r="A27" s="4" t="s">
        <v>21</v>
      </c>
    </row>
    <row r="28" spans="1:2">
      <c r="A28" s="4" t="s">
        <v>22</v>
      </c>
    </row>
    <row r="29" spans="1:2">
      <c r="A29" s="4" t="s">
        <v>23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CONSUMO USUARIOS 2011</vt:lpstr>
      <vt:lpstr>BOCATOMAS QUINDIO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2012-05-15T02:33:51Z</dcterms:created>
  <dcterms:modified xsi:type="dcterms:W3CDTF">2012-05-20T21:17:38Z</dcterms:modified>
</cp:coreProperties>
</file>