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" sheetId="4" r:id="rId1"/>
  </sheets>
  <calcPr calcId="152511"/>
  <fileRecoveryPr repairLoad="1"/>
</workbook>
</file>

<file path=xl/calcChain.xml><?xml version="1.0" encoding="utf-8"?>
<calcChain xmlns="http://schemas.openxmlformats.org/spreadsheetml/2006/main">
  <c r="E42" i="4" l="1"/>
  <c r="R4" i="4" s="1"/>
  <c r="F42" i="4"/>
  <c r="S4" i="4" s="1"/>
  <c r="G42" i="4"/>
  <c r="T4" i="4" s="1"/>
  <c r="H42" i="4"/>
  <c r="U4" i="4" s="1"/>
  <c r="F16" i="4"/>
  <c r="S2" i="4" s="1"/>
  <c r="G16" i="4"/>
  <c r="T2" i="4" s="1"/>
  <c r="H16" i="4"/>
  <c r="U2" i="4" s="1"/>
  <c r="E16" i="4"/>
  <c r="R2" i="4" s="1"/>
  <c r="F86" i="4"/>
  <c r="S7" i="4" s="1"/>
  <c r="G86" i="4"/>
  <c r="T7" i="4" s="1"/>
  <c r="H86" i="4"/>
  <c r="U7" i="4" s="1"/>
  <c r="E86" i="4"/>
  <c r="R7" i="4" s="1"/>
  <c r="F74" i="4"/>
  <c r="S6" i="4" s="1"/>
  <c r="G74" i="4"/>
  <c r="T6" i="4" s="1"/>
  <c r="H74" i="4"/>
  <c r="U6" i="4" s="1"/>
  <c r="E74" i="4"/>
  <c r="R6" i="4" s="1"/>
  <c r="F57" i="4"/>
  <c r="S5" i="4" s="1"/>
  <c r="G57" i="4"/>
  <c r="T5" i="4" s="1"/>
  <c r="H57" i="4"/>
  <c r="U5" i="4" s="1"/>
  <c r="E57" i="4"/>
  <c r="R5" i="4" s="1"/>
  <c r="F32" i="4"/>
  <c r="S3" i="4" s="1"/>
  <c r="G32" i="4"/>
  <c r="T3" i="4" s="1"/>
  <c r="H32" i="4"/>
  <c r="U3" i="4" s="1"/>
  <c r="E32" i="4"/>
  <c r="R3" i="4" s="1"/>
  <c r="U8" i="4" l="1"/>
  <c r="T8" i="4"/>
  <c r="S8" i="4"/>
  <c r="R8" i="4"/>
</calcChain>
</file>

<file path=xl/sharedStrings.xml><?xml version="1.0" encoding="utf-8"?>
<sst xmlns="http://schemas.openxmlformats.org/spreadsheetml/2006/main" count="504" uniqueCount="138">
  <si>
    <t>EarlyCancel</t>
    <phoneticPr fontId="1" type="noConversion"/>
  </si>
  <si>
    <t>HoldingReference</t>
    <phoneticPr fontId="1" type="noConversion"/>
  </si>
  <si>
    <t>NotCancel</t>
    <phoneticPr fontId="1" type="noConversion"/>
  </si>
  <si>
    <t>NotTerminate</t>
  </si>
  <si>
    <t>RepeatStart</t>
  </si>
  <si>
    <t>RightOnCreateOnDestroy</t>
  </si>
  <si>
    <t>RightOnCreateOnDestroyNoIf</t>
  </si>
  <si>
    <t>WrongDoubleListener</t>
  </si>
  <si>
    <t>WrongNoExecute</t>
  </si>
  <si>
    <t>WrongOnCreateOnDestroy</t>
  </si>
  <si>
    <t>WrongOnResumeOnClick</t>
  </si>
  <si>
    <t>WrongOnStartOnClick</t>
  </si>
  <si>
    <t>WrongOnStartOnClickInterference</t>
  </si>
  <si>
    <t>WrongOnStartOnClickInterference1</t>
  </si>
  <si>
    <t>ECFieldSensitive</t>
  </si>
  <si>
    <t>BasicTypeReferenceRight</t>
  </si>
  <si>
    <t>SetReferenceRight</t>
  </si>
  <si>
    <t>ViewReference</t>
  </si>
  <si>
    <t>ViewSetReference1</t>
  </si>
  <si>
    <t>WeakReferenceView</t>
  </si>
  <si>
    <t>HRFieldSensitive</t>
  </si>
  <si>
    <t>RightNotExcuted</t>
  </si>
  <si>
    <t>RightOnCreateOnResume</t>
  </si>
  <si>
    <t>WrongClickListener1</t>
  </si>
  <si>
    <t>WrongClickListener2</t>
  </si>
  <si>
    <t>WrongClickListener3</t>
  </si>
  <si>
    <t>WrongClickListenerIntraProcedural1</t>
  </si>
  <si>
    <t>WrongClickListenerIntraProcedural2</t>
  </si>
  <si>
    <t>WrongLifeCycleOnCreate</t>
  </si>
  <si>
    <t>WrongLifeCycleOnResume</t>
  </si>
  <si>
    <t>WrongLifeCycleOnResumeIntraProcedural</t>
  </si>
  <si>
    <t>NCFieldSensitive</t>
  </si>
  <si>
    <t>DoWhileLoopRight</t>
  </si>
  <si>
    <t>DoWhileLoopWrong</t>
  </si>
  <si>
    <t>ForLoopRight</t>
  </si>
  <si>
    <t>ForLoopWrong</t>
  </si>
  <si>
    <t>LoopInMethodRight</t>
  </si>
  <si>
    <t>LoopInMethodWrong</t>
  </si>
  <si>
    <t>LoopNestRightAllBreak</t>
  </si>
  <si>
    <t>LoopNestWrong</t>
  </si>
  <si>
    <t>LoopNestWrongOneBreak</t>
  </si>
  <si>
    <t>LoopRightSerial</t>
  </si>
  <si>
    <t>LoopWrongSerial</t>
  </si>
  <si>
    <t>NoLoopRight</t>
  </si>
  <si>
    <t>WhileLoopRight</t>
  </si>
  <si>
    <t>WhileLoopWrong</t>
  </si>
  <si>
    <t>NTFieldSensitive</t>
  </si>
  <si>
    <t>OnClickListener1</t>
  </si>
  <si>
    <t>OnClickListener2</t>
  </si>
  <si>
    <t>OnClickListenerIntraProcedural1</t>
  </si>
  <si>
    <t>OnClickListenerIntraProcedural2</t>
  </si>
  <si>
    <t>OnPause</t>
  </si>
  <si>
    <t>OnRestart</t>
  </si>
  <si>
    <t>OnResume</t>
  </si>
  <si>
    <t>OnStart</t>
  </si>
  <si>
    <t>OnStop</t>
  </si>
  <si>
    <t>RSFieldSensitive</t>
  </si>
  <si>
    <t>EarlyCancelPolymorphism</t>
    <phoneticPr fontId="1" type="noConversion"/>
  </si>
  <si>
    <t>Combination</t>
    <phoneticPr fontId="1" type="noConversion"/>
  </si>
  <si>
    <t>AllErrorAppeared</t>
    <phoneticPr fontId="1" type="noConversion"/>
  </si>
  <si>
    <t>CombinationInheritance</t>
    <phoneticPr fontId="1" type="noConversion"/>
  </si>
  <si>
    <t>CombinationInvokeEachOther2</t>
    <phoneticPr fontId="1" type="noConversion"/>
  </si>
  <si>
    <t>CombinationParams</t>
    <phoneticPr fontId="1" type="noConversion"/>
  </si>
  <si>
    <t>CombinationInvokeEachOther3</t>
    <phoneticPr fontId="1" type="noConversion"/>
  </si>
  <si>
    <t>CombinationPolymorphism2</t>
    <phoneticPr fontId="1" type="noConversion"/>
  </si>
  <si>
    <t>CombinationPolymorphismListener</t>
    <phoneticPr fontId="1" type="noConversion"/>
  </si>
  <si>
    <t>CombinationAssignment</t>
    <phoneticPr fontId="1" type="noConversion"/>
  </si>
  <si>
    <t>CombinationAssignment2</t>
    <phoneticPr fontId="1" type="noConversion"/>
  </si>
  <si>
    <t>CombinationAssignment3</t>
    <phoneticPr fontId="1" type="noConversion"/>
  </si>
  <si>
    <t>CombinationAssignment4</t>
    <phoneticPr fontId="1" type="noConversion"/>
  </si>
  <si>
    <t>WeakReferenceViewRight</t>
    <phoneticPr fontId="1" type="noConversion"/>
  </si>
  <si>
    <t>HRPolymorphism</t>
    <phoneticPr fontId="1" type="noConversion"/>
  </si>
  <si>
    <t>CombinationInvokeEachOtherRight</t>
    <phoneticPr fontId="1" type="noConversion"/>
  </si>
  <si>
    <t>CombinationPolymorphismRight</t>
    <phoneticPr fontId="1" type="noConversion"/>
  </si>
  <si>
    <t>OnCreateInterferenceRight</t>
    <phoneticPr fontId="1" type="noConversion"/>
  </si>
  <si>
    <t>OnCreateOnClickRight</t>
    <phoneticPr fontId="1" type="noConversion"/>
  </si>
  <si>
    <t>OnCreateOnDestroyRight</t>
    <phoneticPr fontId="1" type="noConversion"/>
  </si>
  <si>
    <t>OnCreateOnDestroyNoIfRight</t>
    <phoneticPr fontId="1" type="noConversion"/>
  </si>
  <si>
    <t>DoubleListener</t>
    <phoneticPr fontId="1" type="noConversion"/>
  </si>
  <si>
    <t>NoExecute</t>
    <phoneticPr fontId="1" type="noConversion"/>
  </si>
  <si>
    <t>OnCreateOnDestroy</t>
    <phoneticPr fontId="1" type="noConversion"/>
  </si>
  <si>
    <t>OnResumeOnClick</t>
    <phoneticPr fontId="1" type="noConversion"/>
  </si>
  <si>
    <t>OnStartOnClick</t>
    <phoneticPr fontId="1" type="noConversion"/>
  </si>
  <si>
    <t>OnStartOnClickInterference</t>
    <phoneticPr fontId="1" type="noConversion"/>
  </si>
  <si>
    <t>OnStartOnClickInterference1</t>
    <phoneticPr fontId="1" type="noConversion"/>
  </si>
  <si>
    <t>BasicTypeReferenceRight</t>
    <phoneticPr fontId="1" type="noConversion"/>
  </si>
  <si>
    <t>NotExcutedRight</t>
    <phoneticPr fontId="1" type="noConversion"/>
  </si>
  <si>
    <t>OnCreateOnResumeRight</t>
    <phoneticPr fontId="1" type="noConversion"/>
  </si>
  <si>
    <t>ClickListener1</t>
    <phoneticPr fontId="1" type="noConversion"/>
  </si>
  <si>
    <t>ClickListener2</t>
    <phoneticPr fontId="1" type="noConversion"/>
  </si>
  <si>
    <t>ClickListener3</t>
    <phoneticPr fontId="1" type="noConversion"/>
  </si>
  <si>
    <t>ClickListenerIntraProcedural1</t>
    <phoneticPr fontId="1" type="noConversion"/>
  </si>
  <si>
    <t>ClickListenerIntraProcedural2</t>
    <phoneticPr fontId="1" type="noConversion"/>
  </si>
  <si>
    <t>LifeCycleOnCreate</t>
    <phoneticPr fontId="1" type="noConversion"/>
  </si>
  <si>
    <t>LifeCycleOnResume</t>
    <phoneticPr fontId="1" type="noConversion"/>
  </si>
  <si>
    <t>LifeCycleOnResumeIntraProcedural</t>
    <phoneticPr fontId="1" type="noConversion"/>
  </si>
  <si>
    <t>DoWhileLoop</t>
    <phoneticPr fontId="1" type="noConversion"/>
  </si>
  <si>
    <t>ForLoopRight</t>
    <phoneticPr fontId="1" type="noConversion"/>
  </si>
  <si>
    <t>ForLoop</t>
    <phoneticPr fontId="1" type="noConversion"/>
  </si>
  <si>
    <t>LoopInMethod</t>
    <phoneticPr fontId="1" type="noConversion"/>
  </si>
  <si>
    <t>LoopNestAllBreakRight</t>
    <phoneticPr fontId="1" type="noConversion"/>
  </si>
  <si>
    <t>LoopNest</t>
    <phoneticPr fontId="1" type="noConversion"/>
  </si>
  <si>
    <t>LoopNestOneBreak</t>
    <phoneticPr fontId="1" type="noConversion"/>
  </si>
  <si>
    <t>LoopSerialRight</t>
    <phoneticPr fontId="1" type="noConversion"/>
  </si>
  <si>
    <t>LoopSerial</t>
    <phoneticPr fontId="1" type="noConversion"/>
  </si>
  <si>
    <t>WhileLoop</t>
    <phoneticPr fontId="1" type="noConversion"/>
  </si>
  <si>
    <t>CombinationAssignment3</t>
  </si>
  <si>
    <t>SR=0</t>
  </si>
  <si>
    <t>RS=0</t>
  </si>
  <si>
    <t>EC=0</t>
  </si>
  <si>
    <t>NC=0</t>
  </si>
  <si>
    <t>NT=0</t>
  </si>
  <si>
    <t>CombinationAssignment4</t>
  </si>
  <si>
    <t>RS=1</t>
  </si>
  <si>
    <t>CombinationAssignment2</t>
  </si>
  <si>
    <t>CombinationPolymorphism</t>
  </si>
  <si>
    <t>CombinationPolymorphismListener</t>
  </si>
  <si>
    <t>CombinationInvokeEachOther</t>
  </si>
  <si>
    <t>NC=1</t>
  </si>
  <si>
    <t>CombinationAssignment</t>
  </si>
  <si>
    <t>CombinationInvokeEachOther3</t>
  </si>
  <si>
    <t>AllErrorAppeared</t>
  </si>
  <si>
    <t>SR=1</t>
  </si>
  <si>
    <t>CombinationParams</t>
  </si>
  <si>
    <t>CombinationPolymorphism2</t>
  </si>
  <si>
    <t>CombinationInvokeEachOther2</t>
  </si>
  <si>
    <t>CombinationInheritance</t>
  </si>
  <si>
    <t>RightOnCreateOnClick</t>
  </si>
  <si>
    <t>EC=1</t>
  </si>
  <si>
    <t>RightOnCreateInterference</t>
  </si>
  <si>
    <t>EarlyCancelPolymorphism</t>
  </si>
  <si>
    <t>HRPolymorphism</t>
  </si>
  <si>
    <t>NT=1</t>
  </si>
  <si>
    <t>LoopInMethodRight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</si>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</sst>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>
      <pane ySplit="1" topLeftCell="A2" activePane="bottomLeft" state="frozen"/>
      <selection pane="bottomLeft" activeCell="R1" sqref="R1:U1"/>
    </sheetView>
  </sheetViews>
  <sheetFormatPr defaultRowHeight="14.4" x14ac:dyDescent="0.25"/>
  <cols>
    <col min="4" max="4" width="14.77734375" customWidth="1"/>
    <col min="11" max="11" width="42.33203125" customWidth="1"/>
    <col min="17" max="17" width="16" customWidth="1"/>
  </cols>
  <sheetData>
    <row r="1" spans="1:21" x14ac:dyDescent="0.25">
      <c r="E1" t="s">
        <v>134</v>
      </c>
      <c r="F1" t="s">
        <v>135</v>
      </c>
      <c r="G1" t="s">
        <v>136</v>
      </c>
      <c r="H1" t="s">
        <v>137</v>
      </c>
      <c r="R1" t="s">
        <v>134</v>
      </c>
      <c r="S1" t="s">
        <v>135</v>
      </c>
      <c r="T1" t="s">
        <v>136</v>
      </c>
      <c r="U1" t="s">
        <v>137</v>
      </c>
    </row>
    <row r="2" spans="1:21" x14ac:dyDescent="0.25">
      <c r="A2" t="s">
        <v>58</v>
      </c>
      <c r="Q2" t="s">
        <v>58</v>
      </c>
      <c r="R2">
        <f>E16</f>
        <v>13</v>
      </c>
      <c r="S2">
        <f>F16</f>
        <v>3</v>
      </c>
      <c r="T2">
        <f>G16</f>
        <v>0</v>
      </c>
      <c r="U2">
        <f>H16</f>
        <v>4</v>
      </c>
    </row>
    <row r="3" spans="1:21" x14ac:dyDescent="0.25">
      <c r="A3">
        <v>1</v>
      </c>
      <c r="B3" t="s">
        <v>59</v>
      </c>
      <c r="E3">
        <v>1</v>
      </c>
      <c r="H3">
        <v>1</v>
      </c>
      <c r="K3" t="s">
        <v>121</v>
      </c>
      <c r="L3" t="s">
        <v>122</v>
      </c>
      <c r="M3" t="s">
        <v>108</v>
      </c>
      <c r="N3" t="s">
        <v>109</v>
      </c>
      <c r="O3" t="s">
        <v>110</v>
      </c>
      <c r="P3" t="s">
        <v>111</v>
      </c>
      <c r="Q3" t="s">
        <v>0</v>
      </c>
      <c r="R3">
        <f>E32</f>
        <v>6</v>
      </c>
      <c r="S3">
        <f>F32</f>
        <v>6</v>
      </c>
      <c r="T3">
        <f>G32</f>
        <v>0</v>
      </c>
      <c r="U3">
        <f>H32</f>
        <v>1</v>
      </c>
    </row>
    <row r="4" spans="1:21" x14ac:dyDescent="0.25">
      <c r="A4">
        <v>2</v>
      </c>
      <c r="B4" t="s">
        <v>66</v>
      </c>
      <c r="E4">
        <v>1</v>
      </c>
      <c r="K4" t="s">
        <v>119</v>
      </c>
      <c r="L4" t="s">
        <v>107</v>
      </c>
      <c r="M4" t="s">
        <v>113</v>
      </c>
      <c r="N4" t="s">
        <v>109</v>
      </c>
      <c r="O4" t="s">
        <v>110</v>
      </c>
      <c r="P4" t="s">
        <v>111</v>
      </c>
      <c r="Q4" t="s">
        <v>1</v>
      </c>
      <c r="R4">
        <f>E42</f>
        <v>2</v>
      </c>
      <c r="S4">
        <f>F42</f>
        <v>3</v>
      </c>
      <c r="T4">
        <f>G42</f>
        <v>0</v>
      </c>
      <c r="U4">
        <f>H42</f>
        <v>2</v>
      </c>
    </row>
    <row r="5" spans="1:21" x14ac:dyDescent="0.25">
      <c r="A5">
        <v>3</v>
      </c>
      <c r="B5" t="s">
        <v>67</v>
      </c>
      <c r="E5">
        <v>1</v>
      </c>
      <c r="K5" t="s">
        <v>114</v>
      </c>
      <c r="L5" t="s">
        <v>107</v>
      </c>
      <c r="M5" t="s">
        <v>113</v>
      </c>
      <c r="N5" t="s">
        <v>109</v>
      </c>
      <c r="O5" t="s">
        <v>110</v>
      </c>
      <c r="P5" t="s">
        <v>111</v>
      </c>
      <c r="Q5" t="s">
        <v>2</v>
      </c>
      <c r="R5">
        <f>E57</f>
        <v>8</v>
      </c>
      <c r="S5">
        <f>F57</f>
        <v>4</v>
      </c>
      <c r="T5">
        <f>G57</f>
        <v>0</v>
      </c>
      <c r="U5">
        <f>H57</f>
        <v>0</v>
      </c>
    </row>
    <row r="6" spans="1:21" x14ac:dyDescent="0.25">
      <c r="A6">
        <v>4</v>
      </c>
      <c r="B6" t="s">
        <v>68</v>
      </c>
      <c r="H6">
        <v>2</v>
      </c>
      <c r="K6" t="s">
        <v>106</v>
      </c>
      <c r="L6" t="s">
        <v>107</v>
      </c>
      <c r="M6" t="s">
        <v>108</v>
      </c>
      <c r="N6" t="s">
        <v>109</v>
      </c>
      <c r="O6" t="s">
        <v>110</v>
      </c>
      <c r="P6" t="s">
        <v>111</v>
      </c>
      <c r="Q6" t="s">
        <v>3</v>
      </c>
      <c r="R6">
        <f>E74</f>
        <v>8</v>
      </c>
      <c r="S6">
        <f>F74</f>
        <v>7</v>
      </c>
      <c r="T6">
        <f>G74</f>
        <v>0</v>
      </c>
      <c r="U6">
        <f>H74</f>
        <v>0</v>
      </c>
    </row>
    <row r="7" spans="1:21" x14ac:dyDescent="0.25">
      <c r="A7">
        <v>5</v>
      </c>
      <c r="B7" t="s">
        <v>69</v>
      </c>
      <c r="E7">
        <v>1</v>
      </c>
      <c r="K7" t="s">
        <v>112</v>
      </c>
      <c r="L7" t="s">
        <v>107</v>
      </c>
      <c r="M7" t="s">
        <v>113</v>
      </c>
      <c r="N7" t="s">
        <v>109</v>
      </c>
      <c r="O7" t="s">
        <v>110</v>
      </c>
      <c r="P7" t="s">
        <v>111</v>
      </c>
      <c r="Q7" t="s">
        <v>4</v>
      </c>
      <c r="R7">
        <f>E86</f>
        <v>8</v>
      </c>
      <c r="S7">
        <f>F86</f>
        <v>0</v>
      </c>
      <c r="T7">
        <f>G86</f>
        <v>0</v>
      </c>
      <c r="U7">
        <f>H86</f>
        <v>2</v>
      </c>
    </row>
    <row r="8" spans="1:21" x14ac:dyDescent="0.25">
      <c r="A8">
        <v>6</v>
      </c>
      <c r="B8" t="s">
        <v>60</v>
      </c>
      <c r="E8">
        <v>1</v>
      </c>
      <c r="H8">
        <v>1</v>
      </c>
      <c r="K8" t="s">
        <v>126</v>
      </c>
      <c r="L8" t="s">
        <v>122</v>
      </c>
      <c r="M8" t="s">
        <v>108</v>
      </c>
      <c r="N8" t="s">
        <v>109</v>
      </c>
      <c r="O8" t="s">
        <v>110</v>
      </c>
      <c r="P8" t="s">
        <v>111</v>
      </c>
      <c r="R8">
        <f>SUM(R2:R7)</f>
        <v>45</v>
      </c>
      <c r="S8">
        <f>SUM(S2:S7)</f>
        <v>23</v>
      </c>
      <c r="T8">
        <f>SUM(T2:T7)</f>
        <v>0</v>
      </c>
      <c r="U8">
        <f>SUM(U2:U7)</f>
        <v>9</v>
      </c>
    </row>
    <row r="9" spans="1:21" x14ac:dyDescent="0.25">
      <c r="A9">
        <v>7</v>
      </c>
      <c r="B9" t="s">
        <v>61</v>
      </c>
      <c r="E9">
        <v>1</v>
      </c>
      <c r="K9" t="s">
        <v>117</v>
      </c>
      <c r="L9" t="s">
        <v>107</v>
      </c>
      <c r="M9" t="s">
        <v>108</v>
      </c>
      <c r="N9" t="s">
        <v>109</v>
      </c>
      <c r="O9" t="s">
        <v>118</v>
      </c>
      <c r="P9" t="s">
        <v>111</v>
      </c>
    </row>
    <row r="10" spans="1:21" x14ac:dyDescent="0.25">
      <c r="A10">
        <v>8</v>
      </c>
      <c r="B10" t="s">
        <v>63</v>
      </c>
      <c r="E10">
        <v>1</v>
      </c>
      <c r="K10" t="s">
        <v>125</v>
      </c>
      <c r="L10" t="s">
        <v>107</v>
      </c>
      <c r="M10" t="s">
        <v>113</v>
      </c>
      <c r="N10" t="s">
        <v>109</v>
      </c>
      <c r="O10" t="s">
        <v>110</v>
      </c>
      <c r="P10" t="s">
        <v>111</v>
      </c>
    </row>
    <row r="11" spans="1:21" x14ac:dyDescent="0.25">
      <c r="A11">
        <v>9</v>
      </c>
      <c r="B11" s="1" t="s">
        <v>72</v>
      </c>
      <c r="F11">
        <v>1</v>
      </c>
      <c r="K11" t="s">
        <v>120</v>
      </c>
      <c r="L11" t="s">
        <v>107</v>
      </c>
      <c r="M11" t="s">
        <v>108</v>
      </c>
      <c r="N11" t="s">
        <v>109</v>
      </c>
      <c r="O11" t="s">
        <v>110</v>
      </c>
      <c r="P11" t="s">
        <v>111</v>
      </c>
    </row>
    <row r="12" spans="1:21" x14ac:dyDescent="0.25">
      <c r="A12">
        <v>10</v>
      </c>
      <c r="B12" t="s">
        <v>62</v>
      </c>
      <c r="E12">
        <v>5</v>
      </c>
      <c r="H12">
        <v>0</v>
      </c>
      <c r="K12" t="s">
        <v>123</v>
      </c>
      <c r="L12" t="s">
        <v>107</v>
      </c>
      <c r="M12" t="s">
        <v>108</v>
      </c>
      <c r="N12" t="s">
        <v>109</v>
      </c>
      <c r="O12" t="s">
        <v>110</v>
      </c>
      <c r="P12" t="s">
        <v>111</v>
      </c>
    </row>
    <row r="13" spans="1:21" x14ac:dyDescent="0.25">
      <c r="A13">
        <v>11</v>
      </c>
      <c r="B13" t="s">
        <v>64</v>
      </c>
      <c r="F13">
        <v>1</v>
      </c>
      <c r="K13" t="s">
        <v>115</v>
      </c>
      <c r="L13" t="s">
        <v>107</v>
      </c>
      <c r="M13" t="s">
        <v>108</v>
      </c>
      <c r="N13" t="s">
        <v>109</v>
      </c>
      <c r="O13" t="s">
        <v>110</v>
      </c>
      <c r="P13" t="s">
        <v>111</v>
      </c>
    </row>
    <row r="14" spans="1:21" x14ac:dyDescent="0.25">
      <c r="A14">
        <v>12</v>
      </c>
      <c r="B14" t="s">
        <v>65</v>
      </c>
      <c r="E14">
        <v>1</v>
      </c>
      <c r="K14" t="s">
        <v>124</v>
      </c>
      <c r="L14" t="s">
        <v>107</v>
      </c>
      <c r="M14" t="s">
        <v>108</v>
      </c>
      <c r="N14" t="s">
        <v>109</v>
      </c>
      <c r="O14" t="s">
        <v>110</v>
      </c>
      <c r="P14" t="s">
        <v>111</v>
      </c>
    </row>
    <row r="15" spans="1:21" x14ac:dyDescent="0.25">
      <c r="A15">
        <v>13</v>
      </c>
      <c r="B15" s="1" t="s">
        <v>73</v>
      </c>
      <c r="F15">
        <v>1</v>
      </c>
      <c r="K15" t="s">
        <v>116</v>
      </c>
      <c r="L15" t="s">
        <v>107</v>
      </c>
      <c r="M15" t="s">
        <v>113</v>
      </c>
      <c r="N15" t="s">
        <v>109</v>
      </c>
      <c r="O15" t="s">
        <v>110</v>
      </c>
      <c r="P15" t="s">
        <v>111</v>
      </c>
    </row>
    <row r="16" spans="1:21" x14ac:dyDescent="0.25">
      <c r="E16" s="4">
        <f>SUM(E3:E15)</f>
        <v>13</v>
      </c>
      <c r="F16" s="4">
        <f>SUM(F3:F15)</f>
        <v>3</v>
      </c>
      <c r="G16" s="4">
        <f>SUM(G3:G15)</f>
        <v>0</v>
      </c>
      <c r="H16" s="4">
        <f>SUM(H3:H15)</f>
        <v>4</v>
      </c>
    </row>
    <row r="18" spans="1:16" x14ac:dyDescent="0.25">
      <c r="A18" t="s">
        <v>0</v>
      </c>
    </row>
    <row r="19" spans="1:16" x14ac:dyDescent="0.25">
      <c r="A19">
        <v>1</v>
      </c>
      <c r="B19" t="s">
        <v>78</v>
      </c>
      <c r="H19">
        <v>1</v>
      </c>
      <c r="K19" t="s">
        <v>130</v>
      </c>
      <c r="L19" t="s">
        <v>122</v>
      </c>
      <c r="M19" t="s">
        <v>108</v>
      </c>
      <c r="N19" s="3" t="s">
        <v>109</v>
      </c>
      <c r="O19" t="s">
        <v>110</v>
      </c>
      <c r="P19" t="s">
        <v>111</v>
      </c>
    </row>
    <row r="20" spans="1:16" x14ac:dyDescent="0.25">
      <c r="A20">
        <v>2</v>
      </c>
      <c r="B20" t="s">
        <v>57</v>
      </c>
      <c r="F20">
        <v>1</v>
      </c>
      <c r="K20" t="s">
        <v>14</v>
      </c>
      <c r="L20" t="s">
        <v>107</v>
      </c>
      <c r="M20" t="s">
        <v>108</v>
      </c>
      <c r="N20" s="3" t="s">
        <v>109</v>
      </c>
      <c r="O20" t="s">
        <v>118</v>
      </c>
      <c r="P20" t="s">
        <v>111</v>
      </c>
    </row>
    <row r="21" spans="1:16" x14ac:dyDescent="0.25">
      <c r="A21">
        <v>3</v>
      </c>
      <c r="B21" t="s">
        <v>14</v>
      </c>
      <c r="F21">
        <v>1</v>
      </c>
      <c r="K21" t="s">
        <v>129</v>
      </c>
      <c r="L21" t="s">
        <v>107</v>
      </c>
      <c r="M21" t="s">
        <v>108</v>
      </c>
      <c r="N21" s="3" t="s">
        <v>109</v>
      </c>
      <c r="O21" t="s">
        <v>110</v>
      </c>
      <c r="P21" t="s">
        <v>111</v>
      </c>
    </row>
    <row r="22" spans="1:16" x14ac:dyDescent="0.25">
      <c r="A22">
        <v>4</v>
      </c>
      <c r="B22" t="s">
        <v>79</v>
      </c>
      <c r="E22">
        <v>1</v>
      </c>
      <c r="K22" t="s">
        <v>127</v>
      </c>
      <c r="L22" t="s">
        <v>107</v>
      </c>
      <c r="M22" t="s">
        <v>108</v>
      </c>
      <c r="N22" s="3" t="s">
        <v>109</v>
      </c>
      <c r="O22" t="s">
        <v>110</v>
      </c>
      <c r="P22" t="s">
        <v>111</v>
      </c>
    </row>
    <row r="23" spans="1:16" x14ac:dyDescent="0.25">
      <c r="A23">
        <v>5</v>
      </c>
      <c r="B23" t="s">
        <v>74</v>
      </c>
      <c r="F23">
        <v>1</v>
      </c>
      <c r="K23" t="s">
        <v>5</v>
      </c>
      <c r="L23" t="s">
        <v>107</v>
      </c>
      <c r="M23" t="s">
        <v>108</v>
      </c>
      <c r="N23" s="3" t="s">
        <v>109</v>
      </c>
      <c r="O23" t="s">
        <v>110</v>
      </c>
      <c r="P23" t="s">
        <v>111</v>
      </c>
    </row>
    <row r="24" spans="1:16" x14ac:dyDescent="0.25">
      <c r="A24">
        <v>6</v>
      </c>
      <c r="B24" t="s">
        <v>75</v>
      </c>
      <c r="F24">
        <v>1</v>
      </c>
      <c r="K24" t="s">
        <v>6</v>
      </c>
      <c r="L24" t="s">
        <v>107</v>
      </c>
      <c r="M24" t="s">
        <v>108</v>
      </c>
      <c r="N24" s="3" t="s">
        <v>109</v>
      </c>
      <c r="O24" t="s">
        <v>110</v>
      </c>
      <c r="P24" t="s">
        <v>111</v>
      </c>
    </row>
    <row r="25" spans="1:16" x14ac:dyDescent="0.25">
      <c r="A25">
        <v>7</v>
      </c>
      <c r="B25" t="s">
        <v>80</v>
      </c>
      <c r="E25">
        <v>1</v>
      </c>
      <c r="K25" t="s">
        <v>7</v>
      </c>
      <c r="L25" t="s">
        <v>107</v>
      </c>
      <c r="M25" t="s">
        <v>113</v>
      </c>
      <c r="N25" s="3" t="s">
        <v>109</v>
      </c>
      <c r="O25" t="s">
        <v>110</v>
      </c>
      <c r="P25" t="s">
        <v>111</v>
      </c>
    </row>
    <row r="26" spans="1:16" x14ac:dyDescent="0.25">
      <c r="A26">
        <v>8</v>
      </c>
      <c r="B26" t="s">
        <v>77</v>
      </c>
      <c r="F26">
        <v>1</v>
      </c>
      <c r="K26" t="s">
        <v>8</v>
      </c>
      <c r="L26" t="s">
        <v>107</v>
      </c>
      <c r="M26" t="s">
        <v>108</v>
      </c>
      <c r="N26" s="2" t="s">
        <v>128</v>
      </c>
      <c r="O26" t="s">
        <v>110</v>
      </c>
      <c r="P26" t="s">
        <v>111</v>
      </c>
    </row>
    <row r="27" spans="1:16" x14ac:dyDescent="0.25">
      <c r="A27">
        <v>9</v>
      </c>
      <c r="B27" t="s">
        <v>76</v>
      </c>
      <c r="F27">
        <v>1</v>
      </c>
      <c r="K27" t="s">
        <v>9</v>
      </c>
      <c r="L27" t="s">
        <v>107</v>
      </c>
      <c r="M27" t="s">
        <v>108</v>
      </c>
      <c r="N27" s="2" t="s">
        <v>128</v>
      </c>
      <c r="O27" t="s">
        <v>110</v>
      </c>
      <c r="P27" t="s">
        <v>111</v>
      </c>
    </row>
    <row r="28" spans="1:16" x14ac:dyDescent="0.25">
      <c r="A28">
        <v>10</v>
      </c>
      <c r="B28" t="s">
        <v>81</v>
      </c>
      <c r="E28">
        <v>1</v>
      </c>
      <c r="K28" t="s">
        <v>10</v>
      </c>
      <c r="L28" t="s">
        <v>107</v>
      </c>
      <c r="M28" t="s">
        <v>108</v>
      </c>
      <c r="N28" s="2" t="s">
        <v>128</v>
      </c>
      <c r="O28" t="s">
        <v>110</v>
      </c>
      <c r="P28" t="s">
        <v>111</v>
      </c>
    </row>
    <row r="29" spans="1:16" x14ac:dyDescent="0.25">
      <c r="A29">
        <v>11</v>
      </c>
      <c r="B29" t="s">
        <v>82</v>
      </c>
      <c r="E29">
        <v>1</v>
      </c>
      <c r="K29" t="s">
        <v>11</v>
      </c>
      <c r="L29" t="s">
        <v>107</v>
      </c>
      <c r="M29" t="s">
        <v>108</v>
      </c>
      <c r="N29" s="2" t="s">
        <v>128</v>
      </c>
      <c r="O29" t="s">
        <v>110</v>
      </c>
      <c r="P29" t="s">
        <v>111</v>
      </c>
    </row>
    <row r="30" spans="1:16" x14ac:dyDescent="0.25">
      <c r="A30">
        <v>12</v>
      </c>
      <c r="B30" t="s">
        <v>83</v>
      </c>
      <c r="E30">
        <v>1</v>
      </c>
      <c r="K30" t="s">
        <v>12</v>
      </c>
      <c r="L30" t="s">
        <v>107</v>
      </c>
      <c r="M30" t="s">
        <v>108</v>
      </c>
      <c r="N30" s="2" t="s">
        <v>128</v>
      </c>
      <c r="O30" t="s">
        <v>110</v>
      </c>
      <c r="P30" t="s">
        <v>111</v>
      </c>
    </row>
    <row r="31" spans="1:16" x14ac:dyDescent="0.25">
      <c r="A31">
        <v>13</v>
      </c>
      <c r="B31" t="s">
        <v>84</v>
      </c>
      <c r="E31">
        <v>1</v>
      </c>
      <c r="K31" t="s">
        <v>13</v>
      </c>
      <c r="L31" t="s">
        <v>107</v>
      </c>
      <c r="M31" t="s">
        <v>108</v>
      </c>
      <c r="N31" s="2" t="s">
        <v>128</v>
      </c>
      <c r="O31" t="s">
        <v>110</v>
      </c>
      <c r="P31" t="s">
        <v>111</v>
      </c>
    </row>
    <row r="32" spans="1:16" x14ac:dyDescent="0.25">
      <c r="E32" s="4">
        <f>SUM(E18:E31)</f>
        <v>6</v>
      </c>
      <c r="F32" s="4">
        <f>SUM(F18:F31)</f>
        <v>6</v>
      </c>
      <c r="G32" s="4">
        <f>SUM(G18:G31)</f>
        <v>0</v>
      </c>
      <c r="H32" s="4">
        <f>SUM(H18:H31)</f>
        <v>1</v>
      </c>
    </row>
    <row r="34" spans="1:16" x14ac:dyDescent="0.25">
      <c r="A34" t="s">
        <v>1</v>
      </c>
    </row>
    <row r="35" spans="1:16" x14ac:dyDescent="0.25">
      <c r="A35">
        <v>1</v>
      </c>
      <c r="B35" s="1" t="s">
        <v>85</v>
      </c>
      <c r="F35">
        <v>1</v>
      </c>
      <c r="K35" t="s">
        <v>15</v>
      </c>
      <c r="L35" t="s">
        <v>107</v>
      </c>
      <c r="M35" t="s">
        <v>108</v>
      </c>
      <c r="N35" t="s">
        <v>109</v>
      </c>
      <c r="O35" t="s">
        <v>110</v>
      </c>
      <c r="P35" t="s">
        <v>111</v>
      </c>
    </row>
    <row r="36" spans="1:16" x14ac:dyDescent="0.25">
      <c r="A36">
        <v>2</v>
      </c>
      <c r="B36" t="s">
        <v>20</v>
      </c>
      <c r="H36">
        <v>1</v>
      </c>
      <c r="K36" t="s">
        <v>20</v>
      </c>
      <c r="L36" t="s">
        <v>107</v>
      </c>
      <c r="M36" t="s">
        <v>108</v>
      </c>
      <c r="N36" t="s">
        <v>109</v>
      </c>
      <c r="O36" t="s">
        <v>118</v>
      </c>
      <c r="P36" t="s">
        <v>111</v>
      </c>
    </row>
    <row r="37" spans="1:16" x14ac:dyDescent="0.25">
      <c r="A37">
        <v>3</v>
      </c>
      <c r="B37" t="s">
        <v>71</v>
      </c>
      <c r="E37">
        <v>1</v>
      </c>
      <c r="K37" t="s">
        <v>131</v>
      </c>
      <c r="L37" s="2" t="s">
        <v>122</v>
      </c>
      <c r="M37" t="s">
        <v>108</v>
      </c>
      <c r="N37" t="s">
        <v>109</v>
      </c>
      <c r="O37" t="s">
        <v>110</v>
      </c>
      <c r="P37" t="s">
        <v>111</v>
      </c>
    </row>
    <row r="38" spans="1:16" x14ac:dyDescent="0.25">
      <c r="A38">
        <v>4</v>
      </c>
      <c r="B38" t="s">
        <v>16</v>
      </c>
      <c r="F38">
        <v>1</v>
      </c>
      <c r="K38" t="s">
        <v>16</v>
      </c>
      <c r="L38" t="s">
        <v>107</v>
      </c>
      <c r="M38" t="s">
        <v>108</v>
      </c>
      <c r="N38" t="s">
        <v>109</v>
      </c>
      <c r="O38" t="s">
        <v>110</v>
      </c>
      <c r="P38" t="s">
        <v>111</v>
      </c>
    </row>
    <row r="39" spans="1:16" x14ac:dyDescent="0.25">
      <c r="A39">
        <v>5</v>
      </c>
      <c r="B39" t="s">
        <v>17</v>
      </c>
      <c r="E39">
        <v>1</v>
      </c>
      <c r="K39" t="s">
        <v>17</v>
      </c>
      <c r="L39" s="2" t="s">
        <v>122</v>
      </c>
      <c r="M39" t="s">
        <v>108</v>
      </c>
      <c r="N39" t="s">
        <v>109</v>
      </c>
      <c r="O39" t="s">
        <v>110</v>
      </c>
      <c r="P39" t="s">
        <v>111</v>
      </c>
    </row>
    <row r="40" spans="1:16" x14ac:dyDescent="0.25">
      <c r="A40">
        <v>6</v>
      </c>
      <c r="B40" t="s">
        <v>18</v>
      </c>
      <c r="H40">
        <v>1</v>
      </c>
      <c r="K40" t="s">
        <v>18</v>
      </c>
      <c r="L40" t="s">
        <v>107</v>
      </c>
      <c r="M40" t="s">
        <v>108</v>
      </c>
      <c r="N40" t="s">
        <v>109</v>
      </c>
      <c r="O40" t="s">
        <v>110</v>
      </c>
      <c r="P40" t="s">
        <v>111</v>
      </c>
    </row>
    <row r="41" spans="1:16" x14ac:dyDescent="0.25">
      <c r="A41">
        <v>7</v>
      </c>
      <c r="B41" s="1" t="s">
        <v>70</v>
      </c>
      <c r="F41">
        <v>1</v>
      </c>
      <c r="K41" t="s">
        <v>19</v>
      </c>
      <c r="L41" t="s">
        <v>107</v>
      </c>
      <c r="M41" t="s">
        <v>108</v>
      </c>
      <c r="N41" t="s">
        <v>109</v>
      </c>
      <c r="O41" t="s">
        <v>110</v>
      </c>
      <c r="P41" t="s">
        <v>111</v>
      </c>
    </row>
    <row r="42" spans="1:16" x14ac:dyDescent="0.25">
      <c r="E42" s="4">
        <f>SUM(E35:E41)</f>
        <v>2</v>
      </c>
      <c r="F42" s="4">
        <f>SUM(F35:F41)</f>
        <v>3</v>
      </c>
      <c r="G42" s="4">
        <f>SUM(G35:G41)</f>
        <v>0</v>
      </c>
      <c r="H42" s="4">
        <f>SUM(H35:H41)</f>
        <v>2</v>
      </c>
    </row>
    <row r="44" spans="1:16" x14ac:dyDescent="0.25">
      <c r="A44" t="s">
        <v>2</v>
      </c>
    </row>
    <row r="45" spans="1:16" x14ac:dyDescent="0.25">
      <c r="A45">
        <v>1</v>
      </c>
      <c r="B45" t="s">
        <v>88</v>
      </c>
      <c r="E45">
        <v>1</v>
      </c>
      <c r="K45" t="s">
        <v>31</v>
      </c>
      <c r="L45" t="s">
        <v>107</v>
      </c>
      <c r="M45" t="s">
        <v>108</v>
      </c>
      <c r="N45" t="s">
        <v>109</v>
      </c>
      <c r="O45" t="s">
        <v>110</v>
      </c>
      <c r="P45" t="s">
        <v>111</v>
      </c>
    </row>
    <row r="46" spans="1:16" x14ac:dyDescent="0.25">
      <c r="A46">
        <v>2</v>
      </c>
      <c r="B46" t="s">
        <v>89</v>
      </c>
      <c r="E46">
        <v>1</v>
      </c>
      <c r="K46" t="s">
        <v>21</v>
      </c>
      <c r="L46" t="s">
        <v>107</v>
      </c>
      <c r="M46" t="s">
        <v>108</v>
      </c>
      <c r="N46" t="s">
        <v>109</v>
      </c>
      <c r="O46" t="s">
        <v>110</v>
      </c>
      <c r="P46" t="s">
        <v>111</v>
      </c>
    </row>
    <row r="47" spans="1:16" x14ac:dyDescent="0.25">
      <c r="A47">
        <v>3</v>
      </c>
      <c r="B47" t="s">
        <v>90</v>
      </c>
      <c r="E47">
        <v>1</v>
      </c>
      <c r="K47" t="s">
        <v>22</v>
      </c>
      <c r="L47" t="s">
        <v>107</v>
      </c>
      <c r="M47" t="s">
        <v>108</v>
      </c>
      <c r="N47" t="s">
        <v>109</v>
      </c>
      <c r="O47" t="s">
        <v>110</v>
      </c>
      <c r="P47" t="s">
        <v>111</v>
      </c>
    </row>
    <row r="48" spans="1:16" x14ac:dyDescent="0.25">
      <c r="A48">
        <v>4</v>
      </c>
      <c r="B48" t="s">
        <v>91</v>
      </c>
      <c r="E48">
        <v>1</v>
      </c>
      <c r="K48" t="s">
        <v>23</v>
      </c>
      <c r="L48" t="s">
        <v>107</v>
      </c>
      <c r="M48" t="s">
        <v>108</v>
      </c>
      <c r="N48" t="s">
        <v>109</v>
      </c>
      <c r="O48" s="2" t="s">
        <v>118</v>
      </c>
      <c r="P48" t="s">
        <v>111</v>
      </c>
    </row>
    <row r="49" spans="1:16" x14ac:dyDescent="0.25">
      <c r="A49">
        <v>5</v>
      </c>
      <c r="B49" t="s">
        <v>92</v>
      </c>
      <c r="E49">
        <v>1</v>
      </c>
      <c r="K49" t="s">
        <v>24</v>
      </c>
      <c r="L49" t="s">
        <v>107</v>
      </c>
      <c r="M49" t="s">
        <v>108</v>
      </c>
      <c r="N49" t="s">
        <v>109</v>
      </c>
      <c r="O49" s="2" t="s">
        <v>118</v>
      </c>
      <c r="P49" t="s">
        <v>111</v>
      </c>
    </row>
    <row r="50" spans="1:16" x14ac:dyDescent="0.25">
      <c r="A50">
        <v>6</v>
      </c>
      <c r="B50" t="s">
        <v>93</v>
      </c>
      <c r="E50">
        <v>1</v>
      </c>
      <c r="K50" t="s">
        <v>25</v>
      </c>
      <c r="L50" t="s">
        <v>107</v>
      </c>
      <c r="M50" t="s">
        <v>108</v>
      </c>
      <c r="N50" t="s">
        <v>109</v>
      </c>
      <c r="O50" s="2" t="s">
        <v>118</v>
      </c>
      <c r="P50" t="s">
        <v>111</v>
      </c>
    </row>
    <row r="51" spans="1:16" x14ac:dyDescent="0.25">
      <c r="A51">
        <v>7</v>
      </c>
      <c r="B51" t="s">
        <v>94</v>
      </c>
      <c r="E51">
        <v>1</v>
      </c>
      <c r="K51" t="s">
        <v>26</v>
      </c>
      <c r="L51" t="s">
        <v>107</v>
      </c>
      <c r="M51" t="s">
        <v>108</v>
      </c>
      <c r="N51" t="s">
        <v>109</v>
      </c>
      <c r="O51" s="2" t="s">
        <v>118</v>
      </c>
      <c r="P51" t="s">
        <v>111</v>
      </c>
    </row>
    <row r="52" spans="1:16" x14ac:dyDescent="0.25">
      <c r="A52">
        <v>8</v>
      </c>
      <c r="B52" t="s">
        <v>95</v>
      </c>
      <c r="E52">
        <v>1</v>
      </c>
      <c r="K52" t="s">
        <v>27</v>
      </c>
      <c r="L52" t="s">
        <v>107</v>
      </c>
      <c r="M52" t="s">
        <v>108</v>
      </c>
      <c r="N52" t="s">
        <v>109</v>
      </c>
      <c r="O52" s="2" t="s">
        <v>118</v>
      </c>
      <c r="P52" t="s">
        <v>111</v>
      </c>
    </row>
    <row r="53" spans="1:16" x14ac:dyDescent="0.25">
      <c r="A53">
        <v>9</v>
      </c>
      <c r="B53" t="s">
        <v>31</v>
      </c>
      <c r="F53">
        <v>1</v>
      </c>
      <c r="K53" t="s">
        <v>28</v>
      </c>
      <c r="L53" t="s">
        <v>107</v>
      </c>
      <c r="M53" t="s">
        <v>108</v>
      </c>
      <c r="N53" t="s">
        <v>109</v>
      </c>
      <c r="O53" s="2" t="s">
        <v>118</v>
      </c>
      <c r="P53" t="s">
        <v>111</v>
      </c>
    </row>
    <row r="54" spans="1:16" x14ac:dyDescent="0.25">
      <c r="A54">
        <v>10</v>
      </c>
      <c r="B54" t="s">
        <v>86</v>
      </c>
      <c r="F54">
        <v>1</v>
      </c>
      <c r="K54" t="s">
        <v>29</v>
      </c>
      <c r="L54" t="s">
        <v>107</v>
      </c>
      <c r="M54" t="s">
        <v>108</v>
      </c>
      <c r="N54" t="s">
        <v>109</v>
      </c>
      <c r="O54" s="2" t="s">
        <v>118</v>
      </c>
      <c r="P54" t="s">
        <v>111</v>
      </c>
    </row>
    <row r="55" spans="1:16" x14ac:dyDescent="0.25">
      <c r="A55">
        <v>11</v>
      </c>
      <c r="B55" t="s">
        <v>76</v>
      </c>
      <c r="F55">
        <v>1</v>
      </c>
      <c r="K55" t="s">
        <v>30</v>
      </c>
      <c r="L55" t="s">
        <v>107</v>
      </c>
      <c r="M55" t="s">
        <v>108</v>
      </c>
      <c r="N55" t="s">
        <v>109</v>
      </c>
      <c r="O55" s="2" t="s">
        <v>118</v>
      </c>
      <c r="P55" t="s">
        <v>111</v>
      </c>
    </row>
    <row r="56" spans="1:16" x14ac:dyDescent="0.25">
      <c r="A56">
        <v>12</v>
      </c>
      <c r="B56" t="s">
        <v>87</v>
      </c>
      <c r="F56">
        <v>1</v>
      </c>
    </row>
    <row r="57" spans="1:16" x14ac:dyDescent="0.25">
      <c r="E57" s="4">
        <f>SUM(E45:E56)</f>
        <v>8</v>
      </c>
      <c r="F57" s="4">
        <f>SUM(F45:F56)</f>
        <v>4</v>
      </c>
      <c r="G57" s="4">
        <f>SUM(G45:G56)</f>
        <v>0</v>
      </c>
      <c r="H57" s="4">
        <f>SUM(H45:H56)</f>
        <v>0</v>
      </c>
    </row>
    <row r="58" spans="1:16" x14ac:dyDescent="0.25">
      <c r="A58" t="s">
        <v>3</v>
      </c>
    </row>
    <row r="59" spans="1:16" x14ac:dyDescent="0.25">
      <c r="A59">
        <v>1</v>
      </c>
      <c r="B59" t="s">
        <v>96</v>
      </c>
      <c r="E59">
        <v>1</v>
      </c>
      <c r="K59" t="s">
        <v>32</v>
      </c>
      <c r="L59" t="s">
        <v>107</v>
      </c>
      <c r="M59" t="s">
        <v>108</v>
      </c>
      <c r="N59" t="s">
        <v>109</v>
      </c>
      <c r="O59" t="s">
        <v>110</v>
      </c>
      <c r="P59" t="s">
        <v>111</v>
      </c>
    </row>
    <row r="60" spans="1:16" x14ac:dyDescent="0.25">
      <c r="A60">
        <v>2</v>
      </c>
      <c r="B60" t="s">
        <v>32</v>
      </c>
      <c r="F60">
        <v>1</v>
      </c>
      <c r="K60" t="s">
        <v>33</v>
      </c>
      <c r="L60" t="s">
        <v>107</v>
      </c>
      <c r="M60" t="s">
        <v>108</v>
      </c>
      <c r="N60" t="s">
        <v>109</v>
      </c>
      <c r="O60" t="s">
        <v>110</v>
      </c>
      <c r="P60" s="2" t="s">
        <v>132</v>
      </c>
    </row>
    <row r="61" spans="1:16" x14ac:dyDescent="0.25">
      <c r="A61">
        <v>3</v>
      </c>
      <c r="B61" t="s">
        <v>98</v>
      </c>
      <c r="E61">
        <v>1</v>
      </c>
      <c r="K61" t="s">
        <v>34</v>
      </c>
      <c r="L61" t="s">
        <v>107</v>
      </c>
      <c r="M61" t="s">
        <v>108</v>
      </c>
      <c r="N61" t="s">
        <v>109</v>
      </c>
      <c r="O61" t="s">
        <v>110</v>
      </c>
      <c r="P61" t="s">
        <v>111</v>
      </c>
    </row>
    <row r="62" spans="1:16" x14ac:dyDescent="0.25">
      <c r="A62">
        <v>4</v>
      </c>
      <c r="B62" t="s">
        <v>97</v>
      </c>
      <c r="F62">
        <v>1</v>
      </c>
      <c r="K62" t="s">
        <v>35</v>
      </c>
      <c r="L62" t="s">
        <v>107</v>
      </c>
      <c r="M62" t="s">
        <v>108</v>
      </c>
      <c r="N62" t="s">
        <v>109</v>
      </c>
      <c r="O62" t="s">
        <v>110</v>
      </c>
      <c r="P62" s="2" t="s">
        <v>132</v>
      </c>
    </row>
    <row r="63" spans="1:16" x14ac:dyDescent="0.25">
      <c r="A63">
        <v>5</v>
      </c>
      <c r="B63" t="s">
        <v>99</v>
      </c>
      <c r="E63">
        <v>1</v>
      </c>
      <c r="K63" t="s">
        <v>36</v>
      </c>
      <c r="L63" t="s">
        <v>107</v>
      </c>
      <c r="M63" t="s">
        <v>108</v>
      </c>
      <c r="N63" t="s">
        <v>109</v>
      </c>
      <c r="O63" t="s">
        <v>110</v>
      </c>
      <c r="P63" t="s">
        <v>111</v>
      </c>
    </row>
    <row r="64" spans="1:16" x14ac:dyDescent="0.25">
      <c r="A64">
        <v>6</v>
      </c>
      <c r="B64" t="s">
        <v>133</v>
      </c>
      <c r="F64">
        <v>1</v>
      </c>
      <c r="K64" t="s">
        <v>37</v>
      </c>
      <c r="L64" t="s">
        <v>107</v>
      </c>
      <c r="M64" t="s">
        <v>108</v>
      </c>
      <c r="N64" t="s">
        <v>109</v>
      </c>
      <c r="O64" t="s">
        <v>110</v>
      </c>
      <c r="P64" s="2" t="s">
        <v>132</v>
      </c>
    </row>
    <row r="65" spans="1:16" x14ac:dyDescent="0.25">
      <c r="A65">
        <v>7</v>
      </c>
      <c r="B65" t="s">
        <v>101</v>
      </c>
      <c r="E65">
        <v>1</v>
      </c>
      <c r="K65" t="s">
        <v>38</v>
      </c>
      <c r="L65" t="s">
        <v>107</v>
      </c>
      <c r="M65" t="s">
        <v>108</v>
      </c>
      <c r="N65" t="s">
        <v>109</v>
      </c>
      <c r="O65" t="s">
        <v>110</v>
      </c>
      <c r="P65" t="s">
        <v>111</v>
      </c>
    </row>
    <row r="66" spans="1:16" x14ac:dyDescent="0.25">
      <c r="A66">
        <v>8</v>
      </c>
      <c r="B66" s="1" t="s">
        <v>100</v>
      </c>
      <c r="F66">
        <v>1</v>
      </c>
      <c r="K66" t="s">
        <v>39</v>
      </c>
      <c r="L66" t="s">
        <v>107</v>
      </c>
      <c r="M66" t="s">
        <v>108</v>
      </c>
      <c r="N66" t="s">
        <v>109</v>
      </c>
      <c r="O66" t="s">
        <v>110</v>
      </c>
      <c r="P66" s="2" t="s">
        <v>132</v>
      </c>
    </row>
    <row r="67" spans="1:16" x14ac:dyDescent="0.25">
      <c r="A67">
        <v>9</v>
      </c>
      <c r="B67" t="s">
        <v>102</v>
      </c>
      <c r="E67">
        <v>1</v>
      </c>
      <c r="K67" t="s">
        <v>40</v>
      </c>
      <c r="L67" t="s">
        <v>107</v>
      </c>
      <c r="M67" t="s">
        <v>108</v>
      </c>
      <c r="N67" t="s">
        <v>109</v>
      </c>
      <c r="O67" t="s">
        <v>110</v>
      </c>
      <c r="P67" s="2" t="s">
        <v>132</v>
      </c>
    </row>
    <row r="68" spans="1:16" x14ac:dyDescent="0.25">
      <c r="A68">
        <v>10</v>
      </c>
      <c r="B68" t="s">
        <v>104</v>
      </c>
      <c r="E68">
        <v>1</v>
      </c>
      <c r="K68" t="s">
        <v>41</v>
      </c>
      <c r="L68" t="s">
        <v>107</v>
      </c>
      <c r="M68" t="s">
        <v>108</v>
      </c>
      <c r="N68" t="s">
        <v>109</v>
      </c>
      <c r="O68" t="s">
        <v>110</v>
      </c>
      <c r="P68" t="s">
        <v>111</v>
      </c>
    </row>
    <row r="69" spans="1:16" x14ac:dyDescent="0.25">
      <c r="A69">
        <v>11</v>
      </c>
      <c r="B69" t="s">
        <v>103</v>
      </c>
      <c r="F69">
        <v>1</v>
      </c>
      <c r="K69" t="s">
        <v>42</v>
      </c>
      <c r="L69" t="s">
        <v>107</v>
      </c>
      <c r="M69" t="s">
        <v>108</v>
      </c>
      <c r="N69" t="s">
        <v>109</v>
      </c>
      <c r="O69" t="s">
        <v>110</v>
      </c>
      <c r="P69" s="2" t="s">
        <v>132</v>
      </c>
    </row>
    <row r="70" spans="1:16" x14ac:dyDescent="0.25">
      <c r="A70">
        <v>12</v>
      </c>
      <c r="B70" t="s">
        <v>43</v>
      </c>
      <c r="F70">
        <v>1</v>
      </c>
      <c r="K70" t="s">
        <v>43</v>
      </c>
      <c r="L70" t="s">
        <v>107</v>
      </c>
      <c r="M70" t="s">
        <v>108</v>
      </c>
      <c r="N70" t="s">
        <v>109</v>
      </c>
      <c r="O70" t="s">
        <v>110</v>
      </c>
      <c r="P70" t="s">
        <v>111</v>
      </c>
    </row>
    <row r="71" spans="1:16" x14ac:dyDescent="0.25">
      <c r="A71">
        <v>13</v>
      </c>
      <c r="B71" t="s">
        <v>46</v>
      </c>
      <c r="E71">
        <v>1</v>
      </c>
      <c r="K71" t="s">
        <v>46</v>
      </c>
      <c r="L71" t="s">
        <v>107</v>
      </c>
      <c r="M71" t="s">
        <v>108</v>
      </c>
      <c r="N71" t="s">
        <v>109</v>
      </c>
      <c r="O71" t="s">
        <v>110</v>
      </c>
      <c r="P71" s="2" t="s">
        <v>132</v>
      </c>
    </row>
    <row r="72" spans="1:16" x14ac:dyDescent="0.25">
      <c r="A72">
        <v>14</v>
      </c>
      <c r="B72" t="s">
        <v>105</v>
      </c>
      <c r="E72">
        <v>1</v>
      </c>
      <c r="K72" t="s">
        <v>44</v>
      </c>
      <c r="L72" t="s">
        <v>107</v>
      </c>
      <c r="M72" t="s">
        <v>108</v>
      </c>
      <c r="N72" t="s">
        <v>109</v>
      </c>
      <c r="O72" t="s">
        <v>110</v>
      </c>
      <c r="P72" t="s">
        <v>111</v>
      </c>
    </row>
    <row r="73" spans="1:16" x14ac:dyDescent="0.25">
      <c r="A73">
        <v>15</v>
      </c>
      <c r="B73" t="s">
        <v>44</v>
      </c>
      <c r="F73">
        <v>1</v>
      </c>
      <c r="K73" t="s">
        <v>45</v>
      </c>
      <c r="L73" t="s">
        <v>107</v>
      </c>
      <c r="M73" t="s">
        <v>108</v>
      </c>
      <c r="N73" t="s">
        <v>109</v>
      </c>
      <c r="O73" t="s">
        <v>110</v>
      </c>
      <c r="P73" s="2" t="s">
        <v>132</v>
      </c>
    </row>
    <row r="74" spans="1:16" x14ac:dyDescent="0.25">
      <c r="E74" s="4">
        <f>SUM(E59:E73)</f>
        <v>8</v>
      </c>
      <c r="F74" s="4">
        <f>SUM(F59:F73)</f>
        <v>7</v>
      </c>
      <c r="G74" s="4">
        <f>SUM(G59:G73)</f>
        <v>0</v>
      </c>
      <c r="H74" s="4">
        <f>SUM(H59:H73)</f>
        <v>0</v>
      </c>
    </row>
    <row r="75" spans="1:16" x14ac:dyDescent="0.25">
      <c r="A75" t="s">
        <v>4</v>
      </c>
    </row>
    <row r="76" spans="1:16" x14ac:dyDescent="0.25">
      <c r="A76">
        <v>1</v>
      </c>
      <c r="B76" t="s">
        <v>47</v>
      </c>
      <c r="E76">
        <v>1</v>
      </c>
      <c r="K76" t="s">
        <v>47</v>
      </c>
      <c r="L76" t="s">
        <v>107</v>
      </c>
      <c r="M76" s="2" t="s">
        <v>113</v>
      </c>
      <c r="N76" t="s">
        <v>109</v>
      </c>
      <c r="O76" t="s">
        <v>110</v>
      </c>
      <c r="P76" t="s">
        <v>111</v>
      </c>
    </row>
    <row r="77" spans="1:16" x14ac:dyDescent="0.25">
      <c r="A77">
        <v>2</v>
      </c>
      <c r="B77" t="s">
        <v>48</v>
      </c>
      <c r="E77">
        <v>1</v>
      </c>
      <c r="K77" t="s">
        <v>48</v>
      </c>
      <c r="L77" t="s">
        <v>107</v>
      </c>
      <c r="M77" s="2" t="s">
        <v>113</v>
      </c>
      <c r="N77" t="s">
        <v>109</v>
      </c>
      <c r="O77" t="s">
        <v>110</v>
      </c>
      <c r="P77" t="s">
        <v>111</v>
      </c>
    </row>
    <row r="78" spans="1:16" x14ac:dyDescent="0.25">
      <c r="A78">
        <v>3</v>
      </c>
      <c r="B78" t="s">
        <v>49</v>
      </c>
      <c r="E78">
        <v>1</v>
      </c>
      <c r="K78" t="s">
        <v>49</v>
      </c>
      <c r="L78" t="s">
        <v>107</v>
      </c>
      <c r="M78" s="2" t="s">
        <v>113</v>
      </c>
      <c r="N78" t="s">
        <v>109</v>
      </c>
      <c r="O78" t="s">
        <v>110</v>
      </c>
      <c r="P78" t="s">
        <v>111</v>
      </c>
    </row>
    <row r="79" spans="1:16" x14ac:dyDescent="0.25">
      <c r="A79">
        <v>4</v>
      </c>
      <c r="B79" t="s">
        <v>50</v>
      </c>
      <c r="E79">
        <v>1</v>
      </c>
      <c r="K79" t="s">
        <v>50</v>
      </c>
      <c r="L79" t="s">
        <v>107</v>
      </c>
      <c r="M79" s="2" t="s">
        <v>113</v>
      </c>
      <c r="N79" t="s">
        <v>109</v>
      </c>
      <c r="O79" t="s">
        <v>110</v>
      </c>
      <c r="P79" t="s">
        <v>111</v>
      </c>
    </row>
    <row r="80" spans="1:16" x14ac:dyDescent="0.25">
      <c r="A80">
        <v>5</v>
      </c>
      <c r="B80" t="s">
        <v>51</v>
      </c>
      <c r="E80">
        <v>1</v>
      </c>
      <c r="K80" t="s">
        <v>51</v>
      </c>
      <c r="L80" t="s">
        <v>107</v>
      </c>
      <c r="M80" s="2" t="s">
        <v>113</v>
      </c>
      <c r="N80" t="s">
        <v>109</v>
      </c>
      <c r="O80" t="s">
        <v>110</v>
      </c>
      <c r="P80" t="s">
        <v>111</v>
      </c>
    </row>
    <row r="81" spans="1:16" x14ac:dyDescent="0.25">
      <c r="A81">
        <v>6</v>
      </c>
      <c r="B81" t="s">
        <v>52</v>
      </c>
      <c r="H81">
        <v>1</v>
      </c>
      <c r="K81" t="s">
        <v>52</v>
      </c>
      <c r="L81" t="s">
        <v>107</v>
      </c>
      <c r="M81" t="s">
        <v>108</v>
      </c>
      <c r="N81" t="s">
        <v>128</v>
      </c>
      <c r="O81" t="s">
        <v>110</v>
      </c>
      <c r="P81" t="s">
        <v>111</v>
      </c>
    </row>
    <row r="82" spans="1:16" x14ac:dyDescent="0.25">
      <c r="A82">
        <v>7</v>
      </c>
      <c r="B82" t="s">
        <v>53</v>
      </c>
      <c r="E82">
        <v>1</v>
      </c>
      <c r="K82" t="s">
        <v>53</v>
      </c>
      <c r="L82" t="s">
        <v>107</v>
      </c>
      <c r="M82" s="2" t="s">
        <v>113</v>
      </c>
      <c r="N82" t="s">
        <v>109</v>
      </c>
      <c r="O82" t="s">
        <v>110</v>
      </c>
      <c r="P82" t="s">
        <v>111</v>
      </c>
    </row>
    <row r="83" spans="1:16" x14ac:dyDescent="0.25">
      <c r="A83">
        <v>8</v>
      </c>
      <c r="B83" t="s">
        <v>54</v>
      </c>
      <c r="E83">
        <v>1</v>
      </c>
      <c r="K83" t="s">
        <v>54</v>
      </c>
      <c r="L83" t="s">
        <v>107</v>
      </c>
      <c r="M83" s="2" t="s">
        <v>113</v>
      </c>
      <c r="N83" t="s">
        <v>109</v>
      </c>
      <c r="O83" t="s">
        <v>110</v>
      </c>
      <c r="P83" t="s">
        <v>111</v>
      </c>
    </row>
    <row r="84" spans="1:16" x14ac:dyDescent="0.25">
      <c r="A84">
        <v>9</v>
      </c>
      <c r="B84" t="s">
        <v>55</v>
      </c>
      <c r="E84">
        <v>1</v>
      </c>
      <c r="K84" t="s">
        <v>55</v>
      </c>
      <c r="L84" t="s">
        <v>107</v>
      </c>
      <c r="M84" s="2" t="s">
        <v>113</v>
      </c>
      <c r="N84" t="s">
        <v>109</v>
      </c>
      <c r="O84" t="s">
        <v>110</v>
      </c>
      <c r="P84" t="s">
        <v>111</v>
      </c>
    </row>
    <row r="85" spans="1:16" x14ac:dyDescent="0.25">
      <c r="A85">
        <v>10</v>
      </c>
      <c r="B85" t="s">
        <v>56</v>
      </c>
      <c r="H85">
        <v>1</v>
      </c>
      <c r="K85" t="s">
        <v>56</v>
      </c>
      <c r="L85" t="s">
        <v>107</v>
      </c>
      <c r="M85" t="s">
        <v>108</v>
      </c>
      <c r="N85" t="s">
        <v>109</v>
      </c>
      <c r="O85" t="s">
        <v>118</v>
      </c>
      <c r="P85" t="s">
        <v>111</v>
      </c>
    </row>
    <row r="86" spans="1:16" x14ac:dyDescent="0.25">
      <c r="E86">
        <f>SUM(E76:E85)</f>
        <v>8</v>
      </c>
      <c r="F86">
        <f>SUM(F76:F85)</f>
        <v>0</v>
      </c>
      <c r="G86">
        <f>SUM(G76:G85)</f>
        <v>0</v>
      </c>
      <c r="H86">
        <f>SUM(H76:H85)</f>
        <v>2</v>
      </c>
    </row>
  </sheetData>
  <sortState ref="K3:P15">
    <sortCondition ref="K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2020-05-01T00:24:55Z</dcterms:modified>
</cp:coreProperties>
</file>