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z75\Desktop\Data Science Practice\Kaggle Project\titanic\"/>
    </mc:Choice>
  </mc:AlternateContent>
  <xr:revisionPtr revIDLastSave="0" documentId="13_ncr:1_{C268577B-7CD2-4E07-B28E-59F7163F39E8}" xr6:coauthVersionLast="41" xr6:coauthVersionMax="41" xr10:uidLastSave="{00000000-0000-0000-0000-000000000000}"/>
  <bookViews>
    <workbookView xWindow="-90" yWindow="-90" windowWidth="19380" windowHeight="10380" activeTab="1" xr2:uid="{00000000-000D-0000-FFFF-FFFF00000000}"/>
  </bookViews>
  <sheets>
    <sheet name="prediction_submission_svc_cv" sheetId="1" r:id="rId1"/>
    <sheet name="Large Errors" sheetId="2" r:id="rId2"/>
    <sheet name="tra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2" l="1"/>
  <c r="G9" i="2"/>
  <c r="F9" i="2"/>
  <c r="I9" i="2"/>
  <c r="E9" i="2"/>
  <c r="B9" i="2"/>
  <c r="G54" i="3" l="1"/>
  <c r="H54" i="3"/>
  <c r="J54" i="3"/>
  <c r="F54" i="3"/>
  <c r="C54" i="3"/>
  <c r="J53" i="3"/>
  <c r="G53" i="3"/>
  <c r="H53" i="3"/>
  <c r="F53" i="3"/>
  <c r="C53" i="3"/>
</calcChain>
</file>

<file path=xl/sharedStrings.xml><?xml version="1.0" encoding="utf-8"?>
<sst xmlns="http://schemas.openxmlformats.org/spreadsheetml/2006/main" count="225" uniqueCount="93">
  <si>
    <t>PredictionCV</t>
  </si>
  <si>
    <t>ActualCV</t>
  </si>
  <si>
    <t>female</t>
  </si>
  <si>
    <t>S</t>
  </si>
  <si>
    <t>Boulos, Miss. Nourelain</t>
  </si>
  <si>
    <t>C</t>
  </si>
  <si>
    <t>Carter, Mrs. Ernest Courtenay (Lilian Hughes)</t>
  </si>
  <si>
    <t xml:space="preserve">Daly, Mr. Peter Denis </t>
  </si>
  <si>
    <t>male</t>
  </si>
  <si>
    <t>E17</t>
  </si>
  <si>
    <t>Dahlberg, Miss. Gerda Ulrika</t>
  </si>
  <si>
    <t>Johnston, Miss. Catherine Helen "Carrie"</t>
  </si>
  <si>
    <t>W./C. 6607</t>
  </si>
  <si>
    <t>Behr, Mr. Karl Howell</t>
  </si>
  <si>
    <t>C148</t>
  </si>
  <si>
    <t>Mudd, Mr. Thomas Charles</t>
  </si>
  <si>
    <t>S.O./P.P. 3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</si>
  <si>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</si>
  <si>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</si>
  <si>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</si>
  <si>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</si>
  <si>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</si>
  <si>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</si>
  <si>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CA. 2343</t>
  </si>
  <si>
    <t>Markoff, Mr. Marin</t>
  </si>
  <si>
    <t>Harper, Rev. John</t>
  </si>
  <si>
    <t>Goldenberg, Mrs. Samuel L (Edwiga Grabowska)</t>
  </si>
  <si>
    <t>C92</t>
  </si>
  <si>
    <t>Andersson, Master. Sigvard Harald Elias</t>
  </si>
  <si>
    <t>Svensson, Mr. Johan</t>
  </si>
  <si>
    <t>Lines, Miss. Mary Conover</t>
  </si>
  <si>
    <t>PC 17592</t>
  </si>
  <si>
    <t>D28</t>
  </si>
  <si>
    <t>Aks, Mrs. Sam (Leah Rosen)</t>
  </si>
  <si>
    <t>Wick, Mrs. George Dennick (Mary Hitchcock)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</si>
  <si>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</si>
  <si>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</si>
  <si>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</si>
  <si>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</si>
  <si>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</si>
  <si>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D17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</si>
  <si>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</si>
  <si>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</si>
  <si>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</si>
  <si>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</si>
  <si>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</si>
  <si>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</si>
  <si>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</si>
  <si>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</si>
  <si>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</si>
  <si>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</si>
  <si>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</si>
  <si>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</si>
  <si>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D35</t>
  </si>
  <si>
    <t>Carlsson, Mr. Frans Olof</t>
  </si>
  <si>
    <t>B51 B53 B55</t>
  </si>
  <si>
    <t>Vander Cruyssen, Mr. Victor</t>
  </si>
  <si>
    <t>Abelson, Mrs. Samuel (Hannah Wizosky)</t>
  </si>
  <si>
    <t>P/PP 3381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</si>
  <si>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</si>
  <si>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</si>
  <si>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</si>
  <si>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</si>
  <si>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</si>
  <si>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</si>
  <si>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</si>
  <si>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</si>
  <si>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</si>
  <si>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</si>
  <si>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</si>
  <si>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</si>
  <si>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</si>
  <si>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Q</t>
  </si>
  <si>
    <t>Montvila, Rev. Juozas</t>
  </si>
  <si>
    <t>Graham, Miss. Margaret Edith</t>
  </si>
  <si>
    <t>B42</t>
  </si>
  <si>
    <t>Dooley, Mr. Patrick</t>
  </si>
  <si>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</si>
  <si>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</si>
  <si>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</si>
  <si>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</si>
  <si>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</si>
  <si>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</si>
  <si>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</si>
  <si>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</si>
  <si>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</si>
  <si>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</si>
  <si>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</si>
  <si>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</si>
  <si>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Mean</t>
  </si>
  <si>
    <t>STD</t>
  </si>
  <si>
    <t>Interestingly, all females were predicted to survive, but males were predicted to die!</t>
  </si>
  <si>
    <t>Interestingly, all passengers with cabins were predicted to die, but survived, while non-cabined passengers were predicted to survive, but died!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</si>
</sst>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workbookViewId="0">
      <selection sqref="A1:B1"/>
    </sheetView>
  </sheetViews>
  <sheetFormatPr defaultRowHeight="14.75" x14ac:dyDescent="0.75"/>
  <sheetData>
    <row r="1" spans="1:2" x14ac:dyDescent="0.75">
      <c r="A1" t="s">
        <v>0</v>
      </c>
      <c r="B1" t="s">
        <v>1</v>
      </c>
    </row>
    <row r="2" spans="1:2" x14ac:dyDescent="0.75">
      <c r="A2">
        <v>0</v>
      </c>
      <c r="B2">
        <v>0</v>
      </c>
    </row>
    <row r="3" spans="1:2" x14ac:dyDescent="0.75">
      <c r="A3">
        <v>1</v>
      </c>
      <c r="B3">
        <v>1</v>
      </c>
    </row>
    <row r="4" spans="1:2" x14ac:dyDescent="0.75">
      <c r="A4">
        <v>0</v>
      </c>
      <c r="B4">
        <v>0</v>
      </c>
    </row>
    <row r="5" spans="1:2" x14ac:dyDescent="0.75">
      <c r="A5">
        <v>0</v>
      </c>
      <c r="B5">
        <v>0</v>
      </c>
    </row>
    <row r="6" spans="1:2" x14ac:dyDescent="0.75">
      <c r="A6">
        <v>0</v>
      </c>
      <c r="B6">
        <v>0</v>
      </c>
    </row>
    <row r="7" spans="1:2" x14ac:dyDescent="0.75">
      <c r="A7">
        <v>0</v>
      </c>
      <c r="B7">
        <v>0</v>
      </c>
    </row>
    <row r="8" spans="1:2" x14ac:dyDescent="0.75">
      <c r="A8">
        <v>0</v>
      </c>
      <c r="B8">
        <v>0</v>
      </c>
    </row>
    <row r="9" spans="1:2" x14ac:dyDescent="0.75">
      <c r="A9">
        <v>0</v>
      </c>
      <c r="B9">
        <v>0</v>
      </c>
    </row>
    <row r="10" spans="1:2" x14ac:dyDescent="0.75">
      <c r="A10">
        <v>1</v>
      </c>
      <c r="B10">
        <v>1</v>
      </c>
    </row>
    <row r="11" spans="1:2" x14ac:dyDescent="0.75">
      <c r="A11">
        <v>0</v>
      </c>
      <c r="B11">
        <v>0</v>
      </c>
    </row>
    <row r="12" spans="1:2" x14ac:dyDescent="0.75">
      <c r="A12">
        <v>0</v>
      </c>
      <c r="B12">
        <v>0</v>
      </c>
    </row>
    <row r="13" spans="1:2" s="1" customFormat="1" x14ac:dyDescent="0.75">
      <c r="A13" s="1">
        <v>1</v>
      </c>
      <c r="B13" s="1">
        <v>0</v>
      </c>
    </row>
    <row r="14" spans="1:2" x14ac:dyDescent="0.75">
      <c r="A14">
        <v>1</v>
      </c>
      <c r="B14">
        <v>1</v>
      </c>
    </row>
    <row r="15" spans="1:2" s="1" customFormat="1" x14ac:dyDescent="0.75">
      <c r="A15" s="1">
        <v>1</v>
      </c>
      <c r="B15" s="1">
        <v>0</v>
      </c>
    </row>
    <row r="16" spans="1:2" x14ac:dyDescent="0.75">
      <c r="A16">
        <v>1</v>
      </c>
      <c r="B16">
        <v>1</v>
      </c>
    </row>
    <row r="17" spans="1:2" x14ac:dyDescent="0.75">
      <c r="A17">
        <v>1</v>
      </c>
      <c r="B17">
        <v>1</v>
      </c>
    </row>
    <row r="18" spans="1:2" s="1" customFormat="1" x14ac:dyDescent="0.75">
      <c r="A18" s="1">
        <v>0</v>
      </c>
      <c r="B18" s="1">
        <v>1</v>
      </c>
    </row>
    <row r="19" spans="1:2" x14ac:dyDescent="0.75">
      <c r="A19">
        <v>1</v>
      </c>
      <c r="B19">
        <v>1</v>
      </c>
    </row>
    <row r="20" spans="1:2" x14ac:dyDescent="0.75">
      <c r="A20">
        <v>0</v>
      </c>
      <c r="B20">
        <v>0</v>
      </c>
    </row>
    <row r="21" spans="1:2" x14ac:dyDescent="0.75">
      <c r="A21">
        <v>0</v>
      </c>
      <c r="B21">
        <v>0</v>
      </c>
    </row>
    <row r="22" spans="1:2" x14ac:dyDescent="0.75">
      <c r="A22">
        <v>0</v>
      </c>
      <c r="B22">
        <v>0</v>
      </c>
    </row>
    <row r="23" spans="1:2" x14ac:dyDescent="0.75">
      <c r="A23">
        <v>1</v>
      </c>
      <c r="B23">
        <v>1</v>
      </c>
    </row>
    <row r="24" spans="1:2" x14ac:dyDescent="0.75">
      <c r="A24">
        <v>0</v>
      </c>
      <c r="B24">
        <v>0</v>
      </c>
    </row>
    <row r="25" spans="1:2" x14ac:dyDescent="0.75">
      <c r="A25">
        <v>0</v>
      </c>
      <c r="B25">
        <v>0</v>
      </c>
    </row>
    <row r="26" spans="1:2" x14ac:dyDescent="0.75">
      <c r="A26">
        <v>1</v>
      </c>
      <c r="B26">
        <v>1</v>
      </c>
    </row>
    <row r="27" spans="1:2" x14ac:dyDescent="0.75">
      <c r="A27">
        <v>1</v>
      </c>
      <c r="B27">
        <v>1</v>
      </c>
    </row>
    <row r="28" spans="1:2" x14ac:dyDescent="0.75">
      <c r="A28">
        <v>0</v>
      </c>
      <c r="B28">
        <v>0</v>
      </c>
    </row>
    <row r="29" spans="1:2" x14ac:dyDescent="0.75">
      <c r="A29">
        <v>0</v>
      </c>
      <c r="B29">
        <v>0</v>
      </c>
    </row>
    <row r="30" spans="1:2" x14ac:dyDescent="0.75">
      <c r="A30">
        <v>1</v>
      </c>
      <c r="B30">
        <v>1</v>
      </c>
    </row>
    <row r="31" spans="1:2" x14ac:dyDescent="0.75">
      <c r="A31">
        <v>0</v>
      </c>
      <c r="B31">
        <v>0</v>
      </c>
    </row>
    <row r="32" spans="1:2" x14ac:dyDescent="0.75">
      <c r="A32">
        <v>1</v>
      </c>
      <c r="B32">
        <v>1</v>
      </c>
    </row>
    <row r="33" spans="1:2" x14ac:dyDescent="0.75">
      <c r="A33">
        <v>0</v>
      </c>
      <c r="B33">
        <v>0</v>
      </c>
    </row>
    <row r="34" spans="1:2" x14ac:dyDescent="0.75">
      <c r="A34">
        <v>0</v>
      </c>
      <c r="B34">
        <v>0</v>
      </c>
    </row>
    <row r="35" spans="1:2" x14ac:dyDescent="0.75">
      <c r="A35">
        <v>1</v>
      </c>
      <c r="B35">
        <v>1</v>
      </c>
    </row>
    <row r="36" spans="1:2" x14ac:dyDescent="0.75">
      <c r="A36">
        <v>1</v>
      </c>
      <c r="B36">
        <v>1</v>
      </c>
    </row>
    <row r="37" spans="1:2" x14ac:dyDescent="0.75">
      <c r="A37">
        <v>0</v>
      </c>
      <c r="B37">
        <v>0</v>
      </c>
    </row>
    <row r="38" spans="1:2" x14ac:dyDescent="0.75">
      <c r="A38">
        <v>0</v>
      </c>
      <c r="B38">
        <v>0</v>
      </c>
    </row>
    <row r="39" spans="1:2" x14ac:dyDescent="0.75">
      <c r="A39">
        <v>0</v>
      </c>
      <c r="B39">
        <v>0</v>
      </c>
    </row>
    <row r="40" spans="1:2" x14ac:dyDescent="0.75">
      <c r="A40">
        <v>1</v>
      </c>
      <c r="B40">
        <v>1</v>
      </c>
    </row>
    <row r="41" spans="1:2" x14ac:dyDescent="0.75">
      <c r="A41">
        <v>1</v>
      </c>
      <c r="B41">
        <v>1</v>
      </c>
    </row>
    <row r="42" spans="1:2" x14ac:dyDescent="0.75">
      <c r="A42">
        <v>0</v>
      </c>
      <c r="B42">
        <v>0</v>
      </c>
    </row>
    <row r="43" spans="1:2" s="1" customFormat="1" x14ac:dyDescent="0.75">
      <c r="A43" s="1">
        <v>1</v>
      </c>
      <c r="B43" s="1">
        <v>0</v>
      </c>
    </row>
    <row r="44" spans="1:2" x14ac:dyDescent="0.75">
      <c r="A44">
        <v>0</v>
      </c>
      <c r="B44">
        <v>0</v>
      </c>
    </row>
    <row r="45" spans="1:2" x14ac:dyDescent="0.75">
      <c r="A45">
        <v>0</v>
      </c>
      <c r="B45">
        <v>0</v>
      </c>
    </row>
    <row r="46" spans="1:2" x14ac:dyDescent="0.75">
      <c r="A46">
        <v>0</v>
      </c>
      <c r="B46">
        <v>0</v>
      </c>
    </row>
    <row r="47" spans="1:2" x14ac:dyDescent="0.75">
      <c r="A47">
        <v>0</v>
      </c>
      <c r="B47">
        <v>0</v>
      </c>
    </row>
    <row r="48" spans="1:2" x14ac:dyDescent="0.75">
      <c r="A48">
        <v>1</v>
      </c>
      <c r="B48">
        <v>1</v>
      </c>
    </row>
    <row r="49" spans="1:2" s="1" customFormat="1" x14ac:dyDescent="0.75">
      <c r="A49" s="1">
        <v>1</v>
      </c>
      <c r="B49" s="1">
        <v>0</v>
      </c>
    </row>
    <row r="50" spans="1:2" s="1" customFormat="1" x14ac:dyDescent="0.75">
      <c r="A50" s="1">
        <v>0</v>
      </c>
      <c r="B50" s="1">
        <v>1</v>
      </c>
    </row>
    <row r="51" spans="1:2" x14ac:dyDescent="0.75">
      <c r="A51">
        <v>0</v>
      </c>
      <c r="B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tabSelected="1" workbookViewId="0">
      <selection activeCell="P10" sqref="P10"/>
    </sheetView>
  </sheetViews>
  <sheetFormatPr defaultRowHeight="14.75" x14ac:dyDescent="0.75"/>
  <sheetData>
    <row r="1" spans="1:13" x14ac:dyDescent="0.75">
      <c r="A1" t="s">
        <v>77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s="2" t="s">
        <v>0</v>
      </c>
      <c r="M1" s="2" t="s">
        <v>1</v>
      </c>
    </row>
    <row r="2" spans="1:13" x14ac:dyDescent="0.75">
      <c r="A2">
        <v>853</v>
      </c>
      <c r="B2">
        <v>3</v>
      </c>
      <c r="C2" t="s">
        <v>4</v>
      </c>
      <c r="D2" t="s">
        <v>2</v>
      </c>
      <c r="E2">
        <v>9</v>
      </c>
      <c r="F2">
        <v>1</v>
      </c>
      <c r="G2">
        <v>1</v>
      </c>
      <c r="H2">
        <v>2678</v>
      </c>
      <c r="I2">
        <v>15.245799999999999</v>
      </c>
      <c r="K2" t="s">
        <v>5</v>
      </c>
      <c r="L2" s="2">
        <v>1</v>
      </c>
      <c r="M2" s="2">
        <v>0</v>
      </c>
    </row>
    <row r="3" spans="1:13" x14ac:dyDescent="0.75">
      <c r="A3">
        <v>855</v>
      </c>
      <c r="B3">
        <v>2</v>
      </c>
      <c r="C3" t="s">
        <v>6</v>
      </c>
      <c r="D3" t="s">
        <v>2</v>
      </c>
      <c r="E3">
        <v>44</v>
      </c>
      <c r="F3">
        <v>1</v>
      </c>
      <c r="G3">
        <v>0</v>
      </c>
      <c r="H3">
        <v>244252</v>
      </c>
      <c r="I3">
        <v>26</v>
      </c>
      <c r="K3" t="s">
        <v>3</v>
      </c>
      <c r="L3" s="2">
        <v>1</v>
      </c>
      <c r="M3" s="2">
        <v>0</v>
      </c>
    </row>
    <row r="4" spans="1:13" x14ac:dyDescent="0.75">
      <c r="A4">
        <v>858</v>
      </c>
      <c r="B4">
        <v>1</v>
      </c>
      <c r="C4" t="s">
        <v>7</v>
      </c>
      <c r="D4" t="s">
        <v>8</v>
      </c>
      <c r="E4">
        <v>51</v>
      </c>
      <c r="F4">
        <v>0</v>
      </c>
      <c r="G4">
        <v>0</v>
      </c>
      <c r="H4">
        <v>113055</v>
      </c>
      <c r="I4">
        <v>26.55</v>
      </c>
      <c r="J4" t="s">
        <v>9</v>
      </c>
      <c r="K4" t="s">
        <v>3</v>
      </c>
      <c r="L4" s="2">
        <v>0</v>
      </c>
      <c r="M4" s="2">
        <v>1</v>
      </c>
    </row>
    <row r="5" spans="1:13" x14ac:dyDescent="0.75">
      <c r="A5">
        <v>883</v>
      </c>
      <c r="B5">
        <v>3</v>
      </c>
      <c r="C5" t="s">
        <v>10</v>
      </c>
      <c r="D5" t="s">
        <v>2</v>
      </c>
      <c r="E5">
        <v>22</v>
      </c>
      <c r="F5">
        <v>0</v>
      </c>
      <c r="G5">
        <v>0</v>
      </c>
      <c r="H5">
        <v>7552</v>
      </c>
      <c r="I5">
        <v>10.5167</v>
      </c>
      <c r="K5" t="s">
        <v>3</v>
      </c>
      <c r="L5" s="2">
        <v>1</v>
      </c>
      <c r="M5" s="2">
        <v>0</v>
      </c>
    </row>
    <row r="6" spans="1:13" x14ac:dyDescent="0.75">
      <c r="A6">
        <v>889</v>
      </c>
      <c r="B6">
        <v>3</v>
      </c>
      <c r="C6" t="s">
        <v>11</v>
      </c>
      <c r="D6" t="s">
        <v>2</v>
      </c>
      <c r="F6">
        <v>1</v>
      </c>
      <c r="G6">
        <v>2</v>
      </c>
      <c r="H6" t="s">
        <v>12</v>
      </c>
      <c r="I6">
        <v>23.45</v>
      </c>
      <c r="K6" t="s">
        <v>3</v>
      </c>
      <c r="L6" s="2">
        <v>1</v>
      </c>
      <c r="M6" s="2">
        <v>0</v>
      </c>
    </row>
    <row r="7" spans="1:13" x14ac:dyDescent="0.75">
      <c r="A7">
        <v>890</v>
      </c>
      <c r="B7">
        <v>1</v>
      </c>
      <c r="C7" t="s">
        <v>13</v>
      </c>
      <c r="D7" t="s">
        <v>8</v>
      </c>
      <c r="E7">
        <v>26</v>
      </c>
      <c r="F7">
        <v>0</v>
      </c>
      <c r="G7">
        <v>0</v>
      </c>
      <c r="H7">
        <v>111369</v>
      </c>
      <c r="I7">
        <v>30</v>
      </c>
      <c r="J7" t="s">
        <v>14</v>
      </c>
      <c r="K7" t="s">
        <v>5</v>
      </c>
      <c r="L7" s="2">
        <v>0</v>
      </c>
      <c r="M7" s="2">
        <v>1</v>
      </c>
    </row>
    <row r="9" spans="1:13" x14ac:dyDescent="0.75">
      <c r="B9">
        <f>AVERAGE(B2:B7)</f>
        <v>2.1666666666666665</v>
      </c>
      <c r="E9">
        <f>AVERAGE(E2:E7)</f>
        <v>30.4</v>
      </c>
      <c r="F9">
        <f t="shared" ref="F9:G9" si="0">AVERAGE(F2:F7)</f>
        <v>0.5</v>
      </c>
      <c r="G9">
        <f t="shared" si="0"/>
        <v>0.5</v>
      </c>
      <c r="I9">
        <f>AVERAGE(I2:I7)</f>
        <v>21.960416666666664</v>
      </c>
      <c r="M9">
        <f>AVERAGE(M2:M7)</f>
        <v>0.33333333333333331</v>
      </c>
    </row>
    <row r="11" spans="1:13" x14ac:dyDescent="0.75">
      <c r="A11" t="s">
        <v>89</v>
      </c>
      <c r="B11">
        <v>2.2999999999999998</v>
      </c>
      <c r="E11">
        <v>30.058139534883722</v>
      </c>
      <c r="F11">
        <v>0.64</v>
      </c>
      <c r="G11">
        <v>0.5</v>
      </c>
      <c r="I11">
        <v>25.049661999999998</v>
      </c>
      <c r="M11">
        <v>0.36</v>
      </c>
    </row>
    <row r="12" spans="1:13" x14ac:dyDescent="0.75">
      <c r="A12" t="s">
        <v>90</v>
      </c>
      <c r="B12">
        <v>0.83066238629180744</v>
      </c>
      <c r="E12">
        <v>13.916783117970295</v>
      </c>
      <c r="F12">
        <v>1.6584329953302304</v>
      </c>
      <c r="G12">
        <v>0.96436507609929556</v>
      </c>
      <c r="I12">
        <v>28.270433898579547</v>
      </c>
      <c r="M12">
        <v>0.48</v>
      </c>
    </row>
    <row r="14" spans="1:13" x14ac:dyDescent="0.75">
      <c r="D14" s="1" t="s">
        <v>91</v>
      </c>
    </row>
    <row r="15" spans="1:13" x14ac:dyDescent="0.75">
      <c r="J15" s="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291B-1308-437F-ADA3-10546A644ADC}">
  <dimension ref="A1:L54"/>
  <sheetViews>
    <sheetView topLeftCell="A40" workbookViewId="0">
      <selection activeCell="B53" sqref="B53:B54"/>
    </sheetView>
  </sheetViews>
  <sheetFormatPr defaultRowHeight="14.75" x14ac:dyDescent="0.75"/>
  <sheetData>
    <row r="1" spans="1:12" x14ac:dyDescent="0.7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</row>
    <row r="2" spans="1:12" x14ac:dyDescent="0.75">
      <c r="A2">
        <v>842</v>
      </c>
      <c r="B2">
        <v>0</v>
      </c>
      <c r="C2">
        <v>2</v>
      </c>
      <c r="D2" t="s">
        <v>15</v>
      </c>
      <c r="E2" t="s">
        <v>8</v>
      </c>
      <c r="F2">
        <v>16</v>
      </c>
      <c r="G2">
        <v>0</v>
      </c>
      <c r="H2">
        <v>0</v>
      </c>
      <c r="I2" t="s">
        <v>16</v>
      </c>
      <c r="J2">
        <v>10.5</v>
      </c>
      <c r="L2" t="s">
        <v>3</v>
      </c>
    </row>
    <row r="3" spans="1:12" x14ac:dyDescent="0.75">
      <c r="A3">
        <v>843</v>
      </c>
      <c r="B3">
        <v>1</v>
      </c>
      <c r="C3">
        <v>1</v>
      </c>
      <c r="D3" t="s">
        <v>17</v>
      </c>
      <c r="E3" t="s">
        <v>2</v>
      </c>
      <c r="F3">
        <v>30</v>
      </c>
      <c r="G3">
        <v>0</v>
      </c>
      <c r="H3">
        <v>0</v>
      </c>
      <c r="I3">
        <v>113798</v>
      </c>
      <c r="J3">
        <v>31</v>
      </c>
      <c r="L3" t="s">
        <v>5</v>
      </c>
    </row>
    <row r="4" spans="1:12" x14ac:dyDescent="0.75">
      <c r="A4">
        <v>844</v>
      </c>
      <c r="B4">
        <v>0</v>
      </c>
      <c r="C4">
        <v>3</v>
      </c>
      <c r="D4" t="s">
        <v>18</v>
      </c>
      <c r="E4" t="s">
        <v>8</v>
      </c>
      <c r="F4">
        <v>34.5</v>
      </c>
      <c r="G4">
        <v>0</v>
      </c>
      <c r="H4">
        <v>0</v>
      </c>
      <c r="I4">
        <v>2683</v>
      </c>
      <c r="J4">
        <v>6.4375</v>
      </c>
      <c r="L4" t="s">
        <v>5</v>
      </c>
    </row>
    <row r="5" spans="1:12" x14ac:dyDescent="0.75">
      <c r="A5">
        <v>845</v>
      </c>
      <c r="B5">
        <v>0</v>
      </c>
      <c r="C5">
        <v>3</v>
      </c>
      <c r="D5" t="s">
        <v>19</v>
      </c>
      <c r="E5" t="s">
        <v>8</v>
      </c>
      <c r="F5">
        <v>17</v>
      </c>
      <c r="G5">
        <v>0</v>
      </c>
      <c r="H5">
        <v>0</v>
      </c>
      <c r="I5">
        <v>315090</v>
      </c>
      <c r="J5">
        <v>8.6624999999999996</v>
      </c>
      <c r="L5" t="s">
        <v>3</v>
      </c>
    </row>
    <row r="6" spans="1:12" x14ac:dyDescent="0.75">
      <c r="A6">
        <v>846</v>
      </c>
      <c r="B6">
        <v>0</v>
      </c>
      <c r="C6">
        <v>3</v>
      </c>
      <c r="D6" t="s">
        <v>20</v>
      </c>
      <c r="E6" t="s">
        <v>8</v>
      </c>
      <c r="F6">
        <v>42</v>
      </c>
      <c r="G6">
        <v>0</v>
      </c>
      <c r="H6">
        <v>0</v>
      </c>
      <c r="I6" t="s">
        <v>21</v>
      </c>
      <c r="J6">
        <v>7.55</v>
      </c>
      <c r="L6" t="s">
        <v>3</v>
      </c>
    </row>
    <row r="7" spans="1:12" x14ac:dyDescent="0.75">
      <c r="A7">
        <v>847</v>
      </c>
      <c r="B7">
        <v>0</v>
      </c>
      <c r="C7">
        <v>3</v>
      </c>
      <c r="D7" t="s">
        <v>22</v>
      </c>
      <c r="E7" t="s">
        <v>8</v>
      </c>
      <c r="G7">
        <v>8</v>
      </c>
      <c r="H7">
        <v>2</v>
      </c>
      <c r="I7" t="s">
        <v>23</v>
      </c>
      <c r="J7">
        <v>69.55</v>
      </c>
      <c r="L7" t="s">
        <v>3</v>
      </c>
    </row>
    <row r="8" spans="1:12" x14ac:dyDescent="0.75">
      <c r="A8">
        <v>848</v>
      </c>
      <c r="B8">
        <v>0</v>
      </c>
      <c r="C8">
        <v>3</v>
      </c>
      <c r="D8" t="s">
        <v>24</v>
      </c>
      <c r="E8" t="s">
        <v>8</v>
      </c>
      <c r="F8">
        <v>35</v>
      </c>
      <c r="G8">
        <v>0</v>
      </c>
      <c r="H8">
        <v>0</v>
      </c>
      <c r="I8">
        <v>349213</v>
      </c>
      <c r="J8">
        <v>7.8958000000000004</v>
      </c>
      <c r="L8" t="s">
        <v>5</v>
      </c>
    </row>
    <row r="9" spans="1:12" x14ac:dyDescent="0.75">
      <c r="A9">
        <v>849</v>
      </c>
      <c r="B9">
        <v>0</v>
      </c>
      <c r="C9">
        <v>2</v>
      </c>
      <c r="D9" t="s">
        <v>25</v>
      </c>
      <c r="E9" t="s">
        <v>8</v>
      </c>
      <c r="F9">
        <v>28</v>
      </c>
      <c r="G9">
        <v>0</v>
      </c>
      <c r="H9">
        <v>1</v>
      </c>
      <c r="I9">
        <v>248727</v>
      </c>
      <c r="J9">
        <v>33</v>
      </c>
      <c r="L9" t="s">
        <v>3</v>
      </c>
    </row>
    <row r="10" spans="1:12" x14ac:dyDescent="0.75">
      <c r="A10">
        <v>850</v>
      </c>
      <c r="B10">
        <v>1</v>
      </c>
      <c r="C10">
        <v>1</v>
      </c>
      <c r="D10" t="s">
        <v>26</v>
      </c>
      <c r="E10" t="s">
        <v>2</v>
      </c>
      <c r="G10">
        <v>1</v>
      </c>
      <c r="H10">
        <v>0</v>
      </c>
      <c r="I10">
        <v>17453</v>
      </c>
      <c r="J10">
        <v>89.104200000000006</v>
      </c>
      <c r="K10" t="s">
        <v>27</v>
      </c>
      <c r="L10" t="s">
        <v>5</v>
      </c>
    </row>
    <row r="11" spans="1:12" x14ac:dyDescent="0.75">
      <c r="A11">
        <v>851</v>
      </c>
      <c r="B11">
        <v>0</v>
      </c>
      <c r="C11">
        <v>3</v>
      </c>
      <c r="D11" t="s">
        <v>28</v>
      </c>
      <c r="E11" t="s">
        <v>8</v>
      </c>
      <c r="F11">
        <v>4</v>
      </c>
      <c r="G11">
        <v>4</v>
      </c>
      <c r="H11">
        <v>2</v>
      </c>
      <c r="I11">
        <v>347082</v>
      </c>
      <c r="J11">
        <v>31.274999999999999</v>
      </c>
      <c r="L11" t="s">
        <v>3</v>
      </c>
    </row>
    <row r="12" spans="1:12" x14ac:dyDescent="0.75">
      <c r="A12">
        <v>852</v>
      </c>
      <c r="B12">
        <v>0</v>
      </c>
      <c r="C12">
        <v>3</v>
      </c>
      <c r="D12" t="s">
        <v>29</v>
      </c>
      <c r="E12" t="s">
        <v>8</v>
      </c>
      <c r="F12">
        <v>74</v>
      </c>
      <c r="G12">
        <v>0</v>
      </c>
      <c r="H12">
        <v>0</v>
      </c>
      <c r="I12">
        <v>347060</v>
      </c>
      <c r="J12">
        <v>7.7750000000000004</v>
      </c>
      <c r="L12" t="s">
        <v>3</v>
      </c>
    </row>
    <row r="13" spans="1:12" x14ac:dyDescent="0.75">
      <c r="A13">
        <v>853</v>
      </c>
      <c r="B13">
        <v>0</v>
      </c>
      <c r="C13">
        <v>3</v>
      </c>
      <c r="D13" t="s">
        <v>4</v>
      </c>
      <c r="E13" t="s">
        <v>2</v>
      </c>
      <c r="F13">
        <v>9</v>
      </c>
      <c r="G13">
        <v>1</v>
      </c>
      <c r="H13">
        <v>1</v>
      </c>
      <c r="I13">
        <v>2678</v>
      </c>
      <c r="J13">
        <v>15.245799999999999</v>
      </c>
      <c r="L13" t="s">
        <v>5</v>
      </c>
    </row>
    <row r="14" spans="1:12" x14ac:dyDescent="0.75">
      <c r="A14">
        <v>854</v>
      </c>
      <c r="B14">
        <v>1</v>
      </c>
      <c r="C14">
        <v>1</v>
      </c>
      <c r="D14" t="s">
        <v>30</v>
      </c>
      <c r="E14" t="s">
        <v>2</v>
      </c>
      <c r="F14">
        <v>16</v>
      </c>
      <c r="G14">
        <v>0</v>
      </c>
      <c r="H14">
        <v>1</v>
      </c>
      <c r="I14" t="s">
        <v>31</v>
      </c>
      <c r="J14">
        <v>39.4</v>
      </c>
      <c r="K14" t="s">
        <v>32</v>
      </c>
      <c r="L14" t="s">
        <v>3</v>
      </c>
    </row>
    <row r="15" spans="1:12" x14ac:dyDescent="0.75">
      <c r="A15">
        <v>855</v>
      </c>
      <c r="B15">
        <v>0</v>
      </c>
      <c r="C15">
        <v>2</v>
      </c>
      <c r="D15" t="s">
        <v>6</v>
      </c>
      <c r="E15" t="s">
        <v>2</v>
      </c>
      <c r="F15">
        <v>44</v>
      </c>
      <c r="G15">
        <v>1</v>
      </c>
      <c r="H15">
        <v>0</v>
      </c>
      <c r="I15">
        <v>244252</v>
      </c>
      <c r="J15">
        <v>26</v>
      </c>
      <c r="L15" t="s">
        <v>3</v>
      </c>
    </row>
    <row r="16" spans="1:12" x14ac:dyDescent="0.75">
      <c r="A16">
        <v>856</v>
      </c>
      <c r="B16">
        <v>1</v>
      </c>
      <c r="C16">
        <v>3</v>
      </c>
      <c r="D16" t="s">
        <v>33</v>
      </c>
      <c r="E16" t="s">
        <v>2</v>
      </c>
      <c r="F16">
        <v>18</v>
      </c>
      <c r="G16">
        <v>0</v>
      </c>
      <c r="H16">
        <v>1</v>
      </c>
      <c r="I16">
        <v>392091</v>
      </c>
      <c r="J16">
        <v>9.35</v>
      </c>
      <c r="L16" t="s">
        <v>3</v>
      </c>
    </row>
    <row r="17" spans="1:12" x14ac:dyDescent="0.75">
      <c r="A17">
        <v>857</v>
      </c>
      <c r="B17">
        <v>1</v>
      </c>
      <c r="C17">
        <v>1</v>
      </c>
      <c r="D17" t="s">
        <v>34</v>
      </c>
      <c r="E17" t="s">
        <v>2</v>
      </c>
      <c r="F17">
        <v>45</v>
      </c>
      <c r="G17">
        <v>1</v>
      </c>
      <c r="H17">
        <v>1</v>
      </c>
      <c r="I17">
        <v>36928</v>
      </c>
      <c r="J17">
        <v>164.86670000000001</v>
      </c>
      <c r="L17" t="s">
        <v>3</v>
      </c>
    </row>
    <row r="18" spans="1:12" x14ac:dyDescent="0.75">
      <c r="A18">
        <v>858</v>
      </c>
      <c r="B18">
        <v>1</v>
      </c>
      <c r="C18">
        <v>1</v>
      </c>
      <c r="D18" t="s">
        <v>7</v>
      </c>
      <c r="E18" t="s">
        <v>8</v>
      </c>
      <c r="F18">
        <v>51</v>
      </c>
      <c r="G18">
        <v>0</v>
      </c>
      <c r="H18">
        <v>0</v>
      </c>
      <c r="I18">
        <v>113055</v>
      </c>
      <c r="J18">
        <v>26.55</v>
      </c>
      <c r="K18" t="s">
        <v>9</v>
      </c>
      <c r="L18" t="s">
        <v>3</v>
      </c>
    </row>
    <row r="19" spans="1:12" x14ac:dyDescent="0.75">
      <c r="A19">
        <v>859</v>
      </c>
      <c r="B19">
        <v>1</v>
      </c>
      <c r="C19">
        <v>3</v>
      </c>
      <c r="D19" t="s">
        <v>35</v>
      </c>
      <c r="E19" t="s">
        <v>2</v>
      </c>
      <c r="F19">
        <v>24</v>
      </c>
      <c r="G19">
        <v>0</v>
      </c>
      <c r="H19">
        <v>3</v>
      </c>
      <c r="I19">
        <v>2666</v>
      </c>
      <c r="J19">
        <v>19.258299999999998</v>
      </c>
      <c r="L19" t="s">
        <v>5</v>
      </c>
    </row>
    <row r="20" spans="1:12" x14ac:dyDescent="0.75">
      <c r="A20">
        <v>860</v>
      </c>
      <c r="B20">
        <v>0</v>
      </c>
      <c r="C20">
        <v>3</v>
      </c>
      <c r="D20" t="s">
        <v>36</v>
      </c>
      <c r="E20" t="s">
        <v>8</v>
      </c>
      <c r="G20">
        <v>0</v>
      </c>
      <c r="H20">
        <v>0</v>
      </c>
      <c r="I20">
        <v>2629</v>
      </c>
      <c r="J20">
        <v>7.2291999999999996</v>
      </c>
      <c r="L20" t="s">
        <v>5</v>
      </c>
    </row>
    <row r="21" spans="1:12" x14ac:dyDescent="0.75">
      <c r="A21">
        <v>861</v>
      </c>
      <c r="B21">
        <v>0</v>
      </c>
      <c r="C21">
        <v>3</v>
      </c>
      <c r="D21" t="s">
        <v>37</v>
      </c>
      <c r="E21" t="s">
        <v>8</v>
      </c>
      <c r="F21">
        <v>41</v>
      </c>
      <c r="G21">
        <v>2</v>
      </c>
      <c r="H21">
        <v>0</v>
      </c>
      <c r="I21">
        <v>350026</v>
      </c>
      <c r="J21">
        <v>14.1083</v>
      </c>
      <c r="L21" t="s">
        <v>3</v>
      </c>
    </row>
    <row r="22" spans="1:12" x14ac:dyDescent="0.75">
      <c r="A22">
        <v>862</v>
      </c>
      <c r="B22">
        <v>0</v>
      </c>
      <c r="C22">
        <v>2</v>
      </c>
      <c r="D22" t="s">
        <v>38</v>
      </c>
      <c r="E22" t="s">
        <v>8</v>
      </c>
      <c r="F22">
        <v>21</v>
      </c>
      <c r="G22">
        <v>1</v>
      </c>
      <c r="H22">
        <v>0</v>
      </c>
      <c r="I22">
        <v>28134</v>
      </c>
      <c r="J22">
        <v>11.5</v>
      </c>
      <c r="L22" t="s">
        <v>3</v>
      </c>
    </row>
    <row r="23" spans="1:12" x14ac:dyDescent="0.75">
      <c r="A23">
        <v>863</v>
      </c>
      <c r="B23">
        <v>1</v>
      </c>
      <c r="C23">
        <v>1</v>
      </c>
      <c r="D23" t="s">
        <v>39</v>
      </c>
      <c r="E23" t="s">
        <v>2</v>
      </c>
      <c r="F23">
        <v>48</v>
      </c>
      <c r="G23">
        <v>0</v>
      </c>
      <c r="H23">
        <v>0</v>
      </c>
      <c r="I23">
        <v>17466</v>
      </c>
      <c r="J23">
        <v>25.929200000000002</v>
      </c>
      <c r="K23" t="s">
        <v>40</v>
      </c>
      <c r="L23" t="s">
        <v>3</v>
      </c>
    </row>
    <row r="24" spans="1:12" x14ac:dyDescent="0.75">
      <c r="A24">
        <v>864</v>
      </c>
      <c r="B24">
        <v>0</v>
      </c>
      <c r="C24">
        <v>3</v>
      </c>
      <c r="D24" t="s">
        <v>41</v>
      </c>
      <c r="E24" t="s">
        <v>2</v>
      </c>
      <c r="G24">
        <v>8</v>
      </c>
      <c r="H24">
        <v>2</v>
      </c>
      <c r="I24" t="s">
        <v>23</v>
      </c>
      <c r="J24">
        <v>69.55</v>
      </c>
      <c r="L24" t="s">
        <v>3</v>
      </c>
    </row>
    <row r="25" spans="1:12" x14ac:dyDescent="0.75">
      <c r="A25">
        <v>865</v>
      </c>
      <c r="B25">
        <v>0</v>
      </c>
      <c r="C25">
        <v>2</v>
      </c>
      <c r="D25" t="s">
        <v>42</v>
      </c>
      <c r="E25" t="s">
        <v>8</v>
      </c>
      <c r="F25">
        <v>24</v>
      </c>
      <c r="G25">
        <v>0</v>
      </c>
      <c r="H25">
        <v>0</v>
      </c>
      <c r="I25">
        <v>233866</v>
      </c>
      <c r="J25">
        <v>13</v>
      </c>
      <c r="L25" t="s">
        <v>3</v>
      </c>
    </row>
    <row r="26" spans="1:12" x14ac:dyDescent="0.75">
      <c r="A26">
        <v>866</v>
      </c>
      <c r="B26">
        <v>1</v>
      </c>
      <c r="C26">
        <v>2</v>
      </c>
      <c r="D26" t="s">
        <v>43</v>
      </c>
      <c r="E26" t="s">
        <v>2</v>
      </c>
      <c r="F26">
        <v>42</v>
      </c>
      <c r="G26">
        <v>0</v>
      </c>
      <c r="H26">
        <v>0</v>
      </c>
      <c r="I26">
        <v>236852</v>
      </c>
      <c r="J26">
        <v>13</v>
      </c>
      <c r="L26" t="s">
        <v>3</v>
      </c>
    </row>
    <row r="27" spans="1:12" x14ac:dyDescent="0.75">
      <c r="A27">
        <v>867</v>
      </c>
      <c r="B27">
        <v>1</v>
      </c>
      <c r="C27">
        <v>2</v>
      </c>
      <c r="D27" t="s">
        <v>44</v>
      </c>
      <c r="E27" t="s">
        <v>2</v>
      </c>
      <c r="F27">
        <v>27</v>
      </c>
      <c r="G27">
        <v>1</v>
      </c>
      <c r="H27">
        <v>0</v>
      </c>
      <c r="I27" t="s">
        <v>45</v>
      </c>
      <c r="J27">
        <v>13.8583</v>
      </c>
      <c r="L27" t="s">
        <v>5</v>
      </c>
    </row>
    <row r="28" spans="1:12" x14ac:dyDescent="0.75">
      <c r="A28">
        <v>868</v>
      </c>
      <c r="B28">
        <v>0</v>
      </c>
      <c r="C28">
        <v>1</v>
      </c>
      <c r="D28" t="s">
        <v>46</v>
      </c>
      <c r="E28" t="s">
        <v>8</v>
      </c>
      <c r="F28">
        <v>31</v>
      </c>
      <c r="G28">
        <v>0</v>
      </c>
      <c r="H28">
        <v>0</v>
      </c>
      <c r="I28" t="s">
        <v>47</v>
      </c>
      <c r="J28">
        <v>50.495800000000003</v>
      </c>
      <c r="K28" t="s">
        <v>48</v>
      </c>
      <c r="L28" t="s">
        <v>3</v>
      </c>
    </row>
    <row r="29" spans="1:12" x14ac:dyDescent="0.75">
      <c r="A29">
        <v>869</v>
      </c>
      <c r="B29">
        <v>0</v>
      </c>
      <c r="C29">
        <v>3</v>
      </c>
      <c r="D29" t="s">
        <v>49</v>
      </c>
      <c r="E29" t="s">
        <v>8</v>
      </c>
      <c r="G29">
        <v>0</v>
      </c>
      <c r="H29">
        <v>0</v>
      </c>
      <c r="I29">
        <v>345777</v>
      </c>
      <c r="J29">
        <v>9.5</v>
      </c>
      <c r="L29" t="s">
        <v>3</v>
      </c>
    </row>
    <row r="30" spans="1:12" x14ac:dyDescent="0.75">
      <c r="A30">
        <v>870</v>
      </c>
      <c r="B30">
        <v>1</v>
      </c>
      <c r="C30">
        <v>3</v>
      </c>
      <c r="D30" t="s">
        <v>50</v>
      </c>
      <c r="E30" t="s">
        <v>8</v>
      </c>
      <c r="F30">
        <v>4</v>
      </c>
      <c r="G30">
        <v>1</v>
      </c>
      <c r="H30">
        <v>1</v>
      </c>
      <c r="I30">
        <v>347742</v>
      </c>
      <c r="J30">
        <v>11.1333</v>
      </c>
      <c r="L30" t="s">
        <v>3</v>
      </c>
    </row>
    <row r="31" spans="1:12" x14ac:dyDescent="0.75">
      <c r="A31">
        <v>871</v>
      </c>
      <c r="B31">
        <v>0</v>
      </c>
      <c r="C31">
        <v>3</v>
      </c>
      <c r="D31" t="s">
        <v>51</v>
      </c>
      <c r="E31" t="s">
        <v>8</v>
      </c>
      <c r="F31">
        <v>26</v>
      </c>
      <c r="G31">
        <v>0</v>
      </c>
      <c r="H31">
        <v>0</v>
      </c>
      <c r="I31">
        <v>349248</v>
      </c>
      <c r="J31">
        <v>7.8958000000000004</v>
      </c>
      <c r="L31" t="s">
        <v>3</v>
      </c>
    </row>
    <row r="32" spans="1:12" x14ac:dyDescent="0.75">
      <c r="A32">
        <v>872</v>
      </c>
      <c r="B32">
        <v>1</v>
      </c>
      <c r="C32">
        <v>1</v>
      </c>
      <c r="D32" t="s">
        <v>52</v>
      </c>
      <c r="E32" t="s">
        <v>2</v>
      </c>
      <c r="F32">
        <v>47</v>
      </c>
      <c r="G32">
        <v>1</v>
      </c>
      <c r="H32">
        <v>1</v>
      </c>
      <c r="I32">
        <v>11751</v>
      </c>
      <c r="J32">
        <v>52.554200000000002</v>
      </c>
      <c r="K32" t="s">
        <v>53</v>
      </c>
      <c r="L32" t="s">
        <v>3</v>
      </c>
    </row>
    <row r="33" spans="1:12" x14ac:dyDescent="0.75">
      <c r="A33">
        <v>873</v>
      </c>
      <c r="B33">
        <v>0</v>
      </c>
      <c r="C33">
        <v>1</v>
      </c>
      <c r="D33" t="s">
        <v>54</v>
      </c>
      <c r="E33" t="s">
        <v>8</v>
      </c>
      <c r="F33">
        <v>33</v>
      </c>
      <c r="G33">
        <v>0</v>
      </c>
      <c r="H33">
        <v>0</v>
      </c>
      <c r="I33">
        <v>695</v>
      </c>
      <c r="J33">
        <v>5</v>
      </c>
      <c r="K33" t="s">
        <v>55</v>
      </c>
      <c r="L33" t="s">
        <v>3</v>
      </c>
    </row>
    <row r="34" spans="1:12" x14ac:dyDescent="0.75">
      <c r="A34">
        <v>874</v>
      </c>
      <c r="B34">
        <v>0</v>
      </c>
      <c r="C34">
        <v>3</v>
      </c>
      <c r="D34" t="s">
        <v>56</v>
      </c>
      <c r="E34" t="s">
        <v>8</v>
      </c>
      <c r="F34">
        <v>47</v>
      </c>
      <c r="G34">
        <v>0</v>
      </c>
      <c r="H34">
        <v>0</v>
      </c>
      <c r="I34">
        <v>345765</v>
      </c>
      <c r="J34">
        <v>9</v>
      </c>
      <c r="L34" t="s">
        <v>3</v>
      </c>
    </row>
    <row r="35" spans="1:12" x14ac:dyDescent="0.75">
      <c r="A35">
        <v>875</v>
      </c>
      <c r="B35">
        <v>1</v>
      </c>
      <c r="C35">
        <v>2</v>
      </c>
      <c r="D35" t="s">
        <v>57</v>
      </c>
      <c r="E35" t="s">
        <v>2</v>
      </c>
      <c r="F35">
        <v>28</v>
      </c>
      <c r="G35">
        <v>1</v>
      </c>
      <c r="H35">
        <v>0</v>
      </c>
      <c r="I35" t="s">
        <v>58</v>
      </c>
      <c r="J35">
        <v>24</v>
      </c>
      <c r="L35" t="s">
        <v>5</v>
      </c>
    </row>
    <row r="36" spans="1:12" x14ac:dyDescent="0.75">
      <c r="A36">
        <v>876</v>
      </c>
      <c r="B36">
        <v>1</v>
      </c>
      <c r="C36">
        <v>3</v>
      </c>
      <c r="D36" t="s">
        <v>59</v>
      </c>
      <c r="E36" t="s">
        <v>2</v>
      </c>
      <c r="F36">
        <v>15</v>
      </c>
      <c r="G36">
        <v>0</v>
      </c>
      <c r="H36">
        <v>0</v>
      </c>
      <c r="I36">
        <v>2667</v>
      </c>
      <c r="J36">
        <v>7.2249999999999996</v>
      </c>
      <c r="L36" t="s">
        <v>5</v>
      </c>
    </row>
    <row r="37" spans="1:12" x14ac:dyDescent="0.75">
      <c r="A37">
        <v>877</v>
      </c>
      <c r="B37">
        <v>0</v>
      </c>
      <c r="C37">
        <v>3</v>
      </c>
      <c r="D37" t="s">
        <v>60</v>
      </c>
      <c r="E37" t="s">
        <v>8</v>
      </c>
      <c r="F37">
        <v>20</v>
      </c>
      <c r="G37">
        <v>0</v>
      </c>
      <c r="H37">
        <v>0</v>
      </c>
      <c r="I37">
        <v>7534</v>
      </c>
      <c r="J37">
        <v>9.8458000000000006</v>
      </c>
      <c r="L37" t="s">
        <v>3</v>
      </c>
    </row>
    <row r="38" spans="1:12" x14ac:dyDescent="0.75">
      <c r="A38">
        <v>878</v>
      </c>
      <c r="B38">
        <v>0</v>
      </c>
      <c r="C38">
        <v>3</v>
      </c>
      <c r="D38" t="s">
        <v>61</v>
      </c>
      <c r="E38" t="s">
        <v>8</v>
      </c>
      <c r="F38">
        <v>19</v>
      </c>
      <c r="G38">
        <v>0</v>
      </c>
      <c r="H38">
        <v>0</v>
      </c>
      <c r="I38">
        <v>349212</v>
      </c>
      <c r="J38">
        <v>7.8958000000000004</v>
      </c>
      <c r="L38" t="s">
        <v>3</v>
      </c>
    </row>
    <row r="39" spans="1:12" x14ac:dyDescent="0.75">
      <c r="A39">
        <v>879</v>
      </c>
      <c r="B39">
        <v>0</v>
      </c>
      <c r="C39">
        <v>3</v>
      </c>
      <c r="D39" t="s">
        <v>62</v>
      </c>
      <c r="E39" t="s">
        <v>8</v>
      </c>
      <c r="G39">
        <v>0</v>
      </c>
      <c r="H39">
        <v>0</v>
      </c>
      <c r="I39">
        <v>349217</v>
      </c>
      <c r="J39">
        <v>7.8958000000000004</v>
      </c>
      <c r="L39" t="s">
        <v>3</v>
      </c>
    </row>
    <row r="40" spans="1:12" x14ac:dyDescent="0.75">
      <c r="A40">
        <v>880</v>
      </c>
      <c r="B40">
        <v>1</v>
      </c>
      <c r="C40">
        <v>1</v>
      </c>
      <c r="D40" t="s">
        <v>63</v>
      </c>
      <c r="E40" t="s">
        <v>2</v>
      </c>
      <c r="F40">
        <v>56</v>
      </c>
      <c r="G40">
        <v>0</v>
      </c>
      <c r="H40">
        <v>1</v>
      </c>
      <c r="I40">
        <v>11767</v>
      </c>
      <c r="J40">
        <v>83.158299999999997</v>
      </c>
      <c r="K40" t="s">
        <v>64</v>
      </c>
      <c r="L40" t="s">
        <v>5</v>
      </c>
    </row>
    <row r="41" spans="1:12" x14ac:dyDescent="0.75">
      <c r="A41">
        <v>881</v>
      </c>
      <c r="B41">
        <v>1</v>
      </c>
      <c r="C41">
        <v>2</v>
      </c>
      <c r="D41" t="s">
        <v>65</v>
      </c>
      <c r="E41" t="s">
        <v>2</v>
      </c>
      <c r="F41">
        <v>25</v>
      </c>
      <c r="G41">
        <v>0</v>
      </c>
      <c r="H41">
        <v>1</v>
      </c>
      <c r="I41">
        <v>230433</v>
      </c>
      <c r="J41">
        <v>26</v>
      </c>
      <c r="L41" t="s">
        <v>3</v>
      </c>
    </row>
    <row r="42" spans="1:12" x14ac:dyDescent="0.75">
      <c r="A42">
        <v>882</v>
      </c>
      <c r="B42">
        <v>0</v>
      </c>
      <c r="C42">
        <v>3</v>
      </c>
      <c r="D42" t="s">
        <v>66</v>
      </c>
      <c r="E42" t="s">
        <v>8</v>
      </c>
      <c r="F42">
        <v>33</v>
      </c>
      <c r="G42">
        <v>0</v>
      </c>
      <c r="H42">
        <v>0</v>
      </c>
      <c r="I42">
        <v>349257</v>
      </c>
      <c r="J42">
        <v>7.8958000000000004</v>
      </c>
      <c r="L42" t="s">
        <v>3</v>
      </c>
    </row>
    <row r="43" spans="1:12" x14ac:dyDescent="0.75">
      <c r="A43">
        <v>883</v>
      </c>
      <c r="B43">
        <v>0</v>
      </c>
      <c r="C43">
        <v>3</v>
      </c>
      <c r="D43" t="s">
        <v>10</v>
      </c>
      <c r="E43" t="s">
        <v>2</v>
      </c>
      <c r="F43">
        <v>22</v>
      </c>
      <c r="G43">
        <v>0</v>
      </c>
      <c r="H43">
        <v>0</v>
      </c>
      <c r="I43">
        <v>7552</v>
      </c>
      <c r="J43">
        <v>10.5167</v>
      </c>
      <c r="L43" t="s">
        <v>3</v>
      </c>
    </row>
    <row r="44" spans="1:12" x14ac:dyDescent="0.75">
      <c r="A44">
        <v>884</v>
      </c>
      <c r="B44">
        <v>0</v>
      </c>
      <c r="C44">
        <v>2</v>
      </c>
      <c r="D44" t="s">
        <v>67</v>
      </c>
      <c r="E44" t="s">
        <v>8</v>
      </c>
      <c r="F44">
        <v>28</v>
      </c>
      <c r="G44">
        <v>0</v>
      </c>
      <c r="H44">
        <v>0</v>
      </c>
      <c r="I44" t="s">
        <v>68</v>
      </c>
      <c r="J44">
        <v>10.5</v>
      </c>
      <c r="L44" t="s">
        <v>3</v>
      </c>
    </row>
    <row r="45" spans="1:12" x14ac:dyDescent="0.75">
      <c r="A45">
        <v>885</v>
      </c>
      <c r="B45">
        <v>0</v>
      </c>
      <c r="C45">
        <v>3</v>
      </c>
      <c r="D45" t="s">
        <v>69</v>
      </c>
      <c r="E45" t="s">
        <v>8</v>
      </c>
      <c r="F45">
        <v>25</v>
      </c>
      <c r="G45">
        <v>0</v>
      </c>
      <c r="H45">
        <v>0</v>
      </c>
      <c r="I45" t="s">
        <v>70</v>
      </c>
      <c r="J45">
        <v>7.05</v>
      </c>
      <c r="L45" t="s">
        <v>3</v>
      </c>
    </row>
    <row r="46" spans="1:12" x14ac:dyDescent="0.75">
      <c r="A46">
        <v>886</v>
      </c>
      <c r="B46">
        <v>0</v>
      </c>
      <c r="C46">
        <v>3</v>
      </c>
      <c r="D46" t="s">
        <v>71</v>
      </c>
      <c r="E46" t="s">
        <v>2</v>
      </c>
      <c r="F46">
        <v>39</v>
      </c>
      <c r="G46">
        <v>0</v>
      </c>
      <c r="H46">
        <v>5</v>
      </c>
      <c r="I46">
        <v>382652</v>
      </c>
      <c r="J46">
        <v>29.125</v>
      </c>
      <c r="L46" t="s">
        <v>72</v>
      </c>
    </row>
    <row r="47" spans="1:12" x14ac:dyDescent="0.75">
      <c r="A47">
        <v>887</v>
      </c>
      <c r="B47">
        <v>0</v>
      </c>
      <c r="C47">
        <v>2</v>
      </c>
      <c r="D47" t="s">
        <v>73</v>
      </c>
      <c r="E47" t="s">
        <v>8</v>
      </c>
      <c r="F47">
        <v>27</v>
      </c>
      <c r="G47">
        <v>0</v>
      </c>
      <c r="H47">
        <v>0</v>
      </c>
      <c r="I47">
        <v>211536</v>
      </c>
      <c r="J47">
        <v>13</v>
      </c>
      <c r="L47" t="s">
        <v>3</v>
      </c>
    </row>
    <row r="48" spans="1:12" x14ac:dyDescent="0.75">
      <c r="A48">
        <v>888</v>
      </c>
      <c r="B48">
        <v>1</v>
      </c>
      <c r="C48">
        <v>1</v>
      </c>
      <c r="D48" t="s">
        <v>74</v>
      </c>
      <c r="E48" t="s">
        <v>2</v>
      </c>
      <c r="F48">
        <v>19</v>
      </c>
      <c r="G48">
        <v>0</v>
      </c>
      <c r="H48">
        <v>0</v>
      </c>
      <c r="I48">
        <v>112053</v>
      </c>
      <c r="J48">
        <v>30</v>
      </c>
      <c r="K48" t="s">
        <v>75</v>
      </c>
      <c r="L48" t="s">
        <v>3</v>
      </c>
    </row>
    <row r="49" spans="1:12" x14ac:dyDescent="0.75">
      <c r="A49">
        <v>889</v>
      </c>
      <c r="B49">
        <v>0</v>
      </c>
      <c r="C49">
        <v>3</v>
      </c>
      <c r="D49" t="s">
        <v>11</v>
      </c>
      <c r="E49" t="s">
        <v>2</v>
      </c>
      <c r="G49">
        <v>1</v>
      </c>
      <c r="H49">
        <v>2</v>
      </c>
      <c r="I49" t="s">
        <v>12</v>
      </c>
      <c r="J49">
        <v>23.45</v>
      </c>
      <c r="L49" t="s">
        <v>3</v>
      </c>
    </row>
    <row r="50" spans="1:12" x14ac:dyDescent="0.75">
      <c r="A50">
        <v>890</v>
      </c>
      <c r="B50">
        <v>1</v>
      </c>
      <c r="C50">
        <v>1</v>
      </c>
      <c r="D50" t="s">
        <v>13</v>
      </c>
      <c r="E50" t="s">
        <v>8</v>
      </c>
      <c r="F50">
        <v>26</v>
      </c>
      <c r="G50">
        <v>0</v>
      </c>
      <c r="H50">
        <v>0</v>
      </c>
      <c r="I50">
        <v>111369</v>
      </c>
      <c r="J50">
        <v>30</v>
      </c>
      <c r="K50" t="s">
        <v>14</v>
      </c>
      <c r="L50" t="s">
        <v>5</v>
      </c>
    </row>
    <row r="51" spans="1:12" x14ac:dyDescent="0.75">
      <c r="A51">
        <v>891</v>
      </c>
      <c r="B51">
        <v>0</v>
      </c>
      <c r="C51">
        <v>3</v>
      </c>
      <c r="D51" t="s">
        <v>76</v>
      </c>
      <c r="E51" t="s">
        <v>8</v>
      </c>
      <c r="F51">
        <v>32</v>
      </c>
      <c r="G51">
        <v>0</v>
      </c>
      <c r="H51">
        <v>0</v>
      </c>
      <c r="I51">
        <v>370376</v>
      </c>
      <c r="J51">
        <v>7.75</v>
      </c>
      <c r="L51" t="s">
        <v>72</v>
      </c>
    </row>
    <row r="53" spans="1:12" x14ac:dyDescent="0.75">
      <c r="A53" t="s">
        <v>89</v>
      </c>
      <c r="C53">
        <f>AVERAGE(C2:C51)</f>
        <v>2.2999999999999998</v>
      </c>
      <c r="F53">
        <f>AVERAGE(F2:F51)</f>
        <v>30.058139534883722</v>
      </c>
      <c r="G53">
        <f t="shared" ref="G53:J53" si="0">AVERAGE(G2:G51)</f>
        <v>0.64</v>
      </c>
      <c r="H53">
        <f t="shared" si="0"/>
        <v>0.5</v>
      </c>
      <c r="J53">
        <f t="shared" si="0"/>
        <v>25.049661999999998</v>
      </c>
    </row>
    <row r="54" spans="1:12" x14ac:dyDescent="0.75">
      <c r="A54" t="s">
        <v>90</v>
      </c>
      <c r="C54">
        <f>_xlfn.STDEV.P(C2:C51)</f>
        <v>0.83066238629180744</v>
      </c>
      <c r="F54">
        <f>_xlfn.STDEV.P(F2:F51)</f>
        <v>13.916783117970295</v>
      </c>
      <c r="G54">
        <f t="shared" ref="G54:H54" si="1">_xlfn.STDEV.P(G2:G51)</f>
        <v>1.6584329953302304</v>
      </c>
      <c r="H54">
        <f t="shared" si="1"/>
        <v>0.96436507609929556</v>
      </c>
      <c r="J54">
        <f>_xlfn.STDEV.P(J2:J51)</f>
        <v>28.270433898579547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prediction_submission_svc_cv</vt:lpstr>
      <vt:lpstr>Large Errors</vt:lpstr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Yizhou Lu</cp:lastModifiedBy>
  <dcterms:created xsi:type="dcterms:W3CDTF">2019-03-19T23:21:54Z</dcterms:created>
  <dcterms:modified xsi:type="dcterms:W3CDTF">2019-03-20T04:47:22Z</dcterms:modified>
</cp:coreProperties>
</file>