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devManagement\src\main\resources\templates\zhgl\"/>
    </mc:Choice>
  </mc:AlternateContent>
  <bookViews>
    <workbookView xWindow="0" yWindow="0" windowWidth="28125" windowHeight="12540" tabRatio="672"/>
  </bookViews>
  <sheets>
    <sheet name="模板" sheetId="24" r:id="rId1"/>
  </sheets>
  <definedNames>
    <definedName name="_xlnm._FilterDatabase" localSheetId="0" hidden="1">模板!$A$1:$P$2</definedName>
  </definedNames>
  <calcPr calcId="152511"/>
</workbook>
</file>

<file path=xl/calcChain.xml><?xml version="1.0" encoding="utf-8"?>
<calcChain xmlns="http://schemas.openxmlformats.org/spreadsheetml/2006/main">
  <c r="S3" i="24" l="1"/>
  <c r="R3" i="24"/>
  <c r="O3" i="24"/>
  <c r="O2" i="24"/>
  <c r="R2" i="24" s="1"/>
  <c r="S2" i="24" s="1"/>
</calcChain>
</file>

<file path=xl/comments1.xml><?xml version="1.0" encoding="utf-8"?>
<comments xmlns="http://schemas.openxmlformats.org/spreadsheetml/2006/main">
  <authors>
    <author>JonMMx 2000</author>
  </authors>
  <commentList>
    <comment ref="C2" authorId="0" shapeId="0">
      <text>
        <r>
          <rPr>
            <b/>
            <sz val="9"/>
            <rFont val="宋体"/>
            <family val="3"/>
            <charset val="134"/>
          </rPr>
          <t>此处机型后面数字用大写英文字母代替</t>
        </r>
      </text>
    </comment>
    <comment ref="F2" authorId="0" shapeId="0">
      <text>
        <r>
          <rPr>
            <b/>
            <sz val="9"/>
            <rFont val="宋体"/>
            <family val="3"/>
            <charset val="134"/>
          </rPr>
          <t>为方便识别，此处不要填保税</t>
        </r>
      </text>
    </comment>
    <comment ref="I2" authorId="0" shapeId="0">
      <text>
        <r>
          <rPr>
            <b/>
            <sz val="9"/>
            <rFont val="宋体"/>
            <family val="3"/>
            <charset val="134"/>
          </rPr>
          <t>国产化填国产化替代
轻量化填轻量化替代</t>
        </r>
      </text>
    </comment>
    <comment ref="M2" authorId="0" shapeId="0">
      <text>
        <r>
          <rPr>
            <b/>
            <sz val="9"/>
            <rFont val="宋体"/>
            <family val="3"/>
            <charset val="134"/>
          </rPr>
          <t>为方便识别，此处不要填保税</t>
        </r>
      </text>
    </comment>
    <comment ref="V2" authorId="0" shapeId="0">
      <text>
        <r>
          <rPr>
            <b/>
            <sz val="9"/>
            <rFont val="宋体"/>
            <family val="3"/>
            <charset val="134"/>
          </rPr>
          <t>不需试制填“/”</t>
        </r>
      </text>
    </comment>
    <comment ref="W2" authorId="0" shapeId="0">
      <text>
        <r>
          <rPr>
            <b/>
            <sz val="9"/>
            <rFont val="宋体"/>
            <family val="3"/>
            <charset val="134"/>
          </rPr>
          <t>不需试制填“/”</t>
        </r>
      </text>
    </comment>
    <comment ref="Y3" authorId="0" shapeId="0">
      <text>
        <r>
          <rPr>
            <b/>
            <sz val="9"/>
            <rFont val="宋体"/>
            <family val="3"/>
            <charset val="134"/>
          </rPr>
          <t>未下发通知单不填</t>
        </r>
      </text>
    </comment>
    <comment ref="AA3" authorId="0" shapeId="0">
      <text>
        <r>
          <rPr>
            <b/>
            <sz val="9"/>
            <rFont val="宋体"/>
            <family val="3"/>
            <charset val="134"/>
          </rPr>
          <t>实际未切换不填</t>
        </r>
      </text>
    </comment>
  </commentList>
</comments>
</file>

<file path=xl/sharedStrings.xml><?xml version="1.0" encoding="utf-8"?>
<sst xmlns="http://schemas.openxmlformats.org/spreadsheetml/2006/main" count="58" uniqueCount="46">
  <si>
    <t>序号</t>
  </si>
  <si>
    <t>销售型号</t>
  </si>
  <si>
    <t>设计型号</t>
  </si>
  <si>
    <t>原物料编码</t>
  </si>
  <si>
    <t>原物料名称</t>
  </si>
  <si>
    <t>原供应商</t>
  </si>
  <si>
    <t>原物料价格</t>
  </si>
  <si>
    <t>基准价格</t>
  </si>
  <si>
    <t>降本方式</t>
  </si>
  <si>
    <t>降本措施</t>
  </si>
  <si>
    <t>替代物料编码</t>
  </si>
  <si>
    <t>替代物料名称</t>
  </si>
  <si>
    <t>新供应商</t>
  </si>
  <si>
    <t>替代物料价格</t>
  </si>
  <si>
    <t>差额</t>
  </si>
  <si>
    <t>单台用量</t>
  </si>
  <si>
    <t>代替比例(%)</t>
  </si>
  <si>
    <t>单台降本</t>
  </si>
  <si>
    <t>已实现单台降本</t>
  </si>
  <si>
    <t>风险评估</t>
  </si>
  <si>
    <t>生产是否切换</t>
  </si>
  <si>
    <t>计划试制时间</t>
  </si>
  <si>
    <t>实际试制时间</t>
  </si>
  <si>
    <t>计划下发切换通知单时间</t>
  </si>
  <si>
    <t>实际下发切换通知单时间</t>
  </si>
  <si>
    <t>计划切换时间</t>
  </si>
  <si>
    <t>实际切换时间</t>
  </si>
  <si>
    <t>所属部门</t>
  </si>
  <si>
    <t>所属专业</t>
  </si>
  <si>
    <t>责任人</t>
  </si>
  <si>
    <t>XE135E</t>
  </si>
  <si>
    <t>XE200GA.00VII</t>
  </si>
  <si>
    <t>600/9-9/35/PAG/PMAX3R/25.4/4×11/BC60/B风扇</t>
  </si>
  <si>
    <t>供应商全称</t>
  </si>
  <si>
    <t>品牌替代</t>
  </si>
  <si>
    <t>更换风扇品牌</t>
  </si>
  <si>
    <t>WT230.06001风扇</t>
  </si>
  <si>
    <t>是</t>
  </si>
  <si>
    <t>技术管理部</t>
  </si>
  <si>
    <t>动力</t>
  </si>
  <si>
    <t>张三</t>
  </si>
  <si>
    <t>物料取消</t>
  </si>
  <si>
    <t>取消风扇</t>
  </si>
  <si>
    <t>/</t>
  </si>
  <si>
    <t>否</t>
  </si>
  <si>
    <t>注：时间请使用2021.04或者
2021-04格式。不要填写中文或其他字符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</si>
</sst>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0"/>
      <name val="宋体"/>
      <family val="3"/>
      <charset val="134"/>
      <scheme val="minor"/>
    </font>
    <font>
      <sz val="10"/>
      <name val="Arial"/>
      <family val="2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9">
    <xf numFmtId="0" fontId="0" fillId="0" borderId="0" xfId="0"/>
    <xf numFmtId="49" fontId="1" fillId="0" borderId="0" xfId="8" applyNumberFormat="1" applyFont="1" applyAlignment="1">
      <alignment horizontal="center" vertical="center" wrapText="1"/>
    </xf>
    <xf numFmtId="49" fontId="2" fillId="0" borderId="0" xfId="8" applyNumberFormat="1" applyFont="1" applyAlignment="1">
      <alignment horizontal="center" vertical="center" wrapText="1"/>
    </xf>
    <xf numFmtId="49" fontId="8" fillId="0" borderId="0" xfId="8" applyNumberFormat="1" applyAlignment="1">
      <alignment horizontal="center" vertical="center" wrapText="1"/>
    </xf>
    <xf numFmtId="49" fontId="3" fillId="0" borderId="1" xfId="8" applyNumberFormat="1" applyFont="1" applyFill="1" applyBorder="1" applyAlignment="1">
      <alignment horizontal="center" vertical="center" wrapText="1"/>
    </xf>
    <xf numFmtId="0" fontId="4" fillId="0" borderId="1" xfId="8" applyNumberFormat="1" applyFont="1" applyFill="1" applyBorder="1" applyAlignment="1">
      <alignment horizontal="center" vertical="center" wrapText="1"/>
    </xf>
    <xf numFmtId="49" fontId="4" fillId="0" borderId="1" xfId="8" applyNumberFormat="1" applyFont="1" applyFill="1" applyBorder="1" applyAlignment="1">
      <alignment horizontal="center" vertical="center" wrapText="1"/>
    </xf>
    <xf numFmtId="0" fontId="8" fillId="0" borderId="0" xfId="8" applyNumberFormat="1" applyAlignment="1">
      <alignment horizontal="center" vertical="center" wrapText="1"/>
    </xf>
    <xf numFmtId="0" fontId="5" fillId="2" borderId="0" xfId="8" applyNumberFormat="1" applyFont="1" applyFill="1" applyAlignment="1">
      <alignment horizontal="center" vertical="center" wrapText="1"/>
    </xf>
  </cellXfs>
  <cellStyles count="16">
    <cellStyle name="常规" xfId="0" builtinId="0"/>
    <cellStyle name="常规 2" xfId="8"/>
    <cellStyle name="常规 2 2" xfId="7"/>
    <cellStyle name="常规 3" xfId="9"/>
    <cellStyle name="常规 4" xfId="10"/>
    <cellStyle name="常规 4 2" xfId="11"/>
    <cellStyle name="常规 4 2 2" xfId="2"/>
    <cellStyle name="常规 4 2 2 2" xfId="5"/>
    <cellStyle name="常规 4 2 2 3" xfId="4"/>
    <cellStyle name="常规 4 2 3" xfId="13"/>
    <cellStyle name="常规 4 2 4" xfId="3"/>
    <cellStyle name="常规 4 3" xfId="14"/>
    <cellStyle name="常规 4 3 2" xfId="6"/>
    <cellStyle name="常规 4 3 3" xfId="15"/>
    <cellStyle name="常规 4 4" xfId="1"/>
    <cellStyle name="常规 4 5" xfId="1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5"/>
  <sheetViews>
    <sheetView tabSelected="1" topLeftCell="L1" zoomScale="85" zoomScaleNormal="85" workbookViewId="0">
      <pane ySplit="1" topLeftCell="A2" activePane="bottomLeft" state="frozen"/>
      <selection pane="bottomLeft" activeCell="Z7" sqref="Z7"/>
    </sheetView>
  </sheetViews>
  <sheetFormatPr defaultColWidth="29.75" defaultRowHeight="59.1" customHeight="1" x14ac:dyDescent="0.15"/>
  <cols>
    <col min="1" max="1" width="6.125" style="3" customWidth="1"/>
    <col min="2" max="2" width="10.375" style="3" customWidth="1"/>
    <col min="3" max="3" width="13" style="3" customWidth="1"/>
    <col min="4" max="4" width="12.75" style="3" customWidth="1"/>
    <col min="5" max="5" width="44.75" style="3" customWidth="1"/>
    <col min="6" max="6" width="10.375" style="3" customWidth="1"/>
    <col min="7" max="7" width="12.75" style="3" customWidth="1"/>
    <col min="8" max="8" width="10.375" style="3" customWidth="1"/>
    <col min="9" max="9" width="28.5" style="3" customWidth="1"/>
    <col min="10" max="10" width="11.75" style="3" customWidth="1"/>
    <col min="11" max="11" width="15.125" style="3" customWidth="1"/>
    <col min="12" max="12" width="16.25" style="3" customWidth="1"/>
    <col min="13" max="13" width="10.375" style="3" customWidth="1"/>
    <col min="14" max="14" width="15.125" style="3" customWidth="1"/>
    <col min="15" max="15" width="6.125" style="3" customWidth="1"/>
    <col min="16" max="16" width="10.375" style="3" customWidth="1"/>
    <col min="17" max="17" width="14.25" style="3" customWidth="1"/>
    <col min="18" max="18" width="10.375" style="3" customWidth="1"/>
    <col min="19" max="19" width="17.5" style="3" customWidth="1"/>
    <col min="20" max="20" width="10.375" style="3" customWidth="1"/>
    <col min="21" max="23" width="15.125" style="3" customWidth="1"/>
    <col min="24" max="25" width="26.875" style="3" customWidth="1"/>
    <col min="26" max="27" width="15.125" style="3" customWidth="1"/>
    <col min="28" max="29" width="10.375" style="3" customWidth="1"/>
    <col min="30" max="30" width="8.25" style="3" customWidth="1"/>
    <col min="31" max="16384" width="29.75" style="3"/>
  </cols>
  <sheetData>
    <row r="1" spans="1:30" s="1" customFormat="1" ht="30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r="2" spans="1:30" s="2" customFormat="1" ht="30" customHeight="1" x14ac:dyDescent="0.15">
      <c r="A2" s="5">
        <v>1</v>
      </c>
      <c r="B2" s="5" t="s">
        <v>30</v>
      </c>
      <c r="C2" s="5" t="s">
        <v>31</v>
      </c>
      <c r="D2" s="6">
        <v>8888888889</v>
      </c>
      <c r="E2" s="5" t="s">
        <v>32</v>
      </c>
      <c r="F2" s="5" t="s">
        <v>33</v>
      </c>
      <c r="G2" s="5">
        <v>100.08</v>
      </c>
      <c r="H2" s="5">
        <v>100.08</v>
      </c>
      <c r="I2" s="5" t="s">
        <v>34</v>
      </c>
      <c r="J2" s="5" t="s">
        <v>35</v>
      </c>
      <c r="K2" s="6">
        <v>666666</v>
      </c>
      <c r="L2" s="5" t="s">
        <v>36</v>
      </c>
      <c r="M2" s="5" t="s">
        <v>33</v>
      </c>
      <c r="N2" s="5">
        <v>90</v>
      </c>
      <c r="O2" s="5">
        <f>H2-N2</f>
        <v>10.079999999999998</v>
      </c>
      <c r="P2" s="5">
        <v>1</v>
      </c>
      <c r="Q2" s="5">
        <v>90</v>
      </c>
      <c r="R2" s="5">
        <f>O2*P2*Q2/100</f>
        <v>9.0719999999999974</v>
      </c>
      <c r="S2" s="5">
        <f>IF(U2="是",R2,IF(U2="否","0"))</f>
        <v>9.0719999999999974</v>
      </c>
      <c r="T2" s="5" t="s">
        <v>19</v>
      </c>
      <c r="U2" s="5" t="s">
        <v>37</v>
      </c>
      <c r="V2" s="5">
        <v>2021.04</v>
      </c>
      <c r="W2" s="5">
        <v>2021.04</v>
      </c>
      <c r="X2" s="5">
        <v>2021.05</v>
      </c>
      <c r="Y2" s="5">
        <v>2021.05</v>
      </c>
      <c r="Z2" s="5">
        <v>2021.06</v>
      </c>
      <c r="AA2" s="5">
        <v>2021.06</v>
      </c>
      <c r="AB2" s="5" t="s">
        <v>38</v>
      </c>
      <c r="AC2" s="5" t="s">
        <v>39</v>
      </c>
      <c r="AD2" s="5" t="s">
        <v>40</v>
      </c>
    </row>
    <row r="3" spans="1:30" s="2" customFormat="1" ht="30" customHeight="1" x14ac:dyDescent="0.15">
      <c r="A3" s="5">
        <v>2</v>
      </c>
      <c r="B3" s="5" t="s">
        <v>30</v>
      </c>
      <c r="C3" s="5" t="s">
        <v>31</v>
      </c>
      <c r="D3" s="6">
        <v>8888888889</v>
      </c>
      <c r="E3" s="5" t="s">
        <v>32</v>
      </c>
      <c r="F3" s="5" t="s">
        <v>33</v>
      </c>
      <c r="G3" s="5">
        <v>100.08</v>
      </c>
      <c r="H3" s="5">
        <v>80</v>
      </c>
      <c r="I3" s="5" t="s">
        <v>41</v>
      </c>
      <c r="J3" s="5" t="s">
        <v>42</v>
      </c>
      <c r="K3" s="6" t="s">
        <v>43</v>
      </c>
      <c r="L3" s="5" t="s">
        <v>43</v>
      </c>
      <c r="M3" s="5" t="s">
        <v>43</v>
      </c>
      <c r="N3" s="5">
        <v>0</v>
      </c>
      <c r="O3" s="5">
        <f>H3-N3</f>
        <v>80</v>
      </c>
      <c r="P3" s="5">
        <v>1</v>
      </c>
      <c r="Q3" s="5">
        <v>100</v>
      </c>
      <c r="R3" s="5">
        <f>O3*P3*Q3/100</f>
        <v>80</v>
      </c>
      <c r="S3" s="5" t="str">
        <f>IF(U3="是",R3,IF(U3="否","0"))</f>
        <v>0</v>
      </c>
      <c r="T3" s="5" t="s">
        <v>19</v>
      </c>
      <c r="U3" s="5" t="s">
        <v>44</v>
      </c>
      <c r="V3" s="5">
        <v>2021.04</v>
      </c>
      <c r="W3" s="5">
        <v>2021.04</v>
      </c>
      <c r="X3" s="5">
        <v>2021.05</v>
      </c>
      <c r="Y3" s="5">
        <v>2021.05</v>
      </c>
      <c r="Z3" s="5">
        <v>2021.06</v>
      </c>
      <c r="AA3" s="5">
        <v>2021.06</v>
      </c>
      <c r="AB3" s="5" t="s">
        <v>38</v>
      </c>
      <c r="AC3" s="5" t="s">
        <v>39</v>
      </c>
      <c r="AD3" s="5" t="s">
        <v>40</v>
      </c>
    </row>
    <row r="4" spans="1:30" ht="59.1" customHeight="1" x14ac:dyDescent="0.15">
      <c r="A4" s="7"/>
      <c r="B4" s="7"/>
      <c r="C4" s="7"/>
      <c r="E4" s="7"/>
      <c r="F4" s="7"/>
      <c r="G4" s="7"/>
      <c r="H4" s="7"/>
      <c r="I4" s="7"/>
      <c r="J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ht="59.1" customHeight="1" x14ac:dyDescent="0.15">
      <c r="A5" s="7"/>
      <c r="B5" s="7"/>
      <c r="C5" s="7"/>
      <c r="E5" s="7"/>
      <c r="F5" s="7"/>
      <c r="G5" s="7"/>
      <c r="H5" s="7"/>
      <c r="I5" s="7"/>
      <c r="J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59.1" customHeight="1" x14ac:dyDescent="0.15">
      <c r="A6" s="7"/>
      <c r="B6" s="7"/>
      <c r="C6" s="7"/>
      <c r="E6" s="7"/>
      <c r="F6" s="7"/>
      <c r="G6" s="7"/>
      <c r="H6" s="7"/>
      <c r="I6" s="7"/>
      <c r="J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 t="s">
        <v>45</v>
      </c>
      <c r="Y6" s="7"/>
      <c r="Z6" s="7"/>
      <c r="AA6" s="7"/>
      <c r="AB6" s="7"/>
      <c r="AC6" s="7"/>
      <c r="AD6" s="7"/>
    </row>
    <row r="7" spans="1:30" ht="59.1" customHeight="1" x14ac:dyDescent="0.15">
      <c r="A7" s="7"/>
      <c r="B7" s="7"/>
      <c r="C7" s="7"/>
      <c r="E7" s="7"/>
      <c r="F7" s="7"/>
      <c r="G7" s="7"/>
      <c r="H7" s="7"/>
      <c r="I7" s="7"/>
      <c r="J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ht="59.1" customHeight="1" x14ac:dyDescent="0.15">
      <c r="A8" s="7"/>
      <c r="B8" s="7"/>
      <c r="C8" s="7"/>
      <c r="E8" s="7"/>
      <c r="F8" s="7"/>
      <c r="G8" s="7"/>
      <c r="H8" s="7"/>
      <c r="I8" s="7"/>
      <c r="J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ht="59.1" customHeight="1" x14ac:dyDescent="0.15">
      <c r="A9" s="7"/>
      <c r="B9" s="7"/>
      <c r="C9" s="7"/>
      <c r="E9" s="7"/>
      <c r="F9" s="7"/>
      <c r="G9" s="7"/>
      <c r="H9" s="7"/>
      <c r="I9" s="7"/>
      <c r="J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ht="59.1" customHeight="1" x14ac:dyDescent="0.15">
      <c r="A10" s="7"/>
      <c r="B10" s="7"/>
      <c r="C10" s="7"/>
      <c r="E10" s="7"/>
      <c r="F10" s="7"/>
      <c r="G10" s="7"/>
      <c r="H10" s="7"/>
      <c r="I10" s="7"/>
      <c r="J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ht="59.1" customHeight="1" x14ac:dyDescent="0.15">
      <c r="A11" s="7"/>
      <c r="B11" s="7"/>
      <c r="C11" s="7"/>
      <c r="E11" s="7"/>
      <c r="F11" s="7"/>
      <c r="G11" s="7"/>
      <c r="H11" s="7"/>
      <c r="I11" s="7"/>
      <c r="J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ht="59.1" customHeight="1" x14ac:dyDescent="0.15">
      <c r="A12" s="7"/>
      <c r="B12" s="7"/>
      <c r="C12" s="7"/>
      <c r="E12" s="7"/>
      <c r="F12" s="7"/>
      <c r="G12" s="7"/>
      <c r="H12" s="7"/>
      <c r="I12" s="7"/>
      <c r="J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ht="59.1" customHeight="1" x14ac:dyDescent="0.15">
      <c r="A13" s="7"/>
      <c r="B13" s="7"/>
      <c r="C13" s="7"/>
      <c r="E13" s="7"/>
      <c r="F13" s="7"/>
      <c r="G13" s="7"/>
      <c r="H13" s="7"/>
      <c r="I13" s="7"/>
      <c r="J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 ht="59.1" customHeight="1" x14ac:dyDescent="0.15">
      <c r="A14" s="7"/>
      <c r="B14" s="7"/>
      <c r="C14" s="7"/>
      <c r="E14" s="7"/>
      <c r="F14" s="7"/>
      <c r="G14" s="7"/>
      <c r="H14" s="7"/>
      <c r="I14" s="7"/>
      <c r="J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59.1" customHeight="1" x14ac:dyDescent="0.15">
      <c r="A15" s="7"/>
      <c r="B15" s="7"/>
      <c r="C15" s="7"/>
      <c r="E15" s="7"/>
      <c r="F15" s="7"/>
      <c r="G15" s="7"/>
      <c r="H15" s="7"/>
      <c r="I15" s="7"/>
      <c r="J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</sheetData>
  <phoneticPr fontId="9" type="noConversion"/>
  <pageMargins left="0.7" right="0.7" top="0.75" bottom="0.75" header="0.3" footer="0.3"/>
  <pageSetup paperSize="9" orientation="portrait" horizontalDpi="1200" verticalDpi="12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zhangzhen</cp:lastModifiedBy>
  <cp:lastPrinted>2020-02-25T06:27:00Z</cp:lastPrinted>
  <dcterms:created xsi:type="dcterms:W3CDTF">2006-09-16T00:00:00Z</dcterms:created>
  <dcterms:modified xsi:type="dcterms:W3CDTF">2021-08-17T07:49:51Z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836FB7EB9AA84B50B2C7360F804EE763</vt:lpwstr>
  </property>
</Properties>
</file>