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de\rdm\src\main\resources\templates\zhgl\"/>
    </mc:Choice>
  </mc:AlternateContent>
  <bookViews>
    <workbookView xWindow="0" yWindow="0" windowWidth="28800" windowHeight="14340"/>
  </bookViews>
  <sheets>
    <sheet name="高品" sheetId="2" r:id="rId1"/>
    <sheet name="高品--矿机" sheetId="6" state="hidden" r:id="rId2"/>
  </sheets>
  <calcPr calcId="152511"/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<sst xmlns="http://schemas.openxmlformats.org/spreadsheetml/2006/main" count="77" uniqueCount="46">
  <si>
    <t>序号</t>
  </si>
  <si>
    <t>获奖类别</t>
  </si>
  <si>
    <t>表彰单位或部门</t>
  </si>
  <si>
    <t>证书编号</t>
  </si>
  <si>
    <t>获得荣誉</t>
  </si>
  <si>
    <t>获奖人</t>
  </si>
  <si>
    <t>获奖时间</t>
  </si>
  <si>
    <t>徐州徐工挖掘机械有限公司</t>
  </si>
  <si>
    <t>江苏省科学技术厅</t>
  </si>
  <si>
    <t>高新技术产品备案登记表</t>
  </si>
  <si>
    <t>有效期</t>
  </si>
  <si>
    <t>失效时间</t>
  </si>
  <si>
    <t>预计下次高企复审时间</t>
  </si>
  <si>
    <t>下次评审时状态</t>
  </si>
  <si>
    <t xml:space="preserve">XE60履带式液压挖掘机  高新技术产品 </t>
  </si>
  <si>
    <t>五年</t>
  </si>
  <si>
    <t>失效</t>
  </si>
  <si>
    <t>110301G0039N</t>
  </si>
  <si>
    <t>XE80履带式液压挖掘机 高新技术产品</t>
  </si>
  <si>
    <t>110301G0040N</t>
  </si>
  <si>
    <r>
      <rPr>
        <sz val="10"/>
        <rFont val="宋体"/>
        <charset val="134"/>
      </rPr>
      <t>XE900C</t>
    </r>
    <r>
      <rPr>
        <sz val="10"/>
        <color indexed="8"/>
        <rFont val="宋体"/>
        <charset val="134"/>
      </rPr>
      <t>液压挖掘机  高新技术产品</t>
    </r>
  </si>
  <si>
    <t>有效</t>
  </si>
  <si>
    <t>130301G0395N</t>
  </si>
  <si>
    <r>
      <rPr>
        <sz val="10"/>
        <rFont val="宋体"/>
        <charset val="134"/>
      </rPr>
      <t>XE1300C</t>
    </r>
    <r>
      <rPr>
        <sz val="10"/>
        <color indexed="8"/>
        <rFont val="宋体"/>
        <charset val="134"/>
      </rPr>
      <t>液压挖掘机  高新技术产品</t>
    </r>
  </si>
  <si>
    <t>130301G0485N</t>
  </si>
  <si>
    <t>XDE110液压挖掘机  高新技术产品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</si>
  <si>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50301G0203N</t>
    </r>
  </si>
  <si>
    <t>获奖人(集体)</t>
  </si>
  <si>
    <t>XDA40铰接式自卸车</t>
  </si>
  <si>
    <t>徐州徐工矿山机械有限公司</t>
  </si>
  <si>
    <t>去年</t>
  </si>
  <si>
    <t>170301G0225N</t>
  </si>
  <si>
    <r>
      <rPr>
        <sz val="10"/>
        <rFont val="宋体"/>
        <charset val="134"/>
        <scheme val="minor"/>
      </rPr>
      <t>X</t>
    </r>
    <r>
      <rPr>
        <sz val="10"/>
        <rFont val="宋体"/>
        <charset val="134"/>
      </rPr>
      <t>DE240电传动自卸车</t>
    </r>
  </si>
  <si>
    <t>170301G0136N</t>
  </si>
  <si>
    <t>XE900D液压挖掘机</t>
  </si>
  <si>
    <t>170301G0135N</t>
  </si>
  <si>
    <t>表彰单位或部门</t>
    <phoneticPr fontId="7" type="noConversion"/>
  </si>
  <si>
    <t>获奖单位(集体)</t>
    <phoneticPr fontId="7" type="noConversion"/>
  </si>
  <si>
    <t>有效期</t>
    <phoneticPr fontId="7" type="noConversion"/>
  </si>
  <si>
    <t>失效时间</t>
    <phoneticPr fontId="7" type="noConversion"/>
  </si>
  <si>
    <t>预计下次高企复审时间</t>
    <phoneticPr fontId="7" type="noConversion"/>
  </si>
  <si>
    <t>下次评审时状态</t>
    <phoneticPr fontId="7" type="noConversion"/>
  </si>
  <si>
    <t>证书编号</t>
    <phoneticPr fontId="7" type="noConversion"/>
  </si>
  <si>
    <t>国家级</t>
    <phoneticPr fontId="7" type="noConversion"/>
  </si>
  <si>
    <t>2020-01-01</t>
    <phoneticPr fontId="7" type="noConversion"/>
  </si>
  <si>
    <t>李宗、张宏、张建润、张箭、孙蓓蓓、秦家升、卢熹、赵光、杨梅、杨裕丰、孙小娟、王园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</si>
</sst>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2"/>
      <name val="宋体"/>
      <charset val="134"/>
    </font>
    <font>
      <sz val="16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 applyProtection="1">
      <alignment horizontal="left" vertical="center" wrapText="1"/>
      <protection locked="0"/>
    </xf>
    <xf numFmtId="176" fontId="9" fillId="5" borderId="1" xfId="0" applyNumberFormat="1" applyFont="1" applyFill="1" applyBorder="1" applyAlignment="1" applyProtection="1">
      <alignment horizontal="left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176" fontId="8" fillId="2" borderId="1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115" zoomScaleNormal="115" workbookViewId="0">
      <pane ySplit="1" topLeftCell="A2" activePane="bottomLeft" state="frozenSplit"/>
      <selection pane="bottomLeft" activeCell="A3" sqref="A3:XFD3"/>
    </sheetView>
  </sheetViews>
  <sheetFormatPr defaultColWidth="9" defaultRowHeight="14.25" x14ac:dyDescent="0.15"/>
  <cols>
    <col min="1" max="1" width="10.5" style="8" customWidth="1"/>
    <col min="2" max="2" width="8.75" style="8" customWidth="1"/>
    <col min="3" max="3" width="16" customWidth="1"/>
    <col min="4" max="4" width="14.375" customWidth="1"/>
    <col min="5" max="5" width="8.75" customWidth="1"/>
    <col min="6" max="6" width="12.5" customWidth="1"/>
    <col min="7" max="7" width="21.625" style="30" customWidth="1"/>
    <col min="8" max="8" width="8.75" customWidth="1"/>
    <col min="9" max="10" width="8.75" style="30" customWidth="1"/>
    <col min="11" max="11" width="8.75" customWidth="1"/>
    <col min="12" max="12" width="20.125" customWidth="1"/>
  </cols>
  <sheetData>
    <row r="1" spans="1:12" s="1" customFormat="1" ht="33.75" customHeight="1" x14ac:dyDescent="0.15">
      <c r="A1" s="2" t="s">
        <v>0</v>
      </c>
      <c r="B1" s="2" t="s">
        <v>1</v>
      </c>
      <c r="C1" s="26" t="s">
        <v>36</v>
      </c>
      <c r="D1" s="23" t="s">
        <v>4</v>
      </c>
      <c r="E1" s="23" t="s">
        <v>5</v>
      </c>
      <c r="F1" s="26" t="s">
        <v>37</v>
      </c>
      <c r="G1" s="28" t="s">
        <v>6</v>
      </c>
      <c r="H1" s="26" t="s">
        <v>38</v>
      </c>
      <c r="I1" s="31" t="s">
        <v>39</v>
      </c>
      <c r="J1" s="31" t="s">
        <v>40</v>
      </c>
      <c r="K1" s="26" t="s">
        <v>41</v>
      </c>
      <c r="L1" s="27" t="s">
        <v>42</v>
      </c>
    </row>
    <row r="2" spans="1:12" s="22" customFormat="1" ht="24.95" customHeight="1" x14ac:dyDescent="0.15">
      <c r="A2" s="24">
        <v>1</v>
      </c>
      <c r="B2" s="24" t="s">
        <v>43</v>
      </c>
      <c r="C2" s="25" t="s">
        <v>8</v>
      </c>
      <c r="D2" s="25" t="s">
        <v>14</v>
      </c>
      <c r="E2" s="25" t="s">
        <v>45</v>
      </c>
      <c r="F2" s="25" t="s">
        <v>7</v>
      </c>
      <c r="G2" s="29">
        <v>43211</v>
      </c>
      <c r="H2" s="25" t="s">
        <v>15</v>
      </c>
      <c r="I2" s="29" t="s">
        <v>44</v>
      </c>
      <c r="J2" s="29" t="s">
        <v>44</v>
      </c>
      <c r="K2" s="25" t="s">
        <v>16</v>
      </c>
      <c r="L2" s="4" t="s">
        <v>17</v>
      </c>
    </row>
    <row r="3" spans="1:12" s="22" customFormat="1" ht="24.95" customHeight="1" x14ac:dyDescent="0.15">
      <c r="A3" s="24">
        <v>2</v>
      </c>
      <c r="B3" s="24"/>
      <c r="C3" s="25" t="s">
        <v>8</v>
      </c>
      <c r="D3" s="25" t="s">
        <v>18</v>
      </c>
      <c r="E3" s="25"/>
      <c r="F3" s="25" t="s">
        <v>7</v>
      </c>
      <c r="G3" s="29">
        <v>44197</v>
      </c>
      <c r="H3" s="25" t="s">
        <v>15</v>
      </c>
      <c r="I3" s="29" t="s">
        <v>44</v>
      </c>
      <c r="J3" s="29" t="s">
        <v>44</v>
      </c>
      <c r="K3" s="25" t="s">
        <v>16</v>
      </c>
      <c r="L3" s="4" t="s">
        <v>19</v>
      </c>
    </row>
  </sheetData>
  <phoneticPr fontId="7" type="noConversion"/>
  <dataValidations count="2">
    <dataValidation type="list" allowBlank="1" showInputMessage="1" showErrorMessage="1" sqref="B1:B1048576">
      <formula1>"国家级,省部级、市级,其他(不计入画像)"</formula1>
    </dataValidation>
    <dataValidation type="list" allowBlank="1" showInputMessage="1" showErrorMessage="1" sqref="K1:K1048576">
      <formula1>"有效,无效"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9" sqref="L9"/>
    </sheetView>
  </sheetViews>
  <sheetFormatPr defaultColWidth="9" defaultRowHeight="14.25" x14ac:dyDescent="0.15"/>
  <cols>
    <col min="1" max="1" width="5.25" style="8" customWidth="1"/>
    <col min="2" max="2" width="16" customWidth="1"/>
    <col min="3" max="3" width="31.875" customWidth="1"/>
    <col min="4" max="4" width="22.625" customWidth="1"/>
    <col min="5" max="5" width="10" customWidth="1"/>
    <col min="6" max="6" width="7.875" customWidth="1"/>
    <col min="7" max="7" width="9.375" customWidth="1"/>
    <col min="8" max="8" width="10.25" customWidth="1"/>
    <col min="9" max="9" width="8.125" customWidth="1"/>
    <col min="10" max="10" width="24.375" customWidth="1"/>
  </cols>
  <sheetData>
    <row r="1" spans="1:11" ht="37.5" customHeight="1" x14ac:dyDescent="0.15">
      <c r="A1" s="9" t="s">
        <v>9</v>
      </c>
      <c r="B1" s="9"/>
      <c r="C1" s="9"/>
      <c r="D1" s="9"/>
      <c r="E1" s="9"/>
      <c r="F1" s="9"/>
      <c r="G1" s="10"/>
      <c r="H1" s="10"/>
      <c r="I1" s="10"/>
    </row>
    <row r="2" spans="1:11" s="1" customFormat="1" ht="33.75" customHeight="1" x14ac:dyDescent="0.15">
      <c r="A2" s="11" t="s">
        <v>0</v>
      </c>
      <c r="B2" s="12" t="s">
        <v>2</v>
      </c>
      <c r="C2" s="12" t="s">
        <v>4</v>
      </c>
      <c r="D2" s="12" t="s">
        <v>27</v>
      </c>
      <c r="E2" s="12" t="s">
        <v>6</v>
      </c>
      <c r="F2" s="12" t="s">
        <v>10</v>
      </c>
      <c r="G2" s="12" t="s">
        <v>11</v>
      </c>
      <c r="H2" s="12" t="s">
        <v>12</v>
      </c>
      <c r="I2" s="12" t="s">
        <v>13</v>
      </c>
      <c r="J2" s="20" t="s">
        <v>3</v>
      </c>
    </row>
    <row r="3" spans="1:11" s="6" customFormat="1" ht="24.95" customHeight="1" x14ac:dyDescent="0.15">
      <c r="A3" s="13">
        <v>1</v>
      </c>
      <c r="B3" s="14" t="s">
        <v>8</v>
      </c>
      <c r="C3" s="14" t="s">
        <v>20</v>
      </c>
      <c r="D3" s="14" t="s">
        <v>7</v>
      </c>
      <c r="E3" s="14">
        <v>2013.11</v>
      </c>
      <c r="F3" s="14" t="s">
        <v>15</v>
      </c>
      <c r="G3" s="14">
        <v>2018.12</v>
      </c>
      <c r="H3" s="14">
        <v>2017.5</v>
      </c>
      <c r="I3" s="14" t="s">
        <v>21</v>
      </c>
      <c r="J3" s="21" t="s">
        <v>22</v>
      </c>
    </row>
    <row r="4" spans="1:11" s="6" customFormat="1" ht="24.95" customHeight="1" x14ac:dyDescent="0.15">
      <c r="A4" s="13">
        <v>2</v>
      </c>
      <c r="B4" s="14" t="s">
        <v>8</v>
      </c>
      <c r="C4" s="14" t="s">
        <v>23</v>
      </c>
      <c r="D4" s="14" t="s">
        <v>7</v>
      </c>
      <c r="E4" s="14">
        <v>2013.11</v>
      </c>
      <c r="F4" s="14" t="s">
        <v>15</v>
      </c>
      <c r="G4" s="14">
        <v>2018.12</v>
      </c>
      <c r="H4" s="14">
        <v>2017.5</v>
      </c>
      <c r="I4" s="14" t="s">
        <v>21</v>
      </c>
      <c r="J4" s="21" t="s">
        <v>24</v>
      </c>
    </row>
    <row r="5" spans="1:11" s="7" customFormat="1" ht="24.95" customHeight="1" x14ac:dyDescent="0.15">
      <c r="A5" s="13">
        <v>3</v>
      </c>
      <c r="B5" s="14" t="s">
        <v>8</v>
      </c>
      <c r="C5" s="14" t="s">
        <v>25</v>
      </c>
      <c r="D5" s="14" t="s">
        <v>7</v>
      </c>
      <c r="E5" s="15">
        <v>2015.12</v>
      </c>
      <c r="F5" s="14" t="s">
        <v>15</v>
      </c>
      <c r="G5" s="15">
        <v>2020.12</v>
      </c>
      <c r="H5" s="14">
        <v>2020.5</v>
      </c>
      <c r="I5" s="14" t="s">
        <v>21</v>
      </c>
      <c r="J5" s="21" t="s">
        <v>26</v>
      </c>
      <c r="K5" s="7">
        <f>650*5</f>
        <v>3250</v>
      </c>
    </row>
    <row r="6" spans="1:11" ht="24.95" customHeight="1" x14ac:dyDescent="0.15">
      <c r="A6" s="16">
        <v>4</v>
      </c>
      <c r="B6" s="17" t="s">
        <v>8</v>
      </c>
      <c r="C6" s="18" t="s">
        <v>28</v>
      </c>
      <c r="D6" s="17" t="s">
        <v>29</v>
      </c>
      <c r="E6" s="19">
        <v>2017.11</v>
      </c>
      <c r="F6" s="12" t="s">
        <v>30</v>
      </c>
      <c r="G6" s="12">
        <v>2022.11</v>
      </c>
      <c r="H6" s="12">
        <v>2020.5</v>
      </c>
      <c r="I6" s="12" t="s">
        <v>21</v>
      </c>
      <c r="J6" s="4" t="s">
        <v>31</v>
      </c>
    </row>
    <row r="7" spans="1:11" ht="24.95" customHeight="1" x14ac:dyDescent="0.15">
      <c r="A7" s="3">
        <v>5</v>
      </c>
      <c r="B7" s="17" t="s">
        <v>8</v>
      </c>
      <c r="C7" s="18" t="s">
        <v>32</v>
      </c>
      <c r="D7" s="17" t="s">
        <v>29</v>
      </c>
      <c r="E7" s="19">
        <v>2017.11</v>
      </c>
      <c r="F7" s="12" t="s">
        <v>30</v>
      </c>
      <c r="G7" s="12">
        <v>2022.11</v>
      </c>
      <c r="H7" s="12">
        <v>2020.5</v>
      </c>
      <c r="I7" s="12" t="s">
        <v>21</v>
      </c>
      <c r="J7" s="4" t="s">
        <v>33</v>
      </c>
    </row>
    <row r="8" spans="1:11" ht="24.95" customHeight="1" x14ac:dyDescent="0.15">
      <c r="A8" s="3">
        <v>6</v>
      </c>
      <c r="B8" s="17" t="s">
        <v>8</v>
      </c>
      <c r="C8" s="18" t="s">
        <v>34</v>
      </c>
      <c r="D8" s="17" t="s">
        <v>29</v>
      </c>
      <c r="E8" s="19">
        <v>2017.11</v>
      </c>
      <c r="F8" s="12" t="s">
        <v>30</v>
      </c>
      <c r="G8" s="12">
        <v>2022.11</v>
      </c>
      <c r="H8" s="12">
        <v>2020.5</v>
      </c>
      <c r="I8" s="12" t="s">
        <v>21</v>
      </c>
      <c r="J8" s="4" t="s">
        <v>35</v>
      </c>
    </row>
    <row r="9" spans="1:11" ht="24.95" customHeight="1" x14ac:dyDescent="0.15">
      <c r="A9" s="3"/>
      <c r="B9" s="17"/>
      <c r="C9" s="4"/>
      <c r="D9" s="17"/>
      <c r="E9" s="19"/>
      <c r="F9" s="12"/>
      <c r="G9" s="12"/>
      <c r="H9" s="12"/>
      <c r="I9" s="12"/>
      <c r="J9" s="4"/>
    </row>
    <row r="10" spans="1:11" ht="24.95" customHeight="1" x14ac:dyDescent="0.15">
      <c r="A10" s="3"/>
      <c r="B10" s="17"/>
      <c r="C10" s="4"/>
      <c r="D10" s="17"/>
      <c r="E10" s="19"/>
      <c r="F10" s="12"/>
      <c r="G10" s="12"/>
      <c r="H10" s="12"/>
      <c r="I10" s="12"/>
      <c r="J10" s="4"/>
    </row>
    <row r="11" spans="1:11" ht="24.95" customHeight="1" x14ac:dyDescent="0.15">
      <c r="A11" s="3"/>
      <c r="B11" s="17"/>
      <c r="C11" s="4"/>
      <c r="D11" s="17"/>
      <c r="E11" s="19"/>
      <c r="F11" s="12"/>
      <c r="G11" s="12"/>
      <c r="H11" s="12"/>
      <c r="I11" s="12"/>
      <c r="J11" s="4"/>
    </row>
    <row r="12" spans="1:11" ht="24.95" customHeight="1" x14ac:dyDescent="0.15">
      <c r="A12" s="3"/>
      <c r="B12" s="5"/>
      <c r="C12" s="5"/>
      <c r="D12" s="5"/>
      <c r="E12" s="5"/>
      <c r="F12" s="5"/>
      <c r="G12" s="5"/>
      <c r="H12" s="5"/>
      <c r="I12" s="5"/>
      <c r="J12" s="5"/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高品</vt:lpstr>
      <vt:lpstr>高品--矿机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2018-06-06T02:47:00Z</cp:lastPrinted>
  <dcterms:created xsi:type="dcterms:W3CDTF">2010-09-08T00:35:00Z</dcterms:created>
  <dcterms:modified xsi:type="dcterms:W3CDTF">2021-05-27T08:06:03Z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