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460" windowWidth="19300" windowHeight="10900" activeTab="1"/>
  </bookViews>
  <sheets>
    <sheet name="工作表1" sheetId="1" r:id="rId1"/>
    <sheet name="工作表4" sheetId="4" r:id="rId2"/>
  </sheets>
  <calcPr calcId="124519" concurrentCalc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4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"/>
  <c r="H2" i="1"/>
</calcChain>
</file>

<file path=xl/sharedStrings.xml><?xml version="1.0" encoding="utf-8"?>
<sst xmlns="http://schemas.openxmlformats.org/spreadsheetml/2006/main" count="1186" uniqueCount="579">
  <si>
    <t>id</t>
  </si>
  <si>
    <t>id</t>
    <phoneticPr fontId="1" type="noConversion"/>
  </si>
  <si>
    <t>code</t>
    <phoneticPr fontId="1" type="noConversion"/>
  </si>
  <si>
    <t>name</t>
    <phoneticPr fontId="1" type="noConversion"/>
  </si>
  <si>
    <t>voucherType</t>
    <phoneticPr fontId="1" type="noConversion"/>
  </si>
  <si>
    <t>fid</t>
  </si>
  <si>
    <t>fieldName</t>
  </si>
  <si>
    <t>fieldDesc</t>
  </si>
  <si>
    <t>fieldType</t>
  </si>
  <si>
    <t>fieldIsRequire</t>
  </si>
  <si>
    <t>fieldLength</t>
  </si>
  <si>
    <t>fieldEntityType</t>
  </si>
  <si>
    <t>Head</t>
    <phoneticPr fontId="1" type="noConversion"/>
  </si>
  <si>
    <t>主键</t>
  </si>
  <si>
    <t>Integer</t>
  </si>
  <si>
    <t>现存件数</t>
  </si>
  <si>
    <t>Double</t>
  </si>
  <si>
    <t>可用件数</t>
  </si>
  <si>
    <t>iverifystate</t>
  </si>
  <si>
    <t>Text</t>
  </si>
  <si>
    <t>ireturncount</t>
  </si>
  <si>
    <t>iswfcontrolled</t>
  </si>
  <si>
    <t>Date</t>
  </si>
  <si>
    <t>csocode</t>
  </si>
  <si>
    <t>ddate</t>
  </si>
  <si>
    <t>cbustype</t>
  </si>
  <si>
    <t>业务类型</t>
  </si>
  <si>
    <t>Enum</t>
  </si>
  <si>
    <t>cdepname</t>
  </si>
  <si>
    <t>cpersonname</t>
  </si>
  <si>
    <t>itaxrate</t>
  </si>
  <si>
    <t>税率</t>
  </si>
  <si>
    <t>cexch_name</t>
  </si>
  <si>
    <t>币种</t>
  </si>
  <si>
    <t>iexchrate</t>
  </si>
  <si>
    <t>汇率</t>
  </si>
  <si>
    <t>cmemo</t>
  </si>
  <si>
    <t>cmaker</t>
  </si>
  <si>
    <t>制单人</t>
  </si>
  <si>
    <t>审核人</t>
  </si>
  <si>
    <t>ufts</t>
  </si>
  <si>
    <t>时间戳</t>
  </si>
  <si>
    <t>cdepcode</t>
  </si>
  <si>
    <t>部门编码</t>
  </si>
  <si>
    <t>cpersoncode</t>
  </si>
  <si>
    <t>业务员编码</t>
  </si>
  <si>
    <t>imoney</t>
  </si>
  <si>
    <t>制单时间</t>
  </si>
  <si>
    <t>审核时间</t>
  </si>
  <si>
    <t>修改时间</t>
  </si>
  <si>
    <t>修改人</t>
  </si>
  <si>
    <t>修改日期</t>
  </si>
  <si>
    <t>审核日期</t>
  </si>
  <si>
    <t>cdefine16</t>
  </si>
  <si>
    <t>表头自定义项16</t>
  </si>
  <si>
    <t>cdefine1</t>
  </si>
  <si>
    <t>表头自定义项1</t>
  </si>
  <si>
    <t>cdefine2</t>
  </si>
  <si>
    <t>表头自定义项2</t>
  </si>
  <si>
    <t>cdefine3</t>
  </si>
  <si>
    <t>表头自定义项3</t>
  </si>
  <si>
    <t>cdefine4</t>
  </si>
  <si>
    <t>表头自定义项4</t>
  </si>
  <si>
    <t>cdefine5</t>
  </si>
  <si>
    <t>表头自定义项5</t>
  </si>
  <si>
    <t>cdefine6</t>
  </si>
  <si>
    <t>表头自定义项6</t>
  </si>
  <si>
    <t>cdefine7</t>
  </si>
  <si>
    <t>表头自定义项7</t>
  </si>
  <si>
    <t>cdefine8</t>
  </si>
  <si>
    <t>表头自定义项8</t>
  </si>
  <si>
    <t>cdefine9</t>
  </si>
  <si>
    <t>表头自定义项9</t>
  </si>
  <si>
    <t>cdefine10</t>
  </si>
  <si>
    <t>表头自定义项10</t>
  </si>
  <si>
    <t>cdefine11</t>
  </si>
  <si>
    <t>表头自定义项11</t>
  </si>
  <si>
    <t>cdefine12</t>
  </si>
  <si>
    <t>表头自定义项12</t>
  </si>
  <si>
    <t>cdefine13</t>
  </si>
  <si>
    <t>表头自定义项13</t>
  </si>
  <si>
    <t>cdefine14</t>
  </si>
  <si>
    <t>表头自定义项14</t>
  </si>
  <si>
    <t>cdefine15</t>
  </si>
  <si>
    <t>表头自定义项15</t>
  </si>
  <si>
    <t>收付款协议编码</t>
  </si>
  <si>
    <t>收付款协议名称</t>
  </si>
  <si>
    <t>csysbarcode</t>
  </si>
  <si>
    <t>单据条码</t>
  </si>
  <si>
    <t>iflowid</t>
  </si>
  <si>
    <t>cflowname</t>
  </si>
  <si>
    <t>Body</t>
    <phoneticPr fontId="1" type="noConversion"/>
  </si>
  <si>
    <t>cinvname</t>
  </si>
  <si>
    <t>存货名称</t>
  </si>
  <si>
    <t>cinvcode</t>
  </si>
  <si>
    <t>存货编码</t>
  </si>
  <si>
    <t>autoid</t>
  </si>
  <si>
    <t>irowno</t>
  </si>
  <si>
    <t>行号</t>
  </si>
  <si>
    <t>cinvstd</t>
  </si>
  <si>
    <t>规格型号</t>
  </si>
  <si>
    <t>合同标的编码</t>
  </si>
  <si>
    <t>inum</t>
  </si>
  <si>
    <t>件数</t>
  </si>
  <si>
    <t>iquantity</t>
  </si>
  <si>
    <t>数量</t>
  </si>
  <si>
    <t>itax</t>
  </si>
  <si>
    <t>税额</t>
  </si>
  <si>
    <t>isum</t>
  </si>
  <si>
    <t>本币单价</t>
  </si>
  <si>
    <t>本币金额</t>
  </si>
  <si>
    <t>本币税额</t>
  </si>
  <si>
    <t>本币价税合计</t>
  </si>
  <si>
    <t>cfree1</t>
  </si>
  <si>
    <t>cfree2</t>
  </si>
  <si>
    <t>bservice</t>
  </si>
  <si>
    <t>备注</t>
  </si>
  <si>
    <t>cinvdefine1</t>
  </si>
  <si>
    <t>存货自定义项1</t>
  </si>
  <si>
    <t>cinvdefine4</t>
  </si>
  <si>
    <t>存货自定义项4</t>
  </si>
  <si>
    <t>cinvdefine5</t>
  </si>
  <si>
    <t>存货自定义项5</t>
  </si>
  <si>
    <t>cinvdefine6</t>
  </si>
  <si>
    <t>存货自定义项6</t>
  </si>
  <si>
    <t>cinvdefine7</t>
  </si>
  <si>
    <t>存货自定义项7</t>
  </si>
  <si>
    <t>需求跟踪方式</t>
  </si>
  <si>
    <t>cdemandmemo</t>
  </si>
  <si>
    <t>cinvdefine8</t>
  </si>
  <si>
    <t>存货自定义项8</t>
  </si>
  <si>
    <t>cinvdefine9</t>
  </si>
  <si>
    <t>存货自定义项9</t>
  </si>
  <si>
    <t>cinvdefine10</t>
  </si>
  <si>
    <t>存货自定义项10</t>
  </si>
  <si>
    <t>cinvdefine11</t>
  </si>
  <si>
    <t>存货自定义项11</t>
  </si>
  <si>
    <t>cinvdefine12</t>
  </si>
  <si>
    <t>存货自定义项12</t>
  </si>
  <si>
    <t>cinvdefine13</t>
  </si>
  <si>
    <t>存货自定义项13</t>
  </si>
  <si>
    <t>cinvdefine14</t>
  </si>
  <si>
    <t>存货自定义项14</t>
  </si>
  <si>
    <t>cinvdefine15</t>
  </si>
  <si>
    <t>存货自定义项15</t>
  </si>
  <si>
    <t>cinvdefine16</t>
  </si>
  <si>
    <t>存货自定义项16</t>
  </si>
  <si>
    <t>cinvdefine2</t>
  </si>
  <si>
    <t>存货自定义项2</t>
  </si>
  <si>
    <t>cinvdefine3</t>
  </si>
  <si>
    <t>存货自定义项3</t>
  </si>
  <si>
    <t>binvtype</t>
  </si>
  <si>
    <t>cdefine22</t>
  </si>
  <si>
    <t>表体自定义项1</t>
  </si>
  <si>
    <t>cdefine23</t>
  </si>
  <si>
    <t>表体自定义项2</t>
  </si>
  <si>
    <t>cdefine24</t>
  </si>
  <si>
    <t>表体自定义项3</t>
  </si>
  <si>
    <t>cdefine25</t>
  </si>
  <si>
    <t>表体自定义项4</t>
  </si>
  <si>
    <t>cdefine26</t>
  </si>
  <si>
    <t>表体自定义项5</t>
  </si>
  <si>
    <t>cdefine27</t>
  </si>
  <si>
    <t>表体自定义项6</t>
  </si>
  <si>
    <t>citemcode</t>
  </si>
  <si>
    <t>项目编码</t>
  </si>
  <si>
    <t>citem_class</t>
  </si>
  <si>
    <t>项目大类编码</t>
  </si>
  <si>
    <t>项目名称</t>
  </si>
  <si>
    <t>项目大类名称</t>
  </si>
  <si>
    <t>cfree3</t>
  </si>
  <si>
    <t>cfree4</t>
  </si>
  <si>
    <t>cfree5</t>
  </si>
  <si>
    <t>cfree6</t>
  </si>
  <si>
    <t>cfree7</t>
  </si>
  <si>
    <t>cfree8</t>
  </si>
  <si>
    <t>cfree9</t>
  </si>
  <si>
    <t>cfree10</t>
  </si>
  <si>
    <t>iinvexchrate</t>
  </si>
  <si>
    <t>换算率</t>
  </si>
  <si>
    <t>cinva_unit</t>
  </si>
  <si>
    <t>cinvm_unit</t>
  </si>
  <si>
    <t>主计量单位</t>
  </si>
  <si>
    <t>cdefine28</t>
  </si>
  <si>
    <t>表体自定义项7</t>
  </si>
  <si>
    <t>cdefine29</t>
  </si>
  <si>
    <t>表体自定义项8</t>
  </si>
  <si>
    <t>cdefine30</t>
  </si>
  <si>
    <t>表体自定义项9</t>
  </si>
  <si>
    <t>cdefine31</t>
  </si>
  <si>
    <t>表体自定义项10</t>
  </si>
  <si>
    <t>cdefine32</t>
  </si>
  <si>
    <t>表体自定义项11</t>
  </si>
  <si>
    <t>corufts</t>
  </si>
  <si>
    <t>cdefine33</t>
  </si>
  <si>
    <t>表体自定义项12</t>
  </si>
  <si>
    <t>cdefine34</t>
  </si>
  <si>
    <t>表体自定义项13</t>
  </si>
  <si>
    <t>cdefine35</t>
  </si>
  <si>
    <t>表体自定义项14</t>
  </si>
  <si>
    <t>cdefine36</t>
  </si>
  <si>
    <t>表体自定义项15</t>
  </si>
  <si>
    <t>cdefine37</t>
  </si>
  <si>
    <t>表体自定义项16</t>
  </si>
  <si>
    <t>cinvaddcode</t>
  </si>
  <si>
    <t>存货代码</t>
  </si>
  <si>
    <t>editprop</t>
  </si>
  <si>
    <t>编辑属性</t>
  </si>
  <si>
    <t>可用量</t>
  </si>
  <si>
    <t>现存量</t>
  </si>
  <si>
    <t>bgift</t>
  </si>
  <si>
    <t>赠品</t>
  </si>
  <si>
    <t>cbsysbarcode</t>
  </si>
  <si>
    <t>单据行条码</t>
  </si>
  <si>
    <t>PuStoreIn</t>
    <phoneticPr fontId="1" type="noConversion"/>
  </si>
  <si>
    <t>采购入库单</t>
    <rPh sb="0" eb="2">
      <t>esm</t>
    </rPh>
    <phoneticPr fontId="1" type="noConversion"/>
  </si>
  <si>
    <t>bomfirst</t>
  </si>
  <si>
    <t>委外期初标志</t>
  </si>
  <si>
    <t>cmodifyperson</t>
  </si>
  <si>
    <t>dmodifydate</t>
  </si>
  <si>
    <t>dnmaketime</t>
  </si>
  <si>
    <t>dnmodifytime</t>
  </si>
  <si>
    <t>dnverifytime</t>
  </si>
  <si>
    <t>ccode</t>
  </si>
  <si>
    <t>入库单号</t>
  </si>
  <si>
    <t>入库日期</t>
  </si>
  <si>
    <t>cwhname</t>
  </si>
  <si>
    <t>仓库</t>
  </si>
  <si>
    <t>cordercode</t>
  </si>
  <si>
    <t>订单号</t>
  </si>
  <si>
    <t>carvcode</t>
  </si>
  <si>
    <t>到货单号</t>
  </si>
  <si>
    <t>cbuscode</t>
  </si>
  <si>
    <t>业务号</t>
  </si>
  <si>
    <t>cvenabbname</t>
  </si>
  <si>
    <t>供货单位</t>
  </si>
  <si>
    <t>部门</t>
  </si>
  <si>
    <t>业务员</t>
  </si>
  <si>
    <t>darvdate</t>
  </si>
  <si>
    <t>到货日期</t>
  </si>
  <si>
    <t>cptname</t>
  </si>
  <si>
    <t>采购类型</t>
  </si>
  <si>
    <t>crdname</t>
  </si>
  <si>
    <t>入库类别</t>
  </si>
  <si>
    <t>dveridate</t>
  </si>
  <si>
    <t>cvenpuomprotocol</t>
  </si>
  <si>
    <t>cvenpuomprotocolname</t>
  </si>
  <si>
    <t>dcreditstart</t>
  </si>
  <si>
    <t>立账日</t>
  </si>
  <si>
    <t>icreditperiod</t>
  </si>
  <si>
    <t>账期</t>
  </si>
  <si>
    <t>dgatheringdate</t>
  </si>
  <si>
    <t>到期日</t>
  </si>
  <si>
    <t>bcredit</t>
  </si>
  <si>
    <t>是否为立账单据</t>
  </si>
  <si>
    <t>cvenfullname</t>
  </si>
  <si>
    <t>供应商全称</t>
  </si>
  <si>
    <t>chandler</t>
  </si>
  <si>
    <t>caccounter</t>
  </si>
  <si>
    <t>记账人</t>
  </si>
  <si>
    <t>ipresent</t>
  </si>
  <si>
    <t>isalebillid</t>
  </si>
  <si>
    <t>发票号</t>
  </si>
  <si>
    <t>bpufirst</t>
  </si>
  <si>
    <t>采购期初标志</t>
  </si>
  <si>
    <t>ipurorderid</t>
  </si>
  <si>
    <t>采购订单ID</t>
  </si>
  <si>
    <t>ipurarriveid</t>
  </si>
  <si>
    <t>采购到货单ID</t>
  </si>
  <si>
    <t>iarriveid</t>
  </si>
  <si>
    <t>到货单ID</t>
  </si>
  <si>
    <t>dchkdate</t>
  </si>
  <si>
    <t>检验日期</t>
  </si>
  <si>
    <t>iavaquantity</t>
  </si>
  <si>
    <t>iavanum</t>
  </si>
  <si>
    <t>ipresentnum</t>
  </si>
  <si>
    <t>gspcheck</t>
  </si>
  <si>
    <t>gsp复核标志</t>
  </si>
  <si>
    <t>cchkperson</t>
  </si>
  <si>
    <t>检验员</t>
  </si>
  <si>
    <t>cchkcode</t>
  </si>
  <si>
    <t>检验单号</t>
  </si>
  <si>
    <t>vt_id</t>
  </si>
  <si>
    <t>模版号</t>
  </si>
  <si>
    <t>cvencode</t>
  </si>
  <si>
    <t>供货单位编码</t>
  </si>
  <si>
    <t>cbillcode</t>
  </si>
  <si>
    <t>发票id</t>
  </si>
  <si>
    <t>cvouchtype</t>
  </si>
  <si>
    <t>单据类型</t>
  </si>
  <si>
    <t>cptcode</t>
  </si>
  <si>
    <t>采购类型编码</t>
  </si>
  <si>
    <t>cwhcode</t>
  </si>
  <si>
    <t>仓库编码</t>
  </si>
  <si>
    <t>brdflag</t>
  </si>
  <si>
    <t>收发标志</t>
  </si>
  <si>
    <t>crdcode</t>
  </si>
  <si>
    <t>入库类别编码</t>
  </si>
  <si>
    <t>csource</t>
  </si>
  <si>
    <t>单据来源</t>
  </si>
  <si>
    <t>isafesum</t>
  </si>
  <si>
    <t>安全库存量</t>
  </si>
  <si>
    <t>ilowsum</t>
  </si>
  <si>
    <t>最低库存量</t>
  </si>
  <si>
    <t>itopsum</t>
  </si>
  <si>
    <t>最高库存量</t>
  </si>
  <si>
    <t>iproorderid</t>
  </si>
  <si>
    <t>生产订单Id</t>
  </si>
  <si>
    <t>bisstqc</t>
  </si>
  <si>
    <t>库存期初标记</t>
  </si>
  <si>
    <t>idiscounttaxtype</t>
  </si>
  <si>
    <t>扣税类别</t>
  </si>
  <si>
    <t>流程模式ID</t>
  </si>
  <si>
    <t>流程模式描述</t>
  </si>
  <si>
    <t>chinvsn</t>
  </si>
  <si>
    <t>序列号</t>
  </si>
  <si>
    <t>与收发记录主表关联项</t>
  </si>
  <si>
    <t>库存单位</t>
  </si>
  <si>
    <t>是否费用</t>
  </si>
  <si>
    <t>cinvccode</t>
  </si>
  <si>
    <t>所属分类码</t>
  </si>
  <si>
    <t>binvbatch</t>
  </si>
  <si>
    <t>批次管理</t>
  </si>
  <si>
    <t>cbatch</t>
  </si>
  <si>
    <t>批号</t>
  </si>
  <si>
    <t>存货自由项1</t>
  </si>
  <si>
    <t>cbatchproperty1</t>
  </si>
  <si>
    <t>属性1</t>
  </si>
  <si>
    <t>cbatchproperty2</t>
  </si>
  <si>
    <t>属性2</t>
  </si>
  <si>
    <t>存货自由项2</t>
  </si>
  <si>
    <t>iaprice</t>
  </si>
  <si>
    <t>暂估金额</t>
  </si>
  <si>
    <t>ipunitcost</t>
  </si>
  <si>
    <t>计划单价/售价</t>
  </si>
  <si>
    <t>ipprice</t>
  </si>
  <si>
    <t>计划金额/售价金额</t>
  </si>
  <si>
    <t>dvdate</t>
  </si>
  <si>
    <t>失效日期</t>
  </si>
  <si>
    <t>cvouchcode</t>
  </si>
  <si>
    <t>对应入库单id</t>
  </si>
  <si>
    <t>iunitcost</t>
  </si>
  <si>
    <t>iflag</t>
  </si>
  <si>
    <t>标志</t>
  </si>
  <si>
    <t>dsdate</t>
  </si>
  <si>
    <t>结算日期</t>
  </si>
  <si>
    <t>isnum</t>
  </si>
  <si>
    <t>累计结算件数</t>
  </si>
  <si>
    <t>累计结算金额</t>
  </si>
  <si>
    <t>isoutquantity</t>
  </si>
  <si>
    <t>累计出库数量</t>
  </si>
  <si>
    <t>isoutnum</t>
  </si>
  <si>
    <t>累计出库件数</t>
  </si>
  <si>
    <t>ifnum</t>
  </si>
  <si>
    <t>实际件数</t>
  </si>
  <si>
    <t>ifquantity</t>
  </si>
  <si>
    <t>实际数量</t>
  </si>
  <si>
    <t>iprice</t>
  </si>
  <si>
    <t>折扣类型</t>
  </si>
  <si>
    <t>isquantity</t>
  </si>
  <si>
    <t>累计结算数量</t>
  </si>
  <si>
    <t>iposid</t>
  </si>
  <si>
    <t>订单子表ID</t>
  </si>
  <si>
    <t>facost</t>
  </si>
  <si>
    <t>暂估单价</t>
  </si>
  <si>
    <t>cbatchproperty3</t>
  </si>
  <si>
    <t>属性3</t>
  </si>
  <si>
    <t>存货自由项3</t>
  </si>
  <si>
    <t>存货自由项4</t>
  </si>
  <si>
    <t>cbatchproperty4</t>
  </si>
  <si>
    <t>属性4</t>
  </si>
  <si>
    <t>cbatchproperty5</t>
  </si>
  <si>
    <t>属性5</t>
  </si>
  <si>
    <t>存货自由项5</t>
  </si>
  <si>
    <t>存货自由项6</t>
  </si>
  <si>
    <t>cbatchproperty6</t>
  </si>
  <si>
    <t>属性6</t>
  </si>
  <si>
    <t>cbatchproperty7</t>
  </si>
  <si>
    <t>属性7</t>
  </si>
  <si>
    <t>存货自由项7</t>
  </si>
  <si>
    <t>存货自由项8</t>
  </si>
  <si>
    <t>cbatchproperty8</t>
  </si>
  <si>
    <t>属性8</t>
  </si>
  <si>
    <t>cbatchproperty9</t>
  </si>
  <si>
    <t>属性9</t>
  </si>
  <si>
    <t>存货自由项9</t>
  </si>
  <si>
    <t>存货自由项10</t>
  </si>
  <si>
    <t>cbatchproperty10</t>
  </si>
  <si>
    <t>属性10</t>
  </si>
  <si>
    <t>cbarcode</t>
  </si>
  <si>
    <t>条形码</t>
  </si>
  <si>
    <t>inquantity</t>
  </si>
  <si>
    <t>应收数量</t>
  </si>
  <si>
    <t>innum</t>
  </si>
  <si>
    <t>应收件数</t>
  </si>
  <si>
    <t>impoids</t>
  </si>
  <si>
    <t>生产订单子表ID</t>
  </si>
  <si>
    <t>icheckids</t>
  </si>
  <si>
    <t>检验单子表ID</t>
  </si>
  <si>
    <t>iomodid</t>
  </si>
  <si>
    <t>委外订单子表ID</t>
  </si>
  <si>
    <t>isodid</t>
  </si>
  <si>
    <t>销售订单子表ID</t>
  </si>
  <si>
    <t>cbvencode</t>
  </si>
  <si>
    <t>供应商编码</t>
  </si>
  <si>
    <t>cvenname</t>
  </si>
  <si>
    <t>供应商</t>
  </si>
  <si>
    <t>imassdate</t>
  </si>
  <si>
    <t>保质期</t>
  </si>
  <si>
    <t>dmadedate</t>
  </si>
  <si>
    <t>生产日期</t>
  </si>
  <si>
    <t>cassunit</t>
  </si>
  <si>
    <t>库存单位码</t>
  </si>
  <si>
    <t>iarrsid</t>
  </si>
  <si>
    <t>采购到货单子表标识</t>
  </si>
  <si>
    <t>cposname</t>
  </si>
  <si>
    <t>货位</t>
  </si>
  <si>
    <t>cgspstate</t>
  </si>
  <si>
    <t>检验状态</t>
  </si>
  <si>
    <t>scrapufts</t>
  </si>
  <si>
    <t>不合格品时间戳</t>
  </si>
  <si>
    <t>icheckidbaks</t>
  </si>
  <si>
    <t>检验单子表id</t>
  </si>
  <si>
    <t>irejectids</t>
  </si>
  <si>
    <t>不良品处理单id</t>
  </si>
  <si>
    <t>dcheckdate</t>
  </si>
  <si>
    <t>dmsdate</t>
  </si>
  <si>
    <t>核销日期</t>
  </si>
  <si>
    <t>cmassunit</t>
  </si>
  <si>
    <t>保质期单位</t>
  </si>
  <si>
    <t>ccheckcode</t>
  </si>
  <si>
    <t>crejectcode</t>
  </si>
  <si>
    <t>不良品处理单号</t>
  </si>
  <si>
    <t>需求跟踪号</t>
  </si>
  <si>
    <t>cvmivencode</t>
  </si>
  <si>
    <t>代管商代码</t>
  </si>
  <si>
    <t>cvmivenname</t>
  </si>
  <si>
    <t>代管商</t>
  </si>
  <si>
    <t>bvmiused</t>
  </si>
  <si>
    <t>代管消耗标识</t>
  </si>
  <si>
    <t>ivmisettlequantity</t>
  </si>
  <si>
    <t>代管挂账确认单数量</t>
  </si>
  <si>
    <t>ivmisettlenum</t>
  </si>
  <si>
    <t>代管挂账确认单件数</t>
  </si>
  <si>
    <t>cbarvcode</t>
  </si>
  <si>
    <t>dbarvdate</t>
  </si>
  <si>
    <t>需求分类代号说明</t>
  </si>
  <si>
    <t>iordertype</t>
  </si>
  <si>
    <t>销售订单类别</t>
  </si>
  <si>
    <t>iorderdid</t>
  </si>
  <si>
    <t>iordercode</t>
  </si>
  <si>
    <t>销售订单号</t>
  </si>
  <si>
    <t>iorderseq</t>
  </si>
  <si>
    <t>销售订单行号</t>
  </si>
  <si>
    <t>iexpiratdatecalcu</t>
  </si>
  <si>
    <t>有效期推算方式</t>
  </si>
  <si>
    <t>cexpirationdate</t>
  </si>
  <si>
    <t>有效期至</t>
  </si>
  <si>
    <t>dexpirationdate</t>
  </si>
  <si>
    <t>有效期计算项</t>
  </si>
  <si>
    <t>cciqbookcode</t>
  </si>
  <si>
    <t>手册号</t>
  </si>
  <si>
    <t>ibondedsumqty</t>
  </si>
  <si>
    <t>累计保税处理抽取数量</t>
  </si>
  <si>
    <t>iimosid</t>
  </si>
  <si>
    <t>iimbsid</t>
  </si>
  <si>
    <t>ccheckpersonname</t>
  </si>
  <si>
    <t>ccheckpersoncode</t>
  </si>
  <si>
    <t>检验员编码</t>
  </si>
  <si>
    <t>cpoid</t>
  </si>
  <si>
    <t>strcontractid</t>
  </si>
  <si>
    <t>合同号</t>
  </si>
  <si>
    <t>strcode</t>
  </si>
  <si>
    <t>cveninvcode</t>
  </si>
  <si>
    <t>供应商存货编码</t>
  </si>
  <si>
    <t>cveninvname</t>
  </si>
  <si>
    <t>供应商存货名称</t>
  </si>
  <si>
    <t>isotype</t>
  </si>
  <si>
    <t>isumbillquantity</t>
  </si>
  <si>
    <t>累计开票数量</t>
  </si>
  <si>
    <t>cbaccounter</t>
  </si>
  <si>
    <t>bcosting</t>
  </si>
  <si>
    <t>是否核算</t>
  </si>
  <si>
    <t>impcost</t>
  </si>
  <si>
    <t>最高进价</t>
  </si>
  <si>
    <t>ioritaxcost</t>
  </si>
  <si>
    <t>原币含税单价</t>
  </si>
  <si>
    <t>ioricost</t>
  </si>
  <si>
    <t>原币单价</t>
  </si>
  <si>
    <t>iorimoney</t>
  </si>
  <si>
    <t>原币金额</t>
  </si>
  <si>
    <t>ioritaxprice</t>
  </si>
  <si>
    <t>原币税额</t>
  </si>
  <si>
    <t>iorisum</t>
  </si>
  <si>
    <t>原币价税合计</t>
  </si>
  <si>
    <t>itaxprice</t>
  </si>
  <si>
    <t>btaxcost</t>
  </si>
  <si>
    <t>单价标准</t>
  </si>
  <si>
    <t>imaterialfee</t>
  </si>
  <si>
    <t>材料费</t>
  </si>
  <si>
    <t>iprocesscost</t>
  </si>
  <si>
    <t>加工费单价</t>
  </si>
  <si>
    <t>iprocessfee</t>
  </si>
  <si>
    <t>加工费</t>
  </si>
  <si>
    <t>ismaterialfee</t>
  </si>
  <si>
    <t>累计结算材料费</t>
  </si>
  <si>
    <t>isprocessfee</t>
  </si>
  <si>
    <t>累计结算加工费</t>
  </si>
  <si>
    <t>isoseq</t>
  </si>
  <si>
    <t>需求跟踪行号</t>
  </si>
  <si>
    <t>替换件</t>
  </si>
  <si>
    <t>cposition</t>
  </si>
  <si>
    <t>货位编码</t>
  </si>
  <si>
    <t>itrids</t>
  </si>
  <si>
    <t>特殊单据子表标识</t>
  </si>
  <si>
    <t>cname</t>
  </si>
  <si>
    <t>citemcname</t>
  </si>
  <si>
    <t>cinvouchcode</t>
  </si>
  <si>
    <t>对应入库单号</t>
  </si>
  <si>
    <t>iinvsncount</t>
  </si>
  <si>
    <t>存库序列号</t>
  </si>
  <si>
    <t>iMatSettleState</t>
  </si>
  <si>
    <t>creworkmocode</t>
  </si>
  <si>
    <t>返工订单号</t>
  </si>
  <si>
    <t>ireworkmodetailsid</t>
  </si>
  <si>
    <t>返工订单子表标识</t>
  </si>
  <si>
    <t>iproducttype</t>
  </si>
  <si>
    <t>产出品类型</t>
  </si>
  <si>
    <t>cmaininvcode</t>
  </si>
  <si>
    <t>对应主产品</t>
  </si>
  <si>
    <t>imainmodetailsid</t>
  </si>
  <si>
    <t>主产品订单子表标识</t>
  </si>
  <si>
    <t>isharematerialfee</t>
  </si>
  <si>
    <t>分摊材料费</t>
  </si>
  <si>
    <t>cinvouchtype</t>
  </si>
  <si>
    <t>对应入库单类型</t>
  </si>
  <si>
    <t>idebitids</t>
  </si>
  <si>
    <t>借入借出单子表id</t>
  </si>
  <si>
    <t>imergecheckautoid</t>
  </si>
  <si>
    <t>outcopiedquantity</t>
  </si>
  <si>
    <t>已复制数量</t>
  </si>
  <si>
    <t>iOldPartId</t>
  </si>
  <si>
    <t>降级前物料编码</t>
  </si>
  <si>
    <t>fOldQuantity</t>
  </si>
  <si>
    <t>降级前数量</t>
  </si>
  <si>
    <t>cbmemo</t>
  </si>
  <si>
    <t>iFaQty</t>
  </si>
  <si>
    <t>转资产数量</t>
  </si>
  <si>
    <t>isTax</t>
  </si>
  <si>
    <t>累计结算税额</t>
  </si>
  <si>
    <t>cbinvsn</t>
  </si>
  <si>
    <t>strowguid</t>
  </si>
  <si>
    <t>rowguid</t>
  </si>
  <si>
    <t>cplanlotcode</t>
  </si>
  <si>
    <t>计划批号</t>
  </si>
  <si>
    <t>taskguid</t>
  </si>
  <si>
    <t>01</t>
    <phoneticPr fontId="1" type="noConversion"/>
  </si>
  <si>
    <t>ST</t>
    <phoneticPr fontId="1" type="noConversion"/>
  </si>
  <si>
    <t>Select top 1 zpurRkdHead.*,N'' as editprop  From zpurRkdHead order by id desc</t>
  </si>
  <si>
    <t>Select top 1 zpurRkdTail.*,convert(float,0) as avaInQuantity ,convert(float,0) as avaInNum ,convert(nvarchar(40),'') as taskguid,'' as editprop  From zpurRkdTail order by id desc</t>
  </si>
  <si>
    <t>voucherClassify</t>
    <phoneticPr fontId="1" type="noConversion"/>
  </si>
  <si>
    <t>domHeadSql</t>
    <phoneticPr fontId="1" type="noConversion"/>
  </si>
  <si>
    <t>domBodySql</t>
    <phoneticPr fontId="1" type="noConversion"/>
  </si>
  <si>
    <t>0000000052</t>
    <phoneticPr fontId="1" type="noConversion"/>
  </si>
  <si>
    <t>biafirst</t>
  </si>
  <si>
    <t>bredvouch</t>
  </si>
  <si>
    <t>iPrintCount</t>
  </si>
  <si>
    <t>bincost</t>
  </si>
  <si>
    <t>cfactorycode</t>
  </si>
  <si>
    <t>001</t>
    <phoneticPr fontId="1" type="noConversion"/>
  </si>
  <si>
    <t>0200000001</t>
    <phoneticPr fontId="1" type="noConversion"/>
  </si>
  <si>
    <t>bmergecheck</t>
  </si>
  <si>
    <t>iposflag</t>
  </si>
  <si>
    <t>creplaceitem</t>
    <phoneticPr fontId="1" type="noConversion"/>
  </si>
  <si>
    <t>igcgrouptype</t>
  </si>
  <si>
    <t>avaInQuantity</t>
  </si>
  <si>
    <t>avaInNum</t>
  </si>
  <si>
    <t>fieldbDefault</t>
    <phoneticPr fontId="1" type="noConversion"/>
  </si>
  <si>
    <t>fieldDefaultValue</t>
    <phoneticPr fontId="1" type="noConversion"/>
  </si>
</sst>
</file>

<file path=xl/styles.xml><?xml version="1.0" encoding="utf-8"?>
<styleSheet xmlns="http://schemas.openxmlformats.org/spreadsheetml/2006/main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B3" sqref="B3"/>
    </sheetView>
  </sheetViews>
  <sheetFormatPr defaultColWidth="10.6640625" defaultRowHeight="15"/>
  <sheetData>
    <row r="1" spans="1:8">
      <c r="A1" t="s">
        <v>1</v>
      </c>
      <c r="B1" t="s">
        <v>2</v>
      </c>
      <c r="C1" t="s">
        <v>3</v>
      </c>
      <c r="D1" t="s">
        <v>4</v>
      </c>
      <c r="E1" t="s">
        <v>560</v>
      </c>
      <c r="F1" t="s">
        <v>561</v>
      </c>
      <c r="G1" t="s">
        <v>562</v>
      </c>
    </row>
    <row r="2" spans="1:8">
      <c r="A2">
        <v>1</v>
      </c>
      <c r="B2" t="s">
        <v>214</v>
      </c>
      <c r="C2" t="s">
        <v>215</v>
      </c>
      <c r="D2" s="2" t="s">
        <v>556</v>
      </c>
      <c r="E2" t="s">
        <v>557</v>
      </c>
      <c r="F2" s="2" t="s">
        <v>558</v>
      </c>
      <c r="G2" s="2" t="s">
        <v>559</v>
      </c>
      <c r="H2" t="str">
        <f>"insert into LiU8COVoucher(id,code,name,voucherType,voucherClassify,domHeadSql,domBodySql) values ( '" &amp;A2 &amp; "','" &amp;B2&amp;"','" &amp;C2&amp;"','" &amp;D2 &amp; "','" &amp;E2 &amp; "','" &amp;F2 &amp; "','" &amp;G2 &amp; "')"</f>
        <v>insert into LiU8COVoucher(id,code,name,voucherType,voucherClassify,domHeadSql,domBodySql) values ( '1','PuStoreIn','采购入库单','01','ST','Select top 1 zpurRkdHead.*,N'' as editprop  From zpurRkdHead order by id desc','Select top 1 zpurRkdTail.*,convert(float,0) as avaInQuantity ,convert(float,0) as avaInNum ,convert(nvarchar(40),'') as taskguid,'' as editprop  From zpurRkdTail order by id desc')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91"/>
  <sheetViews>
    <sheetView tabSelected="1" topLeftCell="C273" workbookViewId="0">
      <selection activeCell="K2" sqref="K2:K291"/>
    </sheetView>
  </sheetViews>
  <sheetFormatPr defaultColWidth="10.6640625" defaultRowHeight="15"/>
  <cols>
    <col min="6" max="6" width="18.5" customWidth="1"/>
    <col min="7" max="8" width="10.6640625" customWidth="1"/>
  </cols>
  <sheetData>
    <row r="1" spans="1:11">
      <c r="A1" s="1" t="s">
        <v>0</v>
      </c>
      <c r="B1" s="1" t="s">
        <v>5</v>
      </c>
      <c r="C1" s="1" t="s">
        <v>11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577</v>
      </c>
      <c r="J1" s="1" t="s">
        <v>578</v>
      </c>
    </row>
    <row r="2" spans="1:11">
      <c r="A2">
        <v>1</v>
      </c>
      <c r="B2">
        <v>1</v>
      </c>
      <c r="C2" t="s">
        <v>12</v>
      </c>
      <c r="D2" t="s">
        <v>0</v>
      </c>
      <c r="E2" t="s">
        <v>13</v>
      </c>
      <c r="F2" t="s">
        <v>14</v>
      </c>
      <c r="G2">
        <v>1</v>
      </c>
      <c r="H2">
        <v>40</v>
      </c>
      <c r="I2">
        <v>0</v>
      </c>
      <c r="K2" t="str">
        <f>"insert into LiU8COField (id,fid,fieldEntityType,fieldName,fieldDesc,fieldType,fieldIsRequire,fieldLength,fieldbDefault,fieldDefaultValue) values ( '" &amp; A2 &amp; "','"  &amp; B2 &amp; "','" &amp; C2 &amp; "','" &amp; D2 &amp; "','" &amp;E2 &amp; "','" &amp;F2&amp;"','" &amp;G2&amp;"','" &amp;H2 &amp; "','" &amp;I2 &amp; "','" &amp;J2 &amp; "')"</f>
        <v>insert into LiU8COField (id,fid,fieldEntityType,fieldName,fieldDesc,fieldType,fieldIsRequire,fieldLength,fieldbDefault,fieldDefaultValue) values ( '1','1','Head','id','主键','Integer','1','40','0','')</v>
      </c>
    </row>
    <row r="3" spans="1:11">
      <c r="A3">
        <v>2</v>
      </c>
      <c r="B3">
        <v>1</v>
      </c>
      <c r="C3" t="s">
        <v>12</v>
      </c>
      <c r="D3" t="s">
        <v>216</v>
      </c>
      <c r="E3" t="s">
        <v>217</v>
      </c>
      <c r="F3" t="s">
        <v>19</v>
      </c>
      <c r="G3">
        <v>1</v>
      </c>
      <c r="H3">
        <v>60</v>
      </c>
      <c r="I3">
        <v>1</v>
      </c>
      <c r="J3">
        <v>0</v>
      </c>
      <c r="K3" t="str">
        <f t="shared" ref="K3:K66" si="0">"insert into LiU8COField (id,fid,fieldEntityType,fieldName,fieldDesc,fieldType,fieldIsRequire,fieldLength,fieldbDefault,fieldDefaultValue) values ( '" &amp; A3 &amp; "','"  &amp; B3 &amp; "','" &amp; C3 &amp; "','" &amp; D3 &amp; "','" &amp;E3 &amp; "','" &amp;F3&amp;"','" &amp;G3&amp;"','" &amp;H3 &amp; "','" &amp;I3 &amp; "','" &amp;J3 &amp; "')"</f>
        <v>insert into LiU8COField (id,fid,fieldEntityType,fieldName,fieldDesc,fieldType,fieldIsRequire,fieldLength,fieldbDefault,fieldDefaultValue) values ( '2','1','Head','bomfirst','委外期初标志','Text','1','60','1','0')</v>
      </c>
    </row>
    <row r="4" spans="1:11">
      <c r="A4">
        <v>3</v>
      </c>
      <c r="B4">
        <v>1</v>
      </c>
      <c r="C4" t="s">
        <v>12</v>
      </c>
      <c r="D4" t="s">
        <v>218</v>
      </c>
      <c r="E4" t="s">
        <v>50</v>
      </c>
      <c r="F4" t="s">
        <v>19</v>
      </c>
      <c r="G4">
        <v>0</v>
      </c>
      <c r="H4">
        <v>30</v>
      </c>
      <c r="I4">
        <v>0</v>
      </c>
      <c r="K4" t="str">
        <f t="shared" si="0"/>
        <v>insert into LiU8COField (id,fid,fieldEntityType,fieldName,fieldDesc,fieldType,fieldIsRequire,fieldLength,fieldbDefault,fieldDefaultValue) values ( '3','1','Head','cmodifyperson','修改人','Text','0','30','0','')</v>
      </c>
    </row>
    <row r="5" spans="1:11">
      <c r="A5">
        <v>4</v>
      </c>
      <c r="B5">
        <v>1</v>
      </c>
      <c r="C5" t="s">
        <v>12</v>
      </c>
      <c r="D5" t="s">
        <v>219</v>
      </c>
      <c r="E5" t="s">
        <v>51</v>
      </c>
      <c r="F5" t="s">
        <v>22</v>
      </c>
      <c r="G5">
        <v>0</v>
      </c>
      <c r="H5">
        <v>30</v>
      </c>
      <c r="I5">
        <v>0</v>
      </c>
      <c r="K5" t="str">
        <f t="shared" si="0"/>
        <v>insert into LiU8COField (id,fid,fieldEntityType,fieldName,fieldDesc,fieldType,fieldIsRequire,fieldLength,fieldbDefault,fieldDefaultValue) values ( '4','1','Head','dmodifydate','修改日期','Date','0','30','0','')</v>
      </c>
    </row>
    <row r="6" spans="1:11">
      <c r="A6">
        <v>5</v>
      </c>
      <c r="B6">
        <v>1</v>
      </c>
      <c r="C6" t="s">
        <v>12</v>
      </c>
      <c r="D6" t="s">
        <v>220</v>
      </c>
      <c r="E6" t="s">
        <v>47</v>
      </c>
      <c r="F6" t="s">
        <v>22</v>
      </c>
      <c r="G6">
        <v>0</v>
      </c>
      <c r="H6">
        <v>30</v>
      </c>
      <c r="I6">
        <v>0</v>
      </c>
      <c r="K6" t="str">
        <f t="shared" si="0"/>
        <v>insert into LiU8COField (id,fid,fieldEntityType,fieldName,fieldDesc,fieldType,fieldIsRequire,fieldLength,fieldbDefault,fieldDefaultValue) values ( '5','1','Head','dnmaketime','制单时间','Date','0','30','0','')</v>
      </c>
    </row>
    <row r="7" spans="1:11">
      <c r="A7">
        <v>6</v>
      </c>
      <c r="B7">
        <v>1</v>
      </c>
      <c r="C7" t="s">
        <v>12</v>
      </c>
      <c r="D7" t="s">
        <v>221</v>
      </c>
      <c r="E7" t="s">
        <v>49</v>
      </c>
      <c r="F7" t="s">
        <v>22</v>
      </c>
      <c r="G7">
        <v>0</v>
      </c>
      <c r="H7">
        <v>30</v>
      </c>
      <c r="I7">
        <v>0</v>
      </c>
      <c r="K7" t="str">
        <f t="shared" si="0"/>
        <v>insert into LiU8COField (id,fid,fieldEntityType,fieldName,fieldDesc,fieldType,fieldIsRequire,fieldLength,fieldbDefault,fieldDefaultValue) values ( '6','1','Head','dnmodifytime','修改时间','Date','0','30','0','')</v>
      </c>
    </row>
    <row r="8" spans="1:11">
      <c r="A8">
        <v>7</v>
      </c>
      <c r="B8">
        <v>1</v>
      </c>
      <c r="C8" t="s">
        <v>12</v>
      </c>
      <c r="D8" t="s">
        <v>222</v>
      </c>
      <c r="E8" t="s">
        <v>48</v>
      </c>
      <c r="F8" t="s">
        <v>22</v>
      </c>
      <c r="G8">
        <v>0</v>
      </c>
      <c r="H8">
        <v>30</v>
      </c>
      <c r="I8">
        <v>0</v>
      </c>
      <c r="K8" t="str">
        <f t="shared" si="0"/>
        <v>insert into LiU8COField (id,fid,fieldEntityType,fieldName,fieldDesc,fieldType,fieldIsRequire,fieldLength,fieldbDefault,fieldDefaultValue) values ( '7','1','Head','dnverifytime','审核时间','Date','0','30','0','')</v>
      </c>
    </row>
    <row r="9" spans="1:11">
      <c r="A9">
        <v>8</v>
      </c>
      <c r="B9">
        <v>1</v>
      </c>
      <c r="C9" t="s">
        <v>12</v>
      </c>
      <c r="D9" t="s">
        <v>223</v>
      </c>
      <c r="E9" t="s">
        <v>224</v>
      </c>
      <c r="F9" t="s">
        <v>19</v>
      </c>
      <c r="G9">
        <v>1</v>
      </c>
      <c r="H9">
        <v>30</v>
      </c>
      <c r="I9">
        <v>1</v>
      </c>
      <c r="J9" s="2" t="s">
        <v>563</v>
      </c>
      <c r="K9" t="str">
        <f t="shared" si="0"/>
        <v>insert into LiU8COField (id,fid,fieldEntityType,fieldName,fieldDesc,fieldType,fieldIsRequire,fieldLength,fieldbDefault,fieldDefaultValue) values ( '8','1','Head','ccode','入库单号','Text','1','30','1','0000000052')</v>
      </c>
    </row>
    <row r="10" spans="1:11">
      <c r="A10">
        <v>9</v>
      </c>
      <c r="B10">
        <v>1</v>
      </c>
      <c r="C10" t="s">
        <v>12</v>
      </c>
      <c r="D10" t="s">
        <v>24</v>
      </c>
      <c r="E10" t="s">
        <v>225</v>
      </c>
      <c r="F10" t="s">
        <v>22</v>
      </c>
      <c r="G10">
        <v>1</v>
      </c>
      <c r="H10">
        <v>10</v>
      </c>
      <c r="I10">
        <v>0</v>
      </c>
      <c r="K10" t="str">
        <f t="shared" si="0"/>
        <v>insert into LiU8COField (id,fid,fieldEntityType,fieldName,fieldDesc,fieldType,fieldIsRequire,fieldLength,fieldbDefault,fieldDefaultValue) values ( '9','1','Head','ddate','入库日期','Date','1','10','0','')</v>
      </c>
    </row>
    <row r="11" spans="1:11">
      <c r="A11">
        <v>10</v>
      </c>
      <c r="B11">
        <v>1</v>
      </c>
      <c r="C11" t="s">
        <v>12</v>
      </c>
      <c r="D11" t="s">
        <v>226</v>
      </c>
      <c r="E11" t="s">
        <v>227</v>
      </c>
      <c r="F11" t="s">
        <v>19</v>
      </c>
      <c r="G11">
        <v>0</v>
      </c>
      <c r="H11">
        <v>20</v>
      </c>
      <c r="I11">
        <v>0</v>
      </c>
      <c r="K11" t="str">
        <f t="shared" si="0"/>
        <v>insert into LiU8COField (id,fid,fieldEntityType,fieldName,fieldDesc,fieldType,fieldIsRequire,fieldLength,fieldbDefault,fieldDefaultValue) values ( '10','1','Head','cwhname','仓库','Text','0','20','0','')</v>
      </c>
    </row>
    <row r="12" spans="1:11">
      <c r="A12">
        <v>11</v>
      </c>
      <c r="B12">
        <v>1</v>
      </c>
      <c r="C12" t="s">
        <v>12</v>
      </c>
      <c r="D12" t="s">
        <v>228</v>
      </c>
      <c r="E12" t="s">
        <v>229</v>
      </c>
      <c r="F12" t="s">
        <v>19</v>
      </c>
      <c r="G12">
        <v>0</v>
      </c>
      <c r="H12">
        <v>30</v>
      </c>
      <c r="I12">
        <v>0</v>
      </c>
      <c r="K12" t="str">
        <f t="shared" si="0"/>
        <v>insert into LiU8COField (id,fid,fieldEntityType,fieldName,fieldDesc,fieldType,fieldIsRequire,fieldLength,fieldbDefault,fieldDefaultValue) values ( '11','1','Head','cordercode','订单号','Text','0','30','0','')</v>
      </c>
    </row>
    <row r="13" spans="1:11">
      <c r="A13">
        <v>12</v>
      </c>
      <c r="B13">
        <v>1</v>
      </c>
      <c r="C13" t="s">
        <v>12</v>
      </c>
      <c r="D13" t="s">
        <v>230</v>
      </c>
      <c r="E13" t="s">
        <v>231</v>
      </c>
      <c r="F13" t="s">
        <v>19</v>
      </c>
      <c r="G13">
        <v>0</v>
      </c>
      <c r="H13">
        <v>30</v>
      </c>
      <c r="I13">
        <v>0</v>
      </c>
      <c r="K13" t="str">
        <f t="shared" si="0"/>
        <v>insert into LiU8COField (id,fid,fieldEntityType,fieldName,fieldDesc,fieldType,fieldIsRequire,fieldLength,fieldbDefault,fieldDefaultValue) values ( '12','1','Head','carvcode','到货单号','Text','0','30','0','')</v>
      </c>
    </row>
    <row r="14" spans="1:11">
      <c r="A14">
        <v>13</v>
      </c>
      <c r="B14">
        <v>1</v>
      </c>
      <c r="C14" t="s">
        <v>12</v>
      </c>
      <c r="D14" t="s">
        <v>20</v>
      </c>
      <c r="E14" t="s">
        <v>20</v>
      </c>
      <c r="F14" t="s">
        <v>19</v>
      </c>
      <c r="G14">
        <v>0</v>
      </c>
      <c r="H14">
        <v>30</v>
      </c>
      <c r="I14">
        <v>1</v>
      </c>
      <c r="J14">
        <v>0</v>
      </c>
      <c r="K14" t="str">
        <f t="shared" si="0"/>
        <v>insert into LiU8COField (id,fid,fieldEntityType,fieldName,fieldDesc,fieldType,fieldIsRequire,fieldLength,fieldbDefault,fieldDefaultValue) values ( '13','1','Head','ireturncount','ireturncount','Text','0','30','1','0')</v>
      </c>
    </row>
    <row r="15" spans="1:11">
      <c r="A15">
        <v>14</v>
      </c>
      <c r="B15">
        <v>1</v>
      </c>
      <c r="C15" t="s">
        <v>12</v>
      </c>
      <c r="D15" t="s">
        <v>18</v>
      </c>
      <c r="E15" t="s">
        <v>18</v>
      </c>
      <c r="F15" t="s">
        <v>14</v>
      </c>
      <c r="G15">
        <v>1</v>
      </c>
      <c r="H15">
        <v>30</v>
      </c>
      <c r="I15">
        <v>1</v>
      </c>
      <c r="J15">
        <v>0</v>
      </c>
      <c r="K15" t="str">
        <f t="shared" si="0"/>
        <v>insert into LiU8COField (id,fid,fieldEntityType,fieldName,fieldDesc,fieldType,fieldIsRequire,fieldLength,fieldbDefault,fieldDefaultValue) values ( '14','1','Head','iverifystate','iverifystate','Integer','1','30','1','0')</v>
      </c>
    </row>
    <row r="16" spans="1:11">
      <c r="A16">
        <v>15</v>
      </c>
      <c r="B16">
        <v>1</v>
      </c>
      <c r="C16" t="s">
        <v>12</v>
      </c>
      <c r="D16" t="s">
        <v>565</v>
      </c>
      <c r="E16" t="s">
        <v>565</v>
      </c>
      <c r="F16" t="s">
        <v>14</v>
      </c>
      <c r="G16">
        <v>1</v>
      </c>
      <c r="H16">
        <v>30</v>
      </c>
      <c r="I16">
        <v>1</v>
      </c>
      <c r="J16">
        <v>0</v>
      </c>
      <c r="K16" t="str">
        <f t="shared" si="0"/>
        <v>insert into LiU8COField (id,fid,fieldEntityType,fieldName,fieldDesc,fieldType,fieldIsRequire,fieldLength,fieldbDefault,fieldDefaultValue) values ( '15','1','Head','bredvouch','bredvouch','Integer','1','30','1','0')</v>
      </c>
    </row>
    <row r="17" spans="1:11">
      <c r="A17">
        <v>16</v>
      </c>
      <c r="B17">
        <v>1</v>
      </c>
      <c r="C17" t="s">
        <v>12</v>
      </c>
      <c r="D17" t="s">
        <v>566</v>
      </c>
      <c r="E17" t="s">
        <v>566</v>
      </c>
      <c r="F17" t="s">
        <v>14</v>
      </c>
      <c r="G17">
        <v>1</v>
      </c>
      <c r="H17">
        <v>30</v>
      </c>
      <c r="I17">
        <v>1</v>
      </c>
      <c r="J17">
        <v>0</v>
      </c>
      <c r="K17" t="str">
        <f t="shared" si="0"/>
        <v>insert into LiU8COField (id,fid,fieldEntityType,fieldName,fieldDesc,fieldType,fieldIsRequire,fieldLength,fieldbDefault,fieldDefaultValue) values ( '16','1','Head','iPrintCount','iPrintCount','Integer','1','30','1','0')</v>
      </c>
    </row>
    <row r="18" spans="1:11">
      <c r="A18">
        <v>17</v>
      </c>
      <c r="B18">
        <v>1</v>
      </c>
      <c r="C18" t="s">
        <v>12</v>
      </c>
      <c r="D18" t="s">
        <v>21</v>
      </c>
      <c r="E18" t="s">
        <v>21</v>
      </c>
      <c r="F18" t="s">
        <v>14</v>
      </c>
      <c r="G18">
        <v>1</v>
      </c>
      <c r="H18">
        <v>30</v>
      </c>
      <c r="I18">
        <v>1</v>
      </c>
      <c r="J18">
        <v>0</v>
      </c>
      <c r="K18" t="str">
        <f t="shared" si="0"/>
        <v>insert into LiU8COField (id,fid,fieldEntityType,fieldName,fieldDesc,fieldType,fieldIsRequire,fieldLength,fieldbDefault,fieldDefaultValue) values ( '17','1','Head','iswfcontrolled','iswfcontrolled','Integer','1','30','1','0')</v>
      </c>
    </row>
    <row r="19" spans="1:11">
      <c r="A19">
        <v>18</v>
      </c>
      <c r="B19">
        <v>1</v>
      </c>
      <c r="C19" t="s">
        <v>12</v>
      </c>
      <c r="D19" t="s">
        <v>567</v>
      </c>
      <c r="E19" t="s">
        <v>567</v>
      </c>
      <c r="F19" t="s">
        <v>14</v>
      </c>
      <c r="G19">
        <v>1</v>
      </c>
      <c r="H19">
        <v>30</v>
      </c>
      <c r="I19">
        <v>1</v>
      </c>
      <c r="J19" t="b">
        <v>1</v>
      </c>
      <c r="K19" t="str">
        <f t="shared" si="0"/>
        <v>insert into LiU8COField (id,fid,fieldEntityType,fieldName,fieldDesc,fieldType,fieldIsRequire,fieldLength,fieldbDefault,fieldDefaultValue) values ( '18','1','Head','bincost','bincost','Integer','1','30','1','TRUE')</v>
      </c>
    </row>
    <row r="20" spans="1:11">
      <c r="A20">
        <v>19</v>
      </c>
      <c r="B20">
        <v>1</v>
      </c>
      <c r="C20" t="s">
        <v>12</v>
      </c>
      <c r="D20" t="s">
        <v>232</v>
      </c>
      <c r="E20" t="s">
        <v>233</v>
      </c>
      <c r="F20" t="s">
        <v>19</v>
      </c>
      <c r="G20">
        <v>0</v>
      </c>
      <c r="H20">
        <v>30</v>
      </c>
      <c r="I20">
        <v>0</v>
      </c>
      <c r="K20" t="str">
        <f t="shared" si="0"/>
        <v>insert into LiU8COField (id,fid,fieldEntityType,fieldName,fieldDesc,fieldType,fieldIsRequire,fieldLength,fieldbDefault,fieldDefaultValue) values ( '19','1','Head','cbuscode','业务号','Text','0','30','0','')</v>
      </c>
    </row>
    <row r="21" spans="1:11">
      <c r="A21">
        <v>20</v>
      </c>
      <c r="B21">
        <v>1</v>
      </c>
      <c r="C21" t="s">
        <v>12</v>
      </c>
      <c r="D21" t="s">
        <v>234</v>
      </c>
      <c r="E21" t="s">
        <v>235</v>
      </c>
      <c r="F21" t="s">
        <v>19</v>
      </c>
      <c r="G21">
        <v>1</v>
      </c>
      <c r="H21">
        <v>60</v>
      </c>
      <c r="I21">
        <v>0</v>
      </c>
      <c r="K21" t="str">
        <f t="shared" si="0"/>
        <v>insert into LiU8COField (id,fid,fieldEntityType,fieldName,fieldDesc,fieldType,fieldIsRequire,fieldLength,fieldbDefault,fieldDefaultValue) values ( '20','1','Head','cvenabbname','供货单位','Text','1','60','0','')</v>
      </c>
    </row>
    <row r="22" spans="1:11">
      <c r="A22">
        <v>21</v>
      </c>
      <c r="B22">
        <v>1</v>
      </c>
      <c r="C22" t="s">
        <v>12</v>
      </c>
      <c r="D22" t="s">
        <v>28</v>
      </c>
      <c r="E22" t="s">
        <v>236</v>
      </c>
      <c r="F22" t="s">
        <v>19</v>
      </c>
      <c r="G22">
        <v>0</v>
      </c>
      <c r="H22">
        <v>20</v>
      </c>
      <c r="I22">
        <v>0</v>
      </c>
      <c r="K22" t="str">
        <f t="shared" si="0"/>
        <v>insert into LiU8COField (id,fid,fieldEntityType,fieldName,fieldDesc,fieldType,fieldIsRequire,fieldLength,fieldbDefault,fieldDefaultValue) values ( '21','1','Head','cdepname','部门','Text','0','20','0','')</v>
      </c>
    </row>
    <row r="23" spans="1:11">
      <c r="A23">
        <v>22</v>
      </c>
      <c r="B23">
        <v>1</v>
      </c>
      <c r="C23" t="s">
        <v>12</v>
      </c>
      <c r="D23" t="s">
        <v>29</v>
      </c>
      <c r="E23" t="s">
        <v>237</v>
      </c>
      <c r="F23" t="s">
        <v>19</v>
      </c>
      <c r="G23">
        <v>0</v>
      </c>
      <c r="H23">
        <v>40</v>
      </c>
      <c r="I23">
        <v>0</v>
      </c>
      <c r="K23" t="str">
        <f t="shared" si="0"/>
        <v>insert into LiU8COField (id,fid,fieldEntityType,fieldName,fieldDesc,fieldType,fieldIsRequire,fieldLength,fieldbDefault,fieldDefaultValue) values ( '22','1','Head','cpersonname','业务员','Text','0','40','0','')</v>
      </c>
    </row>
    <row r="24" spans="1:11">
      <c r="A24">
        <v>23</v>
      </c>
      <c r="B24">
        <v>1</v>
      </c>
      <c r="C24" t="s">
        <v>12</v>
      </c>
      <c r="D24" t="s">
        <v>238</v>
      </c>
      <c r="E24" t="s">
        <v>239</v>
      </c>
      <c r="F24" t="s">
        <v>22</v>
      </c>
      <c r="G24">
        <v>0</v>
      </c>
      <c r="H24">
        <v>10</v>
      </c>
      <c r="I24">
        <v>0</v>
      </c>
      <c r="K24" t="str">
        <f t="shared" si="0"/>
        <v>insert into LiU8COField (id,fid,fieldEntityType,fieldName,fieldDesc,fieldType,fieldIsRequire,fieldLength,fieldbDefault,fieldDefaultValue) values ( '23','1','Head','darvdate','到货日期','Date','0','10','0','')</v>
      </c>
    </row>
    <row r="25" spans="1:11">
      <c r="A25">
        <v>24</v>
      </c>
      <c r="B25">
        <v>1</v>
      </c>
      <c r="C25" t="s">
        <v>12</v>
      </c>
      <c r="D25" t="s">
        <v>25</v>
      </c>
      <c r="E25" t="s">
        <v>26</v>
      </c>
      <c r="F25" t="s">
        <v>27</v>
      </c>
      <c r="G25">
        <v>1</v>
      </c>
      <c r="H25">
        <v>60</v>
      </c>
      <c r="I25">
        <v>0</v>
      </c>
      <c r="K25" t="str">
        <f t="shared" si="0"/>
        <v>insert into LiU8COField (id,fid,fieldEntityType,fieldName,fieldDesc,fieldType,fieldIsRequire,fieldLength,fieldbDefault,fieldDefaultValue) values ( '24','1','Head','cbustype','业务类型','Enum','1','60','0','')</v>
      </c>
    </row>
    <row r="26" spans="1:11">
      <c r="A26">
        <v>25</v>
      </c>
      <c r="B26">
        <v>1</v>
      </c>
      <c r="C26" t="s">
        <v>12</v>
      </c>
      <c r="D26" t="s">
        <v>240</v>
      </c>
      <c r="E26" t="s">
        <v>241</v>
      </c>
      <c r="F26" t="s">
        <v>19</v>
      </c>
      <c r="G26">
        <v>0</v>
      </c>
      <c r="H26">
        <v>20</v>
      </c>
      <c r="I26">
        <v>0</v>
      </c>
      <c r="K26" t="str">
        <f t="shared" si="0"/>
        <v>insert into LiU8COField (id,fid,fieldEntityType,fieldName,fieldDesc,fieldType,fieldIsRequire,fieldLength,fieldbDefault,fieldDefaultValue) values ( '25','1','Head','cptname','采购类型','Text','0','20','0','')</v>
      </c>
    </row>
    <row r="27" spans="1:11">
      <c r="A27">
        <v>26</v>
      </c>
      <c r="B27">
        <v>1</v>
      </c>
      <c r="C27" t="s">
        <v>12</v>
      </c>
      <c r="D27" t="s">
        <v>242</v>
      </c>
      <c r="E27" t="s">
        <v>243</v>
      </c>
      <c r="F27" t="s">
        <v>19</v>
      </c>
      <c r="G27">
        <v>0</v>
      </c>
      <c r="H27">
        <v>12</v>
      </c>
      <c r="I27">
        <v>0</v>
      </c>
      <c r="K27" t="str">
        <f t="shared" si="0"/>
        <v>insert into LiU8COField (id,fid,fieldEntityType,fieldName,fieldDesc,fieldType,fieldIsRequire,fieldLength,fieldbDefault,fieldDefaultValue) values ( '26','1','Head','crdname','入库类别','Text','0','12','0','')</v>
      </c>
    </row>
    <row r="28" spans="1:11">
      <c r="A28">
        <v>27</v>
      </c>
      <c r="B28">
        <v>1</v>
      </c>
      <c r="C28" t="s">
        <v>12</v>
      </c>
      <c r="D28" t="s">
        <v>244</v>
      </c>
      <c r="E28" t="s">
        <v>52</v>
      </c>
      <c r="F28" t="s">
        <v>22</v>
      </c>
      <c r="G28">
        <v>0</v>
      </c>
      <c r="H28">
        <v>10</v>
      </c>
      <c r="I28">
        <v>0</v>
      </c>
      <c r="K28" t="str">
        <f t="shared" si="0"/>
        <v>insert into LiU8COField (id,fid,fieldEntityType,fieldName,fieldDesc,fieldType,fieldIsRequire,fieldLength,fieldbDefault,fieldDefaultValue) values ( '27','1','Head','dveridate','审核日期','Date','0','10','0','')</v>
      </c>
    </row>
    <row r="29" spans="1:11">
      <c r="A29">
        <v>28</v>
      </c>
      <c r="B29">
        <v>1</v>
      </c>
      <c r="C29" t="s">
        <v>12</v>
      </c>
      <c r="D29" t="s">
        <v>245</v>
      </c>
      <c r="E29" t="s">
        <v>85</v>
      </c>
      <c r="F29" t="s">
        <v>19</v>
      </c>
      <c r="G29">
        <v>0</v>
      </c>
      <c r="H29">
        <v>100</v>
      </c>
      <c r="I29">
        <v>0</v>
      </c>
      <c r="K29" t="str">
        <f t="shared" si="0"/>
        <v>insert into LiU8COField (id,fid,fieldEntityType,fieldName,fieldDesc,fieldType,fieldIsRequire,fieldLength,fieldbDefault,fieldDefaultValue) values ( '28','1','Head','cvenpuomprotocol','收付款协议编码','Text','0','100','0','')</v>
      </c>
    </row>
    <row r="30" spans="1:11">
      <c r="A30">
        <v>29</v>
      </c>
      <c r="B30">
        <v>1</v>
      </c>
      <c r="C30" t="s">
        <v>12</v>
      </c>
      <c r="D30" t="s">
        <v>246</v>
      </c>
      <c r="E30" t="s">
        <v>86</v>
      </c>
      <c r="F30" t="s">
        <v>19</v>
      </c>
      <c r="G30">
        <v>0</v>
      </c>
      <c r="H30">
        <v>100</v>
      </c>
      <c r="I30">
        <v>0</v>
      </c>
      <c r="K30" t="str">
        <f t="shared" si="0"/>
        <v>insert into LiU8COField (id,fid,fieldEntityType,fieldName,fieldDesc,fieldType,fieldIsRequire,fieldLength,fieldbDefault,fieldDefaultValue) values ( '29','1','Head','cvenpuomprotocolname','收付款协议名称','Text','0','100','0','')</v>
      </c>
    </row>
    <row r="31" spans="1:11">
      <c r="A31">
        <v>30</v>
      </c>
      <c r="B31">
        <v>1</v>
      </c>
      <c r="C31" t="s">
        <v>12</v>
      </c>
      <c r="D31" t="s">
        <v>247</v>
      </c>
      <c r="E31" t="s">
        <v>248</v>
      </c>
      <c r="F31" t="s">
        <v>22</v>
      </c>
      <c r="G31">
        <v>0</v>
      </c>
      <c r="H31">
        <v>30</v>
      </c>
      <c r="I31">
        <v>0</v>
      </c>
      <c r="K31" t="str">
        <f t="shared" si="0"/>
        <v>insert into LiU8COField (id,fid,fieldEntityType,fieldName,fieldDesc,fieldType,fieldIsRequire,fieldLength,fieldbDefault,fieldDefaultValue) values ( '30','1','Head','dcreditstart','立账日','Date','0','30','0','')</v>
      </c>
    </row>
    <row r="32" spans="1:11">
      <c r="A32">
        <v>31</v>
      </c>
      <c r="B32">
        <v>1</v>
      </c>
      <c r="C32" t="s">
        <v>12</v>
      </c>
      <c r="D32" t="s">
        <v>249</v>
      </c>
      <c r="E32" t="s">
        <v>250</v>
      </c>
      <c r="F32" t="s">
        <v>14</v>
      </c>
      <c r="G32">
        <v>0</v>
      </c>
      <c r="H32">
        <v>4</v>
      </c>
      <c r="I32">
        <v>0</v>
      </c>
      <c r="K32" t="str">
        <f t="shared" si="0"/>
        <v>insert into LiU8COField (id,fid,fieldEntityType,fieldName,fieldDesc,fieldType,fieldIsRequire,fieldLength,fieldbDefault,fieldDefaultValue) values ( '31','1','Head','icreditperiod','账期','Integer','0','4','0','')</v>
      </c>
    </row>
    <row r="33" spans="1:11">
      <c r="A33">
        <v>32</v>
      </c>
      <c r="B33">
        <v>1</v>
      </c>
      <c r="C33" t="s">
        <v>12</v>
      </c>
      <c r="D33" t="s">
        <v>251</v>
      </c>
      <c r="E33" t="s">
        <v>252</v>
      </c>
      <c r="F33" t="s">
        <v>22</v>
      </c>
      <c r="G33">
        <v>0</v>
      </c>
      <c r="H33">
        <v>30</v>
      </c>
      <c r="I33">
        <v>0</v>
      </c>
      <c r="K33" t="str">
        <f t="shared" si="0"/>
        <v>insert into LiU8COField (id,fid,fieldEntityType,fieldName,fieldDesc,fieldType,fieldIsRequire,fieldLength,fieldbDefault,fieldDefaultValue) values ( '32','1','Head','dgatheringdate','到期日','Date','0','30','0','')</v>
      </c>
    </row>
    <row r="34" spans="1:11">
      <c r="A34">
        <v>33</v>
      </c>
      <c r="B34">
        <v>1</v>
      </c>
      <c r="C34" t="s">
        <v>12</v>
      </c>
      <c r="D34" t="s">
        <v>253</v>
      </c>
      <c r="E34" t="s">
        <v>254</v>
      </c>
      <c r="F34" t="s">
        <v>27</v>
      </c>
      <c r="G34">
        <v>0</v>
      </c>
      <c r="H34">
        <v>30</v>
      </c>
      <c r="I34">
        <v>1</v>
      </c>
      <c r="J34">
        <v>0</v>
      </c>
      <c r="K34" t="str">
        <f t="shared" si="0"/>
        <v>insert into LiU8COField (id,fid,fieldEntityType,fieldName,fieldDesc,fieldType,fieldIsRequire,fieldLength,fieldbDefault,fieldDefaultValue) values ( '33','1','Head','bcredit','是否为立账单据','Enum','0','30','1','0')</v>
      </c>
    </row>
    <row r="35" spans="1:11">
      <c r="A35">
        <v>34</v>
      </c>
      <c r="B35">
        <v>1</v>
      </c>
      <c r="C35" t="s">
        <v>12</v>
      </c>
      <c r="D35" t="s">
        <v>255</v>
      </c>
      <c r="E35" t="s">
        <v>256</v>
      </c>
      <c r="F35" t="s">
        <v>19</v>
      </c>
      <c r="G35">
        <v>0</v>
      </c>
      <c r="H35">
        <v>16</v>
      </c>
      <c r="I35">
        <v>0</v>
      </c>
      <c r="K35" t="str">
        <f t="shared" si="0"/>
        <v>insert into LiU8COField (id,fid,fieldEntityType,fieldName,fieldDesc,fieldType,fieldIsRequire,fieldLength,fieldbDefault,fieldDefaultValue) values ( '34','1','Head','cvenfullname','供应商全称','Text','0','16','0','')</v>
      </c>
    </row>
    <row r="36" spans="1:11">
      <c r="A36">
        <v>35</v>
      </c>
      <c r="B36">
        <v>1</v>
      </c>
      <c r="C36" t="s">
        <v>12</v>
      </c>
      <c r="D36" t="s">
        <v>36</v>
      </c>
      <c r="E36" t="s">
        <v>116</v>
      </c>
      <c r="F36" t="s">
        <v>19</v>
      </c>
      <c r="G36">
        <v>0</v>
      </c>
      <c r="H36">
        <v>60</v>
      </c>
      <c r="I36">
        <v>0</v>
      </c>
      <c r="K36" t="str">
        <f t="shared" si="0"/>
        <v>insert into LiU8COField (id,fid,fieldEntityType,fieldName,fieldDesc,fieldType,fieldIsRequire,fieldLength,fieldbDefault,fieldDefaultValue) values ( '35','1','Head','cmemo','备注','Text','0','60','0','')</v>
      </c>
    </row>
    <row r="37" spans="1:11">
      <c r="A37">
        <v>36</v>
      </c>
      <c r="B37">
        <v>1</v>
      </c>
      <c r="C37" t="s">
        <v>12</v>
      </c>
      <c r="D37" t="s">
        <v>37</v>
      </c>
      <c r="E37" t="s">
        <v>38</v>
      </c>
      <c r="F37" t="s">
        <v>19</v>
      </c>
      <c r="G37">
        <v>1</v>
      </c>
      <c r="H37">
        <v>20</v>
      </c>
      <c r="I37">
        <v>0</v>
      </c>
      <c r="K37" t="str">
        <f t="shared" si="0"/>
        <v>insert into LiU8COField (id,fid,fieldEntityType,fieldName,fieldDesc,fieldType,fieldIsRequire,fieldLength,fieldbDefault,fieldDefaultValue) values ( '36','1','Head','cmaker','制单人','Text','1','20','0','')</v>
      </c>
    </row>
    <row r="38" spans="1:11">
      <c r="A38">
        <v>37</v>
      </c>
      <c r="B38">
        <v>1</v>
      </c>
      <c r="C38" t="s">
        <v>12</v>
      </c>
      <c r="D38" t="s">
        <v>257</v>
      </c>
      <c r="E38" t="s">
        <v>39</v>
      </c>
      <c r="F38" t="s">
        <v>19</v>
      </c>
      <c r="G38">
        <v>0</v>
      </c>
      <c r="H38">
        <v>20</v>
      </c>
      <c r="I38">
        <v>0</v>
      </c>
      <c r="K38" t="str">
        <f t="shared" si="0"/>
        <v>insert into LiU8COField (id,fid,fieldEntityType,fieldName,fieldDesc,fieldType,fieldIsRequire,fieldLength,fieldbDefault,fieldDefaultValue) values ( '37','1','Head','chandler','审核人','Text','0','20','0','')</v>
      </c>
    </row>
    <row r="39" spans="1:11">
      <c r="A39">
        <v>38</v>
      </c>
      <c r="B39">
        <v>1</v>
      </c>
      <c r="C39" t="s">
        <v>12</v>
      </c>
      <c r="D39" t="s">
        <v>258</v>
      </c>
      <c r="E39" t="s">
        <v>259</v>
      </c>
      <c r="F39" t="s">
        <v>19</v>
      </c>
      <c r="G39">
        <v>0</v>
      </c>
      <c r="H39">
        <v>20</v>
      </c>
      <c r="I39">
        <v>0</v>
      </c>
      <c r="K39" t="str">
        <f t="shared" si="0"/>
        <v>insert into LiU8COField (id,fid,fieldEntityType,fieldName,fieldDesc,fieldType,fieldIsRequire,fieldLength,fieldbDefault,fieldDefaultValue) values ( '38','1','Head','caccounter','记账人','Text','0','20','0','')</v>
      </c>
    </row>
    <row r="40" spans="1:11">
      <c r="A40">
        <v>39</v>
      </c>
      <c r="B40">
        <v>1</v>
      </c>
      <c r="C40" t="s">
        <v>12</v>
      </c>
      <c r="D40" t="s">
        <v>260</v>
      </c>
      <c r="E40" t="s">
        <v>209</v>
      </c>
      <c r="F40" t="s">
        <v>19</v>
      </c>
      <c r="G40">
        <v>0</v>
      </c>
      <c r="H40">
        <v>40</v>
      </c>
      <c r="I40">
        <v>0</v>
      </c>
      <c r="K40" t="str">
        <f t="shared" si="0"/>
        <v>insert into LiU8COField (id,fid,fieldEntityType,fieldName,fieldDesc,fieldType,fieldIsRequire,fieldLength,fieldbDefault,fieldDefaultValue) values ( '39','1','Head','ipresent','现存量','Text','0','40','0','')</v>
      </c>
    </row>
    <row r="41" spans="1:11">
      <c r="A41">
        <v>40</v>
      </c>
      <c r="B41">
        <v>1</v>
      </c>
      <c r="C41" t="s">
        <v>12</v>
      </c>
      <c r="D41" t="s">
        <v>30</v>
      </c>
      <c r="E41" t="s">
        <v>31</v>
      </c>
      <c r="F41" t="s">
        <v>16</v>
      </c>
      <c r="G41">
        <v>0</v>
      </c>
      <c r="H41">
        <v>15</v>
      </c>
      <c r="I41">
        <v>0</v>
      </c>
      <c r="K41" t="str">
        <f t="shared" si="0"/>
        <v>insert into LiU8COField (id,fid,fieldEntityType,fieldName,fieldDesc,fieldType,fieldIsRequire,fieldLength,fieldbDefault,fieldDefaultValue) values ( '40','1','Head','itaxrate','税率','Double','0','15','0','')</v>
      </c>
    </row>
    <row r="42" spans="1:11">
      <c r="A42">
        <v>41</v>
      </c>
      <c r="B42">
        <v>1</v>
      </c>
      <c r="C42" t="s">
        <v>12</v>
      </c>
      <c r="D42" t="s">
        <v>34</v>
      </c>
      <c r="E42" t="s">
        <v>35</v>
      </c>
      <c r="F42" t="s">
        <v>16</v>
      </c>
      <c r="G42">
        <v>1</v>
      </c>
      <c r="H42">
        <v>15</v>
      </c>
      <c r="I42">
        <v>0</v>
      </c>
      <c r="K42" t="str">
        <f t="shared" si="0"/>
        <v>insert into LiU8COField (id,fid,fieldEntityType,fieldName,fieldDesc,fieldType,fieldIsRequire,fieldLength,fieldbDefault,fieldDefaultValue) values ( '41','1','Head','iexchrate','汇率','Double','1','15','0','')</v>
      </c>
    </row>
    <row r="43" spans="1:11">
      <c r="A43">
        <v>42</v>
      </c>
      <c r="B43">
        <v>1</v>
      </c>
      <c r="C43" t="s">
        <v>12</v>
      </c>
      <c r="D43" t="s">
        <v>32</v>
      </c>
      <c r="E43" t="s">
        <v>33</v>
      </c>
      <c r="F43" t="s">
        <v>19</v>
      </c>
      <c r="G43">
        <v>1</v>
      </c>
      <c r="H43">
        <v>8</v>
      </c>
      <c r="I43">
        <v>0</v>
      </c>
      <c r="K43" t="str">
        <f t="shared" si="0"/>
        <v>insert into LiU8COField (id,fid,fieldEntityType,fieldName,fieldDesc,fieldType,fieldIsRequire,fieldLength,fieldbDefault,fieldDefaultValue) values ( '42','1','Head','cexch_name','币种','Text','1','8','0','')</v>
      </c>
    </row>
    <row r="44" spans="1:11">
      <c r="A44">
        <v>43</v>
      </c>
      <c r="B44">
        <v>1</v>
      </c>
      <c r="C44" t="s">
        <v>12</v>
      </c>
      <c r="D44" t="s">
        <v>40</v>
      </c>
      <c r="E44" t="s">
        <v>41</v>
      </c>
      <c r="F44" t="s">
        <v>19</v>
      </c>
      <c r="G44">
        <v>1</v>
      </c>
      <c r="H44">
        <v>60</v>
      </c>
      <c r="I44">
        <v>0</v>
      </c>
      <c r="K44" t="str">
        <f t="shared" si="0"/>
        <v>insert into LiU8COField (id,fid,fieldEntityType,fieldName,fieldDesc,fieldType,fieldIsRequire,fieldLength,fieldbDefault,fieldDefaultValue) values ( '43','1','Head','ufts','时间戳','Text','1','60','0','')</v>
      </c>
    </row>
    <row r="45" spans="1:11">
      <c r="A45">
        <v>44</v>
      </c>
      <c r="B45">
        <v>1</v>
      </c>
      <c r="C45" t="s">
        <v>12</v>
      </c>
      <c r="D45" t="s">
        <v>261</v>
      </c>
      <c r="E45" t="s">
        <v>262</v>
      </c>
      <c r="F45" t="s">
        <v>19</v>
      </c>
      <c r="G45">
        <v>0</v>
      </c>
      <c r="H45">
        <v>60</v>
      </c>
      <c r="I45">
        <v>0</v>
      </c>
      <c r="K45" t="str">
        <f t="shared" si="0"/>
        <v>insert into LiU8COField (id,fid,fieldEntityType,fieldName,fieldDesc,fieldType,fieldIsRequire,fieldLength,fieldbDefault,fieldDefaultValue) values ( '44','1','Head','isalebillid','发票号','Text','0','60','0','')</v>
      </c>
    </row>
    <row r="46" spans="1:11">
      <c r="A46">
        <v>45</v>
      </c>
      <c r="B46">
        <v>1</v>
      </c>
      <c r="C46" t="s">
        <v>12</v>
      </c>
      <c r="D46" t="s">
        <v>263</v>
      </c>
      <c r="E46" t="s">
        <v>264</v>
      </c>
      <c r="F46" t="s">
        <v>19</v>
      </c>
      <c r="G46">
        <v>1</v>
      </c>
      <c r="H46">
        <v>60</v>
      </c>
      <c r="I46">
        <v>1</v>
      </c>
      <c r="J46">
        <v>0</v>
      </c>
      <c r="K46" t="str">
        <f t="shared" si="0"/>
        <v>insert into LiU8COField (id,fid,fieldEntityType,fieldName,fieldDesc,fieldType,fieldIsRequire,fieldLength,fieldbDefault,fieldDefaultValue) values ( '45','1','Head','bpufirst','采购期初标志','Text','1','60','1','0')</v>
      </c>
    </row>
    <row r="47" spans="1:11">
      <c r="A47">
        <v>46</v>
      </c>
      <c r="B47">
        <v>1</v>
      </c>
      <c r="C47" t="s">
        <v>12</v>
      </c>
      <c r="D47" t="s">
        <v>564</v>
      </c>
      <c r="E47" t="s">
        <v>564</v>
      </c>
      <c r="F47" t="s">
        <v>19</v>
      </c>
      <c r="G47">
        <v>1</v>
      </c>
      <c r="H47">
        <v>60</v>
      </c>
      <c r="I47">
        <v>1</v>
      </c>
      <c r="J47">
        <v>0</v>
      </c>
      <c r="K47" t="str">
        <f t="shared" si="0"/>
        <v>insert into LiU8COField (id,fid,fieldEntityType,fieldName,fieldDesc,fieldType,fieldIsRequire,fieldLength,fieldbDefault,fieldDefaultValue) values ( '46','1','Head','biafirst','biafirst','Text','1','60','1','0')</v>
      </c>
    </row>
    <row r="48" spans="1:11">
      <c r="A48">
        <v>47</v>
      </c>
      <c r="B48">
        <v>1</v>
      </c>
      <c r="C48" t="s">
        <v>12</v>
      </c>
      <c r="D48" t="s">
        <v>265</v>
      </c>
      <c r="E48" t="s">
        <v>266</v>
      </c>
      <c r="F48" t="s">
        <v>19</v>
      </c>
      <c r="G48">
        <v>0</v>
      </c>
      <c r="H48">
        <v>60</v>
      </c>
      <c r="I48">
        <v>0</v>
      </c>
      <c r="K48" t="str">
        <f t="shared" si="0"/>
        <v>insert into LiU8COField (id,fid,fieldEntityType,fieldName,fieldDesc,fieldType,fieldIsRequire,fieldLength,fieldbDefault,fieldDefaultValue) values ( '47','1','Head','ipurorderid','采购订单ID','Text','0','60','0','')</v>
      </c>
    </row>
    <row r="49" spans="1:11">
      <c r="A49">
        <v>48</v>
      </c>
      <c r="B49">
        <v>1</v>
      </c>
      <c r="C49" t="s">
        <v>12</v>
      </c>
      <c r="D49" t="s">
        <v>267</v>
      </c>
      <c r="E49" t="s">
        <v>268</v>
      </c>
      <c r="F49" t="s">
        <v>19</v>
      </c>
      <c r="G49">
        <v>0</v>
      </c>
      <c r="H49">
        <v>60</v>
      </c>
      <c r="I49">
        <v>0</v>
      </c>
      <c r="K49" t="str">
        <f t="shared" si="0"/>
        <v>insert into LiU8COField (id,fid,fieldEntityType,fieldName,fieldDesc,fieldType,fieldIsRequire,fieldLength,fieldbDefault,fieldDefaultValue) values ( '48','1','Head','ipurarriveid','采购到货单ID','Text','0','60','0','')</v>
      </c>
    </row>
    <row r="50" spans="1:11">
      <c r="A50">
        <v>49</v>
      </c>
      <c r="B50">
        <v>1</v>
      </c>
      <c r="C50" t="s">
        <v>12</v>
      </c>
      <c r="D50" t="s">
        <v>269</v>
      </c>
      <c r="E50" t="s">
        <v>270</v>
      </c>
      <c r="F50" t="s">
        <v>19</v>
      </c>
      <c r="G50">
        <v>0</v>
      </c>
      <c r="H50">
        <v>60</v>
      </c>
      <c r="I50">
        <v>0</v>
      </c>
      <c r="K50" t="str">
        <f t="shared" si="0"/>
        <v>insert into LiU8COField (id,fid,fieldEntityType,fieldName,fieldDesc,fieldType,fieldIsRequire,fieldLength,fieldbDefault,fieldDefaultValue) values ( '49','1','Head','iarriveid','到货单ID','Text','0','60','0','')</v>
      </c>
    </row>
    <row r="51" spans="1:11">
      <c r="A51">
        <v>50</v>
      </c>
      <c r="B51">
        <v>1</v>
      </c>
      <c r="C51" t="s">
        <v>12</v>
      </c>
      <c r="D51" t="s">
        <v>271</v>
      </c>
      <c r="E51" t="s">
        <v>272</v>
      </c>
      <c r="F51" t="s">
        <v>22</v>
      </c>
      <c r="G51">
        <v>0</v>
      </c>
      <c r="H51">
        <v>10</v>
      </c>
      <c r="I51">
        <v>0</v>
      </c>
      <c r="K51" t="str">
        <f t="shared" si="0"/>
        <v>insert into LiU8COField (id,fid,fieldEntityType,fieldName,fieldDesc,fieldType,fieldIsRequire,fieldLength,fieldbDefault,fieldDefaultValue) values ( '50','1','Head','dchkdate','检验日期','Date','0','10','0','')</v>
      </c>
    </row>
    <row r="52" spans="1:11">
      <c r="A52">
        <v>51</v>
      </c>
      <c r="B52">
        <v>1</v>
      </c>
      <c r="C52" t="s">
        <v>12</v>
      </c>
      <c r="D52" t="s">
        <v>273</v>
      </c>
      <c r="E52" t="s">
        <v>208</v>
      </c>
      <c r="F52" t="s">
        <v>19</v>
      </c>
      <c r="G52">
        <v>0</v>
      </c>
      <c r="H52">
        <v>60</v>
      </c>
      <c r="I52">
        <v>0</v>
      </c>
      <c r="K52" t="str">
        <f t="shared" si="0"/>
        <v>insert into LiU8COField (id,fid,fieldEntityType,fieldName,fieldDesc,fieldType,fieldIsRequire,fieldLength,fieldbDefault,fieldDefaultValue) values ( '51','1','Head','iavaquantity','可用量','Text','0','60','0','')</v>
      </c>
    </row>
    <row r="53" spans="1:11">
      <c r="A53">
        <v>52</v>
      </c>
      <c r="B53">
        <v>1</v>
      </c>
      <c r="C53" t="s">
        <v>12</v>
      </c>
      <c r="D53" t="s">
        <v>274</v>
      </c>
      <c r="E53" t="s">
        <v>17</v>
      </c>
      <c r="F53" t="s">
        <v>19</v>
      </c>
      <c r="G53">
        <v>0</v>
      </c>
      <c r="H53">
        <v>60</v>
      </c>
      <c r="I53">
        <v>0</v>
      </c>
      <c r="K53" t="str">
        <f t="shared" si="0"/>
        <v>insert into LiU8COField (id,fid,fieldEntityType,fieldName,fieldDesc,fieldType,fieldIsRequire,fieldLength,fieldbDefault,fieldDefaultValue) values ( '52','1','Head','iavanum','可用件数','Text','0','60','0','')</v>
      </c>
    </row>
    <row r="54" spans="1:11">
      <c r="A54">
        <v>53</v>
      </c>
      <c r="B54">
        <v>1</v>
      </c>
      <c r="C54" t="s">
        <v>12</v>
      </c>
      <c r="D54" t="s">
        <v>275</v>
      </c>
      <c r="E54" t="s">
        <v>15</v>
      </c>
      <c r="F54" t="s">
        <v>19</v>
      </c>
      <c r="G54">
        <v>0</v>
      </c>
      <c r="H54">
        <v>60</v>
      </c>
      <c r="I54">
        <v>0</v>
      </c>
      <c r="K54" t="str">
        <f t="shared" si="0"/>
        <v>insert into LiU8COField (id,fid,fieldEntityType,fieldName,fieldDesc,fieldType,fieldIsRequire,fieldLength,fieldbDefault,fieldDefaultValue) values ( '53','1','Head','ipresentnum','现存件数','Text','0','60','0','')</v>
      </c>
    </row>
    <row r="55" spans="1:11">
      <c r="A55">
        <v>54</v>
      </c>
      <c r="B55">
        <v>1</v>
      </c>
      <c r="C55" t="s">
        <v>12</v>
      </c>
      <c r="D55" t="s">
        <v>276</v>
      </c>
      <c r="E55" t="s">
        <v>277</v>
      </c>
      <c r="F55" t="s">
        <v>19</v>
      </c>
      <c r="G55">
        <v>0</v>
      </c>
      <c r="H55">
        <v>60</v>
      </c>
      <c r="I55">
        <v>0</v>
      </c>
      <c r="K55" t="str">
        <f t="shared" si="0"/>
        <v>insert into LiU8COField (id,fid,fieldEntityType,fieldName,fieldDesc,fieldType,fieldIsRequire,fieldLength,fieldbDefault,fieldDefaultValue) values ( '54','1','Head','gspcheck','gsp复核标志','Text','0','60','0','')</v>
      </c>
    </row>
    <row r="56" spans="1:11">
      <c r="A56">
        <v>55</v>
      </c>
      <c r="B56">
        <v>1</v>
      </c>
      <c r="C56" t="s">
        <v>12</v>
      </c>
      <c r="D56" t="s">
        <v>278</v>
      </c>
      <c r="E56" t="s">
        <v>279</v>
      </c>
      <c r="F56" t="s">
        <v>19</v>
      </c>
      <c r="G56">
        <v>0</v>
      </c>
      <c r="H56">
        <v>40</v>
      </c>
      <c r="I56">
        <v>0</v>
      </c>
      <c r="K56" t="str">
        <f t="shared" si="0"/>
        <v>insert into LiU8COField (id,fid,fieldEntityType,fieldName,fieldDesc,fieldType,fieldIsRequire,fieldLength,fieldbDefault,fieldDefaultValue) values ( '55','1','Head','cchkperson','检验员','Text','0','40','0','')</v>
      </c>
    </row>
    <row r="57" spans="1:11">
      <c r="A57">
        <v>56</v>
      </c>
      <c r="B57">
        <v>1</v>
      </c>
      <c r="C57" t="s">
        <v>12</v>
      </c>
      <c r="D57" t="s">
        <v>280</v>
      </c>
      <c r="E57" t="s">
        <v>281</v>
      </c>
      <c r="F57" t="s">
        <v>19</v>
      </c>
      <c r="G57">
        <v>0</v>
      </c>
      <c r="H57">
        <v>30</v>
      </c>
      <c r="I57">
        <v>0</v>
      </c>
      <c r="K57" t="str">
        <f t="shared" si="0"/>
        <v>insert into LiU8COField (id,fid,fieldEntityType,fieldName,fieldDesc,fieldType,fieldIsRequire,fieldLength,fieldbDefault,fieldDefaultValue) values ( '56','1','Head','cchkcode','检验单号','Text','0','30','0','')</v>
      </c>
    </row>
    <row r="58" spans="1:11">
      <c r="A58">
        <v>57</v>
      </c>
      <c r="B58">
        <v>1</v>
      </c>
      <c r="C58" t="s">
        <v>12</v>
      </c>
      <c r="D58" t="s">
        <v>282</v>
      </c>
      <c r="E58" t="s">
        <v>283</v>
      </c>
      <c r="F58" t="s">
        <v>14</v>
      </c>
      <c r="G58">
        <v>0</v>
      </c>
      <c r="H58">
        <v>8</v>
      </c>
      <c r="I58">
        <v>1</v>
      </c>
      <c r="J58">
        <v>27</v>
      </c>
      <c r="K58" t="str">
        <f t="shared" si="0"/>
        <v>insert into LiU8COField (id,fid,fieldEntityType,fieldName,fieldDesc,fieldType,fieldIsRequire,fieldLength,fieldbDefault,fieldDefaultValue) values ( '57','1','Head','vt_id','模版号','Integer','0','8','1','27')</v>
      </c>
    </row>
    <row r="59" spans="1:11">
      <c r="A59">
        <v>58</v>
      </c>
      <c r="B59">
        <v>1</v>
      </c>
      <c r="C59" t="s">
        <v>12</v>
      </c>
      <c r="D59" t="s">
        <v>42</v>
      </c>
      <c r="E59" t="s">
        <v>43</v>
      </c>
      <c r="F59" t="s">
        <v>19</v>
      </c>
      <c r="G59">
        <v>0</v>
      </c>
      <c r="H59">
        <v>30</v>
      </c>
      <c r="I59">
        <v>0</v>
      </c>
      <c r="K59" t="str">
        <f t="shared" si="0"/>
        <v>insert into LiU8COField (id,fid,fieldEntityType,fieldName,fieldDesc,fieldType,fieldIsRequire,fieldLength,fieldbDefault,fieldDefaultValue) values ( '58','1','Head','cdepcode','部门编码','Text','0','30','0','')</v>
      </c>
    </row>
    <row r="60" spans="1:11">
      <c r="A60">
        <v>59</v>
      </c>
      <c r="B60">
        <v>1</v>
      </c>
      <c r="C60" t="s">
        <v>12</v>
      </c>
      <c r="D60" t="s">
        <v>284</v>
      </c>
      <c r="E60" t="s">
        <v>285</v>
      </c>
      <c r="F60" t="s">
        <v>19</v>
      </c>
      <c r="G60">
        <v>1</v>
      </c>
      <c r="H60">
        <v>30</v>
      </c>
      <c r="I60">
        <v>0</v>
      </c>
      <c r="K60" t="str">
        <f t="shared" si="0"/>
        <v>insert into LiU8COField (id,fid,fieldEntityType,fieldName,fieldDesc,fieldType,fieldIsRequire,fieldLength,fieldbDefault,fieldDefaultValue) values ( '59','1','Head','cvencode','供货单位编码','Text','1','30','0','')</v>
      </c>
    </row>
    <row r="61" spans="1:11">
      <c r="A61">
        <v>60</v>
      </c>
      <c r="B61">
        <v>1</v>
      </c>
      <c r="C61" t="s">
        <v>12</v>
      </c>
      <c r="D61" t="s">
        <v>286</v>
      </c>
      <c r="E61" t="s">
        <v>287</v>
      </c>
      <c r="F61" t="s">
        <v>19</v>
      </c>
      <c r="G61">
        <v>0</v>
      </c>
      <c r="H61">
        <v>30</v>
      </c>
      <c r="I61">
        <v>0</v>
      </c>
      <c r="K61" t="str">
        <f t="shared" si="0"/>
        <v>insert into LiU8COField (id,fid,fieldEntityType,fieldName,fieldDesc,fieldType,fieldIsRequire,fieldLength,fieldbDefault,fieldDefaultValue) values ( '60','1','Head','cbillcode','发票id','Text','0','30','0','')</v>
      </c>
    </row>
    <row r="62" spans="1:11">
      <c r="A62">
        <v>61</v>
      </c>
      <c r="B62">
        <v>1</v>
      </c>
      <c r="C62" t="s">
        <v>12</v>
      </c>
      <c r="D62" t="s">
        <v>288</v>
      </c>
      <c r="E62" t="s">
        <v>289</v>
      </c>
      <c r="F62" t="s">
        <v>19</v>
      </c>
      <c r="G62">
        <v>1</v>
      </c>
      <c r="H62">
        <v>2</v>
      </c>
      <c r="I62">
        <v>0</v>
      </c>
      <c r="K62" t="str">
        <f t="shared" si="0"/>
        <v>insert into LiU8COField (id,fid,fieldEntityType,fieldName,fieldDesc,fieldType,fieldIsRequire,fieldLength,fieldbDefault,fieldDefaultValue) values ( '61','1','Head','cvouchtype','单据类型','Text','1','2','0','')</v>
      </c>
    </row>
    <row r="63" spans="1:11">
      <c r="A63">
        <v>62</v>
      </c>
      <c r="B63">
        <v>1</v>
      </c>
      <c r="C63" t="s">
        <v>12</v>
      </c>
      <c r="D63" t="s">
        <v>290</v>
      </c>
      <c r="E63" t="s">
        <v>291</v>
      </c>
      <c r="F63" t="s">
        <v>19</v>
      </c>
      <c r="G63">
        <v>0</v>
      </c>
      <c r="H63">
        <v>30</v>
      </c>
      <c r="I63">
        <v>0</v>
      </c>
      <c r="K63" t="str">
        <f t="shared" si="0"/>
        <v>insert into LiU8COField (id,fid,fieldEntityType,fieldName,fieldDesc,fieldType,fieldIsRequire,fieldLength,fieldbDefault,fieldDefaultValue) values ( '62','1','Head','cptcode','采购类型编码','Text','0','30','0','')</v>
      </c>
    </row>
    <row r="64" spans="1:11">
      <c r="A64">
        <v>63</v>
      </c>
      <c r="B64">
        <v>1</v>
      </c>
      <c r="C64" t="s">
        <v>12</v>
      </c>
      <c r="D64" t="s">
        <v>44</v>
      </c>
      <c r="E64" t="s">
        <v>45</v>
      </c>
      <c r="F64" t="s">
        <v>19</v>
      </c>
      <c r="G64">
        <v>0</v>
      </c>
      <c r="H64">
        <v>20</v>
      </c>
      <c r="I64">
        <v>0</v>
      </c>
      <c r="K64" t="str">
        <f t="shared" si="0"/>
        <v>insert into LiU8COField (id,fid,fieldEntityType,fieldName,fieldDesc,fieldType,fieldIsRequire,fieldLength,fieldbDefault,fieldDefaultValue) values ( '63','1','Head','cpersoncode','业务员编码','Text','0','20','0','')</v>
      </c>
    </row>
    <row r="65" spans="1:11">
      <c r="A65">
        <v>64</v>
      </c>
      <c r="B65">
        <v>1</v>
      </c>
      <c r="C65" t="s">
        <v>12</v>
      </c>
      <c r="D65" t="s">
        <v>292</v>
      </c>
      <c r="E65" t="s">
        <v>293</v>
      </c>
      <c r="F65" t="s">
        <v>19</v>
      </c>
      <c r="G65">
        <v>1</v>
      </c>
      <c r="H65">
        <v>30</v>
      </c>
      <c r="I65">
        <v>0</v>
      </c>
      <c r="K65" t="str">
        <f t="shared" si="0"/>
        <v>insert into LiU8COField (id,fid,fieldEntityType,fieldName,fieldDesc,fieldType,fieldIsRequire,fieldLength,fieldbDefault,fieldDefaultValue) values ( '64','1','Head','cwhcode','仓库编码','Text','1','30','0','')</v>
      </c>
    </row>
    <row r="66" spans="1:11">
      <c r="A66">
        <v>65</v>
      </c>
      <c r="B66">
        <v>1</v>
      </c>
      <c r="C66" t="s">
        <v>12</v>
      </c>
      <c r="D66" t="s">
        <v>568</v>
      </c>
      <c r="E66" t="s">
        <v>568</v>
      </c>
      <c r="F66" t="s">
        <v>14</v>
      </c>
      <c r="G66">
        <v>1</v>
      </c>
      <c r="H66">
        <v>2</v>
      </c>
      <c r="I66">
        <v>1</v>
      </c>
      <c r="J66" s="2" t="s">
        <v>569</v>
      </c>
      <c r="K66" t="str">
        <f t="shared" si="0"/>
        <v>insert into LiU8COField (id,fid,fieldEntityType,fieldName,fieldDesc,fieldType,fieldIsRequire,fieldLength,fieldbDefault,fieldDefaultValue) values ( '65','1','Head','cfactorycode','cfactorycode','Integer','1','2','1','001')</v>
      </c>
    </row>
    <row r="67" spans="1:11">
      <c r="A67">
        <v>66</v>
      </c>
      <c r="B67">
        <v>1</v>
      </c>
      <c r="C67" t="s">
        <v>12</v>
      </c>
      <c r="D67" t="s">
        <v>294</v>
      </c>
      <c r="E67" t="s">
        <v>295</v>
      </c>
      <c r="F67" t="s">
        <v>14</v>
      </c>
      <c r="G67">
        <v>1</v>
      </c>
      <c r="H67">
        <v>2</v>
      </c>
      <c r="I67">
        <v>1</v>
      </c>
      <c r="J67">
        <v>1</v>
      </c>
      <c r="K67" t="str">
        <f t="shared" ref="K67:K130" si="1">"insert into LiU8COField (id,fid,fieldEntityType,fieldName,fieldDesc,fieldType,fieldIsRequire,fieldLength,fieldbDefault,fieldDefaultValue) values ( '" &amp; A67 &amp; "','"  &amp; B67 &amp; "','" &amp; C67 &amp; "','" &amp; D67 &amp; "','" &amp;E67 &amp; "','" &amp;F67&amp;"','" &amp;G67&amp;"','" &amp;H67 &amp; "','" &amp;I67 &amp; "','" &amp;J67 &amp; "')"</f>
        <v>insert into LiU8COField (id,fid,fieldEntityType,fieldName,fieldDesc,fieldType,fieldIsRequire,fieldLength,fieldbDefault,fieldDefaultValue) values ( '66','1','Head','brdflag','收发标志','Integer','1','2','1','1')</v>
      </c>
    </row>
    <row r="68" spans="1:11">
      <c r="A68">
        <v>67</v>
      </c>
      <c r="B68">
        <v>1</v>
      </c>
      <c r="C68" t="s">
        <v>12</v>
      </c>
      <c r="D68" t="s">
        <v>296</v>
      </c>
      <c r="E68" t="s">
        <v>297</v>
      </c>
      <c r="F68" t="s">
        <v>19</v>
      </c>
      <c r="G68">
        <v>0</v>
      </c>
      <c r="H68">
        <v>30</v>
      </c>
      <c r="I68">
        <v>0</v>
      </c>
      <c r="K68" t="str">
        <f t="shared" si="1"/>
        <v>insert into LiU8COField (id,fid,fieldEntityType,fieldName,fieldDesc,fieldType,fieldIsRequire,fieldLength,fieldbDefault,fieldDefaultValue) values ( '67','1','Head','crdcode','入库类别编码','Text','0','30','0','')</v>
      </c>
    </row>
    <row r="69" spans="1:11">
      <c r="A69">
        <v>68</v>
      </c>
      <c r="B69">
        <v>1</v>
      </c>
      <c r="C69" t="s">
        <v>12</v>
      </c>
      <c r="D69" t="s">
        <v>298</v>
      </c>
      <c r="E69" t="s">
        <v>299</v>
      </c>
      <c r="F69" t="s">
        <v>27</v>
      </c>
      <c r="G69">
        <v>1</v>
      </c>
      <c r="H69">
        <v>20</v>
      </c>
      <c r="I69">
        <v>0</v>
      </c>
      <c r="K69" t="str">
        <f t="shared" si="1"/>
        <v>insert into LiU8COField (id,fid,fieldEntityType,fieldName,fieldDesc,fieldType,fieldIsRequire,fieldLength,fieldbDefault,fieldDefaultValue) values ( '68','1','Head','csource','单据来源','Enum','1','20','0','')</v>
      </c>
    </row>
    <row r="70" spans="1:11">
      <c r="A70">
        <v>69</v>
      </c>
      <c r="B70">
        <v>1</v>
      </c>
      <c r="C70" t="s">
        <v>12</v>
      </c>
      <c r="D70" t="s">
        <v>300</v>
      </c>
      <c r="E70" t="s">
        <v>301</v>
      </c>
      <c r="F70" t="s">
        <v>19</v>
      </c>
      <c r="G70">
        <v>0</v>
      </c>
      <c r="H70">
        <v>16</v>
      </c>
      <c r="I70">
        <v>0</v>
      </c>
      <c r="K70" t="str">
        <f t="shared" si="1"/>
        <v>insert into LiU8COField (id,fid,fieldEntityType,fieldName,fieldDesc,fieldType,fieldIsRequire,fieldLength,fieldbDefault,fieldDefaultValue) values ( '69','1','Head','isafesum','安全库存量','Text','0','16','0','')</v>
      </c>
    </row>
    <row r="71" spans="1:11">
      <c r="A71">
        <v>70</v>
      </c>
      <c r="B71">
        <v>1</v>
      </c>
      <c r="C71" t="s">
        <v>12</v>
      </c>
      <c r="D71" t="s">
        <v>302</v>
      </c>
      <c r="E71" t="s">
        <v>303</v>
      </c>
      <c r="F71" t="s">
        <v>19</v>
      </c>
      <c r="G71">
        <v>0</v>
      </c>
      <c r="H71">
        <v>16</v>
      </c>
      <c r="I71">
        <v>0</v>
      </c>
      <c r="K71" t="str">
        <f t="shared" si="1"/>
        <v>insert into LiU8COField (id,fid,fieldEntityType,fieldName,fieldDesc,fieldType,fieldIsRequire,fieldLength,fieldbDefault,fieldDefaultValue) values ( '70','1','Head','ilowsum','最低库存量','Text','0','16','0','')</v>
      </c>
    </row>
    <row r="72" spans="1:11">
      <c r="A72">
        <v>71</v>
      </c>
      <c r="B72">
        <v>1</v>
      </c>
      <c r="C72" t="s">
        <v>12</v>
      </c>
      <c r="D72" t="s">
        <v>53</v>
      </c>
      <c r="E72" t="s">
        <v>54</v>
      </c>
      <c r="F72" t="s">
        <v>16</v>
      </c>
      <c r="G72">
        <v>0</v>
      </c>
      <c r="H72">
        <v>15</v>
      </c>
      <c r="I72">
        <v>0</v>
      </c>
      <c r="K72" t="str">
        <f t="shared" si="1"/>
        <v>insert into LiU8COField (id,fid,fieldEntityType,fieldName,fieldDesc,fieldType,fieldIsRequire,fieldLength,fieldbDefault,fieldDefaultValue) values ( '71','1','Head','cdefine16','表头自定义项16','Double','0','15','0','')</v>
      </c>
    </row>
    <row r="73" spans="1:11">
      <c r="A73">
        <v>72</v>
      </c>
      <c r="B73">
        <v>1</v>
      </c>
      <c r="C73" t="s">
        <v>12</v>
      </c>
      <c r="D73" t="s">
        <v>304</v>
      </c>
      <c r="E73" t="s">
        <v>305</v>
      </c>
      <c r="F73" t="s">
        <v>19</v>
      </c>
      <c r="G73">
        <v>0</v>
      </c>
      <c r="H73">
        <v>16</v>
      </c>
      <c r="I73">
        <v>0</v>
      </c>
      <c r="K73" t="str">
        <f t="shared" si="1"/>
        <v>insert into LiU8COField (id,fid,fieldEntityType,fieldName,fieldDesc,fieldType,fieldIsRequire,fieldLength,fieldbDefault,fieldDefaultValue) values ( '72','1','Head','itopsum','最高库存量','Text','0','16','0','')</v>
      </c>
    </row>
    <row r="74" spans="1:11">
      <c r="A74">
        <v>73</v>
      </c>
      <c r="B74">
        <v>1</v>
      </c>
      <c r="C74" t="s">
        <v>12</v>
      </c>
      <c r="D74" t="s">
        <v>306</v>
      </c>
      <c r="E74" t="s">
        <v>307</v>
      </c>
      <c r="F74" t="s">
        <v>19</v>
      </c>
      <c r="G74">
        <v>0</v>
      </c>
      <c r="H74">
        <v>20</v>
      </c>
      <c r="I74">
        <v>0</v>
      </c>
      <c r="K74" t="str">
        <f t="shared" si="1"/>
        <v>insert into LiU8COField (id,fid,fieldEntityType,fieldName,fieldDesc,fieldType,fieldIsRequire,fieldLength,fieldbDefault,fieldDefaultValue) values ( '73','1','Head','iproorderid','生产订单Id','Text','0','20','0','')</v>
      </c>
    </row>
    <row r="75" spans="1:11">
      <c r="A75">
        <v>74</v>
      </c>
      <c r="B75">
        <v>1</v>
      </c>
      <c r="C75" t="s">
        <v>12</v>
      </c>
      <c r="D75" t="s">
        <v>308</v>
      </c>
      <c r="E75" t="s">
        <v>309</v>
      </c>
      <c r="F75" t="s">
        <v>19</v>
      </c>
      <c r="G75">
        <v>0</v>
      </c>
      <c r="H75">
        <v>20</v>
      </c>
      <c r="I75">
        <v>1</v>
      </c>
      <c r="J75">
        <v>0</v>
      </c>
      <c r="K75" t="str">
        <f t="shared" si="1"/>
        <v>insert into LiU8COField (id,fid,fieldEntityType,fieldName,fieldDesc,fieldType,fieldIsRequire,fieldLength,fieldbDefault,fieldDefaultValue) values ( '74','1','Head','bisstqc','库存期初标记','Text','0','20','1','0')</v>
      </c>
    </row>
    <row r="76" spans="1:11">
      <c r="A76">
        <v>75</v>
      </c>
      <c r="B76">
        <v>1</v>
      </c>
      <c r="C76" t="s">
        <v>12</v>
      </c>
      <c r="D76" t="s">
        <v>55</v>
      </c>
      <c r="E76" t="s">
        <v>56</v>
      </c>
      <c r="F76" t="s">
        <v>19</v>
      </c>
      <c r="G76">
        <v>0</v>
      </c>
      <c r="H76">
        <v>20</v>
      </c>
      <c r="I76">
        <v>0</v>
      </c>
      <c r="K76" t="str">
        <f t="shared" si="1"/>
        <v>insert into LiU8COField (id,fid,fieldEntityType,fieldName,fieldDesc,fieldType,fieldIsRequire,fieldLength,fieldbDefault,fieldDefaultValue) values ( '75','1','Head','cdefine1','表头自定义项1','Text','0','20','0','')</v>
      </c>
    </row>
    <row r="77" spans="1:11">
      <c r="A77">
        <v>76</v>
      </c>
      <c r="B77">
        <v>1</v>
      </c>
      <c r="C77" t="s">
        <v>12</v>
      </c>
      <c r="D77" t="s">
        <v>57</v>
      </c>
      <c r="E77" t="s">
        <v>58</v>
      </c>
      <c r="F77" t="s">
        <v>19</v>
      </c>
      <c r="G77">
        <v>0</v>
      </c>
      <c r="H77">
        <v>20</v>
      </c>
      <c r="I77">
        <v>0</v>
      </c>
      <c r="K77" t="str">
        <f t="shared" si="1"/>
        <v>insert into LiU8COField (id,fid,fieldEntityType,fieldName,fieldDesc,fieldType,fieldIsRequire,fieldLength,fieldbDefault,fieldDefaultValue) values ( '76','1','Head','cdefine2','表头自定义项2','Text','0','20','0','')</v>
      </c>
    </row>
    <row r="78" spans="1:11">
      <c r="A78">
        <v>77</v>
      </c>
      <c r="B78">
        <v>1</v>
      </c>
      <c r="C78" t="s">
        <v>12</v>
      </c>
      <c r="D78" t="s">
        <v>59</v>
      </c>
      <c r="E78" t="s">
        <v>60</v>
      </c>
      <c r="F78" t="s">
        <v>19</v>
      </c>
      <c r="G78">
        <v>0</v>
      </c>
      <c r="H78">
        <v>20</v>
      </c>
      <c r="I78">
        <v>0</v>
      </c>
      <c r="K78" t="str">
        <f t="shared" si="1"/>
        <v>insert into LiU8COField (id,fid,fieldEntityType,fieldName,fieldDesc,fieldType,fieldIsRequire,fieldLength,fieldbDefault,fieldDefaultValue) values ( '77','1','Head','cdefine3','表头自定义项3','Text','0','20','0','')</v>
      </c>
    </row>
    <row r="79" spans="1:11">
      <c r="A79">
        <v>78</v>
      </c>
      <c r="B79">
        <v>1</v>
      </c>
      <c r="C79" t="s">
        <v>12</v>
      </c>
      <c r="D79" t="s">
        <v>61</v>
      </c>
      <c r="E79" t="s">
        <v>62</v>
      </c>
      <c r="F79" t="s">
        <v>22</v>
      </c>
      <c r="G79">
        <v>0</v>
      </c>
      <c r="H79">
        <v>8</v>
      </c>
      <c r="I79">
        <v>0</v>
      </c>
      <c r="K79" t="str">
        <f t="shared" si="1"/>
        <v>insert into LiU8COField (id,fid,fieldEntityType,fieldName,fieldDesc,fieldType,fieldIsRequire,fieldLength,fieldbDefault,fieldDefaultValue) values ( '78','1','Head','cdefine4','表头自定义项4','Date','0','8','0','')</v>
      </c>
    </row>
    <row r="80" spans="1:11">
      <c r="A80">
        <v>79</v>
      </c>
      <c r="B80">
        <v>1</v>
      </c>
      <c r="C80" t="s">
        <v>12</v>
      </c>
      <c r="D80" t="s">
        <v>310</v>
      </c>
      <c r="E80" t="s">
        <v>311</v>
      </c>
      <c r="F80" t="s">
        <v>27</v>
      </c>
      <c r="G80">
        <v>0</v>
      </c>
      <c r="H80">
        <v>20</v>
      </c>
      <c r="I80">
        <v>1</v>
      </c>
      <c r="J80">
        <v>0</v>
      </c>
      <c r="K80" t="str">
        <f t="shared" si="1"/>
        <v>insert into LiU8COField (id,fid,fieldEntityType,fieldName,fieldDesc,fieldType,fieldIsRequire,fieldLength,fieldbDefault,fieldDefaultValue) values ( '79','1','Head','idiscounttaxtype','扣税类别','Enum','0','20','1','0')</v>
      </c>
    </row>
    <row r="81" spans="1:11">
      <c r="A81">
        <v>80</v>
      </c>
      <c r="B81">
        <v>1</v>
      </c>
      <c r="C81" t="s">
        <v>12</v>
      </c>
      <c r="D81" t="s">
        <v>63</v>
      </c>
      <c r="E81" t="s">
        <v>64</v>
      </c>
      <c r="F81" t="s">
        <v>14</v>
      </c>
      <c r="G81">
        <v>0</v>
      </c>
      <c r="H81">
        <v>9</v>
      </c>
      <c r="I81">
        <v>0</v>
      </c>
      <c r="K81" t="str">
        <f t="shared" si="1"/>
        <v>insert into LiU8COField (id,fid,fieldEntityType,fieldName,fieldDesc,fieldType,fieldIsRequire,fieldLength,fieldbDefault,fieldDefaultValue) values ( '80','1','Head','cdefine5','表头自定义项5','Integer','0','9','0','')</v>
      </c>
    </row>
    <row r="82" spans="1:11">
      <c r="A82">
        <v>81</v>
      </c>
      <c r="B82">
        <v>1</v>
      </c>
      <c r="C82" t="s">
        <v>12</v>
      </c>
      <c r="D82" t="s">
        <v>65</v>
      </c>
      <c r="E82" t="s">
        <v>66</v>
      </c>
      <c r="F82" t="s">
        <v>22</v>
      </c>
      <c r="G82">
        <v>0</v>
      </c>
      <c r="H82">
        <v>8</v>
      </c>
      <c r="I82">
        <v>0</v>
      </c>
      <c r="K82" t="str">
        <f t="shared" si="1"/>
        <v>insert into LiU8COField (id,fid,fieldEntityType,fieldName,fieldDesc,fieldType,fieldIsRequire,fieldLength,fieldbDefault,fieldDefaultValue) values ( '81','1','Head','cdefine6','表头自定义项6','Date','0','8','0','')</v>
      </c>
    </row>
    <row r="83" spans="1:11">
      <c r="A83">
        <v>82</v>
      </c>
      <c r="B83">
        <v>1</v>
      </c>
      <c r="C83" t="s">
        <v>12</v>
      </c>
      <c r="D83" t="s">
        <v>67</v>
      </c>
      <c r="E83" t="s">
        <v>68</v>
      </c>
      <c r="F83" t="s">
        <v>16</v>
      </c>
      <c r="G83">
        <v>0</v>
      </c>
      <c r="H83">
        <v>15</v>
      </c>
      <c r="I83">
        <v>0</v>
      </c>
      <c r="K83" t="str">
        <f t="shared" si="1"/>
        <v>insert into LiU8COField (id,fid,fieldEntityType,fieldName,fieldDesc,fieldType,fieldIsRequire,fieldLength,fieldbDefault,fieldDefaultValue) values ( '82','1','Head','cdefine7','表头自定义项7','Double','0','15','0','')</v>
      </c>
    </row>
    <row r="84" spans="1:11">
      <c r="A84">
        <v>83</v>
      </c>
      <c r="B84">
        <v>1</v>
      </c>
      <c r="C84" t="s">
        <v>12</v>
      </c>
      <c r="D84" t="s">
        <v>69</v>
      </c>
      <c r="E84" t="s">
        <v>70</v>
      </c>
      <c r="F84" t="s">
        <v>19</v>
      </c>
      <c r="G84">
        <v>0</v>
      </c>
      <c r="H84">
        <v>4</v>
      </c>
      <c r="I84">
        <v>0</v>
      </c>
      <c r="K84" t="str">
        <f t="shared" si="1"/>
        <v>insert into LiU8COField (id,fid,fieldEntityType,fieldName,fieldDesc,fieldType,fieldIsRequire,fieldLength,fieldbDefault,fieldDefaultValue) values ( '83','1','Head','cdefine8','表头自定义项8','Text','0','4','0','')</v>
      </c>
    </row>
    <row r="85" spans="1:11">
      <c r="A85">
        <v>84</v>
      </c>
      <c r="B85">
        <v>1</v>
      </c>
      <c r="C85" t="s">
        <v>12</v>
      </c>
      <c r="D85" t="s">
        <v>71</v>
      </c>
      <c r="E85" t="s">
        <v>72</v>
      </c>
      <c r="F85" t="s">
        <v>19</v>
      </c>
      <c r="G85">
        <v>0</v>
      </c>
      <c r="H85">
        <v>8</v>
      </c>
      <c r="I85">
        <v>0</v>
      </c>
      <c r="K85" t="str">
        <f t="shared" si="1"/>
        <v>insert into LiU8COField (id,fid,fieldEntityType,fieldName,fieldDesc,fieldType,fieldIsRequire,fieldLength,fieldbDefault,fieldDefaultValue) values ( '84','1','Head','cdefine9','表头自定义项9','Text','0','8','0','')</v>
      </c>
    </row>
    <row r="86" spans="1:11">
      <c r="A86">
        <v>85</v>
      </c>
      <c r="B86">
        <v>1</v>
      </c>
      <c r="C86" t="s">
        <v>12</v>
      </c>
      <c r="D86" t="s">
        <v>73</v>
      </c>
      <c r="E86" t="s">
        <v>74</v>
      </c>
      <c r="F86" t="s">
        <v>19</v>
      </c>
      <c r="G86">
        <v>0</v>
      </c>
      <c r="H86">
        <v>60</v>
      </c>
      <c r="I86">
        <v>0</v>
      </c>
      <c r="K86" t="str">
        <f t="shared" si="1"/>
        <v>insert into LiU8COField (id,fid,fieldEntityType,fieldName,fieldDesc,fieldType,fieldIsRequire,fieldLength,fieldbDefault,fieldDefaultValue) values ( '85','1','Head','cdefine10','表头自定义项10','Text','0','60','0','')</v>
      </c>
    </row>
    <row r="87" spans="1:11">
      <c r="A87">
        <v>86</v>
      </c>
      <c r="B87">
        <v>1</v>
      </c>
      <c r="C87" t="s">
        <v>12</v>
      </c>
      <c r="D87" t="s">
        <v>75</v>
      </c>
      <c r="E87" t="s">
        <v>76</v>
      </c>
      <c r="F87" t="s">
        <v>19</v>
      </c>
      <c r="G87">
        <v>0</v>
      </c>
      <c r="H87">
        <v>60</v>
      </c>
      <c r="I87">
        <v>0</v>
      </c>
      <c r="K87" t="str">
        <f t="shared" si="1"/>
        <v>insert into LiU8COField (id,fid,fieldEntityType,fieldName,fieldDesc,fieldType,fieldIsRequire,fieldLength,fieldbDefault,fieldDefaultValue) values ( '86','1','Head','cdefine11','表头自定义项11','Text','0','60','0','')</v>
      </c>
    </row>
    <row r="88" spans="1:11">
      <c r="A88">
        <v>87</v>
      </c>
      <c r="B88">
        <v>1</v>
      </c>
      <c r="C88" t="s">
        <v>12</v>
      </c>
      <c r="D88" t="s">
        <v>77</v>
      </c>
      <c r="E88" t="s">
        <v>78</v>
      </c>
      <c r="F88" t="s">
        <v>19</v>
      </c>
      <c r="G88">
        <v>0</v>
      </c>
      <c r="H88">
        <v>60</v>
      </c>
      <c r="I88">
        <v>0</v>
      </c>
      <c r="K88" t="str">
        <f t="shared" si="1"/>
        <v>insert into LiU8COField (id,fid,fieldEntityType,fieldName,fieldDesc,fieldType,fieldIsRequire,fieldLength,fieldbDefault,fieldDefaultValue) values ( '87','1','Head','cdefine12','表头自定义项12','Text','0','60','0','')</v>
      </c>
    </row>
    <row r="89" spans="1:11">
      <c r="A89">
        <v>88</v>
      </c>
      <c r="B89">
        <v>1</v>
      </c>
      <c r="C89" t="s">
        <v>12</v>
      </c>
      <c r="D89" t="s">
        <v>79</v>
      </c>
      <c r="E89" t="s">
        <v>80</v>
      </c>
      <c r="F89" t="s">
        <v>19</v>
      </c>
      <c r="G89">
        <v>0</v>
      </c>
      <c r="H89">
        <v>60</v>
      </c>
      <c r="I89">
        <v>0</v>
      </c>
      <c r="K89" t="str">
        <f t="shared" si="1"/>
        <v>insert into LiU8COField (id,fid,fieldEntityType,fieldName,fieldDesc,fieldType,fieldIsRequire,fieldLength,fieldbDefault,fieldDefaultValue) values ( '88','1','Head','cdefine13','表头自定义项13','Text','0','60','0','')</v>
      </c>
    </row>
    <row r="90" spans="1:11">
      <c r="A90">
        <v>89</v>
      </c>
      <c r="B90">
        <v>1</v>
      </c>
      <c r="C90" t="s">
        <v>12</v>
      </c>
      <c r="D90" t="s">
        <v>81</v>
      </c>
      <c r="E90" t="s">
        <v>82</v>
      </c>
      <c r="F90" t="s">
        <v>19</v>
      </c>
      <c r="G90">
        <v>0</v>
      </c>
      <c r="H90">
        <v>60</v>
      </c>
      <c r="I90">
        <v>0</v>
      </c>
      <c r="K90" t="str">
        <f t="shared" si="1"/>
        <v>insert into LiU8COField (id,fid,fieldEntityType,fieldName,fieldDesc,fieldType,fieldIsRequire,fieldLength,fieldbDefault,fieldDefaultValue) values ( '89','1','Head','cdefine14','表头自定义项14','Text','0','60','0','')</v>
      </c>
    </row>
    <row r="91" spans="1:11">
      <c r="A91">
        <v>90</v>
      </c>
      <c r="B91">
        <v>1</v>
      </c>
      <c r="C91" t="s">
        <v>12</v>
      </c>
      <c r="D91" t="s">
        <v>83</v>
      </c>
      <c r="E91" t="s">
        <v>84</v>
      </c>
      <c r="F91" t="s">
        <v>14</v>
      </c>
      <c r="G91">
        <v>0</v>
      </c>
      <c r="H91">
        <v>9</v>
      </c>
      <c r="I91">
        <v>0</v>
      </c>
      <c r="K91" t="str">
        <f t="shared" si="1"/>
        <v>insert into LiU8COField (id,fid,fieldEntityType,fieldName,fieldDesc,fieldType,fieldIsRequire,fieldLength,fieldbDefault,fieldDefaultValue) values ( '90','1','Head','cdefine15','表头自定义项15','Integer','0','9','0','')</v>
      </c>
    </row>
    <row r="92" spans="1:11">
      <c r="A92">
        <v>91</v>
      </c>
      <c r="B92">
        <v>1</v>
      </c>
      <c r="C92" t="s">
        <v>12</v>
      </c>
      <c r="D92" t="s">
        <v>89</v>
      </c>
      <c r="E92" t="s">
        <v>312</v>
      </c>
      <c r="F92" t="s">
        <v>19</v>
      </c>
      <c r="G92">
        <v>1</v>
      </c>
      <c r="H92">
        <v>20</v>
      </c>
      <c r="I92">
        <v>0</v>
      </c>
      <c r="K92" t="str">
        <f t="shared" si="1"/>
        <v>insert into LiU8COField (id,fid,fieldEntityType,fieldName,fieldDesc,fieldType,fieldIsRequire,fieldLength,fieldbDefault,fieldDefaultValue) values ( '91','1','Head','iflowid','流程模式ID','Text','1','20','0','')</v>
      </c>
    </row>
    <row r="93" spans="1:11">
      <c r="A93">
        <v>92</v>
      </c>
      <c r="B93">
        <v>1</v>
      </c>
      <c r="C93" t="s">
        <v>12</v>
      </c>
      <c r="D93" t="s">
        <v>90</v>
      </c>
      <c r="E93" t="s">
        <v>313</v>
      </c>
      <c r="F93" t="s">
        <v>19</v>
      </c>
      <c r="G93">
        <v>1</v>
      </c>
      <c r="H93">
        <v>20</v>
      </c>
      <c r="I93">
        <v>0</v>
      </c>
      <c r="K93" t="str">
        <f t="shared" si="1"/>
        <v>insert into LiU8COField (id,fid,fieldEntityType,fieldName,fieldDesc,fieldType,fieldIsRequire,fieldLength,fieldbDefault,fieldDefaultValue) values ( '92','1','Head','cflowname','流程模式描述','Text','1','20','0','')</v>
      </c>
    </row>
    <row r="94" spans="1:11">
      <c r="A94">
        <v>93</v>
      </c>
      <c r="B94">
        <v>1</v>
      </c>
      <c r="C94" t="s">
        <v>12</v>
      </c>
      <c r="D94" t="s">
        <v>87</v>
      </c>
      <c r="E94" t="s">
        <v>88</v>
      </c>
      <c r="F94" t="s">
        <v>19</v>
      </c>
      <c r="G94">
        <v>1</v>
      </c>
      <c r="H94">
        <v>120</v>
      </c>
      <c r="I94">
        <v>0</v>
      </c>
      <c r="K94" t="str">
        <f t="shared" si="1"/>
        <v>insert into LiU8COField (id,fid,fieldEntityType,fieldName,fieldDesc,fieldType,fieldIsRequire,fieldLength,fieldbDefault,fieldDefaultValue) values ( '93','1','Head','csysbarcode','单据条码','Text','1','120','0','')</v>
      </c>
    </row>
    <row r="95" spans="1:11">
      <c r="A95">
        <v>94</v>
      </c>
      <c r="B95">
        <v>1</v>
      </c>
      <c r="C95" t="s">
        <v>12</v>
      </c>
      <c r="D95" t="s">
        <v>314</v>
      </c>
      <c r="E95" t="s">
        <v>315</v>
      </c>
      <c r="F95" t="s">
        <v>19</v>
      </c>
      <c r="G95">
        <v>1</v>
      </c>
      <c r="H95">
        <v>200</v>
      </c>
      <c r="I95">
        <v>1</v>
      </c>
      <c r="K95" t="str">
        <f t="shared" si="1"/>
        <v>insert into LiU8COField (id,fid,fieldEntityType,fieldName,fieldDesc,fieldType,fieldIsRequire,fieldLength,fieldbDefault,fieldDefaultValue) values ( '94','1','Head','chinvsn','序列号','Text','1','200','1','')</v>
      </c>
    </row>
    <row r="96" spans="1:11">
      <c r="A96">
        <v>95</v>
      </c>
      <c r="B96">
        <v>1</v>
      </c>
      <c r="C96" t="s">
        <v>91</v>
      </c>
      <c r="D96" t="s">
        <v>96</v>
      </c>
      <c r="E96" t="s">
        <v>13</v>
      </c>
      <c r="F96" t="s">
        <v>14</v>
      </c>
      <c r="G96">
        <v>1</v>
      </c>
      <c r="H96">
        <v>40</v>
      </c>
      <c r="I96">
        <v>0</v>
      </c>
      <c r="K96" t="str">
        <f t="shared" si="1"/>
        <v>insert into LiU8COField (id,fid,fieldEntityType,fieldName,fieldDesc,fieldType,fieldIsRequire,fieldLength,fieldbDefault,fieldDefaultValue) values ( '95','1','Body','autoid','主键','Integer','1','40','0','')</v>
      </c>
    </row>
    <row r="97" spans="1:11">
      <c r="A97">
        <v>96</v>
      </c>
      <c r="B97">
        <v>1</v>
      </c>
      <c r="C97" t="s">
        <v>91</v>
      </c>
      <c r="D97" t="s">
        <v>0</v>
      </c>
      <c r="E97" t="s">
        <v>316</v>
      </c>
      <c r="F97" t="s">
        <v>14</v>
      </c>
      <c r="G97">
        <v>1</v>
      </c>
      <c r="H97">
        <v>8</v>
      </c>
      <c r="I97">
        <v>0</v>
      </c>
      <c r="K97" t="str">
        <f t="shared" si="1"/>
        <v>insert into LiU8COField (id,fid,fieldEntityType,fieldName,fieldDesc,fieldType,fieldIsRequire,fieldLength,fieldbDefault,fieldDefaultValue) values ( '96','1','Body','id','与收发记录主表关联项','Integer','1','8','0','')</v>
      </c>
    </row>
    <row r="98" spans="1:11">
      <c r="A98">
        <v>97</v>
      </c>
      <c r="B98">
        <v>1</v>
      </c>
      <c r="C98" t="s">
        <v>91</v>
      </c>
      <c r="D98" t="s">
        <v>94</v>
      </c>
      <c r="E98" t="s">
        <v>95</v>
      </c>
      <c r="F98" t="s">
        <v>19</v>
      </c>
      <c r="G98">
        <v>1</v>
      </c>
      <c r="H98">
        <v>30</v>
      </c>
      <c r="I98">
        <v>0</v>
      </c>
      <c r="K98" t="str">
        <f t="shared" si="1"/>
        <v>insert into LiU8COField (id,fid,fieldEntityType,fieldName,fieldDesc,fieldType,fieldIsRequire,fieldLength,fieldbDefault,fieldDefaultValue) values ( '97','1','Body','cinvcode','存货编码','Text','1','30','0','')</v>
      </c>
    </row>
    <row r="99" spans="1:11">
      <c r="A99">
        <v>98</v>
      </c>
      <c r="B99">
        <v>1</v>
      </c>
      <c r="C99" t="s">
        <v>91</v>
      </c>
      <c r="D99" t="s">
        <v>204</v>
      </c>
      <c r="E99" t="s">
        <v>205</v>
      </c>
      <c r="F99" t="s">
        <v>19</v>
      </c>
      <c r="G99">
        <v>0</v>
      </c>
      <c r="H99">
        <v>30</v>
      </c>
      <c r="I99">
        <v>0</v>
      </c>
      <c r="K99" t="str">
        <f t="shared" si="1"/>
        <v>insert into LiU8COField (id,fid,fieldEntityType,fieldName,fieldDesc,fieldType,fieldIsRequire,fieldLength,fieldbDefault,fieldDefaultValue) values ( '98','1','Body','cinvaddcode','存货代码','Text','0','30','0','')</v>
      </c>
    </row>
    <row r="100" spans="1:11">
      <c r="A100">
        <v>99</v>
      </c>
      <c r="B100">
        <v>1</v>
      </c>
      <c r="C100" t="s">
        <v>91</v>
      </c>
      <c r="D100" t="s">
        <v>92</v>
      </c>
      <c r="E100" t="s">
        <v>93</v>
      </c>
      <c r="F100" t="s">
        <v>19</v>
      </c>
      <c r="G100">
        <v>0</v>
      </c>
      <c r="H100">
        <v>60</v>
      </c>
      <c r="I100">
        <v>0</v>
      </c>
      <c r="K100" t="str">
        <f t="shared" si="1"/>
        <v>insert into LiU8COField (id,fid,fieldEntityType,fieldName,fieldDesc,fieldType,fieldIsRequire,fieldLength,fieldbDefault,fieldDefaultValue) values ( '99','1','Body','cinvname','存货名称','Text','0','60','0','')</v>
      </c>
    </row>
    <row r="101" spans="1:11">
      <c r="A101">
        <v>100</v>
      </c>
      <c r="B101">
        <v>1</v>
      </c>
      <c r="C101" t="s">
        <v>91</v>
      </c>
      <c r="D101" t="s">
        <v>99</v>
      </c>
      <c r="E101" t="s">
        <v>100</v>
      </c>
      <c r="F101" t="s">
        <v>19</v>
      </c>
      <c r="G101">
        <v>0</v>
      </c>
      <c r="H101">
        <v>60</v>
      </c>
      <c r="I101">
        <v>0</v>
      </c>
      <c r="K101" t="str">
        <f t="shared" si="1"/>
        <v>insert into LiU8COField (id,fid,fieldEntityType,fieldName,fieldDesc,fieldType,fieldIsRequire,fieldLength,fieldbDefault,fieldDefaultValue) values ( '100','1','Body','cinvstd','规格型号','Text','0','60','0','')</v>
      </c>
    </row>
    <row r="102" spans="1:11">
      <c r="A102">
        <v>101</v>
      </c>
      <c r="B102">
        <v>1</v>
      </c>
      <c r="C102" t="s">
        <v>91</v>
      </c>
      <c r="D102" t="s">
        <v>181</v>
      </c>
      <c r="E102" t="s">
        <v>182</v>
      </c>
      <c r="F102" t="s">
        <v>19</v>
      </c>
      <c r="G102">
        <v>1</v>
      </c>
      <c r="H102">
        <v>8</v>
      </c>
      <c r="I102">
        <v>0</v>
      </c>
      <c r="K102" t="str">
        <f t="shared" si="1"/>
        <v>insert into LiU8COField (id,fid,fieldEntityType,fieldName,fieldDesc,fieldType,fieldIsRequire,fieldLength,fieldbDefault,fieldDefaultValue) values ( '101','1','Body','cinvm_unit','主计量单位','Text','1','8','0','')</v>
      </c>
    </row>
    <row r="103" spans="1:11">
      <c r="A103">
        <v>102</v>
      </c>
      <c r="B103">
        <v>1</v>
      </c>
      <c r="C103" t="s">
        <v>91</v>
      </c>
      <c r="D103" t="s">
        <v>180</v>
      </c>
      <c r="E103" t="s">
        <v>317</v>
      </c>
      <c r="F103" t="s">
        <v>19</v>
      </c>
      <c r="G103">
        <v>0</v>
      </c>
      <c r="H103">
        <v>20</v>
      </c>
      <c r="I103">
        <v>0</v>
      </c>
      <c r="K103" t="str">
        <f t="shared" si="1"/>
        <v>insert into LiU8COField (id,fid,fieldEntityType,fieldName,fieldDesc,fieldType,fieldIsRequire,fieldLength,fieldbDefault,fieldDefaultValue) values ( '102','1','Body','cinva_unit','库存单位','Text','0','20','0','')</v>
      </c>
    </row>
    <row r="104" spans="1:11">
      <c r="A104">
        <v>103</v>
      </c>
      <c r="B104">
        <v>1</v>
      </c>
      <c r="C104" t="s">
        <v>91</v>
      </c>
      <c r="D104" t="s">
        <v>115</v>
      </c>
      <c r="E104" t="s">
        <v>318</v>
      </c>
      <c r="F104" t="s">
        <v>19</v>
      </c>
      <c r="G104">
        <v>0</v>
      </c>
      <c r="H104">
        <v>8</v>
      </c>
      <c r="I104">
        <v>0</v>
      </c>
      <c r="K104" t="str">
        <f t="shared" si="1"/>
        <v>insert into LiU8COField (id,fid,fieldEntityType,fieldName,fieldDesc,fieldType,fieldIsRequire,fieldLength,fieldbDefault,fieldDefaultValue) values ( '103','1','Body','bservice','是否费用','Text','0','8','0','')</v>
      </c>
    </row>
    <row r="105" spans="1:11">
      <c r="A105">
        <v>104</v>
      </c>
      <c r="B105">
        <v>1</v>
      </c>
      <c r="C105" t="s">
        <v>91</v>
      </c>
      <c r="D105" t="s">
        <v>319</v>
      </c>
      <c r="E105" t="s">
        <v>320</v>
      </c>
      <c r="F105" t="s">
        <v>19</v>
      </c>
      <c r="G105">
        <v>0</v>
      </c>
      <c r="H105">
        <v>12</v>
      </c>
      <c r="I105">
        <v>0</v>
      </c>
      <c r="K105" t="str">
        <f t="shared" si="1"/>
        <v>insert into LiU8COField (id,fid,fieldEntityType,fieldName,fieldDesc,fieldType,fieldIsRequire,fieldLength,fieldbDefault,fieldDefaultValue) values ( '104','1','Body','cinvccode','所属分类码','Text','0','12','0','')</v>
      </c>
    </row>
    <row r="106" spans="1:11">
      <c r="A106">
        <v>105</v>
      </c>
      <c r="B106">
        <v>1</v>
      </c>
      <c r="C106" t="s">
        <v>91</v>
      </c>
      <c r="D106" t="s">
        <v>178</v>
      </c>
      <c r="E106" t="s">
        <v>179</v>
      </c>
      <c r="F106" t="s">
        <v>16</v>
      </c>
      <c r="G106">
        <v>0</v>
      </c>
      <c r="H106">
        <v>15</v>
      </c>
      <c r="I106">
        <v>0</v>
      </c>
      <c r="K106" t="str">
        <f t="shared" si="1"/>
        <v>insert into LiU8COField (id,fid,fieldEntityType,fieldName,fieldDesc,fieldType,fieldIsRequire,fieldLength,fieldbDefault,fieldDefaultValue) values ( '105','1','Body','iinvexchrate','换算率','Double','0','15','0','')</v>
      </c>
    </row>
    <row r="107" spans="1:11">
      <c r="A107">
        <v>106</v>
      </c>
      <c r="B107">
        <v>1</v>
      </c>
      <c r="C107" t="s">
        <v>91</v>
      </c>
      <c r="D107" t="s">
        <v>321</v>
      </c>
      <c r="E107" t="s">
        <v>322</v>
      </c>
      <c r="F107" t="s">
        <v>19</v>
      </c>
      <c r="G107">
        <v>0</v>
      </c>
      <c r="H107">
        <v>20</v>
      </c>
      <c r="I107">
        <v>0</v>
      </c>
      <c r="K107" t="str">
        <f t="shared" si="1"/>
        <v>insert into LiU8COField (id,fid,fieldEntityType,fieldName,fieldDesc,fieldType,fieldIsRequire,fieldLength,fieldbDefault,fieldDefaultValue) values ( '106','1','Body','binvbatch','批次管理','Text','0','20','0','')</v>
      </c>
    </row>
    <row r="108" spans="1:11">
      <c r="A108">
        <v>107</v>
      </c>
      <c r="B108">
        <v>1</v>
      </c>
      <c r="C108" t="s">
        <v>91</v>
      </c>
      <c r="D108" t="s">
        <v>102</v>
      </c>
      <c r="E108" t="s">
        <v>103</v>
      </c>
      <c r="F108" t="s">
        <v>16</v>
      </c>
      <c r="G108">
        <v>0</v>
      </c>
      <c r="H108">
        <v>15</v>
      </c>
      <c r="I108">
        <v>0</v>
      </c>
      <c r="K108" t="str">
        <f t="shared" si="1"/>
        <v>insert into LiU8COField (id,fid,fieldEntityType,fieldName,fieldDesc,fieldType,fieldIsRequire,fieldLength,fieldbDefault,fieldDefaultValue) values ( '107','1','Body','inum','件数','Double','0','15','0','')</v>
      </c>
    </row>
    <row r="109" spans="1:11">
      <c r="A109">
        <v>108</v>
      </c>
      <c r="B109">
        <v>1</v>
      </c>
      <c r="C109" t="s">
        <v>91</v>
      </c>
      <c r="D109" t="s">
        <v>323</v>
      </c>
      <c r="E109" t="s">
        <v>324</v>
      </c>
      <c r="F109" t="s">
        <v>19</v>
      </c>
      <c r="G109">
        <v>0</v>
      </c>
      <c r="H109">
        <v>20</v>
      </c>
      <c r="I109">
        <v>0</v>
      </c>
      <c r="K109" t="str">
        <f t="shared" si="1"/>
        <v>insert into LiU8COField (id,fid,fieldEntityType,fieldName,fieldDesc,fieldType,fieldIsRequire,fieldLength,fieldbDefault,fieldDefaultValue) values ( '108','1','Body','cbatch','批号','Text','0','20','0','')</v>
      </c>
    </row>
    <row r="110" spans="1:11">
      <c r="A110">
        <v>109</v>
      </c>
      <c r="B110">
        <v>1</v>
      </c>
      <c r="C110" t="s">
        <v>91</v>
      </c>
      <c r="D110" t="s">
        <v>113</v>
      </c>
      <c r="E110" t="s">
        <v>325</v>
      </c>
      <c r="F110" t="s">
        <v>19</v>
      </c>
      <c r="G110">
        <v>0</v>
      </c>
      <c r="H110">
        <v>20</v>
      </c>
      <c r="I110">
        <v>0</v>
      </c>
      <c r="K110" t="str">
        <f t="shared" si="1"/>
        <v>insert into LiU8COField (id,fid,fieldEntityType,fieldName,fieldDesc,fieldType,fieldIsRequire,fieldLength,fieldbDefault,fieldDefaultValue) values ( '109','1','Body','cfree1','存货自由项1','Text','0','20','0','')</v>
      </c>
    </row>
    <row r="111" spans="1:11">
      <c r="A111">
        <v>110</v>
      </c>
      <c r="B111">
        <v>1</v>
      </c>
      <c r="C111" t="s">
        <v>91</v>
      </c>
      <c r="D111" t="s">
        <v>326</v>
      </c>
      <c r="E111" t="s">
        <v>327</v>
      </c>
      <c r="F111" t="s">
        <v>16</v>
      </c>
      <c r="G111">
        <v>0</v>
      </c>
      <c r="H111">
        <v>15</v>
      </c>
      <c r="I111">
        <v>0</v>
      </c>
      <c r="K111" t="str">
        <f t="shared" si="1"/>
        <v>insert into LiU8COField (id,fid,fieldEntityType,fieldName,fieldDesc,fieldType,fieldIsRequire,fieldLength,fieldbDefault,fieldDefaultValue) values ( '110','1','Body','cbatchproperty1','属性1','Double','0','15','0','')</v>
      </c>
    </row>
    <row r="112" spans="1:11">
      <c r="A112">
        <v>111</v>
      </c>
      <c r="B112">
        <v>1</v>
      </c>
      <c r="C112" t="s">
        <v>91</v>
      </c>
      <c r="D112" t="s">
        <v>328</v>
      </c>
      <c r="E112" t="s">
        <v>329</v>
      </c>
      <c r="F112" t="s">
        <v>16</v>
      </c>
      <c r="G112">
        <v>0</v>
      </c>
      <c r="H112">
        <v>15</v>
      </c>
      <c r="I112">
        <v>0</v>
      </c>
      <c r="K112" t="str">
        <f t="shared" si="1"/>
        <v>insert into LiU8COField (id,fid,fieldEntityType,fieldName,fieldDesc,fieldType,fieldIsRequire,fieldLength,fieldbDefault,fieldDefaultValue) values ( '111','1','Body','cbatchproperty2','属性2','Double','0','15','0','')</v>
      </c>
    </row>
    <row r="113" spans="1:11">
      <c r="A113">
        <v>112</v>
      </c>
      <c r="B113">
        <v>1</v>
      </c>
      <c r="C113" t="s">
        <v>91</v>
      </c>
      <c r="D113" t="s">
        <v>114</v>
      </c>
      <c r="E113" t="s">
        <v>330</v>
      </c>
      <c r="F113" t="s">
        <v>19</v>
      </c>
      <c r="G113">
        <v>0</v>
      </c>
      <c r="H113">
        <v>20</v>
      </c>
      <c r="I113">
        <v>0</v>
      </c>
      <c r="K113" t="str">
        <f t="shared" si="1"/>
        <v>insert into LiU8COField (id,fid,fieldEntityType,fieldName,fieldDesc,fieldType,fieldIsRequire,fieldLength,fieldbDefault,fieldDefaultValue) values ( '112','1','Body','cfree2','存货自由项2','Text','0','20','0','')</v>
      </c>
    </row>
    <row r="114" spans="1:11">
      <c r="A114">
        <v>113</v>
      </c>
      <c r="B114">
        <v>1</v>
      </c>
      <c r="C114" t="s">
        <v>91</v>
      </c>
      <c r="D114" t="s">
        <v>331</v>
      </c>
      <c r="E114" t="s">
        <v>332</v>
      </c>
      <c r="F114" t="s">
        <v>16</v>
      </c>
      <c r="G114">
        <v>0</v>
      </c>
      <c r="H114">
        <v>15</v>
      </c>
      <c r="I114">
        <v>0</v>
      </c>
      <c r="K114" t="str">
        <f t="shared" si="1"/>
        <v>insert into LiU8COField (id,fid,fieldEntityType,fieldName,fieldDesc,fieldType,fieldIsRequire,fieldLength,fieldbDefault,fieldDefaultValue) values ( '113','1','Body','iaprice','暂估金额','Double','0','15','0','')</v>
      </c>
    </row>
    <row r="115" spans="1:11">
      <c r="A115">
        <v>114</v>
      </c>
      <c r="B115">
        <v>1</v>
      </c>
      <c r="C115" t="s">
        <v>91</v>
      </c>
      <c r="D115" t="s">
        <v>333</v>
      </c>
      <c r="E115" t="s">
        <v>334</v>
      </c>
      <c r="F115" t="s">
        <v>16</v>
      </c>
      <c r="G115">
        <v>0</v>
      </c>
      <c r="H115">
        <v>15</v>
      </c>
      <c r="I115">
        <v>0</v>
      </c>
      <c r="K115" t="str">
        <f t="shared" si="1"/>
        <v>insert into LiU8COField (id,fid,fieldEntityType,fieldName,fieldDesc,fieldType,fieldIsRequire,fieldLength,fieldbDefault,fieldDefaultValue) values ( '114','1','Body','ipunitcost','计划单价/售价','Double','0','15','0','')</v>
      </c>
    </row>
    <row r="116" spans="1:11">
      <c r="A116">
        <v>115</v>
      </c>
      <c r="B116">
        <v>1</v>
      </c>
      <c r="C116" t="s">
        <v>91</v>
      </c>
      <c r="D116" t="s">
        <v>335</v>
      </c>
      <c r="E116" t="s">
        <v>336</v>
      </c>
      <c r="F116" t="s">
        <v>16</v>
      </c>
      <c r="G116">
        <v>0</v>
      </c>
      <c r="H116">
        <v>15</v>
      </c>
      <c r="I116">
        <v>0</v>
      </c>
      <c r="K116" t="str">
        <f t="shared" si="1"/>
        <v>insert into LiU8COField (id,fid,fieldEntityType,fieldName,fieldDesc,fieldType,fieldIsRequire,fieldLength,fieldbDefault,fieldDefaultValue) values ( '115','1','Body','ipprice','计划金额/售价金额','Double','0','15','0','')</v>
      </c>
    </row>
    <row r="117" spans="1:11">
      <c r="A117">
        <v>116</v>
      </c>
      <c r="B117">
        <v>1</v>
      </c>
      <c r="C117" t="s">
        <v>91</v>
      </c>
      <c r="D117" t="s">
        <v>337</v>
      </c>
      <c r="E117" t="s">
        <v>338</v>
      </c>
      <c r="F117" t="s">
        <v>22</v>
      </c>
      <c r="G117">
        <v>0</v>
      </c>
      <c r="H117">
        <v>10</v>
      </c>
      <c r="I117">
        <v>0</v>
      </c>
      <c r="K117" t="str">
        <f t="shared" si="1"/>
        <v>insert into LiU8COField (id,fid,fieldEntityType,fieldName,fieldDesc,fieldType,fieldIsRequire,fieldLength,fieldbDefault,fieldDefaultValue) values ( '116','1','Body','dvdate','失效日期','Date','0','10','0','')</v>
      </c>
    </row>
    <row r="118" spans="1:11">
      <c r="A118">
        <v>117</v>
      </c>
      <c r="B118">
        <v>1</v>
      </c>
      <c r="C118" t="s">
        <v>91</v>
      </c>
      <c r="D118" t="s">
        <v>339</v>
      </c>
      <c r="E118" t="s">
        <v>340</v>
      </c>
      <c r="F118" t="s">
        <v>19</v>
      </c>
      <c r="G118">
        <v>0</v>
      </c>
      <c r="H118">
        <v>30</v>
      </c>
      <c r="I118">
        <v>0</v>
      </c>
      <c r="K118" t="str">
        <f t="shared" si="1"/>
        <v>insert into LiU8COField (id,fid,fieldEntityType,fieldName,fieldDesc,fieldType,fieldIsRequire,fieldLength,fieldbDefault,fieldDefaultValue) values ( '117','1','Body','cvouchcode','对应入库单id','Text','0','30','0','')</v>
      </c>
    </row>
    <row r="119" spans="1:11">
      <c r="A119">
        <v>118</v>
      </c>
      <c r="B119">
        <v>1</v>
      </c>
      <c r="C119" t="s">
        <v>91</v>
      </c>
      <c r="D119" t="s">
        <v>104</v>
      </c>
      <c r="E119" t="s">
        <v>105</v>
      </c>
      <c r="F119" t="s">
        <v>16</v>
      </c>
      <c r="G119">
        <v>1</v>
      </c>
      <c r="H119">
        <v>15</v>
      </c>
      <c r="I119">
        <v>0</v>
      </c>
      <c r="K119" t="str">
        <f t="shared" si="1"/>
        <v>insert into LiU8COField (id,fid,fieldEntityType,fieldName,fieldDesc,fieldType,fieldIsRequire,fieldLength,fieldbDefault,fieldDefaultValue) values ( '118','1','Body','iquantity','数量','Double','1','15','0','')</v>
      </c>
    </row>
    <row r="120" spans="1:11">
      <c r="A120">
        <v>119</v>
      </c>
      <c r="B120">
        <v>1</v>
      </c>
      <c r="C120" t="s">
        <v>91</v>
      </c>
      <c r="D120" t="s">
        <v>341</v>
      </c>
      <c r="E120" t="s">
        <v>109</v>
      </c>
      <c r="F120" t="s">
        <v>16</v>
      </c>
      <c r="G120">
        <v>0</v>
      </c>
      <c r="H120">
        <v>15</v>
      </c>
      <c r="I120">
        <v>0</v>
      </c>
      <c r="K120" t="str">
        <f t="shared" si="1"/>
        <v>insert into LiU8COField (id,fid,fieldEntityType,fieldName,fieldDesc,fieldType,fieldIsRequire,fieldLength,fieldbDefault,fieldDefaultValue) values ( '119','1','Body','iunitcost','本币单价','Double','0','15','0','')</v>
      </c>
    </row>
    <row r="121" spans="1:11">
      <c r="A121">
        <v>120</v>
      </c>
      <c r="B121">
        <v>1</v>
      </c>
      <c r="C121" t="s">
        <v>91</v>
      </c>
      <c r="D121" t="s">
        <v>342</v>
      </c>
      <c r="E121" t="s">
        <v>343</v>
      </c>
      <c r="F121" t="s">
        <v>19</v>
      </c>
      <c r="G121">
        <v>0</v>
      </c>
      <c r="H121">
        <v>1</v>
      </c>
      <c r="I121">
        <v>1</v>
      </c>
      <c r="J121">
        <v>0</v>
      </c>
      <c r="K121" t="str">
        <f t="shared" si="1"/>
        <v>insert into LiU8COField (id,fid,fieldEntityType,fieldName,fieldDesc,fieldType,fieldIsRequire,fieldLength,fieldbDefault,fieldDefaultValue) values ( '120','1','Body','iflag','标志','Text','0','1','1','0')</v>
      </c>
    </row>
    <row r="122" spans="1:11">
      <c r="A122">
        <v>121</v>
      </c>
      <c r="B122">
        <v>1</v>
      </c>
      <c r="C122" t="s">
        <v>91</v>
      </c>
      <c r="D122" t="s">
        <v>344</v>
      </c>
      <c r="E122" t="s">
        <v>345</v>
      </c>
      <c r="F122" t="s">
        <v>22</v>
      </c>
      <c r="G122">
        <v>0</v>
      </c>
      <c r="H122">
        <v>10</v>
      </c>
      <c r="I122">
        <v>0</v>
      </c>
      <c r="K122" t="str">
        <f t="shared" si="1"/>
        <v>insert into LiU8COField (id,fid,fieldEntityType,fieldName,fieldDesc,fieldType,fieldIsRequire,fieldLength,fieldbDefault,fieldDefaultValue) values ( '121','1','Body','dsdate','结算日期','Date','0','10','0','')</v>
      </c>
    </row>
    <row r="123" spans="1:11">
      <c r="A123">
        <v>122</v>
      </c>
      <c r="B123">
        <v>1</v>
      </c>
      <c r="C123" t="s">
        <v>91</v>
      </c>
      <c r="D123" t="s">
        <v>106</v>
      </c>
      <c r="E123" t="s">
        <v>107</v>
      </c>
      <c r="F123" t="s">
        <v>16</v>
      </c>
      <c r="G123">
        <v>0</v>
      </c>
      <c r="H123">
        <v>15</v>
      </c>
      <c r="I123">
        <v>0</v>
      </c>
      <c r="K123" t="str">
        <f t="shared" si="1"/>
        <v>insert into LiU8COField (id,fid,fieldEntityType,fieldName,fieldDesc,fieldType,fieldIsRequire,fieldLength,fieldbDefault,fieldDefaultValue) values ( '122','1','Body','itax','税额','Double','0','15','0','')</v>
      </c>
    </row>
    <row r="124" spans="1:11">
      <c r="A124">
        <v>123</v>
      </c>
      <c r="B124">
        <v>1</v>
      </c>
      <c r="C124" t="s">
        <v>91</v>
      </c>
      <c r="D124" t="s">
        <v>346</v>
      </c>
      <c r="E124" t="s">
        <v>347</v>
      </c>
      <c r="F124" t="s">
        <v>16</v>
      </c>
      <c r="G124">
        <v>0</v>
      </c>
      <c r="H124">
        <v>15</v>
      </c>
      <c r="I124">
        <v>1</v>
      </c>
      <c r="J124">
        <v>0</v>
      </c>
      <c r="K124" t="str">
        <f t="shared" si="1"/>
        <v>insert into LiU8COField (id,fid,fieldEntityType,fieldName,fieldDesc,fieldType,fieldIsRequire,fieldLength,fieldbDefault,fieldDefaultValue) values ( '123','1','Body','isnum','累计结算件数','Double','0','15','1','0')</v>
      </c>
    </row>
    <row r="125" spans="1:11">
      <c r="A125">
        <v>124</v>
      </c>
      <c r="B125">
        <v>1</v>
      </c>
      <c r="C125" t="s">
        <v>91</v>
      </c>
      <c r="D125" t="s">
        <v>46</v>
      </c>
      <c r="E125" t="s">
        <v>348</v>
      </c>
      <c r="F125" t="s">
        <v>16</v>
      </c>
      <c r="G125">
        <v>0</v>
      </c>
      <c r="H125">
        <v>15</v>
      </c>
      <c r="I125">
        <v>0</v>
      </c>
      <c r="K125" t="str">
        <f t="shared" si="1"/>
        <v>insert into LiU8COField (id,fid,fieldEntityType,fieldName,fieldDesc,fieldType,fieldIsRequire,fieldLength,fieldbDefault,fieldDefaultValue) values ( '124','1','Body','imoney','累计结算金额','Double','0','15','0','')</v>
      </c>
    </row>
    <row r="126" spans="1:11">
      <c r="A126">
        <v>125</v>
      </c>
      <c r="B126">
        <v>1</v>
      </c>
      <c r="C126" t="s">
        <v>91</v>
      </c>
      <c r="D126" t="s">
        <v>349</v>
      </c>
      <c r="E126" t="s">
        <v>350</v>
      </c>
      <c r="F126" t="s">
        <v>16</v>
      </c>
      <c r="G126">
        <v>0</v>
      </c>
      <c r="H126">
        <v>15</v>
      </c>
      <c r="I126">
        <v>0</v>
      </c>
      <c r="K126" t="str">
        <f t="shared" si="1"/>
        <v>insert into LiU8COField (id,fid,fieldEntityType,fieldName,fieldDesc,fieldType,fieldIsRequire,fieldLength,fieldbDefault,fieldDefaultValue) values ( '125','1','Body','isoutquantity','累计出库数量','Double','0','15','0','')</v>
      </c>
    </row>
    <row r="127" spans="1:11">
      <c r="A127">
        <v>126</v>
      </c>
      <c r="B127">
        <v>1</v>
      </c>
      <c r="C127" t="s">
        <v>91</v>
      </c>
      <c r="D127" t="s">
        <v>351</v>
      </c>
      <c r="E127" t="s">
        <v>352</v>
      </c>
      <c r="F127" t="s">
        <v>16</v>
      </c>
      <c r="G127">
        <v>0</v>
      </c>
      <c r="H127">
        <v>15</v>
      </c>
      <c r="I127">
        <v>0</v>
      </c>
      <c r="K127" t="str">
        <f t="shared" si="1"/>
        <v>insert into LiU8COField (id,fid,fieldEntityType,fieldName,fieldDesc,fieldType,fieldIsRequire,fieldLength,fieldbDefault,fieldDefaultValue) values ( '126','1','Body','isoutnum','累计出库件数','Double','0','15','0','')</v>
      </c>
    </row>
    <row r="128" spans="1:11">
      <c r="A128">
        <v>127</v>
      </c>
      <c r="B128">
        <v>1</v>
      </c>
      <c r="C128" t="s">
        <v>91</v>
      </c>
      <c r="D128" t="s">
        <v>353</v>
      </c>
      <c r="E128" t="s">
        <v>354</v>
      </c>
      <c r="F128" t="s">
        <v>16</v>
      </c>
      <c r="G128">
        <v>0</v>
      </c>
      <c r="H128">
        <v>15</v>
      </c>
      <c r="I128">
        <v>0</v>
      </c>
      <c r="K128" t="str">
        <f t="shared" si="1"/>
        <v>insert into LiU8COField (id,fid,fieldEntityType,fieldName,fieldDesc,fieldType,fieldIsRequire,fieldLength,fieldbDefault,fieldDefaultValue) values ( '127','1','Body','ifnum','实际件数','Double','0','15','0','')</v>
      </c>
    </row>
    <row r="129" spans="1:11">
      <c r="A129">
        <v>128</v>
      </c>
      <c r="B129">
        <v>1</v>
      </c>
      <c r="C129" t="s">
        <v>91</v>
      </c>
      <c r="D129" t="s">
        <v>355</v>
      </c>
      <c r="E129" t="s">
        <v>356</v>
      </c>
      <c r="F129" t="s">
        <v>16</v>
      </c>
      <c r="G129">
        <v>0</v>
      </c>
      <c r="H129">
        <v>15</v>
      </c>
      <c r="I129">
        <v>0</v>
      </c>
      <c r="K129" t="str">
        <f t="shared" si="1"/>
        <v>insert into LiU8COField (id,fid,fieldEntityType,fieldName,fieldDesc,fieldType,fieldIsRequire,fieldLength,fieldbDefault,fieldDefaultValue) values ( '128','1','Body','ifquantity','实际数量','Double','0','15','0','')</v>
      </c>
    </row>
    <row r="130" spans="1:11">
      <c r="A130">
        <v>129</v>
      </c>
      <c r="B130">
        <v>1</v>
      </c>
      <c r="C130" t="s">
        <v>91</v>
      </c>
      <c r="D130" t="s">
        <v>357</v>
      </c>
      <c r="E130" t="s">
        <v>110</v>
      </c>
      <c r="F130" t="s">
        <v>16</v>
      </c>
      <c r="G130">
        <v>0</v>
      </c>
      <c r="H130">
        <v>15</v>
      </c>
      <c r="I130">
        <v>0</v>
      </c>
      <c r="K130" t="str">
        <f t="shared" si="1"/>
        <v>insert into LiU8COField (id,fid,fieldEntityType,fieldName,fieldDesc,fieldType,fieldIsRequire,fieldLength,fieldbDefault,fieldDefaultValue) values ( '129','1','Body','iprice','本币金额','Double','0','15','0','')</v>
      </c>
    </row>
    <row r="131" spans="1:11">
      <c r="A131">
        <v>130</v>
      </c>
      <c r="B131">
        <v>1</v>
      </c>
      <c r="C131" t="s">
        <v>91</v>
      </c>
      <c r="D131" t="s">
        <v>151</v>
      </c>
      <c r="E131" t="s">
        <v>358</v>
      </c>
      <c r="F131" t="s">
        <v>19</v>
      </c>
      <c r="G131">
        <v>0</v>
      </c>
      <c r="H131">
        <v>30</v>
      </c>
      <c r="I131">
        <v>1</v>
      </c>
      <c r="J131">
        <v>0</v>
      </c>
      <c r="K131" t="str">
        <f t="shared" ref="K131:K194" si="2">"insert into LiU8COField (id,fid,fieldEntityType,fieldName,fieldDesc,fieldType,fieldIsRequire,fieldLength,fieldbDefault,fieldDefaultValue) values ( '" &amp; A131 &amp; "','"  &amp; B131 &amp; "','" &amp; C131 &amp; "','" &amp; D131 &amp; "','" &amp;E131 &amp; "','" &amp;F131&amp;"','" &amp;G131&amp;"','" &amp;H131 &amp; "','" &amp;I131 &amp; "','" &amp;J131 &amp; "')"</f>
        <v>insert into LiU8COField (id,fid,fieldEntityType,fieldName,fieldDesc,fieldType,fieldIsRequire,fieldLength,fieldbDefault,fieldDefaultValue) values ( '130','1','Body','binvtype','折扣类型','Text','0','30','1','0')</v>
      </c>
    </row>
    <row r="132" spans="1:11">
      <c r="A132">
        <v>131</v>
      </c>
      <c r="B132">
        <v>1</v>
      </c>
      <c r="C132" t="s">
        <v>91</v>
      </c>
      <c r="D132" t="s">
        <v>152</v>
      </c>
      <c r="E132" t="s">
        <v>153</v>
      </c>
      <c r="F132" t="s">
        <v>19</v>
      </c>
      <c r="G132">
        <v>0</v>
      </c>
      <c r="H132">
        <v>60</v>
      </c>
      <c r="I132">
        <v>0</v>
      </c>
      <c r="K132" t="str">
        <f t="shared" si="2"/>
        <v>insert into LiU8COField (id,fid,fieldEntityType,fieldName,fieldDesc,fieldType,fieldIsRequire,fieldLength,fieldbDefault,fieldDefaultValue) values ( '131','1','Body','cdefine22','表体自定义项1','Text','0','60','0','')</v>
      </c>
    </row>
    <row r="133" spans="1:11">
      <c r="A133">
        <v>132</v>
      </c>
      <c r="B133">
        <v>1</v>
      </c>
      <c r="C133" t="s">
        <v>91</v>
      </c>
      <c r="D133" t="s">
        <v>154</v>
      </c>
      <c r="E133" t="s">
        <v>155</v>
      </c>
      <c r="F133" t="s">
        <v>19</v>
      </c>
      <c r="G133">
        <v>0</v>
      </c>
      <c r="H133">
        <v>60</v>
      </c>
      <c r="I133">
        <v>0</v>
      </c>
      <c r="K133" t="str">
        <f t="shared" si="2"/>
        <v>insert into LiU8COField (id,fid,fieldEntityType,fieldName,fieldDesc,fieldType,fieldIsRequire,fieldLength,fieldbDefault,fieldDefaultValue) values ( '132','1','Body','cdefine23','表体自定义项2','Text','0','60','0','')</v>
      </c>
    </row>
    <row r="134" spans="1:11">
      <c r="A134">
        <v>133</v>
      </c>
      <c r="B134">
        <v>1</v>
      </c>
      <c r="C134" t="s">
        <v>91</v>
      </c>
      <c r="D134" t="s">
        <v>156</v>
      </c>
      <c r="E134" t="s">
        <v>157</v>
      </c>
      <c r="F134" t="s">
        <v>19</v>
      </c>
      <c r="G134">
        <v>0</v>
      </c>
      <c r="H134">
        <v>60</v>
      </c>
      <c r="I134">
        <v>0</v>
      </c>
      <c r="K134" t="str">
        <f t="shared" si="2"/>
        <v>insert into LiU8COField (id,fid,fieldEntityType,fieldName,fieldDesc,fieldType,fieldIsRequire,fieldLength,fieldbDefault,fieldDefaultValue) values ( '133','1','Body','cdefine24','表体自定义项3','Text','0','60','0','')</v>
      </c>
    </row>
    <row r="135" spans="1:11">
      <c r="A135">
        <v>134</v>
      </c>
      <c r="B135">
        <v>1</v>
      </c>
      <c r="C135" t="s">
        <v>91</v>
      </c>
      <c r="D135" t="s">
        <v>158</v>
      </c>
      <c r="E135" t="s">
        <v>159</v>
      </c>
      <c r="F135" t="s">
        <v>19</v>
      </c>
      <c r="G135">
        <v>0</v>
      </c>
      <c r="H135">
        <v>60</v>
      </c>
      <c r="I135">
        <v>0</v>
      </c>
      <c r="K135" t="str">
        <f t="shared" si="2"/>
        <v>insert into LiU8COField (id,fid,fieldEntityType,fieldName,fieldDesc,fieldType,fieldIsRequire,fieldLength,fieldbDefault,fieldDefaultValue) values ( '134','1','Body','cdefine25','表体自定义项4','Text','0','60','0','')</v>
      </c>
    </row>
    <row r="136" spans="1:11">
      <c r="A136">
        <v>135</v>
      </c>
      <c r="B136">
        <v>1</v>
      </c>
      <c r="C136" t="s">
        <v>91</v>
      </c>
      <c r="D136" t="s">
        <v>160</v>
      </c>
      <c r="E136" t="s">
        <v>161</v>
      </c>
      <c r="F136" t="s">
        <v>16</v>
      </c>
      <c r="G136">
        <v>0</v>
      </c>
      <c r="H136">
        <v>15</v>
      </c>
      <c r="I136">
        <v>0</v>
      </c>
      <c r="K136" t="str">
        <f t="shared" si="2"/>
        <v>insert into LiU8COField (id,fid,fieldEntityType,fieldName,fieldDesc,fieldType,fieldIsRequire,fieldLength,fieldbDefault,fieldDefaultValue) values ( '135','1','Body','cdefine26','表体自定义项5','Double','0','15','0','')</v>
      </c>
    </row>
    <row r="137" spans="1:11">
      <c r="A137">
        <v>136</v>
      </c>
      <c r="B137">
        <v>1</v>
      </c>
      <c r="C137" t="s">
        <v>91</v>
      </c>
      <c r="D137" t="s">
        <v>162</v>
      </c>
      <c r="E137" t="s">
        <v>163</v>
      </c>
      <c r="F137" t="s">
        <v>16</v>
      </c>
      <c r="G137">
        <v>0</v>
      </c>
      <c r="H137">
        <v>15</v>
      </c>
      <c r="I137">
        <v>0</v>
      </c>
      <c r="K137" t="str">
        <f t="shared" si="2"/>
        <v>insert into LiU8COField (id,fid,fieldEntityType,fieldName,fieldDesc,fieldType,fieldIsRequire,fieldLength,fieldbDefault,fieldDefaultValue) values ( '136','1','Body','cdefine27','表体自定义项6','Double','0','15','0','')</v>
      </c>
    </row>
    <row r="138" spans="1:11">
      <c r="A138">
        <v>137</v>
      </c>
      <c r="B138">
        <v>1</v>
      </c>
      <c r="C138" t="s">
        <v>91</v>
      </c>
      <c r="D138" t="s">
        <v>359</v>
      </c>
      <c r="E138" t="s">
        <v>360</v>
      </c>
      <c r="F138" t="s">
        <v>16</v>
      </c>
      <c r="G138">
        <v>0</v>
      </c>
      <c r="H138">
        <v>15</v>
      </c>
      <c r="I138">
        <v>1</v>
      </c>
      <c r="J138">
        <v>0</v>
      </c>
      <c r="K138" t="str">
        <f t="shared" si="2"/>
        <v>insert into LiU8COField (id,fid,fieldEntityType,fieldName,fieldDesc,fieldType,fieldIsRequire,fieldLength,fieldbDefault,fieldDefaultValue) values ( '137','1','Body','isquantity','累计结算数量','Double','0','15','1','0')</v>
      </c>
    </row>
    <row r="139" spans="1:11">
      <c r="A139">
        <v>138</v>
      </c>
      <c r="B139">
        <v>1</v>
      </c>
      <c r="C139" t="s">
        <v>91</v>
      </c>
      <c r="D139" t="s">
        <v>361</v>
      </c>
      <c r="E139" t="s">
        <v>362</v>
      </c>
      <c r="F139" t="s">
        <v>14</v>
      </c>
      <c r="G139">
        <v>0</v>
      </c>
      <c r="H139">
        <v>8</v>
      </c>
      <c r="I139">
        <v>0</v>
      </c>
      <c r="K139" t="str">
        <f t="shared" si="2"/>
        <v>insert into LiU8COField (id,fid,fieldEntityType,fieldName,fieldDesc,fieldType,fieldIsRequire,fieldLength,fieldbDefault,fieldDefaultValue) values ( '138','1','Body','iposid','订单子表ID','Integer','0','8','0','')</v>
      </c>
    </row>
    <row r="140" spans="1:11">
      <c r="A140">
        <v>139</v>
      </c>
      <c r="B140">
        <v>1</v>
      </c>
      <c r="C140" t="s">
        <v>91</v>
      </c>
      <c r="D140" t="s">
        <v>363</v>
      </c>
      <c r="E140" t="s">
        <v>364</v>
      </c>
      <c r="F140" t="s">
        <v>16</v>
      </c>
      <c r="G140">
        <v>0</v>
      </c>
      <c r="H140">
        <v>15</v>
      </c>
      <c r="I140">
        <v>0</v>
      </c>
      <c r="K140" t="str">
        <f t="shared" si="2"/>
        <v>insert into LiU8COField (id,fid,fieldEntityType,fieldName,fieldDesc,fieldType,fieldIsRequire,fieldLength,fieldbDefault,fieldDefaultValue) values ( '139','1','Body','facost','暂估单价','Double','0','15','0','')</v>
      </c>
    </row>
    <row r="141" spans="1:11">
      <c r="A141">
        <v>140</v>
      </c>
      <c r="B141">
        <v>1</v>
      </c>
      <c r="C141" t="s">
        <v>91</v>
      </c>
      <c r="D141" t="s">
        <v>164</v>
      </c>
      <c r="E141" t="s">
        <v>165</v>
      </c>
      <c r="F141" t="s">
        <v>19</v>
      </c>
      <c r="G141">
        <v>0</v>
      </c>
      <c r="H141">
        <v>30</v>
      </c>
      <c r="I141">
        <v>0</v>
      </c>
      <c r="K141" t="str">
        <f t="shared" si="2"/>
        <v>insert into LiU8COField (id,fid,fieldEntityType,fieldName,fieldDesc,fieldType,fieldIsRequire,fieldLength,fieldbDefault,fieldDefaultValue) values ( '140','1','Body','citemcode','项目编码','Text','0','30','0','')</v>
      </c>
    </row>
    <row r="142" spans="1:11">
      <c r="A142">
        <v>141</v>
      </c>
      <c r="B142">
        <v>1</v>
      </c>
      <c r="C142" t="s">
        <v>91</v>
      </c>
      <c r="D142" t="s">
        <v>166</v>
      </c>
      <c r="E142" t="s">
        <v>167</v>
      </c>
      <c r="F142" t="s">
        <v>19</v>
      </c>
      <c r="G142">
        <v>0</v>
      </c>
      <c r="H142">
        <v>30</v>
      </c>
      <c r="I142">
        <v>0</v>
      </c>
      <c r="K142" t="str">
        <f t="shared" si="2"/>
        <v>insert into LiU8COField (id,fid,fieldEntityType,fieldName,fieldDesc,fieldType,fieldIsRequire,fieldLength,fieldbDefault,fieldDefaultValue) values ( '141','1','Body','citem_class','项目大类编码','Text','0','30','0','')</v>
      </c>
    </row>
    <row r="143" spans="1:11">
      <c r="A143">
        <v>142</v>
      </c>
      <c r="B143">
        <v>1</v>
      </c>
      <c r="C143" t="s">
        <v>91</v>
      </c>
      <c r="D143" t="s">
        <v>365</v>
      </c>
      <c r="E143" t="s">
        <v>366</v>
      </c>
      <c r="F143" t="s">
        <v>16</v>
      </c>
      <c r="G143">
        <v>0</v>
      </c>
      <c r="H143">
        <v>15</v>
      </c>
      <c r="I143">
        <v>0</v>
      </c>
      <c r="K143" t="str">
        <f t="shared" si="2"/>
        <v>insert into LiU8COField (id,fid,fieldEntityType,fieldName,fieldDesc,fieldType,fieldIsRequire,fieldLength,fieldbDefault,fieldDefaultValue) values ( '142','1','Body','cbatchproperty3','属性3','Double','0','15','0','')</v>
      </c>
    </row>
    <row r="144" spans="1:11">
      <c r="A144">
        <v>143</v>
      </c>
      <c r="B144">
        <v>1</v>
      </c>
      <c r="C144" t="s">
        <v>91</v>
      </c>
      <c r="D144" t="s">
        <v>170</v>
      </c>
      <c r="E144" t="s">
        <v>367</v>
      </c>
      <c r="F144" t="s">
        <v>19</v>
      </c>
      <c r="G144">
        <v>0</v>
      </c>
      <c r="H144">
        <v>60</v>
      </c>
      <c r="I144">
        <v>0</v>
      </c>
      <c r="K144" t="str">
        <f t="shared" si="2"/>
        <v>insert into LiU8COField (id,fid,fieldEntityType,fieldName,fieldDesc,fieldType,fieldIsRequire,fieldLength,fieldbDefault,fieldDefaultValue) values ( '143','1','Body','cfree3','存货自由项3','Text','0','60','0','')</v>
      </c>
    </row>
    <row r="145" spans="1:11">
      <c r="A145">
        <v>144</v>
      </c>
      <c r="B145">
        <v>1</v>
      </c>
      <c r="C145" t="s">
        <v>91</v>
      </c>
      <c r="D145" t="s">
        <v>171</v>
      </c>
      <c r="E145" t="s">
        <v>368</v>
      </c>
      <c r="F145" t="s">
        <v>19</v>
      </c>
      <c r="G145">
        <v>0</v>
      </c>
      <c r="H145">
        <v>60</v>
      </c>
      <c r="I145">
        <v>0</v>
      </c>
      <c r="K145" t="str">
        <f t="shared" si="2"/>
        <v>insert into LiU8COField (id,fid,fieldEntityType,fieldName,fieldDesc,fieldType,fieldIsRequire,fieldLength,fieldbDefault,fieldDefaultValue) values ( '144','1','Body','cfree4','存货自由项4','Text','0','60','0','')</v>
      </c>
    </row>
    <row r="146" spans="1:11">
      <c r="A146">
        <v>145</v>
      </c>
      <c r="B146">
        <v>1</v>
      </c>
      <c r="C146" t="s">
        <v>91</v>
      </c>
      <c r="D146" t="s">
        <v>369</v>
      </c>
      <c r="E146" t="s">
        <v>370</v>
      </c>
      <c r="F146" t="s">
        <v>16</v>
      </c>
      <c r="G146">
        <v>0</v>
      </c>
      <c r="H146">
        <v>15</v>
      </c>
      <c r="I146">
        <v>0</v>
      </c>
      <c r="K146" t="str">
        <f t="shared" si="2"/>
        <v>insert into LiU8COField (id,fid,fieldEntityType,fieldName,fieldDesc,fieldType,fieldIsRequire,fieldLength,fieldbDefault,fieldDefaultValue) values ( '145','1','Body','cbatchproperty4','属性4','Double','0','15','0','')</v>
      </c>
    </row>
    <row r="147" spans="1:11">
      <c r="A147">
        <v>146</v>
      </c>
      <c r="B147">
        <v>1</v>
      </c>
      <c r="C147" t="s">
        <v>91</v>
      </c>
      <c r="D147" t="s">
        <v>371</v>
      </c>
      <c r="E147" t="s">
        <v>372</v>
      </c>
      <c r="F147" t="s">
        <v>16</v>
      </c>
      <c r="G147">
        <v>0</v>
      </c>
      <c r="H147">
        <v>15</v>
      </c>
      <c r="I147">
        <v>0</v>
      </c>
      <c r="K147" t="str">
        <f t="shared" si="2"/>
        <v>insert into LiU8COField (id,fid,fieldEntityType,fieldName,fieldDesc,fieldType,fieldIsRequire,fieldLength,fieldbDefault,fieldDefaultValue) values ( '146','1','Body','cbatchproperty5','属性5','Double','0','15','0','')</v>
      </c>
    </row>
    <row r="148" spans="1:11">
      <c r="A148">
        <v>147</v>
      </c>
      <c r="B148">
        <v>1</v>
      </c>
      <c r="C148" t="s">
        <v>91</v>
      </c>
      <c r="D148" t="s">
        <v>172</v>
      </c>
      <c r="E148" t="s">
        <v>373</v>
      </c>
      <c r="F148" t="s">
        <v>19</v>
      </c>
      <c r="G148">
        <v>0</v>
      </c>
      <c r="H148">
        <v>60</v>
      </c>
      <c r="I148">
        <v>0</v>
      </c>
      <c r="K148" t="str">
        <f t="shared" si="2"/>
        <v>insert into LiU8COField (id,fid,fieldEntityType,fieldName,fieldDesc,fieldType,fieldIsRequire,fieldLength,fieldbDefault,fieldDefaultValue) values ( '147','1','Body','cfree5','存货自由项5','Text','0','60','0','')</v>
      </c>
    </row>
    <row r="149" spans="1:11">
      <c r="A149">
        <v>148</v>
      </c>
      <c r="B149">
        <v>1</v>
      </c>
      <c r="C149" t="s">
        <v>91</v>
      </c>
      <c r="D149" t="s">
        <v>173</v>
      </c>
      <c r="E149" t="s">
        <v>374</v>
      </c>
      <c r="F149" t="s">
        <v>19</v>
      </c>
      <c r="G149">
        <v>0</v>
      </c>
      <c r="H149">
        <v>60</v>
      </c>
      <c r="I149">
        <v>0</v>
      </c>
      <c r="K149" t="str">
        <f t="shared" si="2"/>
        <v>insert into LiU8COField (id,fid,fieldEntityType,fieldName,fieldDesc,fieldType,fieldIsRequire,fieldLength,fieldbDefault,fieldDefaultValue) values ( '148','1','Body','cfree6','存货自由项6','Text','0','60','0','')</v>
      </c>
    </row>
    <row r="150" spans="1:11">
      <c r="A150">
        <v>149</v>
      </c>
      <c r="B150">
        <v>1</v>
      </c>
      <c r="C150" t="s">
        <v>91</v>
      </c>
      <c r="D150" t="s">
        <v>375</v>
      </c>
      <c r="E150" t="s">
        <v>376</v>
      </c>
      <c r="F150" t="s">
        <v>19</v>
      </c>
      <c r="G150">
        <v>0</v>
      </c>
      <c r="H150">
        <v>60</v>
      </c>
      <c r="I150">
        <v>0</v>
      </c>
      <c r="K150" t="str">
        <f t="shared" si="2"/>
        <v>insert into LiU8COField (id,fid,fieldEntityType,fieldName,fieldDesc,fieldType,fieldIsRequire,fieldLength,fieldbDefault,fieldDefaultValue) values ( '149','1','Body','cbatchproperty6','属性6','Text','0','60','0','')</v>
      </c>
    </row>
    <row r="151" spans="1:11">
      <c r="A151">
        <v>150</v>
      </c>
      <c r="B151">
        <v>1</v>
      </c>
      <c r="C151" t="s">
        <v>91</v>
      </c>
      <c r="D151" t="s">
        <v>377</v>
      </c>
      <c r="E151" t="s">
        <v>378</v>
      </c>
      <c r="F151" t="s">
        <v>19</v>
      </c>
      <c r="G151">
        <v>0</v>
      </c>
      <c r="H151">
        <v>60</v>
      </c>
      <c r="I151">
        <v>0</v>
      </c>
      <c r="K151" t="str">
        <f t="shared" si="2"/>
        <v>insert into LiU8COField (id,fid,fieldEntityType,fieldName,fieldDesc,fieldType,fieldIsRequire,fieldLength,fieldbDefault,fieldDefaultValue) values ( '150','1','Body','cbatchproperty7','属性7','Text','0','60','0','')</v>
      </c>
    </row>
    <row r="152" spans="1:11">
      <c r="A152">
        <v>151</v>
      </c>
      <c r="B152">
        <v>1</v>
      </c>
      <c r="C152" t="s">
        <v>91</v>
      </c>
      <c r="D152" t="s">
        <v>174</v>
      </c>
      <c r="E152" t="s">
        <v>379</v>
      </c>
      <c r="F152" t="s">
        <v>19</v>
      </c>
      <c r="G152">
        <v>0</v>
      </c>
      <c r="H152">
        <v>60</v>
      </c>
      <c r="I152">
        <v>0</v>
      </c>
      <c r="K152" t="str">
        <f t="shared" si="2"/>
        <v>insert into LiU8COField (id,fid,fieldEntityType,fieldName,fieldDesc,fieldType,fieldIsRequire,fieldLength,fieldbDefault,fieldDefaultValue) values ( '151','1','Body','cfree7','存货自由项7','Text','0','60','0','')</v>
      </c>
    </row>
    <row r="153" spans="1:11">
      <c r="A153">
        <v>152</v>
      </c>
      <c r="B153">
        <v>1</v>
      </c>
      <c r="C153" t="s">
        <v>91</v>
      </c>
      <c r="D153" t="s">
        <v>175</v>
      </c>
      <c r="E153" t="s">
        <v>380</v>
      </c>
      <c r="F153" t="s">
        <v>19</v>
      </c>
      <c r="G153">
        <v>0</v>
      </c>
      <c r="H153">
        <v>60</v>
      </c>
      <c r="I153">
        <v>0</v>
      </c>
      <c r="K153" t="str">
        <f t="shared" si="2"/>
        <v>insert into LiU8COField (id,fid,fieldEntityType,fieldName,fieldDesc,fieldType,fieldIsRequire,fieldLength,fieldbDefault,fieldDefaultValue) values ( '152','1','Body','cfree8','存货自由项8','Text','0','60','0','')</v>
      </c>
    </row>
    <row r="154" spans="1:11">
      <c r="A154">
        <v>153</v>
      </c>
      <c r="B154">
        <v>1</v>
      </c>
      <c r="C154" t="s">
        <v>91</v>
      </c>
      <c r="D154" t="s">
        <v>381</v>
      </c>
      <c r="E154" t="s">
        <v>382</v>
      </c>
      <c r="F154" t="s">
        <v>19</v>
      </c>
      <c r="G154">
        <v>0</v>
      </c>
      <c r="H154">
        <v>60</v>
      </c>
      <c r="I154">
        <v>0</v>
      </c>
      <c r="K154" t="str">
        <f t="shared" si="2"/>
        <v>insert into LiU8COField (id,fid,fieldEntityType,fieldName,fieldDesc,fieldType,fieldIsRequire,fieldLength,fieldbDefault,fieldDefaultValue) values ( '153','1','Body','cbatchproperty8','属性8','Text','0','60','0','')</v>
      </c>
    </row>
    <row r="155" spans="1:11">
      <c r="A155">
        <v>154</v>
      </c>
      <c r="B155">
        <v>1</v>
      </c>
      <c r="C155" t="s">
        <v>91</v>
      </c>
      <c r="D155" t="s">
        <v>383</v>
      </c>
      <c r="E155" t="s">
        <v>384</v>
      </c>
      <c r="F155" t="s">
        <v>19</v>
      </c>
      <c r="G155">
        <v>0</v>
      </c>
      <c r="H155">
        <v>60</v>
      </c>
      <c r="I155">
        <v>0</v>
      </c>
      <c r="K155" t="str">
        <f t="shared" si="2"/>
        <v>insert into LiU8COField (id,fid,fieldEntityType,fieldName,fieldDesc,fieldType,fieldIsRequire,fieldLength,fieldbDefault,fieldDefaultValue) values ( '154','1','Body','cbatchproperty9','属性9','Text','0','60','0','')</v>
      </c>
    </row>
    <row r="156" spans="1:11">
      <c r="A156">
        <v>155</v>
      </c>
      <c r="B156">
        <v>1</v>
      </c>
      <c r="C156" t="s">
        <v>91</v>
      </c>
      <c r="D156" t="s">
        <v>176</v>
      </c>
      <c r="E156" t="s">
        <v>385</v>
      </c>
      <c r="F156" t="s">
        <v>19</v>
      </c>
      <c r="G156">
        <v>0</v>
      </c>
      <c r="H156">
        <v>60</v>
      </c>
      <c r="I156">
        <v>0</v>
      </c>
      <c r="K156" t="str">
        <f t="shared" si="2"/>
        <v>insert into LiU8COField (id,fid,fieldEntityType,fieldName,fieldDesc,fieldType,fieldIsRequire,fieldLength,fieldbDefault,fieldDefaultValue) values ( '155','1','Body','cfree9','存货自由项9','Text','0','60','0','')</v>
      </c>
    </row>
    <row r="157" spans="1:11">
      <c r="A157">
        <v>156</v>
      </c>
      <c r="B157">
        <v>1</v>
      </c>
      <c r="C157" t="s">
        <v>91</v>
      </c>
      <c r="D157" t="s">
        <v>177</v>
      </c>
      <c r="E157" t="s">
        <v>386</v>
      </c>
      <c r="F157" t="s">
        <v>19</v>
      </c>
      <c r="G157">
        <v>0</v>
      </c>
      <c r="H157">
        <v>60</v>
      </c>
      <c r="I157">
        <v>0</v>
      </c>
      <c r="K157" t="str">
        <f t="shared" si="2"/>
        <v>insert into LiU8COField (id,fid,fieldEntityType,fieldName,fieldDesc,fieldType,fieldIsRequire,fieldLength,fieldbDefault,fieldDefaultValue) values ( '156','1','Body','cfree10','存货自由项10','Text','0','60','0','')</v>
      </c>
    </row>
    <row r="158" spans="1:11">
      <c r="A158">
        <v>157</v>
      </c>
      <c r="B158">
        <v>1</v>
      </c>
      <c r="C158" t="s">
        <v>91</v>
      </c>
      <c r="D158" t="s">
        <v>387</v>
      </c>
      <c r="E158" t="s">
        <v>388</v>
      </c>
      <c r="F158" t="s">
        <v>22</v>
      </c>
      <c r="G158">
        <v>0</v>
      </c>
      <c r="H158">
        <v>60</v>
      </c>
      <c r="I158">
        <v>0</v>
      </c>
      <c r="K158" t="str">
        <f t="shared" si="2"/>
        <v>insert into LiU8COField (id,fid,fieldEntityType,fieldName,fieldDesc,fieldType,fieldIsRequire,fieldLength,fieldbDefault,fieldDefaultValue) values ( '157','1','Body','cbatchproperty10','属性10','Date','0','60','0','')</v>
      </c>
    </row>
    <row r="159" spans="1:11">
      <c r="A159">
        <v>158</v>
      </c>
      <c r="B159">
        <v>1</v>
      </c>
      <c r="C159" t="s">
        <v>91</v>
      </c>
      <c r="D159" t="s">
        <v>183</v>
      </c>
      <c r="E159" t="s">
        <v>184</v>
      </c>
      <c r="F159" t="s">
        <v>19</v>
      </c>
      <c r="G159">
        <v>0</v>
      </c>
      <c r="H159">
        <v>60</v>
      </c>
      <c r="I159">
        <v>0</v>
      </c>
      <c r="K159" t="str">
        <f t="shared" si="2"/>
        <v>insert into LiU8COField (id,fid,fieldEntityType,fieldName,fieldDesc,fieldType,fieldIsRequire,fieldLength,fieldbDefault,fieldDefaultValue) values ( '158','1','Body','cdefine28','表体自定义项7','Text','0','60','0','')</v>
      </c>
    </row>
    <row r="160" spans="1:11">
      <c r="A160">
        <v>159</v>
      </c>
      <c r="B160">
        <v>1</v>
      </c>
      <c r="C160" t="s">
        <v>91</v>
      </c>
      <c r="D160" t="s">
        <v>185</v>
      </c>
      <c r="E160" t="s">
        <v>186</v>
      </c>
      <c r="F160" t="s">
        <v>19</v>
      </c>
      <c r="G160">
        <v>0</v>
      </c>
      <c r="H160">
        <v>60</v>
      </c>
      <c r="I160">
        <v>0</v>
      </c>
      <c r="K160" t="str">
        <f t="shared" si="2"/>
        <v>insert into LiU8COField (id,fid,fieldEntityType,fieldName,fieldDesc,fieldType,fieldIsRequire,fieldLength,fieldbDefault,fieldDefaultValue) values ( '159','1','Body','cdefine29','表体自定义项8','Text','0','60','0','')</v>
      </c>
    </row>
    <row r="161" spans="1:11">
      <c r="A161">
        <v>160</v>
      </c>
      <c r="B161">
        <v>1</v>
      </c>
      <c r="C161" t="s">
        <v>91</v>
      </c>
      <c r="D161" t="s">
        <v>187</v>
      </c>
      <c r="E161" t="s">
        <v>188</v>
      </c>
      <c r="F161" t="s">
        <v>19</v>
      </c>
      <c r="G161">
        <v>0</v>
      </c>
      <c r="H161">
        <v>60</v>
      </c>
      <c r="I161">
        <v>0</v>
      </c>
      <c r="K161" t="str">
        <f t="shared" si="2"/>
        <v>insert into LiU8COField (id,fid,fieldEntityType,fieldName,fieldDesc,fieldType,fieldIsRequire,fieldLength,fieldbDefault,fieldDefaultValue) values ( '160','1','Body','cdefine30','表体自定义项9','Text','0','60','0','')</v>
      </c>
    </row>
    <row r="162" spans="1:11">
      <c r="A162">
        <v>161</v>
      </c>
      <c r="B162">
        <v>1</v>
      </c>
      <c r="C162" t="s">
        <v>91</v>
      </c>
      <c r="D162" t="s">
        <v>189</v>
      </c>
      <c r="E162" t="s">
        <v>190</v>
      </c>
      <c r="F162" t="s">
        <v>19</v>
      </c>
      <c r="G162">
        <v>0</v>
      </c>
      <c r="H162">
        <v>60</v>
      </c>
      <c r="I162">
        <v>0</v>
      </c>
      <c r="K162" t="str">
        <f t="shared" si="2"/>
        <v>insert into LiU8COField (id,fid,fieldEntityType,fieldName,fieldDesc,fieldType,fieldIsRequire,fieldLength,fieldbDefault,fieldDefaultValue) values ( '161','1','Body','cdefine31','表体自定义项10','Text','0','60','0','')</v>
      </c>
    </row>
    <row r="163" spans="1:11">
      <c r="A163">
        <v>162</v>
      </c>
      <c r="B163">
        <v>1</v>
      </c>
      <c r="C163" t="s">
        <v>91</v>
      </c>
      <c r="D163" t="s">
        <v>191</v>
      </c>
      <c r="E163" t="s">
        <v>192</v>
      </c>
      <c r="F163" t="s">
        <v>19</v>
      </c>
      <c r="G163">
        <v>0</v>
      </c>
      <c r="H163">
        <v>60</v>
      </c>
      <c r="I163">
        <v>0</v>
      </c>
      <c r="K163" t="str">
        <f t="shared" si="2"/>
        <v>insert into LiU8COField (id,fid,fieldEntityType,fieldName,fieldDesc,fieldType,fieldIsRequire,fieldLength,fieldbDefault,fieldDefaultValue) values ( '162','1','Body','cdefine32','表体自定义项11','Text','0','60','0','')</v>
      </c>
    </row>
    <row r="164" spans="1:11">
      <c r="A164">
        <v>163</v>
      </c>
      <c r="B164">
        <v>1</v>
      </c>
      <c r="C164" t="s">
        <v>91</v>
      </c>
      <c r="D164" t="s">
        <v>194</v>
      </c>
      <c r="E164" t="s">
        <v>195</v>
      </c>
      <c r="F164" t="s">
        <v>19</v>
      </c>
      <c r="G164">
        <v>0</v>
      </c>
      <c r="H164">
        <v>60</v>
      </c>
      <c r="I164">
        <v>0</v>
      </c>
      <c r="K164" t="str">
        <f t="shared" si="2"/>
        <v>insert into LiU8COField (id,fid,fieldEntityType,fieldName,fieldDesc,fieldType,fieldIsRequire,fieldLength,fieldbDefault,fieldDefaultValue) values ( '163','1','Body','cdefine33','表体自定义项12','Text','0','60','0','')</v>
      </c>
    </row>
    <row r="165" spans="1:11">
      <c r="A165">
        <v>164</v>
      </c>
      <c r="B165">
        <v>1</v>
      </c>
      <c r="C165" t="s">
        <v>91</v>
      </c>
      <c r="D165" t="s">
        <v>196</v>
      </c>
      <c r="E165" t="s">
        <v>197</v>
      </c>
      <c r="F165" t="s">
        <v>14</v>
      </c>
      <c r="G165">
        <v>0</v>
      </c>
      <c r="H165">
        <v>9</v>
      </c>
      <c r="I165">
        <v>0</v>
      </c>
      <c r="K165" t="str">
        <f t="shared" si="2"/>
        <v>insert into LiU8COField (id,fid,fieldEntityType,fieldName,fieldDesc,fieldType,fieldIsRequire,fieldLength,fieldbDefault,fieldDefaultValue) values ( '164','1','Body','cdefine34','表体自定义项13','Integer','0','9','0','')</v>
      </c>
    </row>
    <row r="166" spans="1:11">
      <c r="A166">
        <v>165</v>
      </c>
      <c r="B166">
        <v>1</v>
      </c>
      <c r="C166" t="s">
        <v>91</v>
      </c>
      <c r="D166" t="s">
        <v>198</v>
      </c>
      <c r="E166" t="s">
        <v>199</v>
      </c>
      <c r="F166" t="s">
        <v>14</v>
      </c>
      <c r="G166">
        <v>0</v>
      </c>
      <c r="H166">
        <v>9</v>
      </c>
      <c r="I166">
        <v>0</v>
      </c>
      <c r="K166" t="str">
        <f t="shared" si="2"/>
        <v>insert into LiU8COField (id,fid,fieldEntityType,fieldName,fieldDesc,fieldType,fieldIsRequire,fieldLength,fieldbDefault,fieldDefaultValue) values ( '165','1','Body','cdefine35','表体自定义项14','Integer','0','9','0','')</v>
      </c>
    </row>
    <row r="167" spans="1:11">
      <c r="A167">
        <v>166</v>
      </c>
      <c r="B167">
        <v>1</v>
      </c>
      <c r="C167" t="s">
        <v>91</v>
      </c>
      <c r="D167" t="s">
        <v>200</v>
      </c>
      <c r="E167" t="s">
        <v>201</v>
      </c>
      <c r="F167" t="s">
        <v>22</v>
      </c>
      <c r="G167">
        <v>0</v>
      </c>
      <c r="H167">
        <v>10</v>
      </c>
      <c r="I167">
        <v>0</v>
      </c>
      <c r="K167" t="str">
        <f t="shared" si="2"/>
        <v>insert into LiU8COField (id,fid,fieldEntityType,fieldName,fieldDesc,fieldType,fieldIsRequire,fieldLength,fieldbDefault,fieldDefaultValue) values ( '166','1','Body','cdefine36','表体自定义项15','Date','0','10','0','')</v>
      </c>
    </row>
    <row r="168" spans="1:11">
      <c r="A168">
        <v>167</v>
      </c>
      <c r="B168">
        <v>1</v>
      </c>
      <c r="C168" t="s">
        <v>91</v>
      </c>
      <c r="D168" t="s">
        <v>202</v>
      </c>
      <c r="E168" t="s">
        <v>203</v>
      </c>
      <c r="F168" t="s">
        <v>22</v>
      </c>
      <c r="G168">
        <v>0</v>
      </c>
      <c r="H168">
        <v>10</v>
      </c>
      <c r="I168">
        <v>0</v>
      </c>
      <c r="K168" t="str">
        <f t="shared" si="2"/>
        <v>insert into LiU8COField (id,fid,fieldEntityType,fieldName,fieldDesc,fieldType,fieldIsRequire,fieldLength,fieldbDefault,fieldDefaultValue) values ( '167','1','Body','cdefine37','表体自定义项16','Date','0','10','0','')</v>
      </c>
    </row>
    <row r="169" spans="1:11">
      <c r="A169">
        <v>168</v>
      </c>
      <c r="B169">
        <v>1</v>
      </c>
      <c r="C169" t="s">
        <v>91</v>
      </c>
      <c r="D169" t="s">
        <v>119</v>
      </c>
      <c r="E169" t="s">
        <v>120</v>
      </c>
      <c r="F169" t="s">
        <v>19</v>
      </c>
      <c r="G169">
        <v>0</v>
      </c>
      <c r="H169">
        <v>60</v>
      </c>
      <c r="I169">
        <v>0</v>
      </c>
      <c r="K169" t="str">
        <f t="shared" si="2"/>
        <v>insert into LiU8COField (id,fid,fieldEntityType,fieldName,fieldDesc,fieldType,fieldIsRequire,fieldLength,fieldbDefault,fieldDefaultValue) values ( '168','1','Body','cinvdefine4','存货自定义项4','Text','0','60','0','')</v>
      </c>
    </row>
    <row r="170" spans="1:11">
      <c r="A170">
        <v>169</v>
      </c>
      <c r="B170">
        <v>1</v>
      </c>
      <c r="C170" t="s">
        <v>91</v>
      </c>
      <c r="D170" t="s">
        <v>121</v>
      </c>
      <c r="E170" t="s">
        <v>122</v>
      </c>
      <c r="F170" t="s">
        <v>19</v>
      </c>
      <c r="G170">
        <v>0</v>
      </c>
      <c r="H170">
        <v>60</v>
      </c>
      <c r="I170">
        <v>0</v>
      </c>
      <c r="K170" t="str">
        <f t="shared" si="2"/>
        <v>insert into LiU8COField (id,fid,fieldEntityType,fieldName,fieldDesc,fieldType,fieldIsRequire,fieldLength,fieldbDefault,fieldDefaultValue) values ( '169','1','Body','cinvdefine5','存货自定义项5','Text','0','60','0','')</v>
      </c>
    </row>
    <row r="171" spans="1:11">
      <c r="A171">
        <v>170</v>
      </c>
      <c r="B171">
        <v>1</v>
      </c>
      <c r="C171" t="s">
        <v>91</v>
      </c>
      <c r="D171" t="s">
        <v>123</v>
      </c>
      <c r="E171" t="s">
        <v>124</v>
      </c>
      <c r="F171" t="s">
        <v>19</v>
      </c>
      <c r="G171">
        <v>0</v>
      </c>
      <c r="H171">
        <v>60</v>
      </c>
      <c r="I171">
        <v>0</v>
      </c>
      <c r="K171" t="str">
        <f t="shared" si="2"/>
        <v>insert into LiU8COField (id,fid,fieldEntityType,fieldName,fieldDesc,fieldType,fieldIsRequire,fieldLength,fieldbDefault,fieldDefaultValue) values ( '170','1','Body','cinvdefine6','存货自定义项6','Text','0','60','0','')</v>
      </c>
    </row>
    <row r="172" spans="1:11">
      <c r="A172">
        <v>171</v>
      </c>
      <c r="B172">
        <v>1</v>
      </c>
      <c r="C172" t="s">
        <v>91</v>
      </c>
      <c r="D172" t="s">
        <v>125</v>
      </c>
      <c r="E172" t="s">
        <v>126</v>
      </c>
      <c r="F172" t="s">
        <v>19</v>
      </c>
      <c r="G172">
        <v>0</v>
      </c>
      <c r="H172">
        <v>60</v>
      </c>
      <c r="I172">
        <v>0</v>
      </c>
      <c r="K172" t="str">
        <f t="shared" si="2"/>
        <v>insert into LiU8COField (id,fid,fieldEntityType,fieldName,fieldDesc,fieldType,fieldIsRequire,fieldLength,fieldbDefault,fieldDefaultValue) values ( '171','1','Body','cinvdefine7','存货自定义项7','Text','0','60','0','')</v>
      </c>
    </row>
    <row r="173" spans="1:11">
      <c r="A173">
        <v>172</v>
      </c>
      <c r="B173">
        <v>1</v>
      </c>
      <c r="C173" t="s">
        <v>91</v>
      </c>
      <c r="D173" t="s">
        <v>129</v>
      </c>
      <c r="E173" t="s">
        <v>130</v>
      </c>
      <c r="F173" t="s">
        <v>19</v>
      </c>
      <c r="G173">
        <v>0</v>
      </c>
      <c r="H173">
        <v>60</v>
      </c>
      <c r="I173">
        <v>0</v>
      </c>
      <c r="K173" t="str">
        <f t="shared" si="2"/>
        <v>insert into LiU8COField (id,fid,fieldEntityType,fieldName,fieldDesc,fieldType,fieldIsRequire,fieldLength,fieldbDefault,fieldDefaultValue) values ( '172','1','Body','cinvdefine8','存货自定义项8','Text','0','60','0','')</v>
      </c>
    </row>
    <row r="174" spans="1:11">
      <c r="A174">
        <v>173</v>
      </c>
      <c r="B174">
        <v>1</v>
      </c>
      <c r="C174" t="s">
        <v>91</v>
      </c>
      <c r="D174" t="s">
        <v>131</v>
      </c>
      <c r="E174" t="s">
        <v>132</v>
      </c>
      <c r="F174" t="s">
        <v>19</v>
      </c>
      <c r="G174">
        <v>0</v>
      </c>
      <c r="H174">
        <v>60</v>
      </c>
      <c r="I174">
        <v>0</v>
      </c>
      <c r="K174" t="str">
        <f t="shared" si="2"/>
        <v>insert into LiU8COField (id,fid,fieldEntityType,fieldName,fieldDesc,fieldType,fieldIsRequire,fieldLength,fieldbDefault,fieldDefaultValue) values ( '173','1','Body','cinvdefine9','存货自定义项9','Text','0','60','0','')</v>
      </c>
    </row>
    <row r="175" spans="1:11">
      <c r="A175">
        <v>174</v>
      </c>
      <c r="B175">
        <v>1</v>
      </c>
      <c r="C175" t="s">
        <v>91</v>
      </c>
      <c r="D175" t="s">
        <v>133</v>
      </c>
      <c r="E175" t="s">
        <v>134</v>
      </c>
      <c r="F175" t="s">
        <v>19</v>
      </c>
      <c r="G175">
        <v>0</v>
      </c>
      <c r="H175">
        <v>60</v>
      </c>
      <c r="I175">
        <v>0</v>
      </c>
      <c r="K175" t="str">
        <f t="shared" si="2"/>
        <v>insert into LiU8COField (id,fid,fieldEntityType,fieldName,fieldDesc,fieldType,fieldIsRequire,fieldLength,fieldbDefault,fieldDefaultValue) values ( '174','1','Body','cinvdefine10','存货自定义项10','Text','0','60','0','')</v>
      </c>
    </row>
    <row r="176" spans="1:11">
      <c r="A176">
        <v>175</v>
      </c>
      <c r="B176">
        <v>1</v>
      </c>
      <c r="C176" t="s">
        <v>91</v>
      </c>
      <c r="D176" t="s">
        <v>135</v>
      </c>
      <c r="E176" t="s">
        <v>136</v>
      </c>
      <c r="F176" t="s">
        <v>19</v>
      </c>
      <c r="G176">
        <v>0</v>
      </c>
      <c r="H176">
        <v>9</v>
      </c>
      <c r="I176">
        <v>0</v>
      </c>
      <c r="K176" t="str">
        <f t="shared" si="2"/>
        <v>insert into LiU8COField (id,fid,fieldEntityType,fieldName,fieldDesc,fieldType,fieldIsRequire,fieldLength,fieldbDefault,fieldDefaultValue) values ( '175','1','Body','cinvdefine11','存货自定义项11','Text','0','9','0','')</v>
      </c>
    </row>
    <row r="177" spans="1:11">
      <c r="A177">
        <v>176</v>
      </c>
      <c r="B177">
        <v>1</v>
      </c>
      <c r="C177" t="s">
        <v>91</v>
      </c>
      <c r="D177" t="s">
        <v>137</v>
      </c>
      <c r="E177" t="s">
        <v>138</v>
      </c>
      <c r="F177" t="s">
        <v>19</v>
      </c>
      <c r="G177">
        <v>0</v>
      </c>
      <c r="H177">
        <v>9</v>
      </c>
      <c r="I177">
        <v>0</v>
      </c>
      <c r="K177" t="str">
        <f t="shared" si="2"/>
        <v>insert into LiU8COField (id,fid,fieldEntityType,fieldName,fieldDesc,fieldType,fieldIsRequire,fieldLength,fieldbDefault,fieldDefaultValue) values ( '176','1','Body','cinvdefine12','存货自定义项12','Text','0','9','0','')</v>
      </c>
    </row>
    <row r="178" spans="1:11">
      <c r="A178">
        <v>177</v>
      </c>
      <c r="B178">
        <v>1</v>
      </c>
      <c r="C178" t="s">
        <v>91</v>
      </c>
      <c r="D178" t="s">
        <v>139</v>
      </c>
      <c r="E178" t="s">
        <v>140</v>
      </c>
      <c r="F178" t="s">
        <v>19</v>
      </c>
      <c r="G178">
        <v>0</v>
      </c>
      <c r="H178">
        <v>15</v>
      </c>
      <c r="I178">
        <v>0</v>
      </c>
      <c r="K178" t="str">
        <f t="shared" si="2"/>
        <v>insert into LiU8COField (id,fid,fieldEntityType,fieldName,fieldDesc,fieldType,fieldIsRequire,fieldLength,fieldbDefault,fieldDefaultValue) values ( '177','1','Body','cinvdefine13','存货自定义项13','Text','0','15','0','')</v>
      </c>
    </row>
    <row r="179" spans="1:11">
      <c r="A179">
        <v>178</v>
      </c>
      <c r="B179">
        <v>1</v>
      </c>
      <c r="C179" t="s">
        <v>91</v>
      </c>
      <c r="D179" t="s">
        <v>141</v>
      </c>
      <c r="E179" t="s">
        <v>142</v>
      </c>
      <c r="F179" t="s">
        <v>19</v>
      </c>
      <c r="G179">
        <v>0</v>
      </c>
      <c r="H179">
        <v>15</v>
      </c>
      <c r="I179">
        <v>0</v>
      </c>
      <c r="K179" t="str">
        <f t="shared" si="2"/>
        <v>insert into LiU8COField (id,fid,fieldEntityType,fieldName,fieldDesc,fieldType,fieldIsRequire,fieldLength,fieldbDefault,fieldDefaultValue) values ( '178','1','Body','cinvdefine14','存货自定义项14','Text','0','15','0','')</v>
      </c>
    </row>
    <row r="180" spans="1:11">
      <c r="A180">
        <v>179</v>
      </c>
      <c r="B180">
        <v>1</v>
      </c>
      <c r="C180" t="s">
        <v>91</v>
      </c>
      <c r="D180" t="s">
        <v>143</v>
      </c>
      <c r="E180" t="s">
        <v>144</v>
      </c>
      <c r="F180" t="s">
        <v>19</v>
      </c>
      <c r="G180">
        <v>0</v>
      </c>
      <c r="H180">
        <v>10</v>
      </c>
      <c r="I180">
        <v>0</v>
      </c>
      <c r="K180" t="str">
        <f t="shared" si="2"/>
        <v>insert into LiU8COField (id,fid,fieldEntityType,fieldName,fieldDesc,fieldType,fieldIsRequire,fieldLength,fieldbDefault,fieldDefaultValue) values ( '179','1','Body','cinvdefine15','存货自定义项15','Text','0','10','0','')</v>
      </c>
    </row>
    <row r="181" spans="1:11">
      <c r="A181">
        <v>180</v>
      </c>
      <c r="B181">
        <v>1</v>
      </c>
      <c r="C181" t="s">
        <v>91</v>
      </c>
      <c r="D181" t="s">
        <v>145</v>
      </c>
      <c r="E181" t="s">
        <v>146</v>
      </c>
      <c r="F181" t="s">
        <v>19</v>
      </c>
      <c r="G181">
        <v>0</v>
      </c>
      <c r="H181">
        <v>10</v>
      </c>
      <c r="I181">
        <v>0</v>
      </c>
      <c r="K181" t="str">
        <f t="shared" si="2"/>
        <v>insert into LiU8COField (id,fid,fieldEntityType,fieldName,fieldDesc,fieldType,fieldIsRequire,fieldLength,fieldbDefault,fieldDefaultValue) values ( '180','1','Body','cinvdefine16','存货自定义项16','Text','0','10','0','')</v>
      </c>
    </row>
    <row r="182" spans="1:11">
      <c r="A182">
        <v>181</v>
      </c>
      <c r="B182">
        <v>1</v>
      </c>
      <c r="C182" t="s">
        <v>91</v>
      </c>
      <c r="D182" t="s">
        <v>389</v>
      </c>
      <c r="E182" t="s">
        <v>390</v>
      </c>
      <c r="F182" t="s">
        <v>19</v>
      </c>
      <c r="G182">
        <v>0</v>
      </c>
      <c r="H182">
        <v>200</v>
      </c>
      <c r="I182">
        <v>0</v>
      </c>
      <c r="K182" t="str">
        <f t="shared" si="2"/>
        <v>insert into LiU8COField (id,fid,fieldEntityType,fieldName,fieldDesc,fieldType,fieldIsRequire,fieldLength,fieldbDefault,fieldDefaultValue) values ( '181','1','Body','cbarcode','条形码','Text','0','200','0','')</v>
      </c>
    </row>
    <row r="183" spans="1:11">
      <c r="A183">
        <v>182</v>
      </c>
      <c r="B183">
        <v>1</v>
      </c>
      <c r="C183" t="s">
        <v>91</v>
      </c>
      <c r="D183" t="s">
        <v>391</v>
      </c>
      <c r="E183" t="s">
        <v>392</v>
      </c>
      <c r="F183" t="s">
        <v>16</v>
      </c>
      <c r="G183">
        <v>0</v>
      </c>
      <c r="H183">
        <v>15</v>
      </c>
      <c r="I183">
        <v>0</v>
      </c>
      <c r="K183" t="str">
        <f t="shared" si="2"/>
        <v>insert into LiU8COField (id,fid,fieldEntityType,fieldName,fieldDesc,fieldType,fieldIsRequire,fieldLength,fieldbDefault,fieldDefaultValue) values ( '182','1','Body','inquantity','应收数量','Double','0','15','0','')</v>
      </c>
    </row>
    <row r="184" spans="1:11">
      <c r="A184">
        <v>183</v>
      </c>
      <c r="B184">
        <v>1</v>
      </c>
      <c r="C184" t="s">
        <v>91</v>
      </c>
      <c r="D184" t="s">
        <v>393</v>
      </c>
      <c r="E184" t="s">
        <v>394</v>
      </c>
      <c r="F184" t="s">
        <v>16</v>
      </c>
      <c r="G184">
        <v>0</v>
      </c>
      <c r="H184">
        <v>15</v>
      </c>
      <c r="I184">
        <v>0</v>
      </c>
      <c r="K184" t="str">
        <f t="shared" si="2"/>
        <v>insert into LiU8COField (id,fid,fieldEntityType,fieldName,fieldDesc,fieldType,fieldIsRequire,fieldLength,fieldbDefault,fieldDefaultValue) values ( '183','1','Body','innum','应收件数','Double','0','15','0','')</v>
      </c>
    </row>
    <row r="185" spans="1:11">
      <c r="A185">
        <v>184</v>
      </c>
      <c r="B185">
        <v>1</v>
      </c>
      <c r="C185" t="s">
        <v>91</v>
      </c>
      <c r="D185" t="s">
        <v>395</v>
      </c>
      <c r="E185" t="s">
        <v>396</v>
      </c>
      <c r="F185" t="s">
        <v>14</v>
      </c>
      <c r="G185">
        <v>0</v>
      </c>
      <c r="H185">
        <v>4</v>
      </c>
      <c r="I185">
        <v>0</v>
      </c>
      <c r="K185" t="str">
        <f t="shared" si="2"/>
        <v>insert into LiU8COField (id,fid,fieldEntityType,fieldName,fieldDesc,fieldType,fieldIsRequire,fieldLength,fieldbDefault,fieldDefaultValue) values ( '184','1','Body','impoids','生产订单子表ID','Integer','0','4','0','')</v>
      </c>
    </row>
    <row r="186" spans="1:11">
      <c r="A186">
        <v>185</v>
      </c>
      <c r="B186">
        <v>1</v>
      </c>
      <c r="C186" t="s">
        <v>91</v>
      </c>
      <c r="D186" t="s">
        <v>397</v>
      </c>
      <c r="E186" t="s">
        <v>398</v>
      </c>
      <c r="F186" t="s">
        <v>14</v>
      </c>
      <c r="G186">
        <v>0</v>
      </c>
      <c r="H186">
        <v>4</v>
      </c>
      <c r="I186">
        <v>0</v>
      </c>
      <c r="K186" t="str">
        <f t="shared" si="2"/>
        <v>insert into LiU8COField (id,fid,fieldEntityType,fieldName,fieldDesc,fieldType,fieldIsRequire,fieldLength,fieldbDefault,fieldDefaultValue) values ( '185','1','Body','icheckids','检验单子表ID','Integer','0','4','0','')</v>
      </c>
    </row>
    <row r="187" spans="1:11">
      <c r="A187">
        <v>186</v>
      </c>
      <c r="B187">
        <v>1</v>
      </c>
      <c r="C187" t="s">
        <v>91</v>
      </c>
      <c r="D187" t="s">
        <v>399</v>
      </c>
      <c r="E187" t="s">
        <v>400</v>
      </c>
      <c r="F187" t="s">
        <v>14</v>
      </c>
      <c r="G187">
        <v>0</v>
      </c>
      <c r="H187">
        <v>8</v>
      </c>
      <c r="I187">
        <v>0</v>
      </c>
      <c r="K187" t="str">
        <f t="shared" si="2"/>
        <v>insert into LiU8COField (id,fid,fieldEntityType,fieldName,fieldDesc,fieldType,fieldIsRequire,fieldLength,fieldbDefault,fieldDefaultValue) values ( '186','1','Body','iomodid','委外订单子表ID','Integer','0','8','0','')</v>
      </c>
    </row>
    <row r="188" spans="1:11">
      <c r="A188">
        <v>187</v>
      </c>
      <c r="B188">
        <v>1</v>
      </c>
      <c r="C188" t="s">
        <v>91</v>
      </c>
      <c r="D188" t="s">
        <v>401</v>
      </c>
      <c r="E188" t="s">
        <v>402</v>
      </c>
      <c r="F188" t="s">
        <v>19</v>
      </c>
      <c r="G188">
        <v>0</v>
      </c>
      <c r="H188">
        <v>10</v>
      </c>
      <c r="I188">
        <v>0</v>
      </c>
      <c r="K188" t="str">
        <f t="shared" si="2"/>
        <v>insert into LiU8COField (id,fid,fieldEntityType,fieldName,fieldDesc,fieldType,fieldIsRequire,fieldLength,fieldbDefault,fieldDefaultValue) values ( '187','1','Body','isodid','销售订单子表ID','Text','0','10','0','')</v>
      </c>
    </row>
    <row r="189" spans="1:11">
      <c r="A189">
        <v>188</v>
      </c>
      <c r="B189">
        <v>1</v>
      </c>
      <c r="C189" t="s">
        <v>91</v>
      </c>
      <c r="D189" t="s">
        <v>403</v>
      </c>
      <c r="E189" t="s">
        <v>404</v>
      </c>
      <c r="F189" t="s">
        <v>19</v>
      </c>
      <c r="G189">
        <v>0</v>
      </c>
      <c r="H189">
        <v>30</v>
      </c>
      <c r="I189">
        <v>0</v>
      </c>
      <c r="K189" t="str">
        <f t="shared" si="2"/>
        <v>insert into LiU8COField (id,fid,fieldEntityType,fieldName,fieldDesc,fieldType,fieldIsRequire,fieldLength,fieldbDefault,fieldDefaultValue) values ( '188','1','Body','cbvencode','供应商编码','Text','0','30','0','')</v>
      </c>
    </row>
    <row r="190" spans="1:11">
      <c r="A190">
        <v>189</v>
      </c>
      <c r="B190">
        <v>1</v>
      </c>
      <c r="C190" t="s">
        <v>91</v>
      </c>
      <c r="D190" t="s">
        <v>405</v>
      </c>
      <c r="E190" t="s">
        <v>406</v>
      </c>
      <c r="F190" t="s">
        <v>19</v>
      </c>
      <c r="G190">
        <v>0</v>
      </c>
      <c r="H190">
        <v>60</v>
      </c>
      <c r="I190">
        <v>0</v>
      </c>
      <c r="K190" t="str">
        <f t="shared" si="2"/>
        <v>insert into LiU8COField (id,fid,fieldEntityType,fieldName,fieldDesc,fieldType,fieldIsRequire,fieldLength,fieldbDefault,fieldDefaultValue) values ( '189','1','Body','cvenname','供应商','Text','0','60','0','')</v>
      </c>
    </row>
    <row r="191" spans="1:11">
      <c r="A191">
        <v>190</v>
      </c>
      <c r="B191">
        <v>1</v>
      </c>
      <c r="C191" t="s">
        <v>91</v>
      </c>
      <c r="D191" t="s">
        <v>407</v>
      </c>
      <c r="E191" t="s">
        <v>408</v>
      </c>
      <c r="F191" t="s">
        <v>14</v>
      </c>
      <c r="G191">
        <v>0</v>
      </c>
      <c r="H191">
        <v>8</v>
      </c>
      <c r="I191">
        <v>0</v>
      </c>
      <c r="K191" t="str">
        <f t="shared" si="2"/>
        <v>insert into LiU8COField (id,fid,fieldEntityType,fieldName,fieldDesc,fieldType,fieldIsRequire,fieldLength,fieldbDefault,fieldDefaultValue) values ( '190','1','Body','imassdate','保质期','Integer','0','8','0','')</v>
      </c>
    </row>
    <row r="192" spans="1:11">
      <c r="A192">
        <v>191</v>
      </c>
      <c r="B192">
        <v>1</v>
      </c>
      <c r="C192" t="s">
        <v>91</v>
      </c>
      <c r="D192" t="s">
        <v>409</v>
      </c>
      <c r="E192" t="s">
        <v>410</v>
      </c>
      <c r="F192" t="s">
        <v>22</v>
      </c>
      <c r="G192">
        <v>0</v>
      </c>
      <c r="H192">
        <v>8</v>
      </c>
      <c r="I192">
        <v>0</v>
      </c>
      <c r="K192" t="str">
        <f t="shared" si="2"/>
        <v>insert into LiU8COField (id,fid,fieldEntityType,fieldName,fieldDesc,fieldType,fieldIsRequire,fieldLength,fieldbDefault,fieldDefaultValue) values ( '191','1','Body','dmadedate','生产日期','Date','0','8','0','')</v>
      </c>
    </row>
    <row r="193" spans="1:11">
      <c r="A193">
        <v>192</v>
      </c>
      <c r="B193">
        <v>1</v>
      </c>
      <c r="C193" t="s">
        <v>91</v>
      </c>
      <c r="D193" t="s">
        <v>411</v>
      </c>
      <c r="E193" t="s">
        <v>412</v>
      </c>
      <c r="F193" t="s">
        <v>19</v>
      </c>
      <c r="G193">
        <v>0</v>
      </c>
      <c r="H193">
        <v>35</v>
      </c>
      <c r="I193">
        <v>0</v>
      </c>
      <c r="K193" t="str">
        <f t="shared" si="2"/>
        <v>insert into LiU8COField (id,fid,fieldEntityType,fieldName,fieldDesc,fieldType,fieldIsRequire,fieldLength,fieldbDefault,fieldDefaultValue) values ( '192','1','Body','cassunit','库存单位码','Text','0','35','0','')</v>
      </c>
    </row>
    <row r="194" spans="1:11">
      <c r="A194">
        <v>193</v>
      </c>
      <c r="B194">
        <v>1</v>
      </c>
      <c r="C194" t="s">
        <v>91</v>
      </c>
      <c r="D194" t="s">
        <v>413</v>
      </c>
      <c r="E194" t="s">
        <v>414</v>
      </c>
      <c r="F194" t="s">
        <v>19</v>
      </c>
      <c r="G194">
        <v>0</v>
      </c>
      <c r="H194">
        <v>60</v>
      </c>
      <c r="I194">
        <v>0</v>
      </c>
      <c r="K194" t="str">
        <f t="shared" si="2"/>
        <v>insert into LiU8COField (id,fid,fieldEntityType,fieldName,fieldDesc,fieldType,fieldIsRequire,fieldLength,fieldbDefault,fieldDefaultValue) values ( '193','1','Body','iarrsid','采购到货单子表标识','Text','0','60','0','')</v>
      </c>
    </row>
    <row r="195" spans="1:11">
      <c r="A195">
        <v>194</v>
      </c>
      <c r="B195">
        <v>1</v>
      </c>
      <c r="C195" t="s">
        <v>91</v>
      </c>
      <c r="D195" t="s">
        <v>193</v>
      </c>
      <c r="E195" t="s">
        <v>41</v>
      </c>
      <c r="F195" t="s">
        <v>19</v>
      </c>
      <c r="G195">
        <v>0</v>
      </c>
      <c r="H195">
        <v>60</v>
      </c>
      <c r="I195">
        <v>0</v>
      </c>
      <c r="K195" t="str">
        <f t="shared" ref="K195:K258" si="3">"insert into LiU8COField (id,fid,fieldEntityType,fieldName,fieldDesc,fieldType,fieldIsRequire,fieldLength,fieldbDefault,fieldDefaultValue) values ( '" &amp; A195 &amp; "','"  &amp; B195 &amp; "','" &amp; C195 &amp; "','" &amp; D195 &amp; "','" &amp;E195 &amp; "','" &amp;F195&amp;"','" &amp;G195&amp;"','" &amp;H195 &amp; "','" &amp;I195 &amp; "','" &amp;J195 &amp; "')"</f>
        <v>insert into LiU8COField (id,fid,fieldEntityType,fieldName,fieldDesc,fieldType,fieldIsRequire,fieldLength,fieldbDefault,fieldDefaultValue) values ( '194','1','Body','corufts','时间戳','Text','0','60','0','')</v>
      </c>
    </row>
    <row r="196" spans="1:11">
      <c r="A196">
        <v>195</v>
      </c>
      <c r="B196">
        <v>1</v>
      </c>
      <c r="C196" t="s">
        <v>91</v>
      </c>
      <c r="D196" t="s">
        <v>415</v>
      </c>
      <c r="E196" t="s">
        <v>416</v>
      </c>
      <c r="F196" t="s">
        <v>19</v>
      </c>
      <c r="G196">
        <v>0</v>
      </c>
      <c r="H196">
        <v>60</v>
      </c>
      <c r="I196">
        <v>0</v>
      </c>
      <c r="K196" t="str">
        <f t="shared" si="3"/>
        <v>insert into LiU8COField (id,fid,fieldEntityType,fieldName,fieldDesc,fieldType,fieldIsRequire,fieldLength,fieldbDefault,fieldDefaultValue) values ( '195','1','Body','cposname','货位','Text','0','60','0','')</v>
      </c>
    </row>
    <row r="197" spans="1:11">
      <c r="A197">
        <v>196</v>
      </c>
      <c r="B197">
        <v>1</v>
      </c>
      <c r="C197" t="s">
        <v>91</v>
      </c>
      <c r="D197" t="s">
        <v>417</v>
      </c>
      <c r="E197" t="s">
        <v>418</v>
      </c>
      <c r="F197" t="s">
        <v>16</v>
      </c>
      <c r="G197">
        <v>0</v>
      </c>
      <c r="H197">
        <v>15</v>
      </c>
      <c r="I197">
        <v>0</v>
      </c>
      <c r="K197" t="str">
        <f t="shared" si="3"/>
        <v>insert into LiU8COField (id,fid,fieldEntityType,fieldName,fieldDesc,fieldType,fieldIsRequire,fieldLength,fieldbDefault,fieldDefaultValue) values ( '196','1','Body','cgspstate','检验状态','Double','0','15','0','')</v>
      </c>
    </row>
    <row r="198" spans="1:11">
      <c r="A198">
        <v>197</v>
      </c>
      <c r="B198">
        <v>1</v>
      </c>
      <c r="C198" t="s">
        <v>91</v>
      </c>
      <c r="D198" t="s">
        <v>419</v>
      </c>
      <c r="E198" t="s">
        <v>420</v>
      </c>
      <c r="F198" t="s">
        <v>19</v>
      </c>
      <c r="G198">
        <v>0</v>
      </c>
      <c r="H198">
        <v>60</v>
      </c>
      <c r="I198">
        <v>0</v>
      </c>
      <c r="K198" t="str">
        <f t="shared" si="3"/>
        <v>insert into LiU8COField (id,fid,fieldEntityType,fieldName,fieldDesc,fieldType,fieldIsRequire,fieldLength,fieldbDefault,fieldDefaultValue) values ( '197','1','Body','scrapufts','不合格品时间戳','Text','0','60','0','')</v>
      </c>
    </row>
    <row r="199" spans="1:11">
      <c r="A199">
        <v>198</v>
      </c>
      <c r="B199">
        <v>1</v>
      </c>
      <c r="C199" t="s">
        <v>91</v>
      </c>
      <c r="D199" t="s">
        <v>421</v>
      </c>
      <c r="E199" t="s">
        <v>422</v>
      </c>
      <c r="F199" t="s">
        <v>19</v>
      </c>
      <c r="G199">
        <v>0</v>
      </c>
      <c r="H199">
        <v>60</v>
      </c>
      <c r="I199">
        <v>0</v>
      </c>
      <c r="K199" t="str">
        <f t="shared" si="3"/>
        <v>insert into LiU8COField (id,fid,fieldEntityType,fieldName,fieldDesc,fieldType,fieldIsRequire,fieldLength,fieldbDefault,fieldDefaultValue) values ( '198','1','Body','icheckidbaks','检验单子表id','Text','0','60','0','')</v>
      </c>
    </row>
    <row r="200" spans="1:11">
      <c r="A200">
        <v>199</v>
      </c>
      <c r="B200">
        <v>1</v>
      </c>
      <c r="C200" t="s">
        <v>91</v>
      </c>
      <c r="D200" t="s">
        <v>423</v>
      </c>
      <c r="E200" t="s">
        <v>424</v>
      </c>
      <c r="F200" t="s">
        <v>19</v>
      </c>
      <c r="G200">
        <v>0</v>
      </c>
      <c r="H200">
        <v>60</v>
      </c>
      <c r="I200">
        <v>0</v>
      </c>
      <c r="K200" t="str">
        <f t="shared" si="3"/>
        <v>insert into LiU8COField (id,fid,fieldEntityType,fieldName,fieldDesc,fieldType,fieldIsRequire,fieldLength,fieldbDefault,fieldDefaultValue) values ( '199','1','Body','irejectids','不良品处理单id','Text','0','60','0','')</v>
      </c>
    </row>
    <row r="201" spans="1:11">
      <c r="A201">
        <v>200</v>
      </c>
      <c r="B201">
        <v>1</v>
      </c>
      <c r="C201" t="s">
        <v>91</v>
      </c>
      <c r="D201" t="s">
        <v>425</v>
      </c>
      <c r="E201" t="s">
        <v>272</v>
      </c>
      <c r="F201" t="s">
        <v>22</v>
      </c>
      <c r="G201">
        <v>0</v>
      </c>
      <c r="H201">
        <v>10</v>
      </c>
      <c r="I201">
        <v>0</v>
      </c>
      <c r="K201" t="str">
        <f t="shared" si="3"/>
        <v>insert into LiU8COField (id,fid,fieldEntityType,fieldName,fieldDesc,fieldType,fieldIsRequire,fieldLength,fieldbDefault,fieldDefaultValue) values ( '200','1','Body','dcheckdate','检验日期','Date','0','10','0','')</v>
      </c>
    </row>
    <row r="202" spans="1:11">
      <c r="A202">
        <v>201</v>
      </c>
      <c r="B202">
        <v>1</v>
      </c>
      <c r="C202" t="s">
        <v>91</v>
      </c>
      <c r="D202" t="s">
        <v>426</v>
      </c>
      <c r="E202" t="s">
        <v>427</v>
      </c>
      <c r="F202" t="s">
        <v>22</v>
      </c>
      <c r="G202">
        <v>0</v>
      </c>
      <c r="H202">
        <v>8</v>
      </c>
      <c r="I202">
        <v>0</v>
      </c>
      <c r="K202" t="str">
        <f t="shared" si="3"/>
        <v>insert into LiU8COField (id,fid,fieldEntityType,fieldName,fieldDesc,fieldType,fieldIsRequire,fieldLength,fieldbDefault,fieldDefaultValue) values ( '201','1','Body','dmsdate','核销日期','Date','0','8','0','')</v>
      </c>
    </row>
    <row r="203" spans="1:11">
      <c r="A203">
        <v>202</v>
      </c>
      <c r="B203">
        <v>1</v>
      </c>
      <c r="C203" t="s">
        <v>91</v>
      </c>
      <c r="D203" t="s">
        <v>428</v>
      </c>
      <c r="E203" t="s">
        <v>429</v>
      </c>
      <c r="F203" t="s">
        <v>27</v>
      </c>
      <c r="G203">
        <v>0</v>
      </c>
      <c r="H203">
        <v>60</v>
      </c>
      <c r="I203">
        <v>0</v>
      </c>
      <c r="K203" t="str">
        <f t="shared" si="3"/>
        <v>insert into LiU8COField (id,fid,fieldEntityType,fieldName,fieldDesc,fieldType,fieldIsRequire,fieldLength,fieldbDefault,fieldDefaultValue) values ( '202','1','Body','cmassunit','保质期单位','Enum','0','60','0','')</v>
      </c>
    </row>
    <row r="204" spans="1:11">
      <c r="A204">
        <v>203</v>
      </c>
      <c r="B204">
        <v>1</v>
      </c>
      <c r="C204" t="s">
        <v>91</v>
      </c>
      <c r="D204" t="s">
        <v>430</v>
      </c>
      <c r="E204" t="s">
        <v>281</v>
      </c>
      <c r="F204" t="s">
        <v>19</v>
      </c>
      <c r="G204">
        <v>0</v>
      </c>
      <c r="H204">
        <v>30</v>
      </c>
      <c r="I204">
        <v>0</v>
      </c>
      <c r="K204" t="str">
        <f t="shared" si="3"/>
        <v>insert into LiU8COField (id,fid,fieldEntityType,fieldName,fieldDesc,fieldType,fieldIsRequire,fieldLength,fieldbDefault,fieldDefaultValue) values ( '203','1','Body','ccheckcode','检验单号','Text','0','30','0','')</v>
      </c>
    </row>
    <row r="205" spans="1:11">
      <c r="A205">
        <v>204</v>
      </c>
      <c r="B205">
        <v>1</v>
      </c>
      <c r="C205" t="s">
        <v>91</v>
      </c>
      <c r="D205" t="s">
        <v>431</v>
      </c>
      <c r="E205" t="s">
        <v>432</v>
      </c>
      <c r="F205" t="s">
        <v>19</v>
      </c>
      <c r="G205">
        <v>0</v>
      </c>
      <c r="H205">
        <v>30</v>
      </c>
      <c r="I205">
        <v>0</v>
      </c>
      <c r="K205" t="str">
        <f t="shared" si="3"/>
        <v>insert into LiU8COField (id,fid,fieldEntityType,fieldName,fieldDesc,fieldType,fieldIsRequire,fieldLength,fieldbDefault,fieldDefaultValue) values ( '204','1','Body','crejectcode','不良品处理单号','Text','0','30','0','')</v>
      </c>
    </row>
    <row r="206" spans="1:11">
      <c r="A206">
        <v>205</v>
      </c>
      <c r="B206">
        <v>1</v>
      </c>
      <c r="C206" t="s">
        <v>91</v>
      </c>
      <c r="D206" t="s">
        <v>23</v>
      </c>
      <c r="E206" t="s">
        <v>433</v>
      </c>
      <c r="F206" t="s">
        <v>19</v>
      </c>
      <c r="G206">
        <v>0</v>
      </c>
      <c r="H206">
        <v>30</v>
      </c>
      <c r="I206">
        <v>0</v>
      </c>
      <c r="K206" t="str">
        <f t="shared" si="3"/>
        <v>insert into LiU8COField (id,fid,fieldEntityType,fieldName,fieldDesc,fieldType,fieldIsRequire,fieldLength,fieldbDefault,fieldDefaultValue) values ( '205','1','Body','csocode','需求跟踪号','Text','0','30','0','')</v>
      </c>
    </row>
    <row r="207" spans="1:11">
      <c r="A207">
        <v>206</v>
      </c>
      <c r="B207">
        <v>1</v>
      </c>
      <c r="C207" t="s">
        <v>91</v>
      </c>
      <c r="D207" t="s">
        <v>434</v>
      </c>
      <c r="E207" t="s">
        <v>435</v>
      </c>
      <c r="F207" t="s">
        <v>19</v>
      </c>
      <c r="G207">
        <v>0</v>
      </c>
      <c r="H207">
        <v>30</v>
      </c>
      <c r="I207">
        <v>0</v>
      </c>
      <c r="K207" t="str">
        <f t="shared" si="3"/>
        <v>insert into LiU8COField (id,fid,fieldEntityType,fieldName,fieldDesc,fieldType,fieldIsRequire,fieldLength,fieldbDefault,fieldDefaultValue) values ( '206','1','Body','cvmivencode','代管商代码','Text','0','30','0','')</v>
      </c>
    </row>
    <row r="208" spans="1:11">
      <c r="A208">
        <v>207</v>
      </c>
      <c r="B208">
        <v>1</v>
      </c>
      <c r="C208" t="s">
        <v>91</v>
      </c>
      <c r="D208" t="s">
        <v>436</v>
      </c>
      <c r="E208" t="s">
        <v>437</v>
      </c>
      <c r="F208" t="s">
        <v>19</v>
      </c>
      <c r="G208">
        <v>0</v>
      </c>
      <c r="H208">
        <v>30</v>
      </c>
      <c r="I208">
        <v>0</v>
      </c>
      <c r="K208" t="str">
        <f t="shared" si="3"/>
        <v>insert into LiU8COField (id,fid,fieldEntityType,fieldName,fieldDesc,fieldType,fieldIsRequire,fieldLength,fieldbDefault,fieldDefaultValue) values ( '207','1','Body','cvmivenname','代管商','Text','0','30','0','')</v>
      </c>
    </row>
    <row r="209" spans="1:11">
      <c r="A209">
        <v>208</v>
      </c>
      <c r="B209">
        <v>1</v>
      </c>
      <c r="C209" t="s">
        <v>91</v>
      </c>
      <c r="D209" t="s">
        <v>571</v>
      </c>
      <c r="E209" t="s">
        <v>571</v>
      </c>
      <c r="F209" t="s">
        <v>27</v>
      </c>
      <c r="G209">
        <v>0</v>
      </c>
      <c r="H209">
        <v>30</v>
      </c>
      <c r="I209">
        <v>1</v>
      </c>
      <c r="J209">
        <v>0</v>
      </c>
      <c r="K209" t="str">
        <f t="shared" si="3"/>
        <v>insert into LiU8COField (id,fid,fieldEntityType,fieldName,fieldDesc,fieldType,fieldIsRequire,fieldLength,fieldbDefault,fieldDefaultValue) values ( '208','1','Body','bmergecheck','bmergecheck','Enum','0','30','1','0')</v>
      </c>
    </row>
    <row r="210" spans="1:11">
      <c r="A210">
        <v>209</v>
      </c>
      <c r="B210">
        <v>1</v>
      </c>
      <c r="C210" t="s">
        <v>91</v>
      </c>
      <c r="D210" t="s">
        <v>438</v>
      </c>
      <c r="E210" t="s">
        <v>439</v>
      </c>
      <c r="F210" t="s">
        <v>27</v>
      </c>
      <c r="G210">
        <v>0</v>
      </c>
      <c r="H210">
        <v>30</v>
      </c>
      <c r="I210">
        <v>1</v>
      </c>
      <c r="J210">
        <v>0</v>
      </c>
      <c r="K210" t="str">
        <f t="shared" si="3"/>
        <v>insert into LiU8COField (id,fid,fieldEntityType,fieldName,fieldDesc,fieldType,fieldIsRequire,fieldLength,fieldbDefault,fieldDefaultValue) values ( '209','1','Body','bvmiused','代管消耗标识','Enum','0','30','1','0')</v>
      </c>
    </row>
    <row r="211" spans="1:11">
      <c r="A211">
        <v>210</v>
      </c>
      <c r="B211">
        <v>1</v>
      </c>
      <c r="C211" t="s">
        <v>91</v>
      </c>
      <c r="D211" t="s">
        <v>440</v>
      </c>
      <c r="E211" t="s">
        <v>441</v>
      </c>
      <c r="F211" t="s">
        <v>16</v>
      </c>
      <c r="G211">
        <v>0</v>
      </c>
      <c r="H211">
        <v>15</v>
      </c>
      <c r="I211">
        <v>0</v>
      </c>
      <c r="K211" t="str">
        <f t="shared" si="3"/>
        <v>insert into LiU8COField (id,fid,fieldEntityType,fieldName,fieldDesc,fieldType,fieldIsRequire,fieldLength,fieldbDefault,fieldDefaultValue) values ( '210','1','Body','ivmisettlequantity','代管挂账确认单数量','Double','0','15','0','')</v>
      </c>
    </row>
    <row r="212" spans="1:11">
      <c r="A212">
        <v>211</v>
      </c>
      <c r="B212">
        <v>1</v>
      </c>
      <c r="C212" t="s">
        <v>91</v>
      </c>
      <c r="D212" t="s">
        <v>442</v>
      </c>
      <c r="E212" t="s">
        <v>443</v>
      </c>
      <c r="F212" t="s">
        <v>16</v>
      </c>
      <c r="G212">
        <v>0</v>
      </c>
      <c r="H212">
        <v>15</v>
      </c>
      <c r="I212">
        <v>0</v>
      </c>
      <c r="K212" t="str">
        <f t="shared" si="3"/>
        <v>insert into LiU8COField (id,fid,fieldEntityType,fieldName,fieldDesc,fieldType,fieldIsRequire,fieldLength,fieldbDefault,fieldDefaultValue) values ( '211','1','Body','ivmisettlenum','代管挂账确认单件数','Double','0','15','0','')</v>
      </c>
    </row>
    <row r="213" spans="1:11">
      <c r="A213">
        <v>212</v>
      </c>
      <c r="B213">
        <v>1</v>
      </c>
      <c r="C213" t="s">
        <v>91</v>
      </c>
      <c r="D213" t="s">
        <v>444</v>
      </c>
      <c r="E213" t="s">
        <v>231</v>
      </c>
      <c r="F213" t="s">
        <v>19</v>
      </c>
      <c r="G213">
        <v>0</v>
      </c>
      <c r="H213">
        <v>20</v>
      </c>
      <c r="I213">
        <v>0</v>
      </c>
      <c r="K213" t="str">
        <f t="shared" si="3"/>
        <v>insert into LiU8COField (id,fid,fieldEntityType,fieldName,fieldDesc,fieldType,fieldIsRequire,fieldLength,fieldbDefault,fieldDefaultValue) values ( '212','1','Body','cbarvcode','到货单号','Text','0','20','0','')</v>
      </c>
    </row>
    <row r="214" spans="1:11">
      <c r="A214">
        <v>213</v>
      </c>
      <c r="B214">
        <v>1</v>
      </c>
      <c r="C214" t="s">
        <v>91</v>
      </c>
      <c r="D214" t="s">
        <v>445</v>
      </c>
      <c r="E214" t="s">
        <v>239</v>
      </c>
      <c r="F214" t="s">
        <v>22</v>
      </c>
      <c r="G214">
        <v>0</v>
      </c>
      <c r="H214">
        <v>20</v>
      </c>
      <c r="I214">
        <v>0</v>
      </c>
      <c r="K214" t="str">
        <f t="shared" si="3"/>
        <v>insert into LiU8COField (id,fid,fieldEntityType,fieldName,fieldDesc,fieldType,fieldIsRequire,fieldLength,fieldbDefault,fieldDefaultValue) values ( '213','1','Body','dbarvdate','到货日期','Date','0','20','0','')</v>
      </c>
    </row>
    <row r="215" spans="1:11">
      <c r="A215">
        <v>214</v>
      </c>
      <c r="B215">
        <v>1</v>
      </c>
      <c r="C215" t="s">
        <v>91</v>
      </c>
      <c r="D215" t="s">
        <v>128</v>
      </c>
      <c r="E215" t="s">
        <v>446</v>
      </c>
      <c r="F215" t="s">
        <v>19</v>
      </c>
      <c r="G215">
        <v>0</v>
      </c>
      <c r="H215">
        <v>20</v>
      </c>
      <c r="I215">
        <v>0</v>
      </c>
      <c r="K215" t="str">
        <f t="shared" si="3"/>
        <v>insert into LiU8COField (id,fid,fieldEntityType,fieldName,fieldDesc,fieldType,fieldIsRequire,fieldLength,fieldbDefault,fieldDefaultValue) values ( '214','1','Body','cdemandmemo','需求分类代号说明','Text','0','20','0','')</v>
      </c>
    </row>
    <row r="216" spans="1:11">
      <c r="A216">
        <v>215</v>
      </c>
      <c r="B216">
        <v>1</v>
      </c>
      <c r="C216" t="s">
        <v>91</v>
      </c>
      <c r="D216" t="s">
        <v>447</v>
      </c>
      <c r="E216" t="s">
        <v>448</v>
      </c>
      <c r="F216" t="s">
        <v>27</v>
      </c>
      <c r="G216">
        <v>0</v>
      </c>
      <c r="H216">
        <v>20</v>
      </c>
      <c r="I216">
        <v>1</v>
      </c>
      <c r="J216">
        <v>0</v>
      </c>
      <c r="K216" t="str">
        <f t="shared" si="3"/>
        <v>insert into LiU8COField (id,fid,fieldEntityType,fieldName,fieldDesc,fieldType,fieldIsRequire,fieldLength,fieldbDefault,fieldDefaultValue) values ( '215','1','Body','iordertype','销售订单类别','Enum','0','20','1','0')</v>
      </c>
    </row>
    <row r="217" spans="1:11">
      <c r="A217">
        <v>216</v>
      </c>
      <c r="B217">
        <v>1</v>
      </c>
      <c r="C217" t="s">
        <v>91</v>
      </c>
      <c r="D217" t="s">
        <v>449</v>
      </c>
      <c r="E217" t="s">
        <v>449</v>
      </c>
      <c r="F217" t="s">
        <v>14</v>
      </c>
      <c r="G217">
        <v>0</v>
      </c>
      <c r="H217">
        <v>8</v>
      </c>
      <c r="I217">
        <v>0</v>
      </c>
      <c r="K217" t="str">
        <f t="shared" si="3"/>
        <v>insert into LiU8COField (id,fid,fieldEntityType,fieldName,fieldDesc,fieldType,fieldIsRequire,fieldLength,fieldbDefault,fieldDefaultValue) values ( '216','1','Body','iorderdid','iorderdid','Integer','0','8','0','')</v>
      </c>
    </row>
    <row r="218" spans="1:11">
      <c r="A218">
        <v>217</v>
      </c>
      <c r="B218">
        <v>1</v>
      </c>
      <c r="C218" t="s">
        <v>91</v>
      </c>
      <c r="D218" t="s">
        <v>450</v>
      </c>
      <c r="E218" t="s">
        <v>451</v>
      </c>
      <c r="F218" t="s">
        <v>19</v>
      </c>
      <c r="G218">
        <v>0</v>
      </c>
      <c r="H218">
        <v>20</v>
      </c>
      <c r="I218">
        <v>0</v>
      </c>
      <c r="K218" t="str">
        <f t="shared" si="3"/>
        <v>insert into LiU8COField (id,fid,fieldEntityType,fieldName,fieldDesc,fieldType,fieldIsRequire,fieldLength,fieldbDefault,fieldDefaultValue) values ( '217','1','Body','iordercode','销售订单号','Text','0','20','0','')</v>
      </c>
    </row>
    <row r="219" spans="1:11">
      <c r="A219">
        <v>218</v>
      </c>
      <c r="B219">
        <v>1</v>
      </c>
      <c r="C219" t="s">
        <v>91</v>
      </c>
      <c r="D219" t="s">
        <v>452</v>
      </c>
      <c r="E219" t="s">
        <v>453</v>
      </c>
      <c r="F219" t="s">
        <v>19</v>
      </c>
      <c r="G219">
        <v>0</v>
      </c>
      <c r="H219">
        <v>20</v>
      </c>
      <c r="I219">
        <v>0</v>
      </c>
      <c r="K219" t="str">
        <f t="shared" si="3"/>
        <v>insert into LiU8COField (id,fid,fieldEntityType,fieldName,fieldDesc,fieldType,fieldIsRequire,fieldLength,fieldbDefault,fieldDefaultValue) values ( '218','1','Body','iorderseq','销售订单行号','Text','0','20','0','')</v>
      </c>
    </row>
    <row r="220" spans="1:11">
      <c r="A220">
        <v>219</v>
      </c>
      <c r="B220">
        <v>1</v>
      </c>
      <c r="C220" t="s">
        <v>91</v>
      </c>
      <c r="D220" t="s">
        <v>454</v>
      </c>
      <c r="E220" t="s">
        <v>455</v>
      </c>
      <c r="F220" t="s">
        <v>27</v>
      </c>
      <c r="G220">
        <v>0</v>
      </c>
      <c r="H220">
        <v>20</v>
      </c>
      <c r="I220">
        <v>1</v>
      </c>
      <c r="J220">
        <v>0</v>
      </c>
      <c r="K220" t="str">
        <f t="shared" si="3"/>
        <v>insert into LiU8COField (id,fid,fieldEntityType,fieldName,fieldDesc,fieldType,fieldIsRequire,fieldLength,fieldbDefault,fieldDefaultValue) values ( '219','1','Body','iexpiratdatecalcu','有效期推算方式','Enum','0','20','1','0')</v>
      </c>
    </row>
    <row r="221" spans="1:11">
      <c r="A221">
        <v>220</v>
      </c>
      <c r="B221">
        <v>1</v>
      </c>
      <c r="C221" t="s">
        <v>91</v>
      </c>
      <c r="D221" t="s">
        <v>456</v>
      </c>
      <c r="E221" t="s">
        <v>457</v>
      </c>
      <c r="F221" t="s">
        <v>19</v>
      </c>
      <c r="G221">
        <v>0</v>
      </c>
      <c r="H221">
        <v>20</v>
      </c>
      <c r="I221">
        <v>0</v>
      </c>
      <c r="K221" t="str">
        <f t="shared" si="3"/>
        <v>insert into LiU8COField (id,fid,fieldEntityType,fieldName,fieldDesc,fieldType,fieldIsRequire,fieldLength,fieldbDefault,fieldDefaultValue) values ( '220','1','Body','cexpirationdate','有效期至','Text','0','20','0','')</v>
      </c>
    </row>
    <row r="222" spans="1:11">
      <c r="A222">
        <v>221</v>
      </c>
      <c r="B222">
        <v>1</v>
      </c>
      <c r="C222" t="s">
        <v>91</v>
      </c>
      <c r="D222" t="s">
        <v>458</v>
      </c>
      <c r="E222" t="s">
        <v>459</v>
      </c>
      <c r="F222" t="s">
        <v>19</v>
      </c>
      <c r="G222">
        <v>0</v>
      </c>
      <c r="H222">
        <v>20</v>
      </c>
      <c r="I222">
        <v>0</v>
      </c>
      <c r="K222" t="str">
        <f t="shared" si="3"/>
        <v>insert into LiU8COField (id,fid,fieldEntityType,fieldName,fieldDesc,fieldType,fieldIsRequire,fieldLength,fieldbDefault,fieldDefaultValue) values ( '221','1','Body','dexpirationdate','有效期计算项','Text','0','20','0','')</v>
      </c>
    </row>
    <row r="223" spans="1:11">
      <c r="A223">
        <v>222</v>
      </c>
      <c r="B223">
        <v>1</v>
      </c>
      <c r="C223" t="s">
        <v>91</v>
      </c>
      <c r="D223" t="s">
        <v>460</v>
      </c>
      <c r="E223" t="s">
        <v>461</v>
      </c>
      <c r="F223" t="s">
        <v>19</v>
      </c>
      <c r="G223">
        <v>0</v>
      </c>
      <c r="H223">
        <v>20</v>
      </c>
      <c r="I223">
        <v>0</v>
      </c>
      <c r="K223" t="str">
        <f t="shared" si="3"/>
        <v>insert into LiU8COField (id,fid,fieldEntityType,fieldName,fieldDesc,fieldType,fieldIsRequire,fieldLength,fieldbDefault,fieldDefaultValue) values ( '222','1','Body','cciqbookcode','手册号','Text','0','20','0','')</v>
      </c>
    </row>
    <row r="224" spans="1:11">
      <c r="A224">
        <v>223</v>
      </c>
      <c r="B224">
        <v>1</v>
      </c>
      <c r="C224" t="s">
        <v>91</v>
      </c>
      <c r="D224" t="s">
        <v>462</v>
      </c>
      <c r="E224" t="s">
        <v>463</v>
      </c>
      <c r="F224" t="s">
        <v>19</v>
      </c>
      <c r="G224">
        <v>0</v>
      </c>
      <c r="H224">
        <v>20</v>
      </c>
      <c r="I224">
        <v>0</v>
      </c>
      <c r="K224" t="str">
        <f t="shared" si="3"/>
        <v>insert into LiU8COField (id,fid,fieldEntityType,fieldName,fieldDesc,fieldType,fieldIsRequire,fieldLength,fieldbDefault,fieldDefaultValue) values ( '223','1','Body','ibondedsumqty','累计保税处理抽取数量','Text','0','20','0','')</v>
      </c>
    </row>
    <row r="225" spans="1:11">
      <c r="A225">
        <v>224</v>
      </c>
      <c r="B225">
        <v>1</v>
      </c>
      <c r="C225" t="s">
        <v>91</v>
      </c>
      <c r="D225" t="s">
        <v>464</v>
      </c>
      <c r="E225" t="s">
        <v>464</v>
      </c>
      <c r="F225" t="s">
        <v>19</v>
      </c>
      <c r="G225">
        <v>0</v>
      </c>
      <c r="H225">
        <v>20</v>
      </c>
      <c r="I225">
        <v>0</v>
      </c>
      <c r="K225" t="str">
        <f t="shared" si="3"/>
        <v>insert into LiU8COField (id,fid,fieldEntityType,fieldName,fieldDesc,fieldType,fieldIsRequire,fieldLength,fieldbDefault,fieldDefaultValue) values ( '224','1','Body','iimosid','iimosid','Text','0','20','0','')</v>
      </c>
    </row>
    <row r="226" spans="1:11">
      <c r="A226">
        <v>225</v>
      </c>
      <c r="B226">
        <v>1</v>
      </c>
      <c r="C226" t="s">
        <v>91</v>
      </c>
      <c r="D226" t="s">
        <v>465</v>
      </c>
      <c r="E226" t="s">
        <v>465</v>
      </c>
      <c r="F226" t="s">
        <v>19</v>
      </c>
      <c r="G226">
        <v>0</v>
      </c>
      <c r="H226">
        <v>20</v>
      </c>
      <c r="I226">
        <v>0</v>
      </c>
      <c r="K226" t="str">
        <f t="shared" si="3"/>
        <v>insert into LiU8COField (id,fid,fieldEntityType,fieldName,fieldDesc,fieldType,fieldIsRequire,fieldLength,fieldbDefault,fieldDefaultValue) values ( '225','1','Body','iimbsid','iimbsid','Text','0','20','0','')</v>
      </c>
    </row>
    <row r="227" spans="1:11">
      <c r="A227">
        <v>226</v>
      </c>
      <c r="B227">
        <v>1</v>
      </c>
      <c r="C227" t="s">
        <v>91</v>
      </c>
      <c r="D227" t="s">
        <v>466</v>
      </c>
      <c r="E227" t="s">
        <v>279</v>
      </c>
      <c r="F227" t="s">
        <v>19</v>
      </c>
      <c r="G227">
        <v>0</v>
      </c>
      <c r="H227">
        <v>40</v>
      </c>
      <c r="I227">
        <v>0</v>
      </c>
      <c r="K227" t="str">
        <f t="shared" si="3"/>
        <v>insert into LiU8COField (id,fid,fieldEntityType,fieldName,fieldDesc,fieldType,fieldIsRequire,fieldLength,fieldbDefault,fieldDefaultValue) values ( '226','1','Body','ccheckpersonname','检验员','Text','0','40','0','')</v>
      </c>
    </row>
    <row r="228" spans="1:11">
      <c r="A228">
        <v>227</v>
      </c>
      <c r="B228">
        <v>1</v>
      </c>
      <c r="C228" t="s">
        <v>91</v>
      </c>
      <c r="D228" t="s">
        <v>467</v>
      </c>
      <c r="E228" t="s">
        <v>468</v>
      </c>
      <c r="F228" t="s">
        <v>19</v>
      </c>
      <c r="G228">
        <v>0</v>
      </c>
      <c r="H228">
        <v>20</v>
      </c>
      <c r="I228">
        <v>0</v>
      </c>
      <c r="K228" t="str">
        <f t="shared" si="3"/>
        <v>insert into LiU8COField (id,fid,fieldEntityType,fieldName,fieldDesc,fieldType,fieldIsRequire,fieldLength,fieldbDefault,fieldDefaultValue) values ( '227','1','Body','ccheckpersoncode','检验员编码','Text','0','20','0','')</v>
      </c>
    </row>
    <row r="229" spans="1:11">
      <c r="A229">
        <v>228</v>
      </c>
      <c r="B229">
        <v>1</v>
      </c>
      <c r="C229" t="s">
        <v>91</v>
      </c>
      <c r="D229" t="s">
        <v>469</v>
      </c>
      <c r="E229" t="s">
        <v>229</v>
      </c>
      <c r="F229" t="s">
        <v>19</v>
      </c>
      <c r="G229">
        <v>0</v>
      </c>
      <c r="H229">
        <v>8</v>
      </c>
      <c r="I229">
        <v>0</v>
      </c>
      <c r="K229" t="str">
        <f t="shared" si="3"/>
        <v>insert into LiU8COField (id,fid,fieldEntityType,fieldName,fieldDesc,fieldType,fieldIsRequire,fieldLength,fieldbDefault,fieldDefaultValue) values ( '228','1','Body','cpoid','订单号','Text','0','8','0','')</v>
      </c>
    </row>
    <row r="230" spans="1:11">
      <c r="A230">
        <v>229</v>
      </c>
      <c r="B230">
        <v>1</v>
      </c>
      <c r="C230" t="s">
        <v>91</v>
      </c>
      <c r="D230" t="s">
        <v>470</v>
      </c>
      <c r="E230" t="s">
        <v>471</v>
      </c>
      <c r="F230" t="s">
        <v>19</v>
      </c>
      <c r="G230">
        <v>0</v>
      </c>
      <c r="H230">
        <v>8</v>
      </c>
      <c r="I230">
        <v>0</v>
      </c>
      <c r="K230" t="str">
        <f t="shared" si="3"/>
        <v>insert into LiU8COField (id,fid,fieldEntityType,fieldName,fieldDesc,fieldType,fieldIsRequire,fieldLength,fieldbDefault,fieldDefaultValue) values ( '229','1','Body','strcontractid','合同号','Text','0','8','0','')</v>
      </c>
    </row>
    <row r="231" spans="1:11">
      <c r="A231">
        <v>230</v>
      </c>
      <c r="B231">
        <v>1</v>
      </c>
      <c r="C231" t="s">
        <v>91</v>
      </c>
      <c r="D231" t="s">
        <v>472</v>
      </c>
      <c r="E231" t="s">
        <v>101</v>
      </c>
      <c r="F231" t="s">
        <v>19</v>
      </c>
      <c r="G231">
        <v>0</v>
      </c>
      <c r="H231">
        <v>8</v>
      </c>
      <c r="I231">
        <v>0</v>
      </c>
      <c r="K231" t="str">
        <f t="shared" si="3"/>
        <v>insert into LiU8COField (id,fid,fieldEntityType,fieldName,fieldDesc,fieldType,fieldIsRequire,fieldLength,fieldbDefault,fieldDefaultValue) values ( '230','1','Body','strcode','合同标的编码','Text','0','8','0','')</v>
      </c>
    </row>
    <row r="232" spans="1:11">
      <c r="A232">
        <v>231</v>
      </c>
      <c r="B232">
        <v>1</v>
      </c>
      <c r="C232" t="s">
        <v>91</v>
      </c>
      <c r="D232" t="s">
        <v>473</v>
      </c>
      <c r="E232" t="s">
        <v>474</v>
      </c>
      <c r="F232" t="s">
        <v>19</v>
      </c>
      <c r="G232">
        <v>0</v>
      </c>
      <c r="H232">
        <v>40</v>
      </c>
      <c r="I232">
        <v>0</v>
      </c>
      <c r="K232" t="str">
        <f t="shared" si="3"/>
        <v>insert into LiU8COField (id,fid,fieldEntityType,fieldName,fieldDesc,fieldType,fieldIsRequire,fieldLength,fieldbDefault,fieldDefaultValue) values ( '231','1','Body','cveninvcode','供应商存货编码','Text','0','40','0','')</v>
      </c>
    </row>
    <row r="233" spans="1:11">
      <c r="A233">
        <v>232</v>
      </c>
      <c r="B233">
        <v>1</v>
      </c>
      <c r="C233" t="s">
        <v>91</v>
      </c>
      <c r="D233" t="s">
        <v>475</v>
      </c>
      <c r="E233" t="s">
        <v>476</v>
      </c>
      <c r="F233" t="s">
        <v>19</v>
      </c>
      <c r="G233">
        <v>0</v>
      </c>
      <c r="H233">
        <v>40</v>
      </c>
      <c r="I233">
        <v>0</v>
      </c>
      <c r="K233" t="str">
        <f t="shared" si="3"/>
        <v>insert into LiU8COField (id,fid,fieldEntityType,fieldName,fieldDesc,fieldType,fieldIsRequire,fieldLength,fieldbDefault,fieldDefaultValue) values ( '232','1','Body','cveninvname','供应商存货名称','Text','0','40','0','')</v>
      </c>
    </row>
    <row r="234" spans="1:11">
      <c r="A234">
        <v>233</v>
      </c>
      <c r="B234">
        <v>1</v>
      </c>
      <c r="C234" t="s">
        <v>91</v>
      </c>
      <c r="D234" t="s">
        <v>477</v>
      </c>
      <c r="E234" t="s">
        <v>127</v>
      </c>
      <c r="F234" t="s">
        <v>27</v>
      </c>
      <c r="G234">
        <v>0</v>
      </c>
      <c r="H234">
        <v>16</v>
      </c>
      <c r="I234">
        <v>1</v>
      </c>
      <c r="J234">
        <v>0</v>
      </c>
      <c r="K234" t="str">
        <f t="shared" si="3"/>
        <v>insert into LiU8COField (id,fid,fieldEntityType,fieldName,fieldDesc,fieldType,fieldIsRequire,fieldLength,fieldbDefault,fieldDefaultValue) values ( '233','1','Body','isotype','需求跟踪方式','Enum','0','16','1','0')</v>
      </c>
    </row>
    <row r="235" spans="1:11">
      <c r="A235">
        <v>234</v>
      </c>
      <c r="B235">
        <v>1</v>
      </c>
      <c r="C235" t="s">
        <v>91</v>
      </c>
      <c r="D235" t="s">
        <v>478</v>
      </c>
      <c r="E235" t="s">
        <v>479</v>
      </c>
      <c r="F235" t="s">
        <v>16</v>
      </c>
      <c r="G235">
        <v>0</v>
      </c>
      <c r="H235">
        <v>15</v>
      </c>
      <c r="I235">
        <v>0</v>
      </c>
      <c r="K235" t="str">
        <f t="shared" si="3"/>
        <v>insert into LiU8COField (id,fid,fieldEntityType,fieldName,fieldDesc,fieldType,fieldIsRequire,fieldLength,fieldbDefault,fieldDefaultValue) values ( '234','1','Body','isumbillquantity','累计开票数量','Double','0','15','0','')</v>
      </c>
    </row>
    <row r="236" spans="1:11">
      <c r="A236">
        <v>235</v>
      </c>
      <c r="B236">
        <v>1</v>
      </c>
      <c r="C236" t="s">
        <v>91</v>
      </c>
      <c r="D236" t="s">
        <v>480</v>
      </c>
      <c r="E236" t="s">
        <v>259</v>
      </c>
      <c r="F236" t="s">
        <v>19</v>
      </c>
      <c r="G236">
        <v>0</v>
      </c>
      <c r="H236">
        <v>16</v>
      </c>
      <c r="I236">
        <v>0</v>
      </c>
      <c r="K236" t="str">
        <f t="shared" si="3"/>
        <v>insert into LiU8COField (id,fid,fieldEntityType,fieldName,fieldDesc,fieldType,fieldIsRequire,fieldLength,fieldbDefault,fieldDefaultValue) values ( '235','1','Body','cbaccounter','记账人','Text','0','16','0','')</v>
      </c>
    </row>
    <row r="237" spans="1:11">
      <c r="A237">
        <v>236</v>
      </c>
      <c r="B237">
        <v>1</v>
      </c>
      <c r="C237" t="s">
        <v>91</v>
      </c>
      <c r="D237" t="s">
        <v>481</v>
      </c>
      <c r="E237" t="s">
        <v>482</v>
      </c>
      <c r="F237" t="s">
        <v>19</v>
      </c>
      <c r="G237">
        <v>0</v>
      </c>
      <c r="H237">
        <v>16</v>
      </c>
      <c r="I237">
        <v>1</v>
      </c>
      <c r="J237" t="b">
        <v>1</v>
      </c>
      <c r="K237" t="str">
        <f t="shared" si="3"/>
        <v>insert into LiU8COField (id,fid,fieldEntityType,fieldName,fieldDesc,fieldType,fieldIsRequire,fieldLength,fieldbDefault,fieldDefaultValue) values ( '236','1','Body','bcosting','是否核算','Text','0','16','1','TRUE')</v>
      </c>
    </row>
    <row r="238" spans="1:11">
      <c r="A238">
        <v>237</v>
      </c>
      <c r="B238">
        <v>1</v>
      </c>
      <c r="C238" t="s">
        <v>91</v>
      </c>
      <c r="D238" t="s">
        <v>483</v>
      </c>
      <c r="E238" t="s">
        <v>484</v>
      </c>
      <c r="F238" t="s">
        <v>19</v>
      </c>
      <c r="G238">
        <v>0</v>
      </c>
      <c r="H238">
        <v>16</v>
      </c>
      <c r="I238">
        <v>0</v>
      </c>
      <c r="K238" t="str">
        <f t="shared" si="3"/>
        <v>insert into LiU8COField (id,fid,fieldEntityType,fieldName,fieldDesc,fieldType,fieldIsRequire,fieldLength,fieldbDefault,fieldDefaultValue) values ( '237','1','Body','impcost','最高进价','Text','0','16','0','')</v>
      </c>
    </row>
    <row r="239" spans="1:11">
      <c r="A239">
        <v>238</v>
      </c>
      <c r="B239">
        <v>1</v>
      </c>
      <c r="C239" t="s">
        <v>91</v>
      </c>
      <c r="D239" t="s">
        <v>485</v>
      </c>
      <c r="E239" t="s">
        <v>486</v>
      </c>
      <c r="F239" t="s">
        <v>16</v>
      </c>
      <c r="G239">
        <v>0</v>
      </c>
      <c r="H239">
        <v>15</v>
      </c>
      <c r="I239">
        <v>0</v>
      </c>
      <c r="K239" t="str">
        <f t="shared" si="3"/>
        <v>insert into LiU8COField (id,fid,fieldEntityType,fieldName,fieldDesc,fieldType,fieldIsRequire,fieldLength,fieldbDefault,fieldDefaultValue) values ( '238','1','Body','ioritaxcost','原币含税单价','Double','0','15','0','')</v>
      </c>
    </row>
    <row r="240" spans="1:11">
      <c r="A240">
        <v>239</v>
      </c>
      <c r="B240">
        <v>1</v>
      </c>
      <c r="C240" t="s">
        <v>91</v>
      </c>
      <c r="D240" t="s">
        <v>487</v>
      </c>
      <c r="E240" t="s">
        <v>488</v>
      </c>
      <c r="F240" t="s">
        <v>16</v>
      </c>
      <c r="G240">
        <v>0</v>
      </c>
      <c r="H240">
        <v>15</v>
      </c>
      <c r="I240">
        <v>0</v>
      </c>
      <c r="K240" t="str">
        <f t="shared" si="3"/>
        <v>insert into LiU8COField (id,fid,fieldEntityType,fieldName,fieldDesc,fieldType,fieldIsRequire,fieldLength,fieldbDefault,fieldDefaultValue) values ( '239','1','Body','ioricost','原币单价','Double','0','15','0','')</v>
      </c>
    </row>
    <row r="241" spans="1:11">
      <c r="A241">
        <v>240</v>
      </c>
      <c r="B241">
        <v>1</v>
      </c>
      <c r="C241" t="s">
        <v>91</v>
      </c>
      <c r="D241" t="s">
        <v>489</v>
      </c>
      <c r="E241" t="s">
        <v>490</v>
      </c>
      <c r="F241" t="s">
        <v>16</v>
      </c>
      <c r="G241">
        <v>0</v>
      </c>
      <c r="H241">
        <v>15</v>
      </c>
      <c r="I241">
        <v>1</v>
      </c>
      <c r="J241">
        <v>0</v>
      </c>
      <c r="K241" t="str">
        <f t="shared" si="3"/>
        <v>insert into LiU8COField (id,fid,fieldEntityType,fieldName,fieldDesc,fieldType,fieldIsRequire,fieldLength,fieldbDefault,fieldDefaultValue) values ( '240','1','Body','iorimoney','原币金额','Double','0','15','1','0')</v>
      </c>
    </row>
    <row r="242" spans="1:11">
      <c r="A242">
        <v>241</v>
      </c>
      <c r="B242">
        <v>1</v>
      </c>
      <c r="C242" t="s">
        <v>91</v>
      </c>
      <c r="D242" t="s">
        <v>491</v>
      </c>
      <c r="E242" t="s">
        <v>492</v>
      </c>
      <c r="F242" t="s">
        <v>16</v>
      </c>
      <c r="G242">
        <v>0</v>
      </c>
      <c r="H242">
        <v>15</v>
      </c>
      <c r="I242">
        <v>0</v>
      </c>
      <c r="K242" t="str">
        <f t="shared" si="3"/>
        <v>insert into LiU8COField (id,fid,fieldEntityType,fieldName,fieldDesc,fieldType,fieldIsRequire,fieldLength,fieldbDefault,fieldDefaultValue) values ( '241','1','Body','ioritaxprice','原币税额','Double','0','15','0','')</v>
      </c>
    </row>
    <row r="243" spans="1:11">
      <c r="A243">
        <v>242</v>
      </c>
      <c r="B243">
        <v>1</v>
      </c>
      <c r="C243" t="s">
        <v>91</v>
      </c>
      <c r="D243" t="s">
        <v>493</v>
      </c>
      <c r="E243" t="s">
        <v>494</v>
      </c>
      <c r="F243" t="s">
        <v>16</v>
      </c>
      <c r="G243">
        <v>0</v>
      </c>
      <c r="H243">
        <v>15</v>
      </c>
      <c r="I243">
        <v>0</v>
      </c>
      <c r="K243" t="str">
        <f t="shared" si="3"/>
        <v>insert into LiU8COField (id,fid,fieldEntityType,fieldName,fieldDesc,fieldType,fieldIsRequire,fieldLength,fieldbDefault,fieldDefaultValue) values ( '242','1','Body','iorisum','原币价税合计','Double','0','15','0','')</v>
      </c>
    </row>
    <row r="244" spans="1:11">
      <c r="A244">
        <v>243</v>
      </c>
      <c r="B244">
        <v>1</v>
      </c>
      <c r="C244" t="s">
        <v>91</v>
      </c>
      <c r="D244" t="s">
        <v>30</v>
      </c>
      <c r="E244" t="s">
        <v>31</v>
      </c>
      <c r="F244" t="s">
        <v>16</v>
      </c>
      <c r="G244">
        <v>0</v>
      </c>
      <c r="H244">
        <v>15</v>
      </c>
      <c r="I244">
        <v>0</v>
      </c>
      <c r="K244" t="str">
        <f t="shared" si="3"/>
        <v>insert into LiU8COField (id,fid,fieldEntityType,fieldName,fieldDesc,fieldType,fieldIsRequire,fieldLength,fieldbDefault,fieldDefaultValue) values ( '243','1','Body','itaxrate','税率','Double','0','15','0','')</v>
      </c>
    </row>
    <row r="245" spans="1:11">
      <c r="A245">
        <v>244</v>
      </c>
      <c r="B245">
        <v>1</v>
      </c>
      <c r="C245" t="s">
        <v>91</v>
      </c>
      <c r="D245" t="s">
        <v>495</v>
      </c>
      <c r="E245" t="s">
        <v>111</v>
      </c>
      <c r="F245" t="s">
        <v>16</v>
      </c>
      <c r="G245">
        <v>0</v>
      </c>
      <c r="H245">
        <v>15</v>
      </c>
      <c r="I245">
        <v>0</v>
      </c>
      <c r="K245" t="str">
        <f t="shared" si="3"/>
        <v>insert into LiU8COField (id,fid,fieldEntityType,fieldName,fieldDesc,fieldType,fieldIsRequire,fieldLength,fieldbDefault,fieldDefaultValue) values ( '244','1','Body','itaxprice','本币税额','Double','0','15','0','')</v>
      </c>
    </row>
    <row r="246" spans="1:11">
      <c r="A246">
        <v>245</v>
      </c>
      <c r="B246">
        <v>1</v>
      </c>
      <c r="C246" t="s">
        <v>91</v>
      </c>
      <c r="D246" t="s">
        <v>108</v>
      </c>
      <c r="E246" t="s">
        <v>112</v>
      </c>
      <c r="F246" t="s">
        <v>16</v>
      </c>
      <c r="G246">
        <v>0</v>
      </c>
      <c r="H246">
        <v>15</v>
      </c>
      <c r="I246">
        <v>0</v>
      </c>
      <c r="K246" t="str">
        <f t="shared" si="3"/>
        <v>insert into LiU8COField (id,fid,fieldEntityType,fieldName,fieldDesc,fieldType,fieldIsRequire,fieldLength,fieldbDefault,fieldDefaultValue) values ( '245','1','Body','isum','本币价税合计','Double','0','15','0','')</v>
      </c>
    </row>
    <row r="247" spans="1:11">
      <c r="A247">
        <v>246</v>
      </c>
      <c r="B247">
        <v>1</v>
      </c>
      <c r="C247" t="s">
        <v>91</v>
      </c>
      <c r="D247" t="s">
        <v>496</v>
      </c>
      <c r="E247" t="s">
        <v>497</v>
      </c>
      <c r="F247" t="s">
        <v>16</v>
      </c>
      <c r="G247">
        <v>0</v>
      </c>
      <c r="H247">
        <v>15</v>
      </c>
      <c r="I247">
        <v>1</v>
      </c>
      <c r="J247">
        <v>0</v>
      </c>
      <c r="K247" t="str">
        <f t="shared" si="3"/>
        <v>insert into LiU8COField (id,fid,fieldEntityType,fieldName,fieldDesc,fieldType,fieldIsRequire,fieldLength,fieldbDefault,fieldDefaultValue) values ( '246','1','Body','btaxcost','单价标准','Double','0','15','1','0')</v>
      </c>
    </row>
    <row r="248" spans="1:11">
      <c r="A248">
        <v>247</v>
      </c>
      <c r="B248">
        <v>1</v>
      </c>
      <c r="C248" t="s">
        <v>91</v>
      </c>
      <c r="D248" t="s">
        <v>498</v>
      </c>
      <c r="E248" t="s">
        <v>499</v>
      </c>
      <c r="F248" t="s">
        <v>16</v>
      </c>
      <c r="G248">
        <v>0</v>
      </c>
      <c r="H248">
        <v>15</v>
      </c>
      <c r="I248">
        <v>0</v>
      </c>
      <c r="K248" t="str">
        <f t="shared" si="3"/>
        <v>insert into LiU8COField (id,fid,fieldEntityType,fieldName,fieldDesc,fieldType,fieldIsRequire,fieldLength,fieldbDefault,fieldDefaultValue) values ( '247','1','Body','imaterialfee','材料费','Double','0','15','0','')</v>
      </c>
    </row>
    <row r="249" spans="1:11">
      <c r="A249">
        <v>248</v>
      </c>
      <c r="B249">
        <v>1</v>
      </c>
      <c r="C249" t="s">
        <v>91</v>
      </c>
      <c r="D249" t="s">
        <v>500</v>
      </c>
      <c r="E249" t="s">
        <v>501</v>
      </c>
      <c r="F249" t="s">
        <v>16</v>
      </c>
      <c r="G249">
        <v>0</v>
      </c>
      <c r="H249">
        <v>15</v>
      </c>
      <c r="I249">
        <v>0</v>
      </c>
      <c r="K249" t="str">
        <f t="shared" si="3"/>
        <v>insert into LiU8COField (id,fid,fieldEntityType,fieldName,fieldDesc,fieldType,fieldIsRequire,fieldLength,fieldbDefault,fieldDefaultValue) values ( '248','1','Body','iprocesscost','加工费单价','Double','0','15','0','')</v>
      </c>
    </row>
    <row r="250" spans="1:11">
      <c r="A250">
        <v>249</v>
      </c>
      <c r="B250">
        <v>1</v>
      </c>
      <c r="C250" t="s">
        <v>91</v>
      </c>
      <c r="D250" t="s">
        <v>502</v>
      </c>
      <c r="E250" t="s">
        <v>503</v>
      </c>
      <c r="F250" t="s">
        <v>16</v>
      </c>
      <c r="G250">
        <v>0</v>
      </c>
      <c r="H250">
        <v>15</v>
      </c>
      <c r="I250">
        <v>0</v>
      </c>
      <c r="K250" t="str">
        <f t="shared" si="3"/>
        <v>insert into LiU8COField (id,fid,fieldEntityType,fieldName,fieldDesc,fieldType,fieldIsRequire,fieldLength,fieldbDefault,fieldDefaultValue) values ( '249','1','Body','iprocessfee','加工费','Double','0','15','0','')</v>
      </c>
    </row>
    <row r="251" spans="1:11">
      <c r="A251">
        <v>250</v>
      </c>
      <c r="B251">
        <v>1</v>
      </c>
      <c r="C251" t="s">
        <v>91</v>
      </c>
      <c r="D251" t="s">
        <v>504</v>
      </c>
      <c r="E251" t="s">
        <v>505</v>
      </c>
      <c r="F251" t="s">
        <v>16</v>
      </c>
      <c r="G251">
        <v>0</v>
      </c>
      <c r="H251">
        <v>15</v>
      </c>
      <c r="I251">
        <v>0</v>
      </c>
      <c r="K251" t="str">
        <f t="shared" si="3"/>
        <v>insert into LiU8COField (id,fid,fieldEntityType,fieldName,fieldDesc,fieldType,fieldIsRequire,fieldLength,fieldbDefault,fieldDefaultValue) values ( '250','1','Body','ismaterialfee','累计结算材料费','Double','0','15','0','')</v>
      </c>
    </row>
    <row r="252" spans="1:11">
      <c r="A252">
        <v>251</v>
      </c>
      <c r="B252">
        <v>1</v>
      </c>
      <c r="C252" t="s">
        <v>91</v>
      </c>
      <c r="D252" t="s">
        <v>506</v>
      </c>
      <c r="E252" t="s">
        <v>507</v>
      </c>
      <c r="F252" t="s">
        <v>16</v>
      </c>
      <c r="G252">
        <v>0</v>
      </c>
      <c r="H252">
        <v>15</v>
      </c>
      <c r="I252">
        <v>0</v>
      </c>
      <c r="K252" t="str">
        <f t="shared" si="3"/>
        <v>insert into LiU8COField (id,fid,fieldEntityType,fieldName,fieldDesc,fieldType,fieldIsRequire,fieldLength,fieldbDefault,fieldDefaultValue) values ( '251','1','Body','isprocessfee','累计结算加工费','Double','0','15','0','')</v>
      </c>
    </row>
    <row r="253" spans="1:11">
      <c r="A253">
        <v>252</v>
      </c>
      <c r="B253">
        <v>1</v>
      </c>
      <c r="C253" t="s">
        <v>91</v>
      </c>
      <c r="D253" t="s">
        <v>508</v>
      </c>
      <c r="E253" t="s">
        <v>509</v>
      </c>
      <c r="F253" t="s">
        <v>19</v>
      </c>
      <c r="G253">
        <v>0</v>
      </c>
      <c r="H253">
        <v>16</v>
      </c>
      <c r="I253">
        <v>0</v>
      </c>
      <c r="K253" t="str">
        <f t="shared" si="3"/>
        <v>insert into LiU8COField (id,fid,fieldEntityType,fieldName,fieldDesc,fieldType,fieldIsRequire,fieldLength,fieldbDefault,fieldDefaultValue) values ( '252','1','Body','isoseq','需求跟踪行号','Text','0','16','0','')</v>
      </c>
    </row>
    <row r="254" spans="1:11">
      <c r="A254">
        <v>253</v>
      </c>
      <c r="B254">
        <v>1</v>
      </c>
      <c r="C254" t="s">
        <v>91</v>
      </c>
      <c r="D254" t="s">
        <v>117</v>
      </c>
      <c r="E254" t="s">
        <v>118</v>
      </c>
      <c r="F254" t="s">
        <v>19</v>
      </c>
      <c r="G254">
        <v>0</v>
      </c>
      <c r="H254">
        <v>20</v>
      </c>
      <c r="I254">
        <v>0</v>
      </c>
      <c r="K254" t="str">
        <f t="shared" si="3"/>
        <v>insert into LiU8COField (id,fid,fieldEntityType,fieldName,fieldDesc,fieldType,fieldIsRequire,fieldLength,fieldbDefault,fieldDefaultValue) values ( '253','1','Body','cinvdefine1','存货自定义项1','Text','0','20','0','')</v>
      </c>
    </row>
    <row r="255" spans="1:11">
      <c r="A255">
        <v>254</v>
      </c>
      <c r="B255">
        <v>1</v>
      </c>
      <c r="C255" t="s">
        <v>91</v>
      </c>
      <c r="D255" t="s">
        <v>147</v>
      </c>
      <c r="E255" t="s">
        <v>148</v>
      </c>
      <c r="F255" t="s">
        <v>19</v>
      </c>
      <c r="G255">
        <v>0</v>
      </c>
      <c r="H255">
        <v>20</v>
      </c>
      <c r="I255">
        <v>0</v>
      </c>
      <c r="K255" t="str">
        <f t="shared" si="3"/>
        <v>insert into LiU8COField (id,fid,fieldEntityType,fieldName,fieldDesc,fieldType,fieldIsRequire,fieldLength,fieldbDefault,fieldDefaultValue) values ( '254','1','Body','cinvdefine2','存货自定义项2','Text','0','20','0','')</v>
      </c>
    </row>
    <row r="256" spans="1:11">
      <c r="A256">
        <v>255</v>
      </c>
      <c r="B256">
        <v>1</v>
      </c>
      <c r="C256" t="s">
        <v>91</v>
      </c>
      <c r="D256" t="s">
        <v>149</v>
      </c>
      <c r="E256" t="s">
        <v>150</v>
      </c>
      <c r="F256" t="s">
        <v>19</v>
      </c>
      <c r="G256">
        <v>0</v>
      </c>
      <c r="H256">
        <v>20</v>
      </c>
      <c r="I256">
        <v>0</v>
      </c>
      <c r="K256" t="str">
        <f t="shared" si="3"/>
        <v>insert into LiU8COField (id,fid,fieldEntityType,fieldName,fieldDesc,fieldType,fieldIsRequire,fieldLength,fieldbDefault,fieldDefaultValue) values ( '255','1','Body','cinvdefine3','存货自定义项3','Text','0','20','0','')</v>
      </c>
    </row>
    <row r="257" spans="1:11">
      <c r="A257">
        <v>256</v>
      </c>
      <c r="B257">
        <v>1</v>
      </c>
      <c r="C257" t="s">
        <v>91</v>
      </c>
      <c r="D257" t="s">
        <v>573</v>
      </c>
      <c r="E257" t="s">
        <v>510</v>
      </c>
      <c r="F257" t="s">
        <v>19</v>
      </c>
      <c r="G257">
        <v>0</v>
      </c>
      <c r="H257">
        <v>20</v>
      </c>
      <c r="I257">
        <v>0</v>
      </c>
      <c r="K257" t="str">
        <f t="shared" si="3"/>
        <v>insert into LiU8COField (id,fid,fieldEntityType,fieldName,fieldDesc,fieldType,fieldIsRequire,fieldLength,fieldbDefault,fieldDefaultValue) values ( '256','1','Body','creplaceitem','替换件','Text','0','20','0','')</v>
      </c>
    </row>
    <row r="258" spans="1:11">
      <c r="A258">
        <v>257</v>
      </c>
      <c r="B258">
        <v>1</v>
      </c>
      <c r="C258" t="s">
        <v>91</v>
      </c>
      <c r="D258" t="s">
        <v>511</v>
      </c>
      <c r="E258" t="s">
        <v>512</v>
      </c>
      <c r="F258" t="s">
        <v>19</v>
      </c>
      <c r="G258">
        <v>0</v>
      </c>
      <c r="H258">
        <v>30</v>
      </c>
      <c r="I258">
        <v>1</v>
      </c>
      <c r="J258" s="2" t="s">
        <v>570</v>
      </c>
      <c r="K258" t="str">
        <f t="shared" si="3"/>
        <v>insert into LiU8COField (id,fid,fieldEntityType,fieldName,fieldDesc,fieldType,fieldIsRequire,fieldLength,fieldbDefault,fieldDefaultValue) values ( '257','1','Body','cposition','货位编码','Text','0','30','1','0200000001')</v>
      </c>
    </row>
    <row r="259" spans="1:11">
      <c r="A259">
        <v>258</v>
      </c>
      <c r="B259">
        <v>1</v>
      </c>
      <c r="C259" t="s">
        <v>91</v>
      </c>
      <c r="D259" t="s">
        <v>513</v>
      </c>
      <c r="E259" t="s">
        <v>514</v>
      </c>
      <c r="F259" t="s">
        <v>16</v>
      </c>
      <c r="G259">
        <v>0</v>
      </c>
      <c r="H259">
        <v>8</v>
      </c>
      <c r="I259">
        <v>0</v>
      </c>
      <c r="K259" t="str">
        <f t="shared" ref="K259:K291" si="4">"insert into LiU8COField (id,fid,fieldEntityType,fieldName,fieldDesc,fieldType,fieldIsRequire,fieldLength,fieldbDefault,fieldDefaultValue) values ( '" &amp; A259 &amp; "','"  &amp; B259 &amp; "','" &amp; C259 &amp; "','" &amp; D259 &amp; "','" &amp;E259 &amp; "','" &amp;F259&amp;"','" &amp;G259&amp;"','" &amp;H259 &amp; "','" &amp;I259 &amp; "','" &amp;J259 &amp; "')"</f>
        <v>insert into LiU8COField (id,fid,fieldEntityType,fieldName,fieldDesc,fieldType,fieldIsRequire,fieldLength,fieldbDefault,fieldDefaultValue) values ( '258','1','Body','itrids','特殊单据子表标识','Double','0','8','0','')</v>
      </c>
    </row>
    <row r="260" spans="1:11">
      <c r="A260">
        <v>259</v>
      </c>
      <c r="B260">
        <v>1</v>
      </c>
      <c r="C260" t="s">
        <v>91</v>
      </c>
      <c r="D260" t="s">
        <v>515</v>
      </c>
      <c r="E260" t="s">
        <v>168</v>
      </c>
      <c r="F260" t="s">
        <v>19</v>
      </c>
      <c r="G260">
        <v>0</v>
      </c>
      <c r="H260">
        <v>20</v>
      </c>
      <c r="I260">
        <v>0</v>
      </c>
      <c r="K260" t="str">
        <f t="shared" si="4"/>
        <v>insert into LiU8COField (id,fid,fieldEntityType,fieldName,fieldDesc,fieldType,fieldIsRequire,fieldLength,fieldbDefault,fieldDefaultValue) values ( '259','1','Body','cname','项目名称','Text','0','20','0','')</v>
      </c>
    </row>
    <row r="261" spans="1:11">
      <c r="A261">
        <v>260</v>
      </c>
      <c r="B261">
        <v>1</v>
      </c>
      <c r="C261" t="s">
        <v>91</v>
      </c>
      <c r="D261" t="s">
        <v>516</v>
      </c>
      <c r="E261" t="s">
        <v>169</v>
      </c>
      <c r="F261" t="s">
        <v>19</v>
      </c>
      <c r="G261">
        <v>0</v>
      </c>
      <c r="H261">
        <v>20</v>
      </c>
      <c r="I261">
        <v>0</v>
      </c>
      <c r="K261" t="str">
        <f t="shared" si="4"/>
        <v>insert into LiU8COField (id,fid,fieldEntityType,fieldName,fieldDesc,fieldType,fieldIsRequire,fieldLength,fieldbDefault,fieldDefaultValue) values ( '260','1','Body','citemcname','项目大类名称','Text','0','20','0','')</v>
      </c>
    </row>
    <row r="262" spans="1:11">
      <c r="A262">
        <v>261</v>
      </c>
      <c r="B262">
        <v>1</v>
      </c>
      <c r="C262" t="s">
        <v>91</v>
      </c>
      <c r="D262" t="s">
        <v>517</v>
      </c>
      <c r="E262" t="s">
        <v>518</v>
      </c>
      <c r="F262" t="s">
        <v>19</v>
      </c>
      <c r="G262">
        <v>0</v>
      </c>
      <c r="H262">
        <v>30</v>
      </c>
      <c r="I262">
        <v>0</v>
      </c>
      <c r="K262" t="str">
        <f t="shared" si="4"/>
        <v>insert into LiU8COField (id,fid,fieldEntityType,fieldName,fieldDesc,fieldType,fieldIsRequire,fieldLength,fieldbDefault,fieldDefaultValue) values ( '261','1','Body','cinvouchcode','对应入库单号','Text','0','30','0','')</v>
      </c>
    </row>
    <row r="263" spans="1:11">
      <c r="A263">
        <v>262</v>
      </c>
      <c r="B263">
        <v>1</v>
      </c>
      <c r="C263" t="s">
        <v>91</v>
      </c>
      <c r="D263" t="s">
        <v>519</v>
      </c>
      <c r="E263" t="s">
        <v>520</v>
      </c>
      <c r="F263" t="s">
        <v>14</v>
      </c>
      <c r="G263">
        <v>0</v>
      </c>
      <c r="H263">
        <v>8</v>
      </c>
      <c r="I263">
        <v>0</v>
      </c>
      <c r="K263" t="str">
        <f t="shared" si="4"/>
        <v>insert into LiU8COField (id,fid,fieldEntityType,fieldName,fieldDesc,fieldType,fieldIsRequire,fieldLength,fieldbDefault,fieldDefaultValue) values ( '262','1','Body','iinvsncount','存库序列号','Integer','0','8','0','')</v>
      </c>
    </row>
    <row r="264" spans="1:11">
      <c r="A264">
        <v>263</v>
      </c>
      <c r="B264">
        <v>1</v>
      </c>
      <c r="C264" t="s">
        <v>91</v>
      </c>
      <c r="D264" t="s">
        <v>206</v>
      </c>
      <c r="E264" t="s">
        <v>207</v>
      </c>
      <c r="F264" t="s">
        <v>19</v>
      </c>
      <c r="G264">
        <v>1</v>
      </c>
      <c r="H264">
        <v>10</v>
      </c>
      <c r="I264">
        <v>0</v>
      </c>
      <c r="K264" t="str">
        <f t="shared" si="4"/>
        <v>insert into LiU8COField (id,fid,fieldEntityType,fieldName,fieldDesc,fieldType,fieldIsRequire,fieldLength,fieldbDefault,fieldDefaultValue) values ( '263','1','Body','editprop','编辑属性','Text','1','10','0','')</v>
      </c>
    </row>
    <row r="265" spans="1:11">
      <c r="A265">
        <v>264</v>
      </c>
      <c r="B265">
        <v>1</v>
      </c>
      <c r="C265" t="s">
        <v>91</v>
      </c>
      <c r="D265" t="s">
        <v>575</v>
      </c>
      <c r="E265" t="s">
        <v>575</v>
      </c>
      <c r="F265" t="s">
        <v>14</v>
      </c>
      <c r="G265">
        <v>1</v>
      </c>
      <c r="H265">
        <v>4</v>
      </c>
      <c r="I265">
        <v>1</v>
      </c>
      <c r="J265">
        <v>0</v>
      </c>
      <c r="K265" t="str">
        <f t="shared" si="4"/>
        <v>insert into LiU8COField (id,fid,fieldEntityType,fieldName,fieldDesc,fieldType,fieldIsRequire,fieldLength,fieldbDefault,fieldDefaultValue) values ( '264','1','Body','avaInQuantity','avaInQuantity','Integer','1','4','1','0')</v>
      </c>
    </row>
    <row r="266" spans="1:11">
      <c r="A266">
        <v>265</v>
      </c>
      <c r="B266">
        <v>1</v>
      </c>
      <c r="C266" t="s">
        <v>91</v>
      </c>
      <c r="D266" t="s">
        <v>576</v>
      </c>
      <c r="E266" t="s">
        <v>576</v>
      </c>
      <c r="F266" t="s">
        <v>14</v>
      </c>
      <c r="G266">
        <v>1</v>
      </c>
      <c r="H266">
        <v>4</v>
      </c>
      <c r="I266">
        <v>1</v>
      </c>
      <c r="J266">
        <v>0</v>
      </c>
      <c r="K266" t="str">
        <f t="shared" si="4"/>
        <v>insert into LiU8COField (id,fid,fieldEntityType,fieldName,fieldDesc,fieldType,fieldIsRequire,fieldLength,fieldbDefault,fieldDefaultValue) values ( '265','1','Body','avaInNum','avaInNum','Integer','1','4','1','0')</v>
      </c>
    </row>
    <row r="267" spans="1:11">
      <c r="A267">
        <v>266</v>
      </c>
      <c r="B267">
        <v>1</v>
      </c>
      <c r="C267" t="s">
        <v>91</v>
      </c>
      <c r="D267" t="s">
        <v>574</v>
      </c>
      <c r="E267" t="s">
        <v>574</v>
      </c>
      <c r="F267" t="s">
        <v>14</v>
      </c>
      <c r="G267">
        <v>1</v>
      </c>
      <c r="H267">
        <v>4</v>
      </c>
      <c r="I267">
        <v>1</v>
      </c>
      <c r="J267">
        <v>0</v>
      </c>
      <c r="K267" t="str">
        <f t="shared" si="4"/>
        <v>insert into LiU8COField (id,fid,fieldEntityType,fieldName,fieldDesc,fieldType,fieldIsRequire,fieldLength,fieldbDefault,fieldDefaultValue) values ( '266','1','Body','igcgrouptype','igcgrouptype','Integer','1','4','1','0')</v>
      </c>
    </row>
    <row r="268" spans="1:11">
      <c r="A268">
        <v>267</v>
      </c>
      <c r="B268">
        <v>1</v>
      </c>
      <c r="C268" t="s">
        <v>91</v>
      </c>
      <c r="D268" t="s">
        <v>572</v>
      </c>
      <c r="E268" t="s">
        <v>572</v>
      </c>
      <c r="F268" t="s">
        <v>14</v>
      </c>
      <c r="G268">
        <v>1</v>
      </c>
      <c r="H268">
        <v>4</v>
      </c>
      <c r="I268">
        <v>1</v>
      </c>
      <c r="J268">
        <v>0</v>
      </c>
      <c r="K268" t="str">
        <f t="shared" si="4"/>
        <v>insert into LiU8COField (id,fid,fieldEntityType,fieldName,fieldDesc,fieldType,fieldIsRequire,fieldLength,fieldbDefault,fieldDefaultValue) values ( '267','1','Body','iposflag','iposflag','Integer','1','4','1','0')</v>
      </c>
    </row>
    <row r="269" spans="1:11">
      <c r="A269">
        <v>268</v>
      </c>
      <c r="B269">
        <v>1</v>
      </c>
      <c r="C269" t="s">
        <v>91</v>
      </c>
      <c r="D269" t="s">
        <v>521</v>
      </c>
      <c r="E269" t="s">
        <v>521</v>
      </c>
      <c r="F269" t="s">
        <v>14</v>
      </c>
      <c r="G269">
        <v>1</v>
      </c>
      <c r="H269">
        <v>4</v>
      </c>
      <c r="I269">
        <v>1</v>
      </c>
      <c r="J269">
        <v>0</v>
      </c>
      <c r="K269" t="str">
        <f t="shared" si="4"/>
        <v>insert into LiU8COField (id,fid,fieldEntityType,fieldName,fieldDesc,fieldType,fieldIsRequire,fieldLength,fieldbDefault,fieldDefaultValue) values ( '268','1','Body','iMatSettleState','iMatSettleState','Integer','1','4','1','0')</v>
      </c>
    </row>
    <row r="270" spans="1:11">
      <c r="A270">
        <v>269</v>
      </c>
      <c r="B270">
        <v>1</v>
      </c>
      <c r="C270" t="s">
        <v>91</v>
      </c>
      <c r="D270" t="s">
        <v>522</v>
      </c>
      <c r="E270" t="s">
        <v>523</v>
      </c>
      <c r="F270" t="s">
        <v>19</v>
      </c>
      <c r="G270">
        <v>1</v>
      </c>
      <c r="H270">
        <v>30</v>
      </c>
      <c r="I270">
        <v>0</v>
      </c>
      <c r="K270" t="str">
        <f t="shared" si="4"/>
        <v>insert into LiU8COField (id,fid,fieldEntityType,fieldName,fieldDesc,fieldType,fieldIsRequire,fieldLength,fieldbDefault,fieldDefaultValue) values ( '269','1','Body','creworkmocode','返工订单号','Text','1','30','0','')</v>
      </c>
    </row>
    <row r="271" spans="1:11">
      <c r="A271">
        <v>270</v>
      </c>
      <c r="B271">
        <v>1</v>
      </c>
      <c r="C271" t="s">
        <v>91</v>
      </c>
      <c r="D271" t="s">
        <v>524</v>
      </c>
      <c r="E271" t="s">
        <v>525</v>
      </c>
      <c r="F271" t="s">
        <v>19</v>
      </c>
      <c r="G271">
        <v>1</v>
      </c>
      <c r="H271">
        <v>10</v>
      </c>
      <c r="I271">
        <v>0</v>
      </c>
      <c r="K271" t="str">
        <f t="shared" si="4"/>
        <v>insert into LiU8COField (id,fid,fieldEntityType,fieldName,fieldDesc,fieldType,fieldIsRequire,fieldLength,fieldbDefault,fieldDefaultValue) values ( '270','1','Body','ireworkmodetailsid','返工订单子表标识','Text','1','10','0','')</v>
      </c>
    </row>
    <row r="272" spans="1:11">
      <c r="A272">
        <v>271</v>
      </c>
      <c r="B272">
        <v>1</v>
      </c>
      <c r="C272" t="s">
        <v>91</v>
      </c>
      <c r="D272" t="s">
        <v>526</v>
      </c>
      <c r="E272" t="s">
        <v>527</v>
      </c>
      <c r="F272" t="s">
        <v>19</v>
      </c>
      <c r="G272">
        <v>1</v>
      </c>
      <c r="H272">
        <v>20</v>
      </c>
      <c r="I272">
        <v>1</v>
      </c>
      <c r="J272">
        <v>0</v>
      </c>
      <c r="K272" t="str">
        <f t="shared" si="4"/>
        <v>insert into LiU8COField (id,fid,fieldEntityType,fieldName,fieldDesc,fieldType,fieldIsRequire,fieldLength,fieldbDefault,fieldDefaultValue) values ( '271','1','Body','iproducttype','产出品类型','Text','1','20','1','0')</v>
      </c>
    </row>
    <row r="273" spans="1:11">
      <c r="A273">
        <v>272</v>
      </c>
      <c r="B273">
        <v>1</v>
      </c>
      <c r="C273" t="s">
        <v>91</v>
      </c>
      <c r="D273" t="s">
        <v>528</v>
      </c>
      <c r="E273" t="s">
        <v>529</v>
      </c>
      <c r="F273" t="s">
        <v>19</v>
      </c>
      <c r="G273">
        <v>1</v>
      </c>
      <c r="H273">
        <v>30</v>
      </c>
      <c r="I273">
        <v>0</v>
      </c>
      <c r="K273" t="str">
        <f t="shared" si="4"/>
        <v>insert into LiU8COField (id,fid,fieldEntityType,fieldName,fieldDesc,fieldType,fieldIsRequire,fieldLength,fieldbDefault,fieldDefaultValue) values ( '272','1','Body','cmaininvcode','对应主产品','Text','1','30','0','')</v>
      </c>
    </row>
    <row r="274" spans="1:11">
      <c r="A274">
        <v>273</v>
      </c>
      <c r="B274">
        <v>1</v>
      </c>
      <c r="C274" t="s">
        <v>91</v>
      </c>
      <c r="D274" t="s">
        <v>530</v>
      </c>
      <c r="E274" t="s">
        <v>531</v>
      </c>
      <c r="F274" t="s">
        <v>19</v>
      </c>
      <c r="G274">
        <v>1</v>
      </c>
      <c r="H274">
        <v>10</v>
      </c>
      <c r="I274">
        <v>0</v>
      </c>
      <c r="K274" t="str">
        <f t="shared" si="4"/>
        <v>insert into LiU8COField (id,fid,fieldEntityType,fieldName,fieldDesc,fieldType,fieldIsRequire,fieldLength,fieldbDefault,fieldDefaultValue) values ( '273','1','Body','imainmodetailsid','主产品订单子表标识','Text','1','10','0','')</v>
      </c>
    </row>
    <row r="275" spans="1:11">
      <c r="A275">
        <v>274</v>
      </c>
      <c r="B275">
        <v>1</v>
      </c>
      <c r="C275" t="s">
        <v>91</v>
      </c>
      <c r="D275" t="s">
        <v>532</v>
      </c>
      <c r="E275" t="s">
        <v>533</v>
      </c>
      <c r="F275" t="s">
        <v>19</v>
      </c>
      <c r="G275">
        <v>1</v>
      </c>
      <c r="H275">
        <v>15</v>
      </c>
      <c r="I275">
        <v>0</v>
      </c>
      <c r="K275" t="str">
        <f t="shared" si="4"/>
        <v>insert into LiU8COField (id,fid,fieldEntityType,fieldName,fieldDesc,fieldType,fieldIsRequire,fieldLength,fieldbDefault,fieldDefaultValue) values ( '274','1','Body','isharematerialfee','分摊材料费','Text','1','15','0','')</v>
      </c>
    </row>
    <row r="276" spans="1:11">
      <c r="A276">
        <v>275</v>
      </c>
      <c r="B276">
        <v>1</v>
      </c>
      <c r="C276" t="s">
        <v>91</v>
      </c>
      <c r="D276" t="s">
        <v>534</v>
      </c>
      <c r="E276" t="s">
        <v>535</v>
      </c>
      <c r="F276" t="s">
        <v>19</v>
      </c>
      <c r="G276">
        <v>1</v>
      </c>
      <c r="H276">
        <v>60</v>
      </c>
      <c r="I276">
        <v>0</v>
      </c>
      <c r="K276" t="str">
        <f t="shared" si="4"/>
        <v>insert into LiU8COField (id,fid,fieldEntityType,fieldName,fieldDesc,fieldType,fieldIsRequire,fieldLength,fieldbDefault,fieldDefaultValue) values ( '275','1','Body','cinvouchtype','对应入库单类型','Text','1','60','0','')</v>
      </c>
    </row>
    <row r="277" spans="1:11">
      <c r="A277">
        <v>276</v>
      </c>
      <c r="B277">
        <v>1</v>
      </c>
      <c r="C277" t="s">
        <v>91</v>
      </c>
      <c r="D277" t="s">
        <v>536</v>
      </c>
      <c r="E277" t="s">
        <v>537</v>
      </c>
      <c r="F277" t="s">
        <v>19</v>
      </c>
      <c r="G277">
        <v>1</v>
      </c>
      <c r="H277">
        <v>4</v>
      </c>
      <c r="I277">
        <v>0</v>
      </c>
      <c r="K277" t="str">
        <f t="shared" si="4"/>
        <v>insert into LiU8COField (id,fid,fieldEntityType,fieldName,fieldDesc,fieldType,fieldIsRequire,fieldLength,fieldbDefault,fieldDefaultValue) values ( '276','1','Body','idebitids','借入借出单子表id','Text','1','4','0','')</v>
      </c>
    </row>
    <row r="278" spans="1:11">
      <c r="A278">
        <v>277</v>
      </c>
      <c r="B278">
        <v>1</v>
      </c>
      <c r="C278" t="s">
        <v>91</v>
      </c>
      <c r="D278" t="s">
        <v>538</v>
      </c>
      <c r="E278" t="s">
        <v>398</v>
      </c>
      <c r="F278" t="s">
        <v>19</v>
      </c>
      <c r="G278">
        <v>1</v>
      </c>
      <c r="H278">
        <v>30</v>
      </c>
      <c r="I278">
        <v>0</v>
      </c>
      <c r="K278" t="str">
        <f t="shared" si="4"/>
        <v>insert into LiU8COField (id,fid,fieldEntityType,fieldName,fieldDesc,fieldType,fieldIsRequire,fieldLength,fieldbDefault,fieldDefaultValue) values ( '277','1','Body','imergecheckautoid','检验单子表ID','Text','1','30','0','')</v>
      </c>
    </row>
    <row r="279" spans="1:11">
      <c r="A279">
        <v>278</v>
      </c>
      <c r="B279">
        <v>1</v>
      </c>
      <c r="C279" t="s">
        <v>91</v>
      </c>
      <c r="D279" t="s">
        <v>539</v>
      </c>
      <c r="E279" t="s">
        <v>540</v>
      </c>
      <c r="F279" t="s">
        <v>19</v>
      </c>
      <c r="G279">
        <v>1</v>
      </c>
      <c r="H279">
        <v>30</v>
      </c>
      <c r="I279">
        <v>0</v>
      </c>
      <c r="K279" t="str">
        <f t="shared" si="4"/>
        <v>insert into LiU8COField (id,fid,fieldEntityType,fieldName,fieldDesc,fieldType,fieldIsRequire,fieldLength,fieldbDefault,fieldDefaultValue) values ( '278','1','Body','outcopiedquantity','已复制数量','Text','1','30','0','')</v>
      </c>
    </row>
    <row r="280" spans="1:11">
      <c r="A280">
        <v>279</v>
      </c>
      <c r="B280">
        <v>1</v>
      </c>
      <c r="C280" t="s">
        <v>91</v>
      </c>
      <c r="D280" t="s">
        <v>541</v>
      </c>
      <c r="E280" t="s">
        <v>542</v>
      </c>
      <c r="F280" t="s">
        <v>19</v>
      </c>
      <c r="G280">
        <v>1</v>
      </c>
      <c r="H280">
        <v>30</v>
      </c>
      <c r="I280">
        <v>0</v>
      </c>
      <c r="K280" t="str">
        <f t="shared" si="4"/>
        <v>insert into LiU8COField (id,fid,fieldEntityType,fieldName,fieldDesc,fieldType,fieldIsRequire,fieldLength,fieldbDefault,fieldDefaultValue) values ( '279','1','Body','iOldPartId','降级前物料编码','Text','1','30','0','')</v>
      </c>
    </row>
    <row r="281" spans="1:11">
      <c r="A281">
        <v>280</v>
      </c>
      <c r="B281">
        <v>1</v>
      </c>
      <c r="C281" t="s">
        <v>91</v>
      </c>
      <c r="D281" t="s">
        <v>543</v>
      </c>
      <c r="E281" t="s">
        <v>544</v>
      </c>
      <c r="F281" t="s">
        <v>19</v>
      </c>
      <c r="G281">
        <v>1</v>
      </c>
      <c r="H281">
        <v>30</v>
      </c>
      <c r="I281">
        <v>0</v>
      </c>
      <c r="K281" t="str">
        <f t="shared" si="4"/>
        <v>insert into LiU8COField (id,fid,fieldEntityType,fieldName,fieldDesc,fieldType,fieldIsRequire,fieldLength,fieldbDefault,fieldDefaultValue) values ( '280','1','Body','fOldQuantity','降级前数量','Text','1','30','0','')</v>
      </c>
    </row>
    <row r="282" spans="1:11">
      <c r="A282">
        <v>281</v>
      </c>
      <c r="B282">
        <v>1</v>
      </c>
      <c r="C282" t="s">
        <v>91</v>
      </c>
      <c r="D282" t="s">
        <v>212</v>
      </c>
      <c r="E282" t="s">
        <v>213</v>
      </c>
      <c r="F282" t="s">
        <v>19</v>
      </c>
      <c r="G282">
        <v>1</v>
      </c>
      <c r="H282">
        <v>120</v>
      </c>
      <c r="I282">
        <v>0</v>
      </c>
      <c r="K282" t="str">
        <f t="shared" si="4"/>
        <v>insert into LiU8COField (id,fid,fieldEntityType,fieldName,fieldDesc,fieldType,fieldIsRequire,fieldLength,fieldbDefault,fieldDefaultValue) values ( '281','1','Body','cbsysbarcode','单据行条码','Text','1','120','0','')</v>
      </c>
    </row>
    <row r="283" spans="1:11">
      <c r="A283">
        <v>282</v>
      </c>
      <c r="B283">
        <v>1</v>
      </c>
      <c r="C283" t="s">
        <v>91</v>
      </c>
      <c r="D283" t="s">
        <v>545</v>
      </c>
      <c r="E283" t="s">
        <v>116</v>
      </c>
      <c r="F283" t="s">
        <v>19</v>
      </c>
      <c r="G283">
        <v>1</v>
      </c>
      <c r="H283">
        <v>255</v>
      </c>
      <c r="I283">
        <v>0</v>
      </c>
      <c r="K283" t="str">
        <f t="shared" si="4"/>
        <v>insert into LiU8COField (id,fid,fieldEntityType,fieldName,fieldDesc,fieldType,fieldIsRequire,fieldLength,fieldbDefault,fieldDefaultValue) values ( '282','1','Body','cbmemo','备注','Text','1','255','0','')</v>
      </c>
    </row>
    <row r="284" spans="1:11">
      <c r="A284">
        <v>283</v>
      </c>
      <c r="B284">
        <v>1</v>
      </c>
      <c r="C284" t="s">
        <v>91</v>
      </c>
      <c r="D284" t="s">
        <v>546</v>
      </c>
      <c r="E284" t="s">
        <v>547</v>
      </c>
      <c r="F284" t="s">
        <v>19</v>
      </c>
      <c r="G284">
        <v>1</v>
      </c>
      <c r="H284">
        <v>15</v>
      </c>
      <c r="I284">
        <v>0</v>
      </c>
      <c r="K284" t="str">
        <f t="shared" si="4"/>
        <v>insert into LiU8COField (id,fid,fieldEntityType,fieldName,fieldDesc,fieldType,fieldIsRequire,fieldLength,fieldbDefault,fieldDefaultValue) values ( '283','1','Body','iFaQty','转资产数量','Text','1','15','0','')</v>
      </c>
    </row>
    <row r="285" spans="1:11">
      <c r="A285">
        <v>284</v>
      </c>
      <c r="B285">
        <v>1</v>
      </c>
      <c r="C285" t="s">
        <v>91</v>
      </c>
      <c r="D285" t="s">
        <v>548</v>
      </c>
      <c r="E285" t="s">
        <v>549</v>
      </c>
      <c r="F285" t="s">
        <v>19</v>
      </c>
      <c r="G285">
        <v>1</v>
      </c>
      <c r="H285">
        <v>15</v>
      </c>
      <c r="I285">
        <v>0</v>
      </c>
      <c r="K285" t="str">
        <f t="shared" si="4"/>
        <v>insert into LiU8COField (id,fid,fieldEntityType,fieldName,fieldDesc,fieldType,fieldIsRequire,fieldLength,fieldbDefault,fieldDefaultValue) values ( '284','1','Body','isTax','累计结算税额','Text','1','15','0','')</v>
      </c>
    </row>
    <row r="286" spans="1:11">
      <c r="A286">
        <v>285</v>
      </c>
      <c r="B286">
        <v>1</v>
      </c>
      <c r="C286" t="s">
        <v>91</v>
      </c>
      <c r="D286" t="s">
        <v>97</v>
      </c>
      <c r="E286" t="s">
        <v>98</v>
      </c>
      <c r="F286" t="s">
        <v>19</v>
      </c>
      <c r="G286">
        <v>1</v>
      </c>
      <c r="H286">
        <v>30</v>
      </c>
      <c r="I286">
        <v>0</v>
      </c>
      <c r="K286" t="str">
        <f t="shared" si="4"/>
        <v>insert into LiU8COField (id,fid,fieldEntityType,fieldName,fieldDesc,fieldType,fieldIsRequire,fieldLength,fieldbDefault,fieldDefaultValue) values ( '285','1','Body','irowno','行号','Text','1','30','0','')</v>
      </c>
    </row>
    <row r="287" spans="1:11">
      <c r="A287">
        <v>286</v>
      </c>
      <c r="B287">
        <v>1</v>
      </c>
      <c r="C287" t="s">
        <v>91</v>
      </c>
      <c r="D287" t="s">
        <v>550</v>
      </c>
      <c r="E287" t="s">
        <v>315</v>
      </c>
      <c r="F287" t="s">
        <v>19</v>
      </c>
      <c r="G287">
        <v>1</v>
      </c>
      <c r="H287">
        <v>4000</v>
      </c>
      <c r="I287">
        <v>0</v>
      </c>
      <c r="K287" t="str">
        <f t="shared" si="4"/>
        <v>insert into LiU8COField (id,fid,fieldEntityType,fieldName,fieldDesc,fieldType,fieldIsRequire,fieldLength,fieldbDefault,fieldDefaultValue) values ( '286','1','Body','cbinvsn','序列号','Text','1','4000','0','')</v>
      </c>
    </row>
    <row r="288" spans="1:11">
      <c r="A288">
        <v>287</v>
      </c>
      <c r="B288">
        <v>1</v>
      </c>
      <c r="C288" t="s">
        <v>91</v>
      </c>
      <c r="D288" t="s">
        <v>551</v>
      </c>
      <c r="E288" t="s">
        <v>552</v>
      </c>
      <c r="F288" t="s">
        <v>19</v>
      </c>
      <c r="G288">
        <v>1</v>
      </c>
      <c r="H288">
        <v>200</v>
      </c>
      <c r="I288">
        <v>0</v>
      </c>
      <c r="K288" t="str">
        <f t="shared" si="4"/>
        <v>insert into LiU8COField (id,fid,fieldEntityType,fieldName,fieldDesc,fieldType,fieldIsRequire,fieldLength,fieldbDefault,fieldDefaultValue) values ( '287','1','Body','strowguid','rowguid','Text','1','200','0','')</v>
      </c>
    </row>
    <row r="289" spans="1:11">
      <c r="A289">
        <v>288</v>
      </c>
      <c r="B289">
        <v>1</v>
      </c>
      <c r="C289" t="s">
        <v>91</v>
      </c>
      <c r="D289" t="s">
        <v>553</v>
      </c>
      <c r="E289" t="s">
        <v>554</v>
      </c>
      <c r="F289" t="s">
        <v>19</v>
      </c>
      <c r="G289">
        <v>1</v>
      </c>
      <c r="H289">
        <v>60</v>
      </c>
      <c r="I289">
        <v>0</v>
      </c>
      <c r="K289" t="str">
        <f t="shared" si="4"/>
        <v>insert into LiU8COField (id,fid,fieldEntityType,fieldName,fieldDesc,fieldType,fieldIsRequire,fieldLength,fieldbDefault,fieldDefaultValue) values ( '288','1','Body','cplanlotcode','计划批号','Text','1','60','0','')</v>
      </c>
    </row>
    <row r="290" spans="1:11">
      <c r="A290">
        <v>289</v>
      </c>
      <c r="B290">
        <v>1</v>
      </c>
      <c r="C290" t="s">
        <v>91</v>
      </c>
      <c r="D290" t="s">
        <v>555</v>
      </c>
      <c r="E290" t="s">
        <v>555</v>
      </c>
      <c r="F290" t="s">
        <v>19</v>
      </c>
      <c r="G290">
        <v>1</v>
      </c>
      <c r="H290">
        <v>60</v>
      </c>
      <c r="I290">
        <v>0</v>
      </c>
      <c r="K290" t="str">
        <f t="shared" si="4"/>
        <v>insert into LiU8COField (id,fid,fieldEntityType,fieldName,fieldDesc,fieldType,fieldIsRequire,fieldLength,fieldbDefault,fieldDefaultValue) values ( '289','1','Body','taskguid','taskguid','Text','1','60','0','')</v>
      </c>
    </row>
    <row r="291" spans="1:11">
      <c r="A291">
        <v>290</v>
      </c>
      <c r="B291">
        <v>1</v>
      </c>
      <c r="C291" t="s">
        <v>91</v>
      </c>
      <c r="D291" t="s">
        <v>210</v>
      </c>
      <c r="E291" t="s">
        <v>211</v>
      </c>
      <c r="F291" t="s">
        <v>19</v>
      </c>
      <c r="G291">
        <v>1</v>
      </c>
      <c r="H291">
        <v>50</v>
      </c>
      <c r="I291">
        <v>0</v>
      </c>
      <c r="K291" t="str">
        <f t="shared" si="4"/>
        <v>insert into LiU8COField (id,fid,fieldEntityType,fieldName,fieldDesc,fieldType,fieldIsRequire,fieldLength,fieldbDefault,fieldDefaultValue) values ( '290','1','Body','bgift','赠品','Text','1','50','0','')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Windows 用户</cp:lastModifiedBy>
  <dcterms:created xsi:type="dcterms:W3CDTF">2020-05-28T02:58:26Z</dcterms:created>
  <dcterms:modified xsi:type="dcterms:W3CDTF">2020-07-07T09:52:24Z</dcterms:modified>
</cp:coreProperties>
</file>