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ing 75_8" sheetId="1" r:id="rId4"/>
    <sheet state="visible" name="All 2024.3" sheetId="2" r:id="rId5"/>
    <sheet state="visible" name="Comined Data" sheetId="3" r:id="rId6"/>
    <sheet state="visible" name="force_switch_2024.2" sheetId="4" r:id="rId7"/>
    <sheet state="visible" name="2022.4 75_8" sheetId="5" r:id="rId8"/>
    <sheet state="visible" name="2022.4_85_9" sheetId="6" r:id="rId9"/>
    <sheet state="visible" name="2022.4_95_1" sheetId="7" r:id="rId10"/>
    <sheet state="visible" name="2024.3_75_8" sheetId="8" r:id="rId11"/>
    <sheet state="visible" name="2024.3_85_9" sheetId="9" r:id="rId12"/>
    <sheet state="visible" name="2024.3_8_9" sheetId="10" r:id="rId13"/>
    <sheet state="visible" name="2024.3_95_1" sheetId="11" r:id="rId14"/>
    <sheet state="visible" name="2024.3_9_1" sheetId="12" r:id="rId15"/>
    <sheet state="visible" name="2024.3_1.1_1.2" sheetId="13" r:id="rId16"/>
  </sheets>
  <definedNames/>
  <calcPr/>
</workbook>
</file>

<file path=xl/sharedStrings.xml><?xml version="1.0" encoding="utf-8"?>
<sst xmlns="http://schemas.openxmlformats.org/spreadsheetml/2006/main" count="1435" uniqueCount="161">
  <si>
    <t>75_8 F</t>
  </si>
  <si>
    <t>Time</t>
  </si>
  <si>
    <t>Performance</t>
  </si>
  <si>
    <t>Real Cycle and Time Accounting</t>
  </si>
  <si>
    <t>Core t (s)</t>
  </si>
  <si>
    <t>Wall t (s)</t>
  </si>
  <si>
    <t>Days</t>
  </si>
  <si>
    <t>ns/day</t>
  </si>
  <si>
    <t>hour/ns</t>
  </si>
  <si>
    <t>Force (s)</t>
  </si>
  <si>
    <t>NB X/F buffer ops.</t>
  </si>
  <si>
    <t>Force switch</t>
  </si>
  <si>
    <t>1d03h30:56</t>
  </si>
  <si>
    <t>1d13h43:16</t>
  </si>
  <si>
    <t>1d07h48:23</t>
  </si>
  <si>
    <t>1d09h56:54</t>
  </si>
  <si>
    <t>1d08h07:28</t>
  </si>
  <si>
    <t>1d09h28:32</t>
  </si>
  <si>
    <t>1d00h08:40</t>
  </si>
  <si>
    <t>1d05h57:26</t>
  </si>
  <si>
    <t>1d09h51:43</t>
  </si>
  <si>
    <t>23h45:06</t>
  </si>
  <si>
    <t>Average</t>
  </si>
  <si>
    <t>Potential-switch</t>
  </si>
  <si>
    <t>1d04h36:57</t>
  </si>
  <si>
    <t>1d05h36:45</t>
  </si>
  <si>
    <t>1d22h54:12</t>
  </si>
  <si>
    <t>1d05h59:17</t>
  </si>
  <si>
    <t>1d10h06:47</t>
  </si>
  <si>
    <t>1d04h47:10</t>
  </si>
  <si>
    <t>1d11h59:00</t>
  </si>
  <si>
    <t>1d15h22:57</t>
  </si>
  <si>
    <t>1d07h37:46</t>
  </si>
  <si>
    <t>Potential-shift</t>
  </si>
  <si>
    <t>8h05:19</t>
  </si>
  <si>
    <t>8h10:25</t>
  </si>
  <si>
    <t>8h25:30</t>
  </si>
  <si>
    <t>7h12:10</t>
  </si>
  <si>
    <t>8h19:29</t>
  </si>
  <si>
    <t>9h57:43</t>
  </si>
  <si>
    <t>10h26:34</t>
  </si>
  <si>
    <t>8h24:17</t>
  </si>
  <si>
    <t>3d16h38:06</t>
  </si>
  <si>
    <t>*had to restart/continue sim</t>
  </si>
  <si>
    <t>3d16h00:17</t>
  </si>
  <si>
    <t>Avg (w/o restarts)</t>
  </si>
  <si>
    <t>Modifier</t>
  </si>
  <si>
    <t>range</t>
  </si>
  <si>
    <t>Replicate</t>
  </si>
  <si>
    <t xml:space="preserve">TI </t>
  </si>
  <si>
    <t>TI error</t>
  </si>
  <si>
    <t>MBAR</t>
  </si>
  <si>
    <t>MBAR Error</t>
  </si>
  <si>
    <t>BAR</t>
  </si>
  <si>
    <t>BAR Error</t>
  </si>
  <si>
    <t>potential-shift</t>
  </si>
  <si>
    <t>75_8</t>
  </si>
  <si>
    <t>nan</t>
  </si>
  <si>
    <t>force-switch</t>
  </si>
  <si>
    <t>potential-switch</t>
  </si>
  <si>
    <t>85_9</t>
  </si>
  <si>
    <t>8_9</t>
  </si>
  <si>
    <t>95_1</t>
  </si>
  <si>
    <t>9_1</t>
  </si>
  <si>
    <t>1.1_1.2</t>
  </si>
  <si>
    <t>Avg values across 10 replicates and avg std dev</t>
  </si>
  <si>
    <t>modifier</t>
  </si>
  <si>
    <t>cutoff-range</t>
  </si>
  <si>
    <t>TI</t>
  </si>
  <si>
    <t>TI std dev</t>
  </si>
  <si>
    <t>TI SEM</t>
  </si>
  <si>
    <t>MBAR std dev</t>
  </si>
  <si>
    <t>MBAR SEM</t>
  </si>
  <si>
    <t>BAR std dev</t>
  </si>
  <si>
    <t>BAR SEM</t>
  </si>
  <si>
    <t>0.75-0.8</t>
  </si>
  <si>
    <t>0.8-0.9</t>
  </si>
  <si>
    <t>0.85-0.9</t>
  </si>
  <si>
    <t>0.9-1.0</t>
  </si>
  <si>
    <t>0.95-1.0</t>
  </si>
  <si>
    <t>1.1-1.2</t>
  </si>
  <si>
    <t xml:space="preserve"> Force switch</t>
  </si>
  <si>
    <t>file/replicate</t>
  </si>
  <si>
    <t>TI endpoint difference</t>
  </si>
  <si>
    <t>MBAR endpoint difference</t>
  </si>
  <si>
    <t>MBAR error</t>
  </si>
  <si>
    <t>BAR endpoint difference</t>
  </si>
  <si>
    <t>BAR error</t>
  </si>
  <si>
    <t>sim_0_75_8_sim_0_analysis.log</t>
  </si>
  <si>
    <t>sim_1_75_8_sim_1_analysis.log</t>
  </si>
  <si>
    <t>sim_2_75_8_sim_2_analysis.log</t>
  </si>
  <si>
    <t>Averages</t>
  </si>
  <si>
    <t>sim_3_75_8_sim_3_analysis.log</t>
  </si>
  <si>
    <t>Cutoff</t>
  </si>
  <si>
    <t>sim_4_75_8_sim_4_analysis.log</t>
  </si>
  <si>
    <t>75-8</t>
  </si>
  <si>
    <t>sim_5_75_8_sim_5_analysis.log</t>
  </si>
  <si>
    <t>sim_6_75_8_sim_6_analysis.log</t>
  </si>
  <si>
    <t>85-9</t>
  </si>
  <si>
    <t>sim_7_75_8_sim_7_analysis.log</t>
  </si>
  <si>
    <t>sim_8_75_8_sim_8_analysis.log</t>
  </si>
  <si>
    <t>95-1</t>
  </si>
  <si>
    <t>sim_9_75_8_sim_9_analysis.log</t>
  </si>
  <si>
    <t>sim_0_8_9_sim_0_analysis.log</t>
  </si>
  <si>
    <t>sim_1_8_9_sim_1_analysis.log</t>
  </si>
  <si>
    <t>sim_2_8_9_sim_2_analysis.log</t>
  </si>
  <si>
    <t>sim_3_8_9_sim_3_analysis.log</t>
  </si>
  <si>
    <t>sim_4_8_9_sim_4_analysis.log</t>
  </si>
  <si>
    <t>sim_5_8_9_sim_5_analysis.log</t>
  </si>
  <si>
    <t>sim_6_8_9_sim_6_analysis.log</t>
  </si>
  <si>
    <t>sim_7_8_9_sim_7_analysis.log</t>
  </si>
  <si>
    <t>sim_8_8_9_sim_8_analysis.log</t>
  </si>
  <si>
    <t>sim_9_8_9_sim_9_analysis.log</t>
  </si>
  <si>
    <t>sim_0_85_9_sim_0_analysis.log</t>
  </si>
  <si>
    <t>sim_1_85_9_sim_1_analysis.log</t>
  </si>
  <si>
    <t>sim_2_85_9_sim_2_analysis.log</t>
  </si>
  <si>
    <t>sim_3_85_9_sim_3_analysis.log</t>
  </si>
  <si>
    <t>sim_4_85_9_sim_4_analysis.log</t>
  </si>
  <si>
    <t>sim_5_85_9_sim_5_analysis.log</t>
  </si>
  <si>
    <t>sim_6_85_9_sim_6_analysis.log</t>
  </si>
  <si>
    <t>sim_7_85_9_sim_7_analysis.log</t>
  </si>
  <si>
    <t>sim_8_85_9_sim_8_analysis.log</t>
  </si>
  <si>
    <t>sim_9_85_9_sim_9_analysis.log</t>
  </si>
  <si>
    <t>sim_0_9_1_sim_0_analysis.log</t>
  </si>
  <si>
    <t>sim_1_9_1_sim_1_analysis.log</t>
  </si>
  <si>
    <t>sim_2_9_1_sim_2_analysis.log</t>
  </si>
  <si>
    <t>sim_3_9_1_sim_3_analysis.log</t>
  </si>
  <si>
    <t>sim_4_9_1_sim_4_analysis.log</t>
  </si>
  <si>
    <t>sim_5_9_1_sim_5_analysis.log</t>
  </si>
  <si>
    <t>sim_6_9_1_sim_6_analysis.log</t>
  </si>
  <si>
    <t>sim_7_9_1_sim_7_analysis.log</t>
  </si>
  <si>
    <t>sim_8_9_1_sim_8_analysis.log</t>
  </si>
  <si>
    <t>sim_9_9_1_sim_9_analysis.log</t>
  </si>
  <si>
    <t>sim_0_95_1_sim_0_analysis.log</t>
  </si>
  <si>
    <t>sim_1_95_1_sim_1_analysis.log</t>
  </si>
  <si>
    <t>sim_2_95_1_sim_2_analysis.log</t>
  </si>
  <si>
    <t>sim_3_95_1_sim_3_analysis.log</t>
  </si>
  <si>
    <t>sim_4_95_1_sim_4_analysis.log</t>
  </si>
  <si>
    <t>sim_5_95_1_sim_5_analysis.log</t>
  </si>
  <si>
    <t>sim_6_95_1_sim_6_analysis.log</t>
  </si>
  <si>
    <t>sim_7_95_1_sim_7_analysis.log</t>
  </si>
  <si>
    <t>sim_8_95_1_sim_8_analysis.log</t>
  </si>
  <si>
    <t>sim_9_95_1_sim_9_analysis.log</t>
  </si>
  <si>
    <t>sim_0_1.1_1.2_sim_0_analysis.log</t>
  </si>
  <si>
    <t>sim_1_1.1_1.2_sim_1_analysis.log</t>
  </si>
  <si>
    <t>sim_2_1.1_1.2_sim_2_analysis.log</t>
  </si>
  <si>
    <t>sim_3_1.1_1.2_sim_3_analysis.log</t>
  </si>
  <si>
    <t>sim_4_1.1_1.2_sim_4_analysis.log</t>
  </si>
  <si>
    <t>sim_5_1.1_1.2_sim_5_analysis.log</t>
  </si>
  <si>
    <t>sim_6_1.1_1.2_sim_6_analysis.log</t>
  </si>
  <si>
    <t>sim_7_1.1_1.2_sim_7_analysis.log</t>
  </si>
  <si>
    <t>sim_8_1.1_1.2_sim_8_analysis.log</t>
  </si>
  <si>
    <t>sim_9_1.1_1.2_sim_9_analysis.log</t>
  </si>
  <si>
    <t>Force_switch-potential-shift</t>
  </si>
  <si>
    <t>average</t>
  </si>
  <si>
    <t>std dev</t>
  </si>
  <si>
    <t>Shift-force-switch</t>
  </si>
  <si>
    <t>avg</t>
  </si>
  <si>
    <t>stdev</t>
  </si>
  <si>
    <t>Switch-potential-switch</t>
  </si>
  <si>
    <t>force_switch-potential-shift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</si>
</sst>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8.0"/>
      <color theme="1"/>
      <name val="Liberation Sans"/>
    </font>
    <font>
      <sz val="11.0"/>
      <color rgb="FF000000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C3" s="1" t="s">
        <v>1</v>
      </c>
      <c r="F3" s="1" t="s">
        <v>2</v>
      </c>
      <c r="H3" s="1" t="s">
        <v>3</v>
      </c>
    </row>
    <row r="4"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>
      <c r="A5" s="1" t="s">
        <v>11</v>
      </c>
      <c r="B5" s="1">
        <v>0.0</v>
      </c>
      <c r="C5" s="1">
        <v>1188680.902</v>
      </c>
      <c r="D5" s="1">
        <v>99056.742</v>
      </c>
      <c r="E5" s="1" t="s">
        <v>12</v>
      </c>
      <c r="F5" s="1">
        <v>174.445</v>
      </c>
      <c r="G5" s="1">
        <v>0.138</v>
      </c>
      <c r="H5" s="1">
        <v>49785.559</v>
      </c>
      <c r="I5" s="1">
        <v>1865.758</v>
      </c>
    </row>
    <row r="6">
      <c r="A6" s="1" t="s">
        <v>11</v>
      </c>
      <c r="B6" s="1">
        <v>1.0</v>
      </c>
      <c r="C6" s="1">
        <v>1629563.696</v>
      </c>
      <c r="D6" s="1">
        <v>135796.975</v>
      </c>
      <c r="E6" s="1" t="s">
        <v>13</v>
      </c>
      <c r="F6" s="1">
        <v>127.249</v>
      </c>
      <c r="G6" s="1">
        <v>0.189</v>
      </c>
      <c r="H6" s="1">
        <v>70820.101</v>
      </c>
      <c r="I6" s="1">
        <v>3398.416</v>
      </c>
    </row>
    <row r="7">
      <c r="A7" s="1" t="s">
        <v>11</v>
      </c>
      <c r="B7" s="1">
        <v>2.0</v>
      </c>
      <c r="C7" s="1">
        <v>1374036.956</v>
      </c>
      <c r="D7" s="1">
        <v>114503.08</v>
      </c>
      <c r="E7" s="1" t="s">
        <v>14</v>
      </c>
      <c r="F7" s="1">
        <v>150.913</v>
      </c>
      <c r="G7" s="1">
        <v>0.159</v>
      </c>
      <c r="H7" s="1">
        <v>56831.481</v>
      </c>
      <c r="I7" s="1">
        <v>3143.001</v>
      </c>
    </row>
    <row r="8">
      <c r="A8" s="1" t="s">
        <v>11</v>
      </c>
      <c r="B8" s="1">
        <v>3.0</v>
      </c>
      <c r="C8" s="1">
        <v>1466568.496</v>
      </c>
      <c r="D8" s="1">
        <v>122214.041</v>
      </c>
      <c r="E8" s="1" t="s">
        <v>15</v>
      </c>
      <c r="F8" s="1">
        <v>141.391</v>
      </c>
      <c r="G8" s="1">
        <v>0.17</v>
      </c>
      <c r="H8" s="1">
        <v>62238.906</v>
      </c>
      <c r="I8" s="1">
        <v>3059.906</v>
      </c>
    </row>
    <row r="9">
      <c r="A9" s="1" t="s">
        <v>11</v>
      </c>
      <c r="B9" s="1">
        <v>4.0</v>
      </c>
      <c r="C9" s="1">
        <v>1387785.071</v>
      </c>
      <c r="D9" s="1">
        <v>115648.756</v>
      </c>
      <c r="E9" s="1" t="s">
        <v>16</v>
      </c>
      <c r="F9" s="1">
        <v>149.418</v>
      </c>
      <c r="G9" s="1">
        <v>0.161</v>
      </c>
      <c r="H9" s="1">
        <v>57111.034</v>
      </c>
      <c r="I9" s="1">
        <v>2926.475</v>
      </c>
    </row>
    <row r="10">
      <c r="A10" s="1" t="s">
        <v>11</v>
      </c>
      <c r="B10" s="1">
        <v>5.0</v>
      </c>
      <c r="C10" s="1">
        <v>1446150.514</v>
      </c>
      <c r="D10" s="1">
        <v>120512.543</v>
      </c>
      <c r="E10" s="1" t="s">
        <v>17</v>
      </c>
      <c r="F10" s="1">
        <v>143.388</v>
      </c>
      <c r="G10" s="1">
        <v>0.167</v>
      </c>
      <c r="H10" s="1">
        <v>60086.307</v>
      </c>
      <c r="I10" s="1">
        <v>3155.361</v>
      </c>
    </row>
    <row r="11">
      <c r="A11" s="1" t="s">
        <v>11</v>
      </c>
      <c r="B11" s="1">
        <v>6.0</v>
      </c>
      <c r="C11" s="1">
        <v>1043047.655</v>
      </c>
      <c r="D11" s="1">
        <v>86920.638</v>
      </c>
      <c r="E11" s="1" t="s">
        <v>18</v>
      </c>
      <c r="F11" s="1">
        <v>198.802</v>
      </c>
      <c r="G11" s="1">
        <v>0.121</v>
      </c>
      <c r="H11" s="1">
        <v>45781.821</v>
      </c>
      <c r="I11" s="1">
        <v>1524.749</v>
      </c>
    </row>
    <row r="12">
      <c r="A12" s="1" t="s">
        <v>11</v>
      </c>
      <c r="B12" s="1">
        <v>7.0</v>
      </c>
      <c r="C12" s="1">
        <v>1294156.604</v>
      </c>
      <c r="D12" s="1">
        <v>107846.384</v>
      </c>
      <c r="E12" s="1" t="s">
        <v>19</v>
      </c>
      <c r="F12" s="1">
        <v>160.228</v>
      </c>
      <c r="G12" s="1">
        <v>0.15</v>
      </c>
      <c r="H12" s="1">
        <v>55806.925</v>
      </c>
      <c r="I12" s="1">
        <v>1963.166</v>
      </c>
    </row>
    <row r="13">
      <c r="A13" s="1" t="s">
        <v>11</v>
      </c>
      <c r="B13" s="1">
        <v>8.0</v>
      </c>
      <c r="C13" s="1">
        <v>1462846.345</v>
      </c>
      <c r="D13" s="1">
        <v>121903.862</v>
      </c>
      <c r="E13" s="1" t="s">
        <v>20</v>
      </c>
      <c r="F13" s="1">
        <v>141.751</v>
      </c>
      <c r="G13" s="1">
        <v>0.169</v>
      </c>
      <c r="H13" s="1">
        <v>54021.892</v>
      </c>
      <c r="I13" s="1">
        <v>3563.606</v>
      </c>
    </row>
    <row r="14">
      <c r="A14" s="1" t="s">
        <v>11</v>
      </c>
      <c r="B14" s="1">
        <v>9.0</v>
      </c>
      <c r="C14" s="1">
        <v>1026083.031</v>
      </c>
      <c r="D14" s="1">
        <v>85506.919</v>
      </c>
      <c r="E14" s="1" t="s">
        <v>21</v>
      </c>
      <c r="F14" s="1">
        <v>202.089</v>
      </c>
      <c r="G14" s="1">
        <v>0.119</v>
      </c>
      <c r="H14" s="1">
        <v>45636.374</v>
      </c>
      <c r="I14" s="1">
        <v>1521.548</v>
      </c>
    </row>
    <row r="15">
      <c r="A15" s="1" t="s">
        <v>22</v>
      </c>
      <c r="C15" s="1">
        <v>1331891.927</v>
      </c>
      <c r="D15" s="1">
        <v>110990.994</v>
      </c>
      <c r="F15" s="1">
        <v>158.9674</v>
      </c>
      <c r="G15" s="1">
        <v>0.1543</v>
      </c>
      <c r="H15" s="1">
        <v>55812.04</v>
      </c>
      <c r="I15" s="1">
        <v>2612.1986</v>
      </c>
    </row>
    <row r="18">
      <c r="A18" s="1" t="s">
        <v>23</v>
      </c>
      <c r="B18" s="1">
        <v>0.0</v>
      </c>
      <c r="C18" s="1">
        <v>1236213.123</v>
      </c>
      <c r="D18" s="1">
        <v>103017.76</v>
      </c>
      <c r="E18" s="1" t="s">
        <v>24</v>
      </c>
      <c r="F18" s="1">
        <v>167.738</v>
      </c>
      <c r="G18" s="1">
        <v>0.143</v>
      </c>
      <c r="H18" s="1">
        <v>51938.719</v>
      </c>
      <c r="I18" s="1">
        <v>1939.44</v>
      </c>
    </row>
    <row r="19">
      <c r="A19" s="1" t="s">
        <v>23</v>
      </c>
      <c r="B19" s="1">
        <v>1.0</v>
      </c>
      <c r="C19" s="1">
        <v>1279264.526</v>
      </c>
      <c r="D19" s="1">
        <v>106605.377</v>
      </c>
      <c r="E19" s="1" t="s">
        <v>25</v>
      </c>
      <c r="F19" s="1">
        <v>162.093</v>
      </c>
      <c r="G19" s="1">
        <v>0.148</v>
      </c>
      <c r="H19" s="1">
        <v>54668.555</v>
      </c>
      <c r="I19" s="1">
        <v>1939.272</v>
      </c>
    </row>
    <row r="20">
      <c r="A20" s="1" t="s">
        <v>23</v>
      </c>
      <c r="B20" s="1">
        <v>2.0</v>
      </c>
      <c r="C20" s="1">
        <v>2026229.261</v>
      </c>
      <c r="D20" s="1">
        <v>168852.439</v>
      </c>
      <c r="E20" s="1" t="s">
        <v>26</v>
      </c>
      <c r="F20" s="1">
        <v>102.338</v>
      </c>
      <c r="G20" s="1">
        <v>0.235</v>
      </c>
      <c r="H20" s="1">
        <v>84582.726</v>
      </c>
      <c r="I20" s="1">
        <v>5931.997</v>
      </c>
    </row>
    <row r="21">
      <c r="A21" s="1" t="s">
        <v>23</v>
      </c>
      <c r="B21" s="1">
        <v>3.0</v>
      </c>
      <c r="C21" s="1">
        <v>1295484.328</v>
      </c>
      <c r="D21" s="1">
        <v>107957.027</v>
      </c>
      <c r="E21" s="1" t="s">
        <v>27</v>
      </c>
      <c r="F21" s="1">
        <v>160.064</v>
      </c>
      <c r="G21" s="1">
        <v>0.15</v>
      </c>
      <c r="H21" s="1">
        <v>54838.984</v>
      </c>
      <c r="I21" s="1">
        <v>1998.639</v>
      </c>
    </row>
    <row r="22">
      <c r="A22" s="1" t="s">
        <v>23</v>
      </c>
      <c r="B22" s="1">
        <v>4.0</v>
      </c>
      <c r="C22" s="1">
        <v>473689.675</v>
      </c>
      <c r="D22" s="1">
        <v>122807.473</v>
      </c>
      <c r="E22" s="1" t="s">
        <v>28</v>
      </c>
      <c r="F22" s="1">
        <v>140.708</v>
      </c>
      <c r="G22" s="1">
        <v>0.171</v>
      </c>
      <c r="H22" s="1">
        <v>61186.16</v>
      </c>
      <c r="I22" s="1">
        <v>3212.408</v>
      </c>
    </row>
    <row r="23">
      <c r="A23" s="1" t="s">
        <v>23</v>
      </c>
      <c r="B23" s="1">
        <v>5.0</v>
      </c>
      <c r="C23" s="1">
        <v>1243567.218</v>
      </c>
      <c r="D23" s="1">
        <v>103630.602</v>
      </c>
      <c r="E23" s="1" t="s">
        <v>29</v>
      </c>
      <c r="F23" s="1">
        <v>166.746</v>
      </c>
      <c r="G23" s="1">
        <v>0.144</v>
      </c>
      <c r="H23" s="1">
        <v>52454.446</v>
      </c>
      <c r="I23" s="1">
        <v>1933.314</v>
      </c>
    </row>
    <row r="24">
      <c r="A24" s="1" t="s">
        <v>23</v>
      </c>
      <c r="B24" s="1">
        <v>6.0</v>
      </c>
      <c r="C24" s="1">
        <v>1554491.058</v>
      </c>
      <c r="D24" s="1">
        <v>129540.922</v>
      </c>
      <c r="E24" s="1" t="s">
        <v>30</v>
      </c>
      <c r="F24" s="1">
        <v>133.394</v>
      </c>
      <c r="G24" s="1">
        <v>0.18</v>
      </c>
      <c r="H24" s="1">
        <v>65032.851</v>
      </c>
      <c r="I24" s="1">
        <v>3439.956</v>
      </c>
    </row>
    <row r="25">
      <c r="A25" s="1" t="s">
        <v>23</v>
      </c>
      <c r="B25" s="1">
        <v>7.0</v>
      </c>
      <c r="C25" s="1">
        <v>1701329.093</v>
      </c>
      <c r="D25" s="1">
        <v>141777.424</v>
      </c>
      <c r="E25" s="1" t="s">
        <v>31</v>
      </c>
      <c r="F25" s="1">
        <v>121.881</v>
      </c>
      <c r="G25" s="1">
        <v>0.197</v>
      </c>
      <c r="H25" s="1">
        <v>70786.941</v>
      </c>
      <c r="I25" s="1">
        <v>4462.005</v>
      </c>
    </row>
    <row r="26">
      <c r="A26" s="1" t="s">
        <v>23</v>
      </c>
      <c r="B26" s="1">
        <v>8.0</v>
      </c>
      <c r="C26" s="1">
        <v>1366396.134</v>
      </c>
      <c r="D26" s="1">
        <v>113866.345</v>
      </c>
      <c r="E26" s="1" t="s">
        <v>32</v>
      </c>
      <c r="F26" s="1">
        <v>151.757</v>
      </c>
      <c r="G26" s="1">
        <v>0.158</v>
      </c>
      <c r="H26" s="1">
        <v>51336.824</v>
      </c>
      <c r="I26" s="1">
        <v>3036.565</v>
      </c>
    </row>
    <row r="27">
      <c r="A27" s="1" t="s">
        <v>23</v>
      </c>
      <c r="B27" s="1">
        <v>9.0</v>
      </c>
      <c r="C27" s="1">
        <v>1236213.123</v>
      </c>
      <c r="D27" s="1">
        <v>103017.76</v>
      </c>
      <c r="E27" s="1" t="s">
        <v>24</v>
      </c>
      <c r="F27" s="1">
        <v>167.738</v>
      </c>
      <c r="G27" s="1">
        <v>0.143</v>
      </c>
      <c r="H27" s="1">
        <v>51938.719</v>
      </c>
      <c r="I27" s="1">
        <v>1939.44</v>
      </c>
    </row>
    <row r="28">
      <c r="A28" s="1" t="s">
        <v>22</v>
      </c>
      <c r="C28" s="1">
        <v>1341287.754</v>
      </c>
      <c r="D28" s="1">
        <v>120107.3129</v>
      </c>
      <c r="F28" s="1">
        <v>147.4457</v>
      </c>
      <c r="G28" s="1">
        <v>0.1669</v>
      </c>
      <c r="H28" s="1">
        <v>59876.4925</v>
      </c>
      <c r="I28" s="1">
        <v>2983.3036</v>
      </c>
    </row>
    <row r="32">
      <c r="A32" s="1" t="s">
        <v>33</v>
      </c>
      <c r="B32" s="1">
        <v>0.0</v>
      </c>
      <c r="C32" s="1">
        <v>349439.01</v>
      </c>
      <c r="D32" s="1">
        <v>29119.918</v>
      </c>
      <c r="E32" s="1" t="s">
        <v>34</v>
      </c>
      <c r="F32" s="1">
        <v>182.749</v>
      </c>
      <c r="G32" s="1">
        <v>0.131</v>
      </c>
      <c r="H32" s="1">
        <v>13412.171</v>
      </c>
      <c r="I32" s="1">
        <v>586.617</v>
      </c>
    </row>
    <row r="33">
      <c r="A33" s="1" t="s">
        <v>33</v>
      </c>
      <c r="B33" s="1">
        <v>1.0</v>
      </c>
      <c r="C33" s="1">
        <v>353111.347</v>
      </c>
      <c r="D33" s="1">
        <v>29425.946</v>
      </c>
      <c r="E33" s="1" t="s">
        <v>35</v>
      </c>
      <c r="F33" s="1">
        <v>190.555</v>
      </c>
      <c r="G33" s="1">
        <v>0.126</v>
      </c>
      <c r="H33" s="1">
        <v>13167.685</v>
      </c>
      <c r="I33" s="1">
        <v>608.052</v>
      </c>
    </row>
    <row r="34">
      <c r="A34" s="1" t="s">
        <v>33</v>
      </c>
      <c r="B34" s="1">
        <v>2.0</v>
      </c>
      <c r="C34" s="1">
        <v>363970.228</v>
      </c>
      <c r="D34" s="1">
        <v>30330.853</v>
      </c>
      <c r="E34" s="1" t="s">
        <v>36</v>
      </c>
      <c r="F34" s="1">
        <v>187.158</v>
      </c>
      <c r="G34" s="1">
        <v>0.128</v>
      </c>
      <c r="H34" s="1">
        <v>14180.444</v>
      </c>
      <c r="I34" s="1">
        <v>595.884</v>
      </c>
    </row>
    <row r="35">
      <c r="A35" s="1" t="s">
        <v>33</v>
      </c>
      <c r="B35" s="1">
        <v>3.0</v>
      </c>
      <c r="C35" s="1">
        <v>311170.003</v>
      </c>
      <c r="D35" s="1">
        <v>25930.834</v>
      </c>
      <c r="E35" s="1" t="s">
        <v>37</v>
      </c>
      <c r="F35" s="1">
        <v>183.024</v>
      </c>
      <c r="G35" s="1">
        <v>0.131</v>
      </c>
      <c r="H35" s="1">
        <v>11937.405</v>
      </c>
      <c r="I35" s="1">
        <v>512.685</v>
      </c>
    </row>
    <row r="36">
      <c r="A36" s="1" t="s">
        <v>33</v>
      </c>
      <c r="B36" s="1">
        <v>4.0</v>
      </c>
      <c r="C36" s="1">
        <v>359629.726</v>
      </c>
      <c r="D36" s="1">
        <v>29969.145</v>
      </c>
      <c r="E36" s="1" t="s">
        <v>38</v>
      </c>
      <c r="F36" s="1">
        <v>189.707</v>
      </c>
      <c r="G36" s="1">
        <v>0.127</v>
      </c>
      <c r="H36" s="1">
        <v>14804.897</v>
      </c>
      <c r="I36" s="1">
        <v>516.338</v>
      </c>
    </row>
    <row r="37">
      <c r="A37" s="1" t="s">
        <v>33</v>
      </c>
      <c r="B37" s="1">
        <v>5.0</v>
      </c>
      <c r="C37" s="1">
        <v>430363.842</v>
      </c>
      <c r="D37" s="1">
        <v>35863.654</v>
      </c>
      <c r="E37" s="1" t="s">
        <v>39</v>
      </c>
      <c r="F37" s="1">
        <v>156.61</v>
      </c>
      <c r="G37" s="1">
        <v>0.153</v>
      </c>
      <c r="H37" s="1">
        <v>17009.417</v>
      </c>
      <c r="I37" s="1">
        <v>771.248</v>
      </c>
    </row>
    <row r="38">
      <c r="A38" s="1" t="s">
        <v>33</v>
      </c>
      <c r="B38" s="1">
        <v>6.0</v>
      </c>
      <c r="C38" s="1">
        <v>451138.267</v>
      </c>
      <c r="D38" s="1">
        <v>37594.856</v>
      </c>
      <c r="E38" s="1" t="s">
        <v>40</v>
      </c>
      <c r="F38" s="1">
        <v>189.467</v>
      </c>
      <c r="G38" s="1">
        <v>0.127</v>
      </c>
      <c r="H38" s="1">
        <v>16877.371</v>
      </c>
      <c r="I38" s="1">
        <v>780.286</v>
      </c>
    </row>
    <row r="39">
      <c r="A39" s="1" t="s">
        <v>33</v>
      </c>
      <c r="B39" s="1">
        <v>7.0</v>
      </c>
      <c r="C39" s="1">
        <v>363086.997</v>
      </c>
      <c r="D39" s="1">
        <v>30257.25</v>
      </c>
      <c r="E39" s="1" t="s">
        <v>41</v>
      </c>
      <c r="F39" s="1">
        <v>188.124</v>
      </c>
      <c r="G39" s="1">
        <v>0.128</v>
      </c>
      <c r="H39" s="1">
        <v>13665.936</v>
      </c>
      <c r="I39" s="1">
        <v>617.285</v>
      </c>
    </row>
    <row r="40">
      <c r="A40" s="1" t="s">
        <v>33</v>
      </c>
      <c r="B40" s="1">
        <v>8.0</v>
      </c>
      <c r="C40" s="1">
        <v>3829040.063</v>
      </c>
      <c r="D40" s="1">
        <v>319086.673</v>
      </c>
      <c r="E40" s="1" t="s">
        <v>42</v>
      </c>
      <c r="F40" s="1">
        <v>22.171</v>
      </c>
      <c r="G40" s="1">
        <v>1.082</v>
      </c>
      <c r="H40" s="1">
        <v>142851.004</v>
      </c>
      <c r="I40" s="1">
        <v>17624.239</v>
      </c>
      <c r="J40" s="1" t="s">
        <v>43</v>
      </c>
    </row>
    <row r="41">
      <c r="A41" s="1" t="s">
        <v>33</v>
      </c>
      <c r="B41" s="1">
        <v>9.0</v>
      </c>
      <c r="C41" s="1">
        <v>3801810.371</v>
      </c>
      <c r="D41" s="1">
        <v>316817.534</v>
      </c>
      <c r="E41" s="1" t="s">
        <v>44</v>
      </c>
      <c r="F41" s="1">
        <v>22.46</v>
      </c>
      <c r="G41" s="1">
        <v>1.069</v>
      </c>
      <c r="H41" s="1">
        <v>141889.73</v>
      </c>
      <c r="I41" s="1">
        <v>17379.026</v>
      </c>
      <c r="J41" s="1" t="s">
        <v>43</v>
      </c>
    </row>
    <row r="42">
      <c r="A42" s="1" t="s">
        <v>22</v>
      </c>
      <c r="C42" s="1">
        <v>1061275.985</v>
      </c>
      <c r="D42" s="1">
        <v>88439.6663</v>
      </c>
      <c r="F42" s="1">
        <v>151.2025</v>
      </c>
      <c r="G42" s="1">
        <v>0.3202</v>
      </c>
      <c r="H42" s="1">
        <v>39979.606</v>
      </c>
      <c r="I42" s="1">
        <v>3999.166</v>
      </c>
    </row>
    <row r="43">
      <c r="A43" s="1" t="s">
        <v>45</v>
      </c>
      <c r="C43" s="1">
        <v>372738.6775</v>
      </c>
      <c r="D43" s="1">
        <v>31061.557</v>
      </c>
      <c r="F43" s="1">
        <v>183.42425</v>
      </c>
      <c r="G43" s="1">
        <v>0.131375</v>
      </c>
      <c r="H43" s="1">
        <v>14381.91575</v>
      </c>
      <c r="I43" s="1">
        <v>623.549375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153</v>
      </c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</row>
    <row r="3">
      <c r="A3" s="1">
        <v>1.0</v>
      </c>
      <c r="B3" s="1">
        <v>3.62200732785723</v>
      </c>
      <c r="C3" s="1">
        <v>0.143755469058446</v>
      </c>
      <c r="D3" s="1">
        <v>3.67490510184367</v>
      </c>
      <c r="E3" s="1">
        <v>0.0137829022154784</v>
      </c>
      <c r="F3" s="1">
        <v>3.67546552889594</v>
      </c>
      <c r="G3" s="1" t="s">
        <v>57</v>
      </c>
    </row>
    <row r="4">
      <c r="A4" s="1">
        <v>2.0</v>
      </c>
      <c r="B4" s="1">
        <v>3.68281906046749</v>
      </c>
      <c r="C4" s="1">
        <v>0.140555567050145</v>
      </c>
      <c r="D4" s="1">
        <v>3.70230205896587</v>
      </c>
      <c r="E4" s="1">
        <v>0.01376194</v>
      </c>
      <c r="F4" s="1">
        <v>3.69484013440088</v>
      </c>
      <c r="G4" s="1" t="s">
        <v>57</v>
      </c>
    </row>
    <row r="5">
      <c r="A5" s="1">
        <v>3.0</v>
      </c>
      <c r="B5" s="1">
        <v>3.43097512904628</v>
      </c>
      <c r="C5" s="1">
        <v>0.144365784558542</v>
      </c>
      <c r="D5" s="1">
        <v>3.7174416122057</v>
      </c>
      <c r="E5" s="1">
        <v>0.0137963011455378</v>
      </c>
      <c r="F5" s="1">
        <v>3.71025005873434</v>
      </c>
      <c r="G5" s="1" t="s">
        <v>57</v>
      </c>
    </row>
    <row r="6">
      <c r="A6" s="1">
        <v>4.0</v>
      </c>
      <c r="B6" s="1">
        <v>3.75901012110117</v>
      </c>
      <c r="C6" s="1">
        <v>0.148223479709277</v>
      </c>
      <c r="D6" s="1">
        <v>3.68531187235247</v>
      </c>
      <c r="E6" s="1">
        <v>0.0137826968700331</v>
      </c>
      <c r="F6" s="1">
        <v>3.68187874373495</v>
      </c>
      <c r="G6" s="1" t="s">
        <v>57</v>
      </c>
    </row>
    <row r="7">
      <c r="A7" s="1">
        <v>5.0</v>
      </c>
      <c r="B7" s="1">
        <v>3.62224687799165</v>
      </c>
      <c r="C7" s="1">
        <v>0.143324255934359</v>
      </c>
      <c r="D7" s="1">
        <v>3.7053275589607</v>
      </c>
      <c r="E7" s="1">
        <v>0.0137593294643218</v>
      </c>
      <c r="F7" s="1">
        <v>3.6949816742749</v>
      </c>
      <c r="G7" s="1" t="s">
        <v>57</v>
      </c>
    </row>
    <row r="8">
      <c r="A8" s="1">
        <v>6.0</v>
      </c>
      <c r="B8" s="1">
        <v>3.92195309635451</v>
      </c>
      <c r="C8" s="1">
        <v>0.145594713837273</v>
      </c>
      <c r="D8" s="1">
        <v>3.72956900193861</v>
      </c>
      <c r="E8" s="1">
        <v>0.0137828296428602</v>
      </c>
      <c r="F8" s="1">
        <v>3.71975982432332</v>
      </c>
      <c r="G8" s="1" t="s">
        <v>57</v>
      </c>
    </row>
    <row r="9">
      <c r="A9" s="1">
        <v>7.0</v>
      </c>
      <c r="B9" s="1">
        <v>3.41506807780802</v>
      </c>
      <c r="C9" s="1">
        <v>0.144638438126137</v>
      </c>
      <c r="D9" s="1">
        <v>3.64183614229859</v>
      </c>
      <c r="E9" s="1">
        <v>0.0137808759794727</v>
      </c>
      <c r="F9" s="1">
        <v>3.63471514389491</v>
      </c>
      <c r="G9" s="1" t="s">
        <v>57</v>
      </c>
    </row>
    <row r="10">
      <c r="A10" s="1">
        <v>8.0</v>
      </c>
      <c r="B10" s="1">
        <v>3.6141586509188</v>
      </c>
      <c r="C10" s="1">
        <v>0.140351258109264</v>
      </c>
      <c r="D10" s="1">
        <v>3.6615463451691</v>
      </c>
      <c r="E10" s="1">
        <v>0.0137903167334353</v>
      </c>
      <c r="F10" s="1">
        <v>3.65213715780929</v>
      </c>
      <c r="G10" s="1" t="s">
        <v>57</v>
      </c>
    </row>
    <row r="11">
      <c r="A11" s="1">
        <v>9.0</v>
      </c>
      <c r="B11" s="1">
        <v>3.860600138366</v>
      </c>
      <c r="C11" s="1">
        <v>0.149228566947846</v>
      </c>
      <c r="D11" s="1">
        <v>3.63222575390034</v>
      </c>
      <c r="E11" s="1">
        <v>0.013787838676734</v>
      </c>
      <c r="F11" s="1">
        <v>3.63050783937857</v>
      </c>
      <c r="G11" s="1" t="s">
        <v>57</v>
      </c>
    </row>
    <row r="12">
      <c r="A12" s="1">
        <v>10.0</v>
      </c>
      <c r="B12" s="1">
        <v>4.01775173810237</v>
      </c>
      <c r="C12" s="1">
        <v>0.139505183208533</v>
      </c>
      <c r="D12" s="1">
        <v>3.59792349661409</v>
      </c>
      <c r="E12" s="1">
        <v>0.01949143</v>
      </c>
      <c r="F12" s="1">
        <v>3.58752772505998</v>
      </c>
      <c r="G12" s="1" t="s">
        <v>57</v>
      </c>
    </row>
    <row r="13">
      <c r="A13" s="1"/>
    </row>
    <row r="14">
      <c r="A14" s="1"/>
    </row>
    <row r="15">
      <c r="A15" s="1" t="s">
        <v>154</v>
      </c>
      <c r="B15" s="4">
        <f t="shared" ref="B15:F15" si="1">AVERAGE(B2:B12)</f>
        <v>3.694659022</v>
      </c>
      <c r="C15" s="4">
        <f t="shared" si="1"/>
        <v>0.1439542717</v>
      </c>
      <c r="D15" s="4">
        <f t="shared" si="1"/>
        <v>3.674838894</v>
      </c>
      <c r="E15" s="4">
        <f t="shared" si="1"/>
        <v>0.01435164607</v>
      </c>
      <c r="F15" s="4">
        <f t="shared" si="1"/>
        <v>3.668206383</v>
      </c>
    </row>
    <row r="16">
      <c r="A16" s="1" t="s">
        <v>155</v>
      </c>
      <c r="B16" s="4">
        <f t="shared" ref="B16:F16" si="2">STDEV(B2:B12)</f>
        <v>0.1979257972</v>
      </c>
      <c r="C16" s="4">
        <f t="shared" si="2"/>
        <v>0.00323413281</v>
      </c>
      <c r="D16" s="4">
        <f t="shared" si="2"/>
        <v>0.0416354278</v>
      </c>
      <c r="E16" s="4">
        <f t="shared" si="2"/>
        <v>0.00180597317</v>
      </c>
      <c r="F16" s="4">
        <f t="shared" si="2"/>
        <v>0.041367511</v>
      </c>
    </row>
    <row r="21">
      <c r="A21" s="1" t="s">
        <v>156</v>
      </c>
    </row>
    <row r="22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</row>
    <row r="23">
      <c r="A23" s="1">
        <v>1.0</v>
      </c>
      <c r="B23" s="1">
        <v>3.84097240005122</v>
      </c>
      <c r="C23" s="1">
        <v>0.143686127288103</v>
      </c>
      <c r="D23" s="1">
        <v>3.79387515654322</v>
      </c>
      <c r="E23" s="1">
        <v>0.0138536785858783</v>
      </c>
      <c r="F23" s="1">
        <v>3.78565182418731</v>
      </c>
      <c r="G23" s="1" t="s">
        <v>57</v>
      </c>
    </row>
    <row r="24">
      <c r="A24" s="1">
        <v>2.0</v>
      </c>
      <c r="B24" s="1">
        <v>4.03000233231348</v>
      </c>
      <c r="C24" s="1">
        <v>0.152040139383824</v>
      </c>
      <c r="D24" s="1">
        <v>3.78630427186001</v>
      </c>
      <c r="E24" s="1">
        <v>0.0138563994444792</v>
      </c>
      <c r="F24" s="1">
        <v>3.7804934013978</v>
      </c>
      <c r="G24" s="1" t="s">
        <v>57</v>
      </c>
    </row>
    <row r="25">
      <c r="A25" s="1">
        <v>3.0</v>
      </c>
      <c r="B25" s="1">
        <v>3.74117316151606</v>
      </c>
      <c r="C25" s="1">
        <v>0.145934007841493</v>
      </c>
      <c r="D25" s="1">
        <v>3.81114655106269</v>
      </c>
      <c r="E25" s="1">
        <v>0.0138457075294211</v>
      </c>
      <c r="F25" s="1">
        <v>3.80900720957214</v>
      </c>
      <c r="G25" s="1" t="s">
        <v>57</v>
      </c>
    </row>
    <row r="26">
      <c r="A26" s="1">
        <v>4.0</v>
      </c>
      <c r="B26" s="1">
        <v>3.88693120877325</v>
      </c>
      <c r="C26" s="1">
        <v>0.141314065531746</v>
      </c>
      <c r="D26" s="1">
        <v>3.79774115959253</v>
      </c>
      <c r="E26" s="1">
        <v>0.0138390300544166</v>
      </c>
      <c r="F26" s="1">
        <v>3.79401546389348</v>
      </c>
      <c r="G26" s="1" t="s">
        <v>57</v>
      </c>
    </row>
    <row r="27">
      <c r="A27" s="1">
        <v>5.0</v>
      </c>
      <c r="B27" s="1">
        <v>3.84005007114316</v>
      </c>
      <c r="C27" s="1">
        <v>0.156610663565626</v>
      </c>
      <c r="D27" s="1">
        <v>3.7616425369304</v>
      </c>
      <c r="E27" s="1">
        <v>0.0138572731574256</v>
      </c>
      <c r="F27" s="1">
        <v>3.75445295474374</v>
      </c>
      <c r="G27" s="1" t="s">
        <v>57</v>
      </c>
    </row>
    <row r="28">
      <c r="A28" s="1">
        <v>6.0</v>
      </c>
      <c r="B28" s="1">
        <v>3.72633954538402</v>
      </c>
      <c r="C28" s="1">
        <v>0.148937077118528</v>
      </c>
      <c r="D28" s="1">
        <v>3.75408970149289</v>
      </c>
      <c r="E28" s="1">
        <v>0.0138594706966333</v>
      </c>
      <c r="F28" s="1">
        <v>3.75488175018523</v>
      </c>
      <c r="G28" s="1" t="s">
        <v>57</v>
      </c>
    </row>
    <row r="29">
      <c r="A29" s="1">
        <v>7.0</v>
      </c>
      <c r="B29" s="1">
        <v>3.77363408494316</v>
      </c>
      <c r="C29" s="1">
        <v>0.141460238558476</v>
      </c>
      <c r="D29" s="1">
        <v>3.77886899923454</v>
      </c>
      <c r="E29" s="1">
        <v>0.0138355932154255</v>
      </c>
      <c r="F29" s="1">
        <v>3.77486802920248</v>
      </c>
      <c r="G29" s="1" t="s">
        <v>57</v>
      </c>
    </row>
    <row r="30">
      <c r="A30" s="1">
        <v>8.0</v>
      </c>
      <c r="B30" s="1">
        <v>3.60776943446982</v>
      </c>
      <c r="C30" s="1">
        <v>0.146007565444555</v>
      </c>
      <c r="D30" s="1">
        <v>3.68470810967869</v>
      </c>
      <c r="E30" s="1">
        <v>0.0138435105499978</v>
      </c>
      <c r="F30" s="1">
        <v>3.67956997088108</v>
      </c>
      <c r="G30" s="1" t="s">
        <v>57</v>
      </c>
    </row>
    <row r="31">
      <c r="A31" s="1">
        <v>9.0</v>
      </c>
      <c r="B31" s="1">
        <v>3.68235298350754</v>
      </c>
      <c r="C31" s="1">
        <v>0.146026260692655</v>
      </c>
      <c r="D31" s="1">
        <v>3.71629026575416</v>
      </c>
      <c r="E31" s="1">
        <v>0.0138472688208614</v>
      </c>
      <c r="F31" s="1">
        <v>3.71119125512871</v>
      </c>
      <c r="G31" s="1" t="s">
        <v>57</v>
      </c>
    </row>
    <row r="32">
      <c r="A32" s="1">
        <v>10.0</v>
      </c>
      <c r="B32" s="1">
        <v>3.63605796796423</v>
      </c>
      <c r="C32" s="1">
        <v>0.141194509495465</v>
      </c>
      <c r="D32" s="1">
        <v>3.73777344068942</v>
      </c>
      <c r="E32" s="1">
        <v>0.013828711547264</v>
      </c>
      <c r="F32" s="1">
        <v>3.72907741767562</v>
      </c>
      <c r="G32" s="1" t="s">
        <v>57</v>
      </c>
    </row>
    <row r="33">
      <c r="A33" s="1"/>
    </row>
    <row r="34">
      <c r="A34" s="1"/>
    </row>
    <row r="35">
      <c r="A35" s="1" t="s">
        <v>154</v>
      </c>
      <c r="B35" s="4">
        <f t="shared" ref="B35:F35" si="3">AVERAGE(B22:B32)</f>
        <v>3.776528319</v>
      </c>
      <c r="C35" s="4">
        <f t="shared" si="3"/>
        <v>0.1463210655</v>
      </c>
      <c r="D35" s="4">
        <f t="shared" si="3"/>
        <v>3.762244019</v>
      </c>
      <c r="E35" s="4">
        <f t="shared" si="3"/>
        <v>0.01384666436</v>
      </c>
      <c r="F35" s="4">
        <f t="shared" si="3"/>
        <v>3.757320928</v>
      </c>
    </row>
    <row r="36">
      <c r="A36" s="1" t="s">
        <v>155</v>
      </c>
      <c r="B36" s="4">
        <f t="shared" ref="B36:F36" si="4">STDEV(B22:B32)</f>
        <v>0.1271410753</v>
      </c>
      <c r="C36" s="4">
        <f t="shared" si="4"/>
        <v>0.005029737348</v>
      </c>
      <c r="D36" s="4">
        <f t="shared" si="4"/>
        <v>0.03985605737</v>
      </c>
      <c r="E36" s="4">
        <f t="shared" si="4"/>
        <v>0.00001019206576</v>
      </c>
      <c r="F36" s="4">
        <f t="shared" si="4"/>
        <v>0.04034640755</v>
      </c>
    </row>
    <row r="42">
      <c r="A42" s="1" t="s">
        <v>159</v>
      </c>
    </row>
    <row r="43">
      <c r="A43" s="1" t="s">
        <v>48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</row>
    <row r="44">
      <c r="A44" s="1">
        <v>1.0</v>
      </c>
      <c r="B44" s="1">
        <v>3.41324460745286</v>
      </c>
      <c r="C44" s="1">
        <v>0.139403957649887</v>
      </c>
      <c r="D44" s="1">
        <v>3.453585271868</v>
      </c>
      <c r="E44" s="1">
        <v>0.0136798028982639</v>
      </c>
      <c r="F44" s="1">
        <v>3.44981892939721</v>
      </c>
      <c r="G44" s="1" t="s">
        <v>57</v>
      </c>
    </row>
    <row r="45">
      <c r="A45" s="1">
        <v>2.0</v>
      </c>
      <c r="B45" s="1">
        <v>3.528949260006</v>
      </c>
      <c r="C45" s="1">
        <v>0.13876663</v>
      </c>
      <c r="D45" s="1">
        <v>3.44893751266461</v>
      </c>
      <c r="E45" s="1">
        <v>0.013668585956517</v>
      </c>
      <c r="F45" s="1">
        <v>3.44788738187021</v>
      </c>
      <c r="G45" s="1" t="s">
        <v>57</v>
      </c>
    </row>
    <row r="46">
      <c r="A46" s="1">
        <v>3.0</v>
      </c>
      <c r="B46" s="1">
        <v>3.52139005705958</v>
      </c>
      <c r="C46" s="1">
        <v>0.139751993488666</v>
      </c>
      <c r="D46" s="1">
        <v>3.39384241708386</v>
      </c>
      <c r="E46" s="1">
        <v>0.0136887930951601</v>
      </c>
      <c r="F46" s="1">
        <v>3.39175007153347</v>
      </c>
      <c r="G46" s="1" t="s">
        <v>57</v>
      </c>
    </row>
    <row r="47">
      <c r="A47" s="1">
        <v>4.0</v>
      </c>
      <c r="B47" s="1">
        <v>3.24945116377791</v>
      </c>
      <c r="C47" s="1">
        <v>0.146876008148502</v>
      </c>
      <c r="D47" s="1">
        <v>3.40125120141547</v>
      </c>
      <c r="E47" s="1">
        <v>0.0136877289941625</v>
      </c>
      <c r="F47" s="1">
        <v>3.39724172696558</v>
      </c>
      <c r="G47" s="1" t="s">
        <v>57</v>
      </c>
    </row>
    <row r="48">
      <c r="A48" s="1">
        <v>5.0</v>
      </c>
      <c r="B48" s="1">
        <v>3.43885434782358</v>
      </c>
      <c r="C48" s="1">
        <v>0.13427930141719</v>
      </c>
      <c r="D48" s="1">
        <v>3.43918363091917</v>
      </c>
      <c r="E48" s="1">
        <v>0.0136793524550046</v>
      </c>
      <c r="F48" s="1">
        <v>3.43064427917023</v>
      </c>
      <c r="G48" s="1" t="s">
        <v>57</v>
      </c>
    </row>
    <row r="49">
      <c r="A49" s="1">
        <v>6.0</v>
      </c>
      <c r="B49" s="1">
        <v>3.7466479716535</v>
      </c>
      <c r="C49" s="1">
        <v>0.140771741327492</v>
      </c>
      <c r="D49" s="1">
        <v>3.5057207478838</v>
      </c>
      <c r="E49" s="1">
        <v>0.0136517165887536</v>
      </c>
      <c r="F49" s="1">
        <v>3.49514954016266</v>
      </c>
      <c r="G49" s="1" t="s">
        <v>57</v>
      </c>
    </row>
    <row r="50">
      <c r="A50" s="1">
        <v>7.0</v>
      </c>
      <c r="B50" s="1">
        <v>3.31633910468099</v>
      </c>
      <c r="C50" s="1">
        <v>0.138569452083188</v>
      </c>
      <c r="D50" s="1">
        <v>3.44952762950594</v>
      </c>
      <c r="E50" s="1">
        <v>0.0136662035974184</v>
      </c>
      <c r="F50" s="1">
        <v>3.4418484414315</v>
      </c>
      <c r="G50" s="1" t="s">
        <v>57</v>
      </c>
    </row>
    <row r="51">
      <c r="A51" s="1">
        <v>8.0</v>
      </c>
      <c r="B51" s="1">
        <v>3.67452292844748</v>
      </c>
      <c r="C51" s="1">
        <v>0.147828742209312</v>
      </c>
      <c r="D51" s="1">
        <v>3.4203902</v>
      </c>
      <c r="E51" s="1">
        <v>0.0136731921755031</v>
      </c>
      <c r="F51" s="1">
        <v>3.41473583068116</v>
      </c>
      <c r="G51" s="1" t="s">
        <v>57</v>
      </c>
    </row>
    <row r="52">
      <c r="A52" s="1">
        <v>9.0</v>
      </c>
      <c r="B52" s="1">
        <v>3.35206894153455</v>
      </c>
      <c r="C52" s="1">
        <v>0.142148917769362</v>
      </c>
      <c r="D52" s="1">
        <v>3.39417034550487</v>
      </c>
      <c r="E52" s="1">
        <v>0.0136923557358131</v>
      </c>
      <c r="F52" s="1">
        <v>3.39448845828891</v>
      </c>
      <c r="G52" s="1" t="s">
        <v>57</v>
      </c>
    </row>
    <row r="53">
      <c r="A53" s="1">
        <v>10.0</v>
      </c>
      <c r="B53" s="1">
        <v>3.38798974962398</v>
      </c>
      <c r="C53" s="1">
        <v>0.137777695178643</v>
      </c>
      <c r="D53" s="1">
        <v>3.43548328714079</v>
      </c>
      <c r="E53" s="1">
        <v>0.01367332</v>
      </c>
      <c r="F53" s="1">
        <v>3.42345022912214</v>
      </c>
      <c r="G53" s="1" t="s">
        <v>57</v>
      </c>
    </row>
    <row r="54">
      <c r="A54" s="1"/>
    </row>
    <row r="55">
      <c r="A55" s="1"/>
    </row>
    <row r="56">
      <c r="A56" s="1" t="s">
        <v>154</v>
      </c>
      <c r="B56" s="4">
        <f t="shared" ref="B56:F56" si="5">AVERAGE(B43:B53)</f>
        <v>3.462945813</v>
      </c>
      <c r="C56" s="4">
        <f t="shared" si="5"/>
        <v>0.1406174439</v>
      </c>
      <c r="D56" s="4">
        <f t="shared" si="5"/>
        <v>3.434209224</v>
      </c>
      <c r="E56" s="4">
        <f t="shared" si="5"/>
        <v>0.01367610515</v>
      </c>
      <c r="F56" s="4">
        <f t="shared" si="5"/>
        <v>3.428701489</v>
      </c>
    </row>
    <row r="57">
      <c r="A57" s="1" t="s">
        <v>155</v>
      </c>
      <c r="B57" s="4">
        <f t="shared" ref="B57:F57" si="6">STDEV(B43:B53)</f>
        <v>0.1567234536</v>
      </c>
      <c r="C57" s="4">
        <f t="shared" si="6"/>
        <v>0.004104458666</v>
      </c>
      <c r="D57" s="4">
        <f t="shared" si="6"/>
        <v>0.03411917161</v>
      </c>
      <c r="E57" s="4">
        <f t="shared" si="6"/>
        <v>0.00001224754393</v>
      </c>
      <c r="F57" s="4">
        <f t="shared" si="6"/>
        <v>0.03189265984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153</v>
      </c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</row>
    <row r="3">
      <c r="A3" s="1">
        <v>1.0</v>
      </c>
      <c r="B3" s="1">
        <v>3.33514391121359</v>
      </c>
      <c r="C3" s="1">
        <v>0.14369992654281</v>
      </c>
      <c r="D3" s="1">
        <v>3.6008939526535</v>
      </c>
      <c r="E3" s="1">
        <v>0.0137062908318478</v>
      </c>
      <c r="F3" s="1">
        <v>3.59654739919212</v>
      </c>
      <c r="G3" s="1" t="s">
        <v>57</v>
      </c>
    </row>
    <row r="4">
      <c r="A4" s="1">
        <v>2.0</v>
      </c>
      <c r="B4" s="1">
        <v>3.6474060717112</v>
      </c>
      <c r="C4" s="1">
        <v>0.138371555555019</v>
      </c>
      <c r="D4" s="1">
        <v>3.58478465754685</v>
      </c>
      <c r="E4" s="1">
        <v>0.0137260275943076</v>
      </c>
      <c r="F4" s="1">
        <v>3.57578153162323</v>
      </c>
      <c r="G4" s="1" t="s">
        <v>57</v>
      </c>
    </row>
    <row r="5">
      <c r="A5" s="1">
        <v>3.0</v>
      </c>
      <c r="B5" s="1">
        <v>3.51890170691924</v>
      </c>
      <c r="C5" s="1">
        <v>0.144123889428204</v>
      </c>
      <c r="D5" s="1">
        <v>3.52484393216509</v>
      </c>
      <c r="E5" s="1">
        <v>0.0137120150405975</v>
      </c>
      <c r="F5" s="1">
        <v>3.52268081603636</v>
      </c>
      <c r="G5" s="1" t="s">
        <v>57</v>
      </c>
    </row>
    <row r="6">
      <c r="A6" s="1">
        <v>4.0</v>
      </c>
      <c r="B6" s="1">
        <v>3.5326864162187</v>
      </c>
      <c r="C6" s="1">
        <v>0.139418745529951</v>
      </c>
      <c r="D6" s="1">
        <v>3.54057751810431</v>
      </c>
      <c r="E6" s="1">
        <v>0.0137357813585893</v>
      </c>
      <c r="F6" s="1">
        <v>3.53157237061246</v>
      </c>
      <c r="G6" s="1" t="s">
        <v>57</v>
      </c>
    </row>
    <row r="7">
      <c r="A7" s="1">
        <v>5.0</v>
      </c>
      <c r="B7" s="1">
        <v>3.66064932657123</v>
      </c>
      <c r="C7" s="1">
        <v>0.142756807347645</v>
      </c>
      <c r="D7" s="1">
        <v>3.59331057844702</v>
      </c>
      <c r="E7" s="1">
        <v>0.0137330779505541</v>
      </c>
      <c r="F7" s="1">
        <v>3.58818088734771</v>
      </c>
      <c r="G7" s="1" t="s">
        <v>57</v>
      </c>
    </row>
    <row r="8">
      <c r="A8" s="1">
        <v>6.0</v>
      </c>
      <c r="B8" s="1">
        <v>3.40227460382361</v>
      </c>
      <c r="C8" s="1">
        <v>0.138483829680921</v>
      </c>
      <c r="D8" s="1">
        <v>3.54924289</v>
      </c>
      <c r="E8" s="1">
        <v>0.013744999886317</v>
      </c>
      <c r="F8" s="1">
        <v>3.54891085038991</v>
      </c>
      <c r="G8" s="1" t="s">
        <v>57</v>
      </c>
    </row>
    <row r="9">
      <c r="A9" s="1">
        <v>7.0</v>
      </c>
      <c r="B9" s="1">
        <v>3.87045101422483</v>
      </c>
      <c r="C9" s="1">
        <v>0.139920981849343</v>
      </c>
      <c r="D9" s="1">
        <v>3.59762413811261</v>
      </c>
      <c r="E9" s="1">
        <v>0.01372885</v>
      </c>
      <c r="F9" s="1">
        <v>3.58854966885439</v>
      </c>
      <c r="G9" s="1" t="s">
        <v>57</v>
      </c>
    </row>
    <row r="10">
      <c r="A10" s="1">
        <v>8.0</v>
      </c>
      <c r="B10" s="1">
        <v>3.27830151266914</v>
      </c>
      <c r="C10" s="1">
        <v>0.147382441075414</v>
      </c>
      <c r="D10" s="1">
        <v>3.58011454944022</v>
      </c>
      <c r="E10" s="1">
        <v>0.01369964</v>
      </c>
      <c r="F10" s="1">
        <v>3.57765664312121</v>
      </c>
      <c r="G10" s="1" t="s">
        <v>57</v>
      </c>
    </row>
    <row r="11">
      <c r="A11" s="1">
        <v>9.0</v>
      </c>
      <c r="B11" s="1">
        <v>3.65484791966837</v>
      </c>
      <c r="C11" s="1">
        <v>0.147945796378205</v>
      </c>
      <c r="D11" s="1">
        <v>3.56501210478235</v>
      </c>
      <c r="E11" s="1">
        <v>0.0137252769051696</v>
      </c>
      <c r="F11" s="1">
        <v>3.55646885489544</v>
      </c>
      <c r="G11" s="1" t="s">
        <v>57</v>
      </c>
    </row>
    <row r="12">
      <c r="A12" s="1">
        <v>10.0</v>
      </c>
      <c r="B12" s="1">
        <v>3.8444281310296</v>
      </c>
      <c r="C12" s="1">
        <v>0.141474015681447</v>
      </c>
      <c r="D12" s="1">
        <v>3.50029450858957</v>
      </c>
      <c r="E12" s="1">
        <v>0.0194165486690091</v>
      </c>
      <c r="F12" s="1">
        <v>3.48748871413342</v>
      </c>
      <c r="G12" s="1" t="s">
        <v>57</v>
      </c>
    </row>
    <row r="13">
      <c r="A13" s="1"/>
    </row>
    <row r="14">
      <c r="A14" s="1"/>
    </row>
    <row r="15">
      <c r="A15" s="1" t="s">
        <v>154</v>
      </c>
      <c r="B15" s="4">
        <f t="shared" ref="B15:F15" si="1">AVERAGE(B2:B12)</f>
        <v>3.574509061</v>
      </c>
      <c r="C15" s="4">
        <f t="shared" si="1"/>
        <v>0.1423577989</v>
      </c>
      <c r="D15" s="4">
        <f t="shared" si="1"/>
        <v>3.563669883</v>
      </c>
      <c r="E15" s="4">
        <f t="shared" si="1"/>
        <v>0.01429285082</v>
      </c>
      <c r="F15" s="4">
        <f t="shared" si="1"/>
        <v>3.557383774</v>
      </c>
    </row>
    <row r="16">
      <c r="A16" s="1" t="s">
        <v>155</v>
      </c>
      <c r="B16" s="4">
        <f t="shared" ref="B16:F16" si="2">STDEV(B2:B12)</f>
        <v>0.1997684777</v>
      </c>
      <c r="C16" s="4">
        <f t="shared" si="2"/>
        <v>0.003461009699</v>
      </c>
      <c r="D16" s="4">
        <f t="shared" si="2"/>
        <v>0.03399418893</v>
      </c>
      <c r="E16" s="4">
        <f t="shared" si="2"/>
        <v>0.001800337619</v>
      </c>
      <c r="F16" s="4">
        <f t="shared" si="2"/>
        <v>0.0350103194</v>
      </c>
    </row>
    <row r="21">
      <c r="A21" s="1" t="s">
        <v>156</v>
      </c>
    </row>
    <row r="22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</row>
    <row r="23">
      <c r="A23" s="1">
        <v>1.0</v>
      </c>
      <c r="B23" s="1">
        <v>3.52902442654189</v>
      </c>
      <c r="C23" s="1">
        <v>0.143631889892482</v>
      </c>
      <c r="D23" s="1">
        <v>3.56792315352812</v>
      </c>
      <c r="E23" s="1">
        <v>0.0137381820843378</v>
      </c>
      <c r="F23" s="1">
        <v>3.55860900781079</v>
      </c>
      <c r="G23" s="1" t="s">
        <v>57</v>
      </c>
    </row>
    <row r="24">
      <c r="A24" s="1">
        <v>2.0</v>
      </c>
      <c r="B24" s="1">
        <v>3.94749461620654</v>
      </c>
      <c r="C24" s="1">
        <v>0.140390098980683</v>
      </c>
      <c r="D24" s="1">
        <v>3.54722569973902</v>
      </c>
      <c r="E24" s="1">
        <v>0.0137290635300155</v>
      </c>
      <c r="F24" s="1">
        <v>3.54145667099719</v>
      </c>
      <c r="G24" s="1" t="s">
        <v>57</v>
      </c>
    </row>
    <row r="25">
      <c r="A25" s="1">
        <v>3.0</v>
      </c>
      <c r="B25" s="1">
        <v>3.68080264665886</v>
      </c>
      <c r="C25" s="1">
        <v>0.138762320358765</v>
      </c>
      <c r="D25" s="1">
        <v>3.62984722034264</v>
      </c>
      <c r="E25" s="1">
        <v>0.013710018903329</v>
      </c>
      <c r="F25" s="1">
        <v>3.62753743368536</v>
      </c>
      <c r="G25" s="1" t="s">
        <v>57</v>
      </c>
    </row>
    <row r="26">
      <c r="A26" s="1">
        <v>4.0</v>
      </c>
      <c r="B26" s="1">
        <v>3.76364194057791</v>
      </c>
      <c r="C26" s="1">
        <v>0.138497740386414</v>
      </c>
      <c r="D26" s="1">
        <v>3.6091315804626</v>
      </c>
      <c r="E26" s="1">
        <v>0.01374553</v>
      </c>
      <c r="F26" s="1">
        <v>3.60295245</v>
      </c>
      <c r="G26" s="1" t="s">
        <v>57</v>
      </c>
    </row>
    <row r="27">
      <c r="A27" s="1">
        <v>5.0</v>
      </c>
      <c r="B27" s="1">
        <v>3.57251956025244</v>
      </c>
      <c r="C27" s="1">
        <v>0.137035343670347</v>
      </c>
      <c r="D27" s="1">
        <v>3.61614058562967</v>
      </c>
      <c r="E27" s="1">
        <v>0.0137155931184952</v>
      </c>
      <c r="F27" s="1">
        <v>3.60691539840452</v>
      </c>
      <c r="G27" s="1" t="s">
        <v>57</v>
      </c>
    </row>
    <row r="28">
      <c r="A28" s="1">
        <v>6.0</v>
      </c>
      <c r="B28" s="1">
        <v>3.76775960781332</v>
      </c>
      <c r="C28" s="1">
        <v>0.13765235496793</v>
      </c>
      <c r="D28" s="1">
        <v>3.58353937</v>
      </c>
      <c r="E28" s="1">
        <v>0.0137404806274075</v>
      </c>
      <c r="F28" s="1">
        <v>3.57483906079197</v>
      </c>
      <c r="G28" s="1" t="s">
        <v>57</v>
      </c>
    </row>
    <row r="29">
      <c r="A29" s="1">
        <v>7.0</v>
      </c>
      <c r="B29" s="1">
        <v>3.52462098884198</v>
      </c>
      <c r="C29" s="1">
        <v>0.1415993863448</v>
      </c>
      <c r="D29" s="1">
        <v>3.58391460314768</v>
      </c>
      <c r="E29" s="1">
        <v>0.0137449082495407</v>
      </c>
      <c r="F29" s="1">
        <v>3.57765920657735</v>
      </c>
      <c r="G29" s="1" t="s">
        <v>57</v>
      </c>
    </row>
    <row r="30">
      <c r="A30" s="1">
        <v>8.0</v>
      </c>
      <c r="B30" s="1">
        <v>3.60999263854033</v>
      </c>
      <c r="C30" s="1">
        <v>0.134173219232117</v>
      </c>
      <c r="D30" s="1">
        <v>3.58802323753461</v>
      </c>
      <c r="E30" s="1">
        <v>0.013728622616229</v>
      </c>
      <c r="F30" s="1">
        <v>3.58552948044133</v>
      </c>
      <c r="G30" s="1" t="s">
        <v>57</v>
      </c>
    </row>
    <row r="31">
      <c r="A31" s="1">
        <v>9.0</v>
      </c>
      <c r="B31" s="1">
        <v>3.70931574966399</v>
      </c>
      <c r="C31" s="1">
        <v>0.140273979379866</v>
      </c>
      <c r="D31" s="1">
        <v>3.64964654900064</v>
      </c>
      <c r="E31" s="1">
        <v>0.0137192081876979</v>
      </c>
      <c r="F31" s="1">
        <v>3.64979732789347</v>
      </c>
      <c r="G31" s="1" t="s">
        <v>57</v>
      </c>
    </row>
    <row r="32">
      <c r="A32" s="1">
        <v>10.0</v>
      </c>
      <c r="B32" s="1">
        <v>3.38052739323799</v>
      </c>
      <c r="C32" s="1">
        <v>0.144009637616005</v>
      </c>
      <c r="D32" s="1">
        <v>3.6165756158569</v>
      </c>
      <c r="E32" s="1">
        <v>0.019412683377695</v>
      </c>
      <c r="F32" s="1">
        <v>3.60861901195297</v>
      </c>
      <c r="G32" s="1" t="s">
        <v>57</v>
      </c>
    </row>
    <row r="33">
      <c r="A33" s="1"/>
    </row>
    <row r="34">
      <c r="A34" s="1"/>
    </row>
    <row r="35">
      <c r="A35" s="1" t="s">
        <v>154</v>
      </c>
      <c r="B35" s="4">
        <f t="shared" ref="B35:F35" si="3">AVERAGE(B22:B32)</f>
        <v>3.648569957</v>
      </c>
      <c r="C35" s="4">
        <f t="shared" si="3"/>
        <v>0.1396025971</v>
      </c>
      <c r="D35" s="4">
        <f t="shared" si="3"/>
        <v>3.599196762</v>
      </c>
      <c r="E35" s="4">
        <f t="shared" si="3"/>
        <v>0.01429842907</v>
      </c>
      <c r="F35" s="4">
        <f t="shared" si="3"/>
        <v>3.593391505</v>
      </c>
    </row>
    <row r="36">
      <c r="A36" s="1" t="s">
        <v>155</v>
      </c>
      <c r="B36" s="4">
        <f t="shared" ref="B36:F36" si="4">STDEV(B22:B32)</f>
        <v>0.1599673066</v>
      </c>
      <c r="C36" s="4">
        <f t="shared" si="4"/>
        <v>0.003027915292</v>
      </c>
      <c r="D36" s="4">
        <f t="shared" si="4"/>
        <v>0.03065040474</v>
      </c>
      <c r="E36" s="4">
        <f t="shared" si="4"/>
        <v>0.001797008025</v>
      </c>
      <c r="F36" s="4">
        <f t="shared" si="4"/>
        <v>0.03234244641</v>
      </c>
    </row>
    <row r="41">
      <c r="A41" s="1" t="s">
        <v>159</v>
      </c>
    </row>
    <row r="42">
      <c r="A42" s="1" t="s">
        <v>48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</row>
    <row r="43">
      <c r="A43" s="1">
        <v>1.0</v>
      </c>
      <c r="B43" s="1">
        <v>3.66275130176957</v>
      </c>
      <c r="C43" s="1">
        <v>0.137898933591449</v>
      </c>
      <c r="D43" s="1">
        <v>3.43040548454345</v>
      </c>
      <c r="E43" s="1">
        <v>0.0136920259892304</v>
      </c>
      <c r="F43" s="1">
        <v>3.42479039932518</v>
      </c>
      <c r="G43" s="1" t="s">
        <v>57</v>
      </c>
    </row>
    <row r="44">
      <c r="A44" s="1">
        <v>2.0</v>
      </c>
      <c r="B44" s="1">
        <v>3.49098468178438</v>
      </c>
      <c r="C44" s="1">
        <v>0.153744615249759</v>
      </c>
      <c r="D44" s="1">
        <v>3.44928313756133</v>
      </c>
      <c r="E44" s="1">
        <v>0.0136575185202679</v>
      </c>
      <c r="F44" s="1">
        <v>3.44317643312204</v>
      </c>
      <c r="G44" s="1" t="s">
        <v>57</v>
      </c>
    </row>
    <row r="45">
      <c r="A45" s="1">
        <v>3.0</v>
      </c>
      <c r="B45" s="1">
        <v>3.35287203871165</v>
      </c>
      <c r="C45" s="1">
        <v>0.141574529492512</v>
      </c>
      <c r="D45" s="1">
        <v>3.46122512938761</v>
      </c>
      <c r="E45" s="1">
        <v>0.0136917169419345</v>
      </c>
      <c r="F45" s="1">
        <v>3.45302500287433</v>
      </c>
      <c r="G45" s="1" t="s">
        <v>57</v>
      </c>
    </row>
    <row r="46">
      <c r="A46" s="1">
        <v>4.0</v>
      </c>
      <c r="B46" s="1">
        <v>3.393199327</v>
      </c>
      <c r="C46" s="1">
        <v>0.142515547930236</v>
      </c>
      <c r="D46" s="1">
        <v>3.41516577475299</v>
      </c>
      <c r="E46" s="1">
        <v>0.0136946435431676</v>
      </c>
      <c r="F46" s="1">
        <v>3.40904037200573</v>
      </c>
      <c r="G46" s="1" t="s">
        <v>57</v>
      </c>
    </row>
    <row r="47">
      <c r="A47" s="1">
        <v>5.0</v>
      </c>
      <c r="B47" s="1">
        <v>3.39012521948122</v>
      </c>
      <c r="C47" s="1">
        <v>0.136620937302834</v>
      </c>
      <c r="D47" s="1">
        <v>3.44378794312452</v>
      </c>
      <c r="E47" s="1">
        <v>0.0136716201726137</v>
      </c>
      <c r="F47" s="1">
        <v>3.43339782635817</v>
      </c>
      <c r="G47" s="1" t="s">
        <v>57</v>
      </c>
    </row>
    <row r="48">
      <c r="A48" s="1">
        <v>6.0</v>
      </c>
      <c r="B48" s="1">
        <v>3.29124384624787</v>
      </c>
      <c r="C48" s="1">
        <v>0.136437312082613</v>
      </c>
      <c r="D48" s="1">
        <v>3.46045827581981</v>
      </c>
      <c r="E48" s="1">
        <v>0.0136509532087156</v>
      </c>
      <c r="F48" s="1">
        <v>3.45557474211312</v>
      </c>
      <c r="G48" s="1" t="s">
        <v>57</v>
      </c>
    </row>
    <row r="49">
      <c r="A49" s="1">
        <v>7.0</v>
      </c>
      <c r="B49" s="1">
        <v>3.40390197084856</v>
      </c>
      <c r="C49" s="1">
        <v>0.13776070643695</v>
      </c>
      <c r="D49" s="1">
        <v>3.50174917918899</v>
      </c>
      <c r="E49" s="1">
        <v>0.0136553247075833</v>
      </c>
      <c r="F49" s="1">
        <v>3.4949278442982</v>
      </c>
      <c r="G49" s="1" t="s">
        <v>57</v>
      </c>
    </row>
    <row r="50">
      <c r="A50" s="1">
        <v>8.0</v>
      </c>
      <c r="B50" s="1">
        <v>3.67409614251007</v>
      </c>
      <c r="C50" s="1">
        <v>0.144176015290681</v>
      </c>
      <c r="D50" s="1">
        <v>3.40195756005029</v>
      </c>
      <c r="E50" s="1">
        <v>0.0137043558862766</v>
      </c>
      <c r="F50" s="1">
        <v>3.39294461216799</v>
      </c>
      <c r="G50" s="1" t="s">
        <v>57</v>
      </c>
    </row>
    <row r="51">
      <c r="A51" s="1">
        <v>9.0</v>
      </c>
      <c r="B51" s="1">
        <v>3.37185234742215</v>
      </c>
      <c r="C51" s="1">
        <v>0.142912393594435</v>
      </c>
      <c r="D51" s="1">
        <v>3.39732381085869</v>
      </c>
      <c r="E51" s="1">
        <v>0.0136860123502988</v>
      </c>
      <c r="F51" s="1">
        <v>3.3920096991515</v>
      </c>
      <c r="G51" s="1" t="s">
        <v>57</v>
      </c>
    </row>
    <row r="52">
      <c r="A52" s="1">
        <v>10.0</v>
      </c>
      <c r="B52" s="1">
        <v>3.66127535483485</v>
      </c>
      <c r="C52" s="1">
        <v>0.13379777029594</v>
      </c>
      <c r="D52" s="1">
        <v>3.4867917239745</v>
      </c>
      <c r="E52" s="1">
        <v>0.0136537264540533</v>
      </c>
      <c r="F52" s="1">
        <v>3.48045286355222</v>
      </c>
      <c r="G52" s="1" t="s">
        <v>57</v>
      </c>
    </row>
    <row r="53">
      <c r="A53" s="1"/>
    </row>
    <row r="54">
      <c r="A54" s="1"/>
    </row>
    <row r="55">
      <c r="A55" s="1" t="s">
        <v>154</v>
      </c>
      <c r="B55" s="4">
        <f t="shared" ref="B55:F55" si="5">AVERAGE(B42:B52)</f>
        <v>3.469230223</v>
      </c>
      <c r="C55" s="4">
        <f t="shared" si="5"/>
        <v>0.1407438761</v>
      </c>
      <c r="D55" s="4">
        <f t="shared" si="5"/>
        <v>3.444814802</v>
      </c>
      <c r="E55" s="4">
        <f t="shared" si="5"/>
        <v>0.01367578978</v>
      </c>
      <c r="F55" s="4">
        <f t="shared" si="5"/>
        <v>3.437933979</v>
      </c>
    </row>
    <row r="56">
      <c r="A56" s="1" t="s">
        <v>155</v>
      </c>
      <c r="B56" s="4">
        <f t="shared" ref="B56:F56" si="6">STDEV(B42:B52)</f>
        <v>0.1444460489</v>
      </c>
      <c r="C56" s="4">
        <f t="shared" si="6"/>
        <v>0.005677602928</v>
      </c>
      <c r="D56" s="4">
        <f t="shared" si="6"/>
        <v>0.03450837827</v>
      </c>
      <c r="E56" s="4">
        <f t="shared" si="6"/>
        <v>0.00002018515986</v>
      </c>
      <c r="F56" s="4">
        <f t="shared" si="6"/>
        <v>0.0346150715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153</v>
      </c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</row>
    <row r="3">
      <c r="A3" s="1">
        <v>1.0</v>
      </c>
      <c r="B3" s="1">
        <v>3.634156475251</v>
      </c>
      <c r="C3" s="1">
        <v>0.309068583235866</v>
      </c>
      <c r="D3" s="1">
        <v>3.5272671679727</v>
      </c>
      <c r="E3" s="1">
        <v>0.0295381507979472</v>
      </c>
      <c r="F3" s="1">
        <v>3.51371907121656</v>
      </c>
      <c r="G3" s="1" t="s">
        <v>57</v>
      </c>
    </row>
    <row r="4">
      <c r="A4" s="1">
        <v>2.0</v>
      </c>
      <c r="B4" s="1">
        <v>3.94102492150287</v>
      </c>
      <c r="C4" s="1">
        <v>0.140434295177152</v>
      </c>
      <c r="D4" s="1">
        <v>3.63333786708157</v>
      </c>
      <c r="E4" s="1">
        <v>0.0137232104282748</v>
      </c>
      <c r="F4" s="1">
        <v>3.62958196096591</v>
      </c>
      <c r="G4" s="1" t="s">
        <v>57</v>
      </c>
    </row>
    <row r="5">
      <c r="A5" s="1">
        <v>3.0</v>
      </c>
      <c r="B5" s="1">
        <v>3.65312601166009</v>
      </c>
      <c r="C5" s="1">
        <v>0.146696678997541</v>
      </c>
      <c r="D5" s="1">
        <v>3.55637951153777</v>
      </c>
      <c r="E5" s="1">
        <v>0.0137150955568371</v>
      </c>
      <c r="F5" s="1">
        <v>3.54960101092833</v>
      </c>
      <c r="G5" s="1" t="s">
        <v>57</v>
      </c>
    </row>
    <row r="6">
      <c r="A6" s="1">
        <v>4.0</v>
      </c>
      <c r="B6" s="1">
        <v>3.69621355787712</v>
      </c>
      <c r="C6" s="1">
        <v>0.137087535838583</v>
      </c>
      <c r="D6" s="1">
        <v>3.62577306220343</v>
      </c>
      <c r="E6" s="1">
        <v>0.013695349176847</v>
      </c>
      <c r="F6" s="1">
        <v>3.61838235</v>
      </c>
      <c r="G6" s="1" t="s">
        <v>57</v>
      </c>
    </row>
    <row r="7">
      <c r="A7" s="1">
        <v>5.0</v>
      </c>
      <c r="B7" s="1">
        <v>3.15582571314615</v>
      </c>
      <c r="C7" s="1">
        <v>0.17747734797017</v>
      </c>
      <c r="D7" s="1">
        <v>3.50146517589713</v>
      </c>
      <c r="E7" s="1">
        <v>0.0168046222416074</v>
      </c>
      <c r="F7" s="1">
        <v>3.48934303168194</v>
      </c>
      <c r="G7" s="1" t="s">
        <v>57</v>
      </c>
    </row>
    <row r="8">
      <c r="A8" s="1">
        <v>6.0</v>
      </c>
      <c r="B8" s="1">
        <v>3.79797909615018</v>
      </c>
      <c r="C8" s="1">
        <v>0.159129730262357</v>
      </c>
      <c r="D8" s="1">
        <v>3.56384166887291</v>
      </c>
      <c r="E8" s="1">
        <v>0.01526041</v>
      </c>
      <c r="F8" s="1">
        <v>3.55466663778713</v>
      </c>
      <c r="G8" s="1" t="s">
        <v>57</v>
      </c>
    </row>
    <row r="9">
      <c r="A9" s="1">
        <v>7.0</v>
      </c>
      <c r="B9" s="1">
        <v>3.84629697770833</v>
      </c>
      <c r="C9" s="1">
        <v>0.14369777305282</v>
      </c>
      <c r="D9" s="1">
        <v>3.6536137505403</v>
      </c>
      <c r="E9" s="1">
        <v>0.0136983663123747</v>
      </c>
      <c r="F9" s="1">
        <v>3.6448276319415</v>
      </c>
      <c r="G9" s="1" t="s">
        <v>57</v>
      </c>
    </row>
    <row r="10">
      <c r="A10" s="1">
        <v>8.0</v>
      </c>
      <c r="B10" s="1">
        <v>3.47065188797929</v>
      </c>
      <c r="C10" s="1">
        <v>0.141971776303671</v>
      </c>
      <c r="D10" s="1">
        <v>3.5986449914163</v>
      </c>
      <c r="E10" s="1">
        <v>0.0137090482703646</v>
      </c>
      <c r="F10" s="1">
        <v>3.59541930064828</v>
      </c>
      <c r="G10" s="1" t="s">
        <v>57</v>
      </c>
    </row>
    <row r="11">
      <c r="A11" s="1">
        <v>9.0</v>
      </c>
      <c r="B11" s="1">
        <v>3.37210956760774</v>
      </c>
      <c r="C11" s="1">
        <v>0.269495440725638</v>
      </c>
      <c r="D11" s="1">
        <v>3.53284957178061</v>
      </c>
      <c r="E11" s="1">
        <v>0.0265031474630381</v>
      </c>
      <c r="F11" s="1">
        <v>3.53428982494269</v>
      </c>
      <c r="G11" s="1" t="s">
        <v>57</v>
      </c>
    </row>
    <row r="12">
      <c r="A12" s="1">
        <v>10.0</v>
      </c>
      <c r="B12" s="1">
        <v>3.78551028906871</v>
      </c>
      <c r="C12" s="1">
        <v>0.136689200191707</v>
      </c>
      <c r="D12" s="1">
        <v>3.54778482035386</v>
      </c>
      <c r="E12" s="1">
        <v>0.0137323989758371</v>
      </c>
      <c r="F12" s="1">
        <v>3.54127512407164</v>
      </c>
      <c r="G12" s="1" t="s">
        <v>57</v>
      </c>
    </row>
    <row r="13">
      <c r="A13" s="1"/>
    </row>
    <row r="14">
      <c r="A14" s="1"/>
    </row>
    <row r="15">
      <c r="A15" s="1" t="s">
        <v>154</v>
      </c>
      <c r="B15" s="4">
        <f t="shared" ref="B15:F15" si="1">AVERAGE(B2:B12)</f>
        <v>3.63528945</v>
      </c>
      <c r="C15" s="4">
        <f t="shared" si="1"/>
        <v>0.1761748362</v>
      </c>
      <c r="D15" s="4">
        <f t="shared" si="1"/>
        <v>3.574095759</v>
      </c>
      <c r="E15" s="4">
        <f t="shared" si="1"/>
        <v>0.01703797992</v>
      </c>
      <c r="F15" s="4">
        <f t="shared" si="1"/>
        <v>3.567110594</v>
      </c>
    </row>
    <row r="16">
      <c r="A16" s="1" t="s">
        <v>155</v>
      </c>
      <c r="B16" s="4">
        <f t="shared" ref="B16:F16" si="2">STDEV(B2:B12)</f>
        <v>0.2397494995</v>
      </c>
      <c r="C16" s="4">
        <f t="shared" si="2"/>
        <v>0.06157164288</v>
      </c>
      <c r="D16" s="4">
        <f t="shared" si="2"/>
        <v>0.05097558305</v>
      </c>
      <c r="E16" s="4">
        <f t="shared" si="2"/>
        <v>0.00592004117</v>
      </c>
      <c r="F16" s="4">
        <f t="shared" si="2"/>
        <v>0.05215079194</v>
      </c>
    </row>
    <row r="21">
      <c r="A21" s="1" t="s">
        <v>156</v>
      </c>
    </row>
    <row r="22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</row>
    <row r="23">
      <c r="A23" s="1">
        <v>1.0</v>
      </c>
      <c r="B23" s="1">
        <v>3.37281862</v>
      </c>
      <c r="C23" s="1">
        <v>0.14479154</v>
      </c>
      <c r="D23" s="1">
        <v>3.56650498</v>
      </c>
      <c r="E23" s="1">
        <v>0.01375793</v>
      </c>
      <c r="F23" s="1">
        <v>3.56221441</v>
      </c>
      <c r="G23" s="1" t="s">
        <v>57</v>
      </c>
    </row>
    <row r="24">
      <c r="A24" s="1">
        <v>2.0</v>
      </c>
      <c r="B24" s="1">
        <v>3.56251318</v>
      </c>
      <c r="C24" s="1">
        <v>0.14168557</v>
      </c>
      <c r="D24" s="1">
        <v>3.61738698</v>
      </c>
      <c r="E24" s="1">
        <v>0.01376379</v>
      </c>
      <c r="F24" s="1">
        <v>3.60816545</v>
      </c>
      <c r="G24" s="1" t="s">
        <v>57</v>
      </c>
    </row>
    <row r="25">
      <c r="A25" s="1">
        <v>3.0</v>
      </c>
      <c r="B25" s="1">
        <v>3.75853632</v>
      </c>
      <c r="C25" s="1">
        <v>0.13919302</v>
      </c>
      <c r="D25" s="1">
        <v>3.60679784</v>
      </c>
      <c r="E25" s="1">
        <v>0.01377909</v>
      </c>
      <c r="F25" s="1">
        <v>3.60065812</v>
      </c>
      <c r="G25" s="1" t="s">
        <v>57</v>
      </c>
    </row>
    <row r="26">
      <c r="A26" s="1">
        <v>4.0</v>
      </c>
      <c r="B26" s="1">
        <v>3.74395568</v>
      </c>
      <c r="C26" s="1">
        <v>0.14721428</v>
      </c>
      <c r="D26" s="1">
        <v>3.59101212</v>
      </c>
      <c r="E26" s="1">
        <v>0.01373502</v>
      </c>
      <c r="F26" s="1">
        <v>3.5839274</v>
      </c>
      <c r="G26" s="1" t="s">
        <v>57</v>
      </c>
    </row>
    <row r="27">
      <c r="A27" s="1">
        <v>5.0</v>
      </c>
      <c r="B27" s="1">
        <v>3.61562511</v>
      </c>
      <c r="C27" s="1">
        <v>0.13964186</v>
      </c>
      <c r="D27" s="1">
        <v>3.62424699</v>
      </c>
      <c r="E27" s="1">
        <v>0.01373956</v>
      </c>
      <c r="F27" s="1">
        <v>3.61782892</v>
      </c>
      <c r="G27" s="1" t="s">
        <v>57</v>
      </c>
    </row>
    <row r="28">
      <c r="A28" s="1">
        <v>6.0</v>
      </c>
      <c r="B28" s="1">
        <v>3.49255927</v>
      </c>
      <c r="C28" s="1">
        <v>0.14414057</v>
      </c>
      <c r="D28" s="1">
        <v>3.58732772</v>
      </c>
      <c r="E28" s="1">
        <v>0.0137473</v>
      </c>
      <c r="F28" s="1">
        <v>3.57822637</v>
      </c>
      <c r="G28" s="1" t="s">
        <v>57</v>
      </c>
    </row>
    <row r="29">
      <c r="A29" s="1">
        <v>7.0</v>
      </c>
      <c r="B29" s="1">
        <v>3.49821504</v>
      </c>
      <c r="C29" s="1">
        <v>0.13607706</v>
      </c>
      <c r="D29" s="1">
        <v>3.63297048</v>
      </c>
      <c r="E29" s="1">
        <v>0.01373389</v>
      </c>
      <c r="F29" s="1">
        <v>3.62766854</v>
      </c>
      <c r="G29" s="1" t="s">
        <v>57</v>
      </c>
    </row>
    <row r="30">
      <c r="A30" s="1">
        <v>8.0</v>
      </c>
      <c r="B30" s="1">
        <v>3.38974269</v>
      </c>
      <c r="C30" s="1">
        <v>0.14274808</v>
      </c>
      <c r="D30" s="1">
        <v>3.5913004</v>
      </c>
      <c r="E30" s="1">
        <v>0.01375634</v>
      </c>
      <c r="F30" s="1">
        <v>3.58863715</v>
      </c>
      <c r="G30" s="1" t="s">
        <v>57</v>
      </c>
    </row>
    <row r="31">
      <c r="A31" s="1">
        <v>9.0</v>
      </c>
      <c r="B31" s="1">
        <v>3.6229515</v>
      </c>
      <c r="C31" s="1">
        <v>0.1407199</v>
      </c>
      <c r="D31" s="1">
        <v>3.62334576</v>
      </c>
      <c r="E31" s="1">
        <v>0.01376522</v>
      </c>
      <c r="F31" s="1">
        <v>3.61731668</v>
      </c>
      <c r="G31" s="1" t="s">
        <v>57</v>
      </c>
    </row>
    <row r="32">
      <c r="A32" s="1">
        <v>10.0</v>
      </c>
      <c r="B32" s="1">
        <v>3.5274052</v>
      </c>
      <c r="C32" s="1">
        <v>0.13695603</v>
      </c>
      <c r="D32" s="1">
        <v>3.57513924</v>
      </c>
      <c r="E32" s="1">
        <v>0.01371849</v>
      </c>
      <c r="F32" s="1">
        <v>3.57502016</v>
      </c>
      <c r="G32" s="1" t="s">
        <v>57</v>
      </c>
    </row>
    <row r="33">
      <c r="A33" s="1"/>
    </row>
    <row r="34">
      <c r="A34" s="1"/>
    </row>
    <row r="35">
      <c r="A35" s="1" t="s">
        <v>154</v>
      </c>
      <c r="B35" s="4">
        <f t="shared" ref="B35:F35" si="3">AVERAGE(B22:B32)</f>
        <v>3.558432261</v>
      </c>
      <c r="C35" s="4">
        <f t="shared" si="3"/>
        <v>0.141316791</v>
      </c>
      <c r="D35" s="4">
        <f t="shared" si="3"/>
        <v>3.601603251</v>
      </c>
      <c r="E35" s="4">
        <f t="shared" si="3"/>
        <v>0.013749663</v>
      </c>
      <c r="F35" s="4">
        <f t="shared" si="3"/>
        <v>3.59596632</v>
      </c>
    </row>
    <row r="36">
      <c r="A36" s="1" t="s">
        <v>155</v>
      </c>
      <c r="B36" s="4">
        <f t="shared" ref="B36:F36" si="4">STDEV(B22:B32)</f>
        <v>0.1307022144</v>
      </c>
      <c r="C36" s="4">
        <f t="shared" si="4"/>
        <v>0.003514346226</v>
      </c>
      <c r="D36" s="4">
        <f t="shared" si="4"/>
        <v>0.02260735527</v>
      </c>
      <c r="E36" s="4">
        <f t="shared" si="4"/>
        <v>0.00001814473174</v>
      </c>
      <c r="F36" s="4">
        <f t="shared" si="4"/>
        <v>0.02160495022</v>
      </c>
    </row>
    <row r="42">
      <c r="A42" s="1" t="s">
        <v>159</v>
      </c>
    </row>
    <row r="43">
      <c r="A43" s="1" t="s">
        <v>48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</row>
    <row r="44">
      <c r="A44" s="1">
        <v>1.0</v>
      </c>
      <c r="B44" s="1">
        <v>3.465302618</v>
      </c>
      <c r="C44" s="1">
        <v>0.139667787</v>
      </c>
      <c r="D44" s="1">
        <v>3.38487254</v>
      </c>
      <c r="E44" s="1">
        <v>0.013691657</v>
      </c>
      <c r="F44" s="1">
        <v>3.377695956</v>
      </c>
      <c r="G44" s="1" t="s">
        <v>57</v>
      </c>
    </row>
    <row r="45">
      <c r="A45" s="1">
        <v>2.0</v>
      </c>
      <c r="B45" s="1">
        <v>3.676446347</v>
      </c>
      <c r="C45" s="1">
        <v>0.141063341</v>
      </c>
      <c r="D45" s="1">
        <v>3.419743566</v>
      </c>
      <c r="E45" s="1">
        <v>0.01368282</v>
      </c>
      <c r="F45" s="1">
        <v>3.414466044</v>
      </c>
      <c r="G45" s="1" t="s">
        <v>57</v>
      </c>
    </row>
    <row r="46">
      <c r="A46" s="1">
        <v>3.0</v>
      </c>
      <c r="B46" s="1">
        <v>3.346599332</v>
      </c>
      <c r="C46" s="1">
        <v>0.142669303</v>
      </c>
      <c r="D46" s="1">
        <v>3.514089157</v>
      </c>
      <c r="E46" s="1">
        <v>0.013664206</v>
      </c>
      <c r="F46" s="1">
        <v>3.508905888</v>
      </c>
      <c r="G46" s="1" t="s">
        <v>57</v>
      </c>
    </row>
    <row r="47">
      <c r="A47" s="1">
        <v>4.0</v>
      </c>
      <c r="B47" s="1">
        <v>3.506813645</v>
      </c>
      <c r="C47" s="1">
        <v>0.143297165</v>
      </c>
      <c r="D47" s="1">
        <v>3.446457798</v>
      </c>
      <c r="E47" s="1">
        <v>0.01366927</v>
      </c>
      <c r="F47" s="1">
        <v>3.441706887</v>
      </c>
      <c r="G47" s="1" t="s">
        <v>57</v>
      </c>
    </row>
    <row r="48">
      <c r="A48" s="1">
        <v>5.0</v>
      </c>
      <c r="B48" s="1">
        <v>3.492299626</v>
      </c>
      <c r="C48" s="1">
        <v>0.136393558</v>
      </c>
      <c r="D48" s="1">
        <v>3.465758857</v>
      </c>
      <c r="E48" s="1">
        <v>0.0136552</v>
      </c>
      <c r="F48" s="1">
        <v>3.45849029</v>
      </c>
      <c r="G48" s="1" t="s">
        <v>57</v>
      </c>
    </row>
    <row r="49">
      <c r="A49" s="1">
        <v>6.0</v>
      </c>
      <c r="B49" s="1">
        <v>3.603411575</v>
      </c>
      <c r="C49" s="1">
        <v>0.139742839</v>
      </c>
      <c r="D49" s="1">
        <v>3.437367978</v>
      </c>
      <c r="E49" s="1">
        <v>0.013666188</v>
      </c>
      <c r="F49" s="1">
        <v>3.425959736</v>
      </c>
      <c r="G49" s="1" t="s">
        <v>57</v>
      </c>
    </row>
    <row r="50">
      <c r="A50" s="1">
        <v>7.0</v>
      </c>
      <c r="B50" s="1">
        <v>3.519836266</v>
      </c>
      <c r="C50" s="1">
        <v>0.137315618</v>
      </c>
      <c r="D50" s="1">
        <v>3.495620709</v>
      </c>
      <c r="E50" s="1">
        <v>0.013664466</v>
      </c>
      <c r="F50" s="1">
        <v>3.493116076</v>
      </c>
      <c r="G50" s="1" t="s">
        <v>57</v>
      </c>
    </row>
    <row r="51">
      <c r="A51" s="1">
        <v>8.0</v>
      </c>
      <c r="B51" s="1">
        <v>3.534858842</v>
      </c>
      <c r="C51" s="1">
        <v>0.137878549</v>
      </c>
      <c r="D51" s="1">
        <v>3.4583515</v>
      </c>
      <c r="E51" s="1">
        <v>0.013670355</v>
      </c>
      <c r="F51" s="1">
        <v>3.449327707</v>
      </c>
      <c r="G51" s="1" t="s">
        <v>57</v>
      </c>
    </row>
    <row r="52">
      <c r="A52" s="1">
        <v>9.0</v>
      </c>
      <c r="B52" s="1">
        <v>3.466593404</v>
      </c>
      <c r="C52" s="1">
        <v>0.136469991</v>
      </c>
      <c r="D52" s="1">
        <v>3.485990289</v>
      </c>
      <c r="E52" s="1">
        <v>0.01365162</v>
      </c>
      <c r="F52" s="1">
        <v>3.480060272</v>
      </c>
      <c r="G52" s="1" t="s">
        <v>57</v>
      </c>
    </row>
    <row r="53">
      <c r="A53" s="1">
        <v>10.0</v>
      </c>
      <c r="B53" s="1">
        <v>3.28871183</v>
      </c>
      <c r="C53" s="1">
        <v>0.139314053</v>
      </c>
      <c r="D53" s="1">
        <v>3.422938177</v>
      </c>
      <c r="E53" s="1">
        <v>0.013660607</v>
      </c>
      <c r="F53" s="1">
        <v>3.416400158</v>
      </c>
      <c r="G53" s="1" t="s">
        <v>57</v>
      </c>
    </row>
    <row r="54">
      <c r="A54" s="1"/>
    </row>
    <row r="55">
      <c r="A55" s="1"/>
    </row>
    <row r="56">
      <c r="A56" s="1" t="s">
        <v>154</v>
      </c>
      <c r="B56" s="4">
        <f t="shared" ref="B56:F56" si="5">AVERAGE(B43:B53)</f>
        <v>3.490087349</v>
      </c>
      <c r="C56" s="4">
        <f t="shared" si="5"/>
        <v>0.1393812204</v>
      </c>
      <c r="D56" s="4">
        <f t="shared" si="5"/>
        <v>3.453119057</v>
      </c>
      <c r="E56" s="4">
        <f t="shared" si="5"/>
        <v>0.0136676389</v>
      </c>
      <c r="F56" s="4">
        <f t="shared" si="5"/>
        <v>3.446612901</v>
      </c>
    </row>
    <row r="57">
      <c r="A57" s="1" t="s">
        <v>155</v>
      </c>
      <c r="B57" s="4">
        <f t="shared" ref="B57:F57" si="6">STDEV(B43:B53)</f>
        <v>0.1120780299</v>
      </c>
      <c r="C57" s="4">
        <f t="shared" si="6"/>
        <v>0.002429429671</v>
      </c>
      <c r="D57" s="4">
        <f t="shared" si="6"/>
        <v>0.0391099153</v>
      </c>
      <c r="E57" s="4">
        <f t="shared" si="6"/>
        <v>0.00001202824836</v>
      </c>
      <c r="F57" s="4">
        <f t="shared" si="6"/>
        <v>0.04007843483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153</v>
      </c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</row>
    <row r="3">
      <c r="A3" s="1">
        <v>1.0</v>
      </c>
      <c r="B3" s="12">
        <v>3.33052322062765</v>
      </c>
      <c r="C3" s="12">
        <v>0.143252612526736</v>
      </c>
      <c r="D3" s="12">
        <v>3.49665018412755</v>
      </c>
      <c r="E3" s="12">
        <v>0.013671456167176</v>
      </c>
      <c r="F3" s="12">
        <v>3.49519645072773</v>
      </c>
      <c r="G3" s="1" t="s">
        <v>57</v>
      </c>
    </row>
    <row r="4">
      <c r="A4" s="1">
        <v>2.0</v>
      </c>
      <c r="B4" s="12">
        <v>3.54046679769514</v>
      </c>
      <c r="C4" s="12">
        <v>0.135234389353503</v>
      </c>
      <c r="D4" s="12">
        <v>3.47691656045366</v>
      </c>
      <c r="E4" s="12">
        <v>0.013690901524398</v>
      </c>
      <c r="F4" s="12">
        <v>3.46910820921481</v>
      </c>
      <c r="G4" s="1" t="s">
        <v>57</v>
      </c>
    </row>
    <row r="5">
      <c r="A5" s="1">
        <v>3.0</v>
      </c>
      <c r="B5" s="12">
        <v>3.4932430745479</v>
      </c>
      <c r="C5" s="12">
        <v>0.13800372251048</v>
      </c>
      <c r="D5" s="12">
        <v>3.50352307270892</v>
      </c>
      <c r="E5" s="12">
        <v>0.013679306405852</v>
      </c>
      <c r="F5" s="12">
        <v>3.50415502207323</v>
      </c>
      <c r="G5" s="1" t="s">
        <v>57</v>
      </c>
    </row>
    <row r="6">
      <c r="A6" s="1">
        <v>4.0</v>
      </c>
      <c r="B6" s="12">
        <v>3.56187292130577</v>
      </c>
      <c r="C6" s="12">
        <v>0.141821099243681</v>
      </c>
      <c r="D6" s="12">
        <v>3.53575287343093</v>
      </c>
      <c r="E6" s="12">
        <v>0.013677197524783</v>
      </c>
      <c r="F6" s="12">
        <v>3.52841622594861</v>
      </c>
      <c r="G6" s="1" t="s">
        <v>57</v>
      </c>
    </row>
    <row r="7">
      <c r="A7" s="1">
        <v>5.0</v>
      </c>
      <c r="B7" s="12">
        <v>3.51440227211103</v>
      </c>
      <c r="C7" s="12">
        <v>0.13581852601845</v>
      </c>
      <c r="D7" s="12">
        <v>3.54408285257995</v>
      </c>
      <c r="E7" s="12">
        <v>0.013648958762556</v>
      </c>
      <c r="F7" s="12">
        <v>3.5373423472299</v>
      </c>
      <c r="G7" s="1" t="s">
        <v>57</v>
      </c>
    </row>
    <row r="8">
      <c r="A8" s="1">
        <v>6.0</v>
      </c>
      <c r="B8" s="12">
        <v>3.23581284496078</v>
      </c>
      <c r="C8" s="12">
        <v>0.138332989537792</v>
      </c>
      <c r="D8" s="12">
        <v>3.4961583537873</v>
      </c>
      <c r="E8" s="12">
        <v>0.01370635382265</v>
      </c>
      <c r="F8" s="12">
        <v>3.49249975905717</v>
      </c>
      <c r="G8" s="1" t="s">
        <v>57</v>
      </c>
    </row>
    <row r="9">
      <c r="A9" s="1">
        <v>7.0</v>
      </c>
      <c r="B9" s="12">
        <v>3.47303197258392</v>
      </c>
      <c r="C9" s="12">
        <v>0.136258804339843</v>
      </c>
      <c r="D9" s="12">
        <v>3.47480253765037</v>
      </c>
      <c r="E9" s="12">
        <v>0.013692559378002</v>
      </c>
      <c r="F9" s="12">
        <v>3.46355426025152</v>
      </c>
      <c r="G9" s="1" t="s">
        <v>57</v>
      </c>
    </row>
    <row r="10">
      <c r="A10" s="1">
        <v>8.0</v>
      </c>
      <c r="B10" s="12">
        <v>3.29388362417525</v>
      </c>
      <c r="C10" s="12">
        <v>0.139092424166169</v>
      </c>
      <c r="D10" s="12">
        <v>3.45041769137026</v>
      </c>
      <c r="E10" s="12">
        <v>0.013697294622117</v>
      </c>
      <c r="F10" s="12">
        <v>3.44180900206972</v>
      </c>
      <c r="G10" s="1" t="s">
        <v>57</v>
      </c>
    </row>
    <row r="11">
      <c r="A11" s="1">
        <v>9.0</v>
      </c>
      <c r="B11" s="12">
        <v>3.44696007246423</v>
      </c>
      <c r="C11" s="12">
        <v>0.135050816106689</v>
      </c>
      <c r="D11" s="12">
        <v>3.48560829933728</v>
      </c>
      <c r="E11" s="12">
        <v>0.013689013708323</v>
      </c>
      <c r="F11" s="12">
        <v>3.48124048994899</v>
      </c>
      <c r="G11" s="1" t="s">
        <v>57</v>
      </c>
    </row>
    <row r="12">
      <c r="A12" s="1">
        <v>10.0</v>
      </c>
      <c r="B12" s="12">
        <v>3.32361454314307</v>
      </c>
      <c r="C12" s="12">
        <v>0.138622307325683</v>
      </c>
      <c r="D12" s="12">
        <v>3.5202073624425</v>
      </c>
      <c r="E12" s="12">
        <v>0.013669615651427</v>
      </c>
      <c r="F12" s="12">
        <v>3.51504469962375</v>
      </c>
      <c r="G12" s="1" t="s">
        <v>57</v>
      </c>
    </row>
    <row r="13">
      <c r="A13" s="1"/>
    </row>
    <row r="14">
      <c r="A14" s="1"/>
    </row>
    <row r="15">
      <c r="A15" s="1" t="s">
        <v>154</v>
      </c>
      <c r="B15" s="4">
        <f t="shared" ref="B15:F15" si="1">AVERAGE(B2:B12)</f>
        <v>3.421381134</v>
      </c>
      <c r="C15" s="4">
        <f t="shared" si="1"/>
        <v>0.1381487691</v>
      </c>
      <c r="D15" s="4">
        <f t="shared" si="1"/>
        <v>3.498411979</v>
      </c>
      <c r="E15" s="4">
        <f t="shared" si="1"/>
        <v>0.01368226576</v>
      </c>
      <c r="F15" s="4">
        <f t="shared" si="1"/>
        <v>3.492836647</v>
      </c>
    </row>
    <row r="16">
      <c r="A16" s="1" t="s">
        <v>155</v>
      </c>
      <c r="B16" s="4">
        <f t="shared" ref="B16:F16" si="2">STDEV(B2:B12)</f>
        <v>0.1152596928</v>
      </c>
      <c r="C16" s="4">
        <f t="shared" si="2"/>
        <v>0.002744648269</v>
      </c>
      <c r="D16" s="4">
        <f t="shared" si="2"/>
        <v>0.02882198323</v>
      </c>
      <c r="E16" s="4">
        <f t="shared" si="2"/>
        <v>0.00001650873396</v>
      </c>
      <c r="F16" s="4">
        <f t="shared" si="2"/>
        <v>0.02987462229</v>
      </c>
    </row>
    <row r="21">
      <c r="A21" s="1" t="s">
        <v>156</v>
      </c>
    </row>
    <row r="22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</row>
    <row r="23">
      <c r="A23" s="1">
        <v>1.0</v>
      </c>
      <c r="B23" s="12">
        <v>3.53355803851622</v>
      </c>
      <c r="C23" s="12">
        <v>0.140756524373593</v>
      </c>
      <c r="D23" s="12">
        <v>3.51154658104492</v>
      </c>
      <c r="E23" s="12">
        <v>0.013697763550346</v>
      </c>
      <c r="F23" s="12">
        <v>3.51191291470675</v>
      </c>
      <c r="G23" s="1" t="s">
        <v>57</v>
      </c>
    </row>
    <row r="24">
      <c r="A24" s="1">
        <v>2.0</v>
      </c>
      <c r="B24" s="12">
        <v>3.59170548759013</v>
      </c>
      <c r="C24" s="12">
        <v>0.138206035880713</v>
      </c>
      <c r="D24" s="12">
        <v>3.51349893603617</v>
      </c>
      <c r="E24" s="12">
        <v>0.013710123478537</v>
      </c>
      <c r="F24" s="12">
        <v>3.50543724198628</v>
      </c>
      <c r="G24" s="1" t="s">
        <v>57</v>
      </c>
    </row>
    <row r="25">
      <c r="A25" s="1">
        <v>3.0</v>
      </c>
      <c r="B25" s="12">
        <v>3.52938747350556</v>
      </c>
      <c r="C25" s="12">
        <v>0.141328376227582</v>
      </c>
      <c r="D25" s="12">
        <v>3.48319007217176</v>
      </c>
      <c r="E25" s="12">
        <v>0.013703790123048</v>
      </c>
      <c r="F25" s="12">
        <v>3.46969286022701</v>
      </c>
      <c r="G25" s="1" t="s">
        <v>57</v>
      </c>
    </row>
    <row r="26">
      <c r="A26" s="1">
        <v>4.0</v>
      </c>
      <c r="B26" s="12">
        <v>3.64874306462142</v>
      </c>
      <c r="C26" s="12">
        <v>0.137401981913255</v>
      </c>
      <c r="D26" s="12">
        <v>3.51312749011043</v>
      </c>
      <c r="E26" s="12">
        <v>0.013691530932219</v>
      </c>
      <c r="F26" s="12">
        <v>3.50987834720466</v>
      </c>
      <c r="G26" s="1" t="s">
        <v>57</v>
      </c>
    </row>
    <row r="27">
      <c r="A27" s="1">
        <v>5.0</v>
      </c>
      <c r="B27" s="12">
        <v>3.60433215794526</v>
      </c>
      <c r="C27" s="12">
        <v>0.136220021918683</v>
      </c>
      <c r="D27" s="12">
        <v>3.49748019162362</v>
      </c>
      <c r="E27" s="12">
        <v>0.01368053983719</v>
      </c>
      <c r="F27" s="12">
        <v>3.4900744413785</v>
      </c>
      <c r="G27" s="1" t="s">
        <v>57</v>
      </c>
    </row>
    <row r="28">
      <c r="A28" s="1">
        <v>6.0</v>
      </c>
      <c r="B28" s="12">
        <v>3.71046361792171</v>
      </c>
      <c r="C28" s="12">
        <v>0.13887176823486</v>
      </c>
      <c r="D28" s="12">
        <v>3.52732693468746</v>
      </c>
      <c r="E28" s="12">
        <v>0.013699487159609</v>
      </c>
      <c r="F28" s="12">
        <v>3.51948091763673</v>
      </c>
      <c r="G28" s="1" t="s">
        <v>57</v>
      </c>
    </row>
    <row r="29">
      <c r="A29" s="1">
        <v>7.0</v>
      </c>
      <c r="B29" s="12">
        <v>3.44946854830439</v>
      </c>
      <c r="C29" s="12">
        <v>0.136349861759938</v>
      </c>
      <c r="D29" s="12">
        <v>3.43481333026506</v>
      </c>
      <c r="E29" s="12">
        <v>0.013696636931129</v>
      </c>
      <c r="F29" s="12">
        <v>3.4296239751634</v>
      </c>
      <c r="G29" s="1" t="s">
        <v>57</v>
      </c>
    </row>
    <row r="30">
      <c r="A30" s="1">
        <v>8.0</v>
      </c>
      <c r="B30" s="12">
        <v>3.58693035941698</v>
      </c>
      <c r="C30" s="12">
        <v>0.136967232755836</v>
      </c>
      <c r="D30" s="12">
        <v>3.48251935606006</v>
      </c>
      <c r="E30" s="12">
        <v>0.013706098472891</v>
      </c>
      <c r="F30" s="12">
        <v>3.47421869687758</v>
      </c>
      <c r="G30" s="1" t="s">
        <v>57</v>
      </c>
    </row>
    <row r="31">
      <c r="A31" s="1">
        <v>9.0</v>
      </c>
      <c r="B31" s="12">
        <v>3.12101935693972</v>
      </c>
      <c r="C31" s="12">
        <v>0.435666869561072</v>
      </c>
      <c r="D31" s="12">
        <v>3.41774303144146</v>
      </c>
      <c r="E31" s="12">
        <v>0.044900928701558</v>
      </c>
      <c r="F31" s="12">
        <v>3.41418570446425</v>
      </c>
      <c r="G31" s="1" t="s">
        <v>57</v>
      </c>
    </row>
    <row r="32">
      <c r="A32" s="1">
        <v>10.0</v>
      </c>
      <c r="B32" s="12">
        <v>3.42839074918407</v>
      </c>
      <c r="C32" s="12">
        <v>0.139770863805386</v>
      </c>
      <c r="D32" s="12">
        <v>3.52871241096561</v>
      </c>
      <c r="E32" s="12">
        <v>0.013699193389915</v>
      </c>
      <c r="F32" s="12">
        <v>3.5233419718731</v>
      </c>
      <c r="G32" s="1" t="s">
        <v>57</v>
      </c>
    </row>
    <row r="33">
      <c r="A33" s="1"/>
    </row>
    <row r="34">
      <c r="A34" s="1"/>
    </row>
    <row r="35">
      <c r="A35" s="1" t="s">
        <v>154</v>
      </c>
      <c r="B35" s="4">
        <f t="shared" ref="B35:F35" si="3">AVERAGE(B22:B32)</f>
        <v>3.520399885</v>
      </c>
      <c r="C35" s="4">
        <f t="shared" si="3"/>
        <v>0.1681539536</v>
      </c>
      <c r="D35" s="4">
        <f t="shared" si="3"/>
        <v>3.490995833</v>
      </c>
      <c r="E35" s="4">
        <f t="shared" si="3"/>
        <v>0.01681860926</v>
      </c>
      <c r="F35" s="4">
        <f t="shared" si="3"/>
        <v>3.484784707</v>
      </c>
    </row>
    <row r="36">
      <c r="A36" s="1" t="s">
        <v>155</v>
      </c>
      <c r="B36" s="4">
        <f t="shared" ref="B36:F36" si="4">STDEV(B22:B32)</f>
        <v>0.1641162424</v>
      </c>
      <c r="C36" s="4">
        <f t="shared" si="4"/>
        <v>0.09401116154</v>
      </c>
      <c r="D36" s="4">
        <f t="shared" si="4"/>
        <v>0.03779814275</v>
      </c>
      <c r="E36" s="4">
        <f t="shared" si="4"/>
        <v>0.009867124632</v>
      </c>
      <c r="F36" s="4">
        <f t="shared" si="4"/>
        <v>0.0378255624</v>
      </c>
    </row>
    <row r="42">
      <c r="A42" s="1" t="s">
        <v>159</v>
      </c>
    </row>
    <row r="43">
      <c r="A43" s="1" t="s">
        <v>48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</row>
    <row r="44">
      <c r="A44" s="1">
        <v>1.0</v>
      </c>
      <c r="B44" s="12">
        <v>3.45046762110838</v>
      </c>
      <c r="C44" s="12">
        <v>0.135889378558993</v>
      </c>
      <c r="D44" s="12">
        <v>3.47161878791296</v>
      </c>
      <c r="E44" s="12">
        <v>0.013671901590778</v>
      </c>
      <c r="F44" s="12">
        <v>3.46034536293028</v>
      </c>
      <c r="G44" s="1" t="s">
        <v>57</v>
      </c>
    </row>
    <row r="45">
      <c r="A45" s="1">
        <v>2.0</v>
      </c>
      <c r="B45" s="12">
        <v>3.4214051285606</v>
      </c>
      <c r="C45" s="12">
        <v>0.141915445515634</v>
      </c>
      <c r="D45" s="12">
        <v>3.44836674764902</v>
      </c>
      <c r="E45" s="12">
        <v>0.013683770952318</v>
      </c>
      <c r="F45" s="12">
        <v>3.44689232170883</v>
      </c>
      <c r="G45" s="1" t="s">
        <v>57</v>
      </c>
    </row>
    <row r="46">
      <c r="A46" s="1">
        <v>3.0</v>
      </c>
      <c r="B46" s="12">
        <v>3.42250334962549</v>
      </c>
      <c r="C46" s="12">
        <v>0.139667771395856</v>
      </c>
      <c r="D46" s="12">
        <v>3.43220385405564</v>
      </c>
      <c r="E46" s="12">
        <v>0.01368126703263</v>
      </c>
      <c r="F46" s="12">
        <v>3.42884899871199</v>
      </c>
      <c r="G46" s="1" t="s">
        <v>57</v>
      </c>
    </row>
    <row r="47">
      <c r="A47" s="1">
        <v>4.0</v>
      </c>
      <c r="B47" s="12">
        <v>3.57415972208284</v>
      </c>
      <c r="C47" s="12">
        <v>0.13341160143797</v>
      </c>
      <c r="D47" s="12">
        <v>3.4558315385621</v>
      </c>
      <c r="E47" s="12">
        <v>0.013666213187921</v>
      </c>
      <c r="F47" s="12">
        <v>3.45253033612127</v>
      </c>
      <c r="G47" s="1" t="s">
        <v>57</v>
      </c>
    </row>
    <row r="48">
      <c r="A48" s="1">
        <v>5.0</v>
      </c>
      <c r="B48" s="12">
        <v>3.55735694549501</v>
      </c>
      <c r="C48" s="12">
        <v>0.141050531032293</v>
      </c>
      <c r="D48" s="12">
        <v>3.44451251444274</v>
      </c>
      <c r="E48" s="12">
        <v>0.013685586447361</v>
      </c>
      <c r="F48" s="12">
        <v>3.43732389521027</v>
      </c>
      <c r="G48" s="1" t="s">
        <v>57</v>
      </c>
    </row>
    <row r="49">
      <c r="A49" s="1">
        <v>6.0</v>
      </c>
      <c r="B49" s="12">
        <v>3.54249907380277</v>
      </c>
      <c r="C49" s="12">
        <v>0.135744866717357</v>
      </c>
      <c r="D49" s="12">
        <v>3.46638045082903</v>
      </c>
      <c r="E49" s="12">
        <v>0.01368111486199</v>
      </c>
      <c r="F49" s="12">
        <v>3.4584971446046</v>
      </c>
      <c r="G49" s="1" t="s">
        <v>57</v>
      </c>
    </row>
    <row r="50">
      <c r="A50" s="1">
        <v>7.0</v>
      </c>
      <c r="B50" s="12">
        <v>3.42328664565428</v>
      </c>
      <c r="C50" s="12">
        <v>0.136405229287539</v>
      </c>
      <c r="D50" s="12">
        <v>3.43672433841638</v>
      </c>
      <c r="E50" s="12">
        <v>0.013687698759895</v>
      </c>
      <c r="F50" s="12">
        <v>3.43030648514057</v>
      </c>
      <c r="G50" s="1" t="s">
        <v>57</v>
      </c>
    </row>
    <row r="51">
      <c r="A51" s="1">
        <v>8.0</v>
      </c>
      <c r="B51" s="12">
        <v>3.71528499748847</v>
      </c>
      <c r="C51" s="12">
        <v>0.137866642970742</v>
      </c>
      <c r="D51" s="12">
        <v>3.48785601124855</v>
      </c>
      <c r="E51" s="12">
        <v>0.013675094334853</v>
      </c>
      <c r="F51" s="12">
        <v>3.47950527209155</v>
      </c>
      <c r="G51" s="1" t="s">
        <v>57</v>
      </c>
    </row>
    <row r="52">
      <c r="A52" s="1">
        <v>9.0</v>
      </c>
      <c r="B52" s="12">
        <v>3.59917031972788</v>
      </c>
      <c r="C52" s="12">
        <v>0.138096867321174</v>
      </c>
      <c r="D52" s="12">
        <v>3.47854938909977</v>
      </c>
      <c r="E52" s="12">
        <v>0.013681609323079</v>
      </c>
      <c r="F52" s="12">
        <v>3.4750859255082</v>
      </c>
      <c r="G52" s="1" t="s">
        <v>57</v>
      </c>
    </row>
    <row r="53">
      <c r="A53" s="1">
        <v>10.0</v>
      </c>
      <c r="B53" s="12">
        <v>3.54234529125473</v>
      </c>
      <c r="C53" s="12">
        <v>0.141201479293027</v>
      </c>
      <c r="D53" s="12">
        <v>3.44133624240358</v>
      </c>
      <c r="E53" s="12">
        <v>0.013692294508697</v>
      </c>
      <c r="F53" s="12">
        <v>3.43776445772528</v>
      </c>
      <c r="G53" s="1" t="s">
        <v>57</v>
      </c>
    </row>
    <row r="54">
      <c r="A54" s="1"/>
    </row>
    <row r="55">
      <c r="A55" s="1"/>
    </row>
    <row r="56">
      <c r="A56" s="1" t="s">
        <v>154</v>
      </c>
      <c r="B56" s="4">
        <f t="shared" ref="B56:F56" si="5">AVERAGE(B43:B53)</f>
        <v>3.524847909</v>
      </c>
      <c r="C56" s="4">
        <f t="shared" si="5"/>
        <v>0.1381249814</v>
      </c>
      <c r="D56" s="4">
        <f t="shared" si="5"/>
        <v>3.456337987</v>
      </c>
      <c r="E56" s="4">
        <f t="shared" si="5"/>
        <v>0.0136806551</v>
      </c>
      <c r="F56" s="4">
        <f t="shared" si="5"/>
        <v>3.45071002</v>
      </c>
    </row>
    <row r="57">
      <c r="A57" s="1" t="s">
        <v>155</v>
      </c>
      <c r="B57" s="4">
        <f t="shared" ref="B57:F57" si="6">STDEV(B43:B53)</f>
        <v>0.09598510004</v>
      </c>
      <c r="C57" s="4">
        <f t="shared" si="6"/>
        <v>0.002802288593</v>
      </c>
      <c r="D57" s="4">
        <f t="shared" si="6"/>
        <v>0.01890599277</v>
      </c>
      <c r="E57" s="4">
        <f t="shared" si="6"/>
        <v>0.000007722456025</v>
      </c>
      <c r="F57" s="4">
        <f t="shared" si="6"/>
        <v>0.01775044047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</row>
    <row r="2">
      <c r="A2" s="2" t="s">
        <v>55</v>
      </c>
      <c r="B2" s="1" t="s">
        <v>56</v>
      </c>
      <c r="C2" s="3">
        <v>1.0</v>
      </c>
      <c r="D2" s="3">
        <v>3.82207612</v>
      </c>
      <c r="E2" s="3">
        <v>0.14430356</v>
      </c>
      <c r="F2" s="3">
        <v>3.94293101</v>
      </c>
      <c r="G2" s="3">
        <v>0.01396827</v>
      </c>
      <c r="H2" s="3">
        <v>3.93754438</v>
      </c>
      <c r="I2" s="2" t="s">
        <v>57</v>
      </c>
    </row>
    <row r="3">
      <c r="A3" s="2" t="s">
        <v>55</v>
      </c>
      <c r="B3" s="1" t="s">
        <v>56</v>
      </c>
      <c r="C3" s="3">
        <v>2.0</v>
      </c>
      <c r="D3" s="3">
        <v>3.89929013</v>
      </c>
      <c r="E3" s="3">
        <v>0.15262036</v>
      </c>
      <c r="F3" s="3">
        <v>3.88155045</v>
      </c>
      <c r="G3" s="3">
        <v>0.01399325</v>
      </c>
      <c r="H3" s="3">
        <v>3.88141002</v>
      </c>
      <c r="I3" s="2" t="s">
        <v>57</v>
      </c>
    </row>
    <row r="4">
      <c r="A4" s="2" t="s">
        <v>55</v>
      </c>
      <c r="B4" s="1" t="s">
        <v>56</v>
      </c>
      <c r="C4" s="3">
        <v>3.0</v>
      </c>
      <c r="D4" s="3">
        <v>3.88722674</v>
      </c>
      <c r="E4" s="3">
        <v>0.14636002</v>
      </c>
      <c r="F4" s="3">
        <v>3.91085441</v>
      </c>
      <c r="G4" s="3">
        <v>0.01395926</v>
      </c>
      <c r="H4" s="3">
        <v>3.90068891</v>
      </c>
      <c r="I4" s="2" t="s">
        <v>57</v>
      </c>
    </row>
    <row r="5">
      <c r="A5" s="2" t="s">
        <v>55</v>
      </c>
      <c r="B5" s="1" t="s">
        <v>56</v>
      </c>
      <c r="C5" s="3">
        <v>4.0</v>
      </c>
      <c r="D5" s="3">
        <v>3.46226643</v>
      </c>
      <c r="E5" s="3">
        <v>0.1509654</v>
      </c>
      <c r="F5" s="3">
        <v>3.88430403</v>
      </c>
      <c r="G5" s="3">
        <v>0.01396199</v>
      </c>
      <c r="H5" s="3">
        <v>3.86910932</v>
      </c>
      <c r="I5" s="2" t="s">
        <v>57</v>
      </c>
    </row>
    <row r="6">
      <c r="A6" s="2" t="s">
        <v>55</v>
      </c>
      <c r="B6" s="1" t="s">
        <v>56</v>
      </c>
      <c r="C6" s="3">
        <v>5.0</v>
      </c>
      <c r="D6" s="3">
        <v>4.0975284</v>
      </c>
      <c r="E6" s="3">
        <v>0.14913962</v>
      </c>
      <c r="F6" s="3">
        <v>3.91540268</v>
      </c>
      <c r="G6" s="3">
        <v>0.01397986</v>
      </c>
      <c r="H6" s="3">
        <v>3.90333748</v>
      </c>
      <c r="I6" s="2" t="s">
        <v>57</v>
      </c>
    </row>
    <row r="7">
      <c r="A7" s="2" t="s">
        <v>55</v>
      </c>
      <c r="B7" s="1" t="s">
        <v>56</v>
      </c>
      <c r="C7" s="3">
        <v>6.0</v>
      </c>
      <c r="D7" s="3">
        <v>3.80578362</v>
      </c>
      <c r="E7" s="3">
        <v>0.14612742</v>
      </c>
      <c r="F7" s="3">
        <v>3.86756651</v>
      </c>
      <c r="G7" s="3">
        <v>0.01396752</v>
      </c>
      <c r="H7" s="3">
        <v>3.85860533</v>
      </c>
      <c r="I7" s="2" t="s">
        <v>57</v>
      </c>
    </row>
    <row r="8">
      <c r="A8" s="2" t="s">
        <v>55</v>
      </c>
      <c r="B8" s="1" t="s">
        <v>56</v>
      </c>
      <c r="C8" s="3">
        <v>7.0</v>
      </c>
      <c r="D8" s="3">
        <v>3.87028533</v>
      </c>
      <c r="E8" s="3">
        <v>0.1545289</v>
      </c>
      <c r="F8" s="3">
        <v>3.89252506</v>
      </c>
      <c r="G8" s="3">
        <v>0.0197399</v>
      </c>
      <c r="H8" s="3">
        <v>3.88584227</v>
      </c>
      <c r="I8" s="2" t="s">
        <v>57</v>
      </c>
    </row>
    <row r="9">
      <c r="A9" s="2" t="s">
        <v>55</v>
      </c>
      <c r="B9" s="1" t="s">
        <v>56</v>
      </c>
      <c r="C9" s="3">
        <v>8.0</v>
      </c>
      <c r="D9" s="3">
        <v>4.25581693</v>
      </c>
      <c r="E9" s="3">
        <v>0.15297333</v>
      </c>
      <c r="F9" s="3">
        <v>3.95694011</v>
      </c>
      <c r="G9" s="3">
        <v>0.0139963</v>
      </c>
      <c r="H9" s="3">
        <v>3.94815382</v>
      </c>
      <c r="I9" s="2" t="s">
        <v>57</v>
      </c>
    </row>
    <row r="10">
      <c r="A10" s="2" t="s">
        <v>55</v>
      </c>
      <c r="B10" s="1" t="s">
        <v>56</v>
      </c>
      <c r="C10" s="3">
        <v>9.0</v>
      </c>
      <c r="D10" s="3">
        <v>3.79878439</v>
      </c>
      <c r="E10" s="3">
        <v>0.14224182</v>
      </c>
      <c r="F10" s="3">
        <v>3.90404858</v>
      </c>
      <c r="G10" s="3">
        <v>0.01395301</v>
      </c>
      <c r="H10" s="3">
        <v>3.8960745</v>
      </c>
      <c r="I10" s="2" t="s">
        <v>57</v>
      </c>
    </row>
    <row r="11">
      <c r="A11" s="2" t="s">
        <v>55</v>
      </c>
      <c r="B11" s="1" t="s">
        <v>56</v>
      </c>
      <c r="C11" s="3">
        <v>10.0</v>
      </c>
      <c r="D11" s="3">
        <v>4.14125324</v>
      </c>
      <c r="E11" s="3">
        <v>0.14919639</v>
      </c>
      <c r="F11" s="3">
        <v>3.92073227</v>
      </c>
      <c r="G11" s="3">
        <v>0.01397874</v>
      </c>
      <c r="H11" s="3">
        <v>3.91282084</v>
      </c>
      <c r="I11" s="2" t="s">
        <v>57</v>
      </c>
    </row>
    <row r="12">
      <c r="A12" s="2" t="s">
        <v>58</v>
      </c>
      <c r="B12" s="1" t="s">
        <v>56</v>
      </c>
      <c r="C12" s="3">
        <v>1.0</v>
      </c>
      <c r="D12" s="3">
        <v>3.8134993</v>
      </c>
      <c r="E12" s="3">
        <v>0.145797994429581</v>
      </c>
      <c r="F12" s="3">
        <v>3.99848122098579</v>
      </c>
      <c r="G12" s="3">
        <v>0.0140565532639994</v>
      </c>
      <c r="H12" s="3">
        <v>3.99399148649823</v>
      </c>
      <c r="I12" s="2" t="s">
        <v>57</v>
      </c>
    </row>
    <row r="13">
      <c r="A13" s="2" t="s">
        <v>58</v>
      </c>
      <c r="B13" s="1" t="s">
        <v>56</v>
      </c>
      <c r="C13" s="3">
        <v>2.0</v>
      </c>
      <c r="D13" s="3">
        <v>3.79361233500702</v>
      </c>
      <c r="E13" s="3">
        <v>0.148726930455824</v>
      </c>
      <c r="F13" s="3">
        <v>3.97038160981151</v>
      </c>
      <c r="G13" s="3">
        <v>0.0140380810620247</v>
      </c>
      <c r="H13" s="3">
        <v>3.97387596223203</v>
      </c>
      <c r="I13" s="2" t="s">
        <v>57</v>
      </c>
    </row>
    <row r="14">
      <c r="A14" s="2" t="s">
        <v>58</v>
      </c>
      <c r="B14" s="1" t="s">
        <v>56</v>
      </c>
      <c r="C14" s="3">
        <v>3.0</v>
      </c>
      <c r="D14" s="3">
        <v>4.033789553748</v>
      </c>
      <c r="E14" s="3">
        <v>0.15627927454523</v>
      </c>
      <c r="F14" s="3">
        <v>4.07034660341893</v>
      </c>
      <c r="G14" s="3">
        <v>0.0141250778353459</v>
      </c>
      <c r="H14" s="3">
        <v>4.06309995112415</v>
      </c>
      <c r="I14" s="2" t="s">
        <v>57</v>
      </c>
    </row>
    <row r="15">
      <c r="A15" s="2" t="s">
        <v>58</v>
      </c>
      <c r="B15" s="1" t="s">
        <v>56</v>
      </c>
      <c r="C15" s="3">
        <v>4.0</v>
      </c>
      <c r="D15" s="3">
        <v>4.04318348493661</v>
      </c>
      <c r="E15" s="3">
        <v>0.149253838744531</v>
      </c>
      <c r="F15" s="3">
        <v>4.03036131</v>
      </c>
      <c r="G15" s="3">
        <v>0.0140736953740896</v>
      </c>
      <c r="H15" s="3">
        <v>4.02655683897386</v>
      </c>
      <c r="I15" s="2" t="s">
        <v>57</v>
      </c>
    </row>
    <row r="16">
      <c r="A16" s="2" t="s">
        <v>58</v>
      </c>
      <c r="B16" s="1" t="s">
        <v>56</v>
      </c>
      <c r="C16" s="3">
        <v>5.0</v>
      </c>
      <c r="D16" s="3">
        <v>4.15556213219652</v>
      </c>
      <c r="E16" s="3">
        <v>0.1490885041297</v>
      </c>
      <c r="F16" s="3">
        <v>4.00133964995828</v>
      </c>
      <c r="G16" s="3">
        <v>0.0140854978297559</v>
      </c>
      <c r="H16" s="3">
        <v>3.99722192909479</v>
      </c>
      <c r="I16" s="2" t="s">
        <v>57</v>
      </c>
    </row>
    <row r="17">
      <c r="A17" s="2" t="s">
        <v>58</v>
      </c>
      <c r="B17" s="1" t="s">
        <v>56</v>
      </c>
      <c r="C17" s="3">
        <v>6.0</v>
      </c>
      <c r="D17" s="3">
        <v>4.05259918994319</v>
      </c>
      <c r="E17" s="3">
        <v>0.150187896656229</v>
      </c>
      <c r="F17" s="3">
        <v>4.00726274988648</v>
      </c>
      <c r="G17" s="3">
        <v>0.0140397209734943</v>
      </c>
      <c r="H17" s="3">
        <v>4.00332400444212</v>
      </c>
      <c r="I17" s="2" t="s">
        <v>57</v>
      </c>
    </row>
    <row r="18">
      <c r="A18" s="2" t="s">
        <v>58</v>
      </c>
      <c r="B18" s="1" t="s">
        <v>56</v>
      </c>
      <c r="C18" s="3">
        <v>7.0</v>
      </c>
      <c r="D18" s="3">
        <v>4.08881100213032</v>
      </c>
      <c r="E18" s="3">
        <v>0.153690859863396</v>
      </c>
      <c r="F18" s="3">
        <v>4.00968519269159</v>
      </c>
      <c r="G18" s="3">
        <v>0.0140634200788735</v>
      </c>
      <c r="H18" s="3">
        <v>4.0054813253758</v>
      </c>
      <c r="I18" s="2" t="s">
        <v>57</v>
      </c>
    </row>
    <row r="19">
      <c r="A19" s="2" t="s">
        <v>58</v>
      </c>
      <c r="B19" s="1" t="s">
        <v>56</v>
      </c>
      <c r="C19" s="3">
        <v>8.0</v>
      </c>
      <c r="D19" s="3">
        <v>4.20221038486905</v>
      </c>
      <c r="E19" s="3">
        <v>0.14687780994635</v>
      </c>
      <c r="F19" s="3">
        <v>4.10004924965464</v>
      </c>
      <c r="G19" s="3">
        <v>0.0140872392389367</v>
      </c>
      <c r="H19" s="3">
        <v>4.0999236731606</v>
      </c>
      <c r="I19" s="2" t="s">
        <v>57</v>
      </c>
    </row>
    <row r="20">
      <c r="A20" s="2" t="s">
        <v>58</v>
      </c>
      <c r="B20" s="1" t="s">
        <v>56</v>
      </c>
      <c r="C20" s="3">
        <v>9.0</v>
      </c>
      <c r="D20" s="3">
        <v>4.41975485991562</v>
      </c>
      <c r="E20" s="3">
        <v>0.148024841543583</v>
      </c>
      <c r="F20" s="3">
        <v>4.04638021960477</v>
      </c>
      <c r="G20" s="3">
        <v>0.0140215549379273</v>
      </c>
      <c r="H20" s="3">
        <v>4.03692191543969</v>
      </c>
      <c r="I20" s="2" t="s">
        <v>57</v>
      </c>
    </row>
    <row r="21">
      <c r="A21" s="2" t="s">
        <v>58</v>
      </c>
      <c r="B21" s="1" t="s">
        <v>56</v>
      </c>
      <c r="C21" s="3">
        <v>10.0</v>
      </c>
      <c r="D21" s="3">
        <v>4.23701584399506</v>
      </c>
      <c r="E21" s="3">
        <v>0.157161293728195</v>
      </c>
      <c r="F21" s="3">
        <v>4.02739277405804</v>
      </c>
      <c r="G21" s="3">
        <v>0.0140781460081536</v>
      </c>
      <c r="H21" s="3">
        <v>4.02297686444561</v>
      </c>
      <c r="I21" s="2" t="s">
        <v>57</v>
      </c>
    </row>
    <row r="22">
      <c r="A22" s="2" t="s">
        <v>59</v>
      </c>
      <c r="B22" s="1" t="s">
        <v>56</v>
      </c>
      <c r="C22" s="3">
        <v>1.0</v>
      </c>
      <c r="D22" s="3">
        <v>3.61885087115733</v>
      </c>
      <c r="E22" s="3">
        <v>0.139581078203576</v>
      </c>
      <c r="F22" s="3">
        <v>3.46002749722189</v>
      </c>
      <c r="G22" s="3">
        <v>0.0136691701553966</v>
      </c>
      <c r="H22" s="3">
        <v>3.45292272298032</v>
      </c>
      <c r="I22" s="2" t="s">
        <v>57</v>
      </c>
    </row>
    <row r="23">
      <c r="A23" s="2" t="s">
        <v>59</v>
      </c>
      <c r="B23" s="1" t="s">
        <v>56</v>
      </c>
      <c r="C23" s="3">
        <v>2.0</v>
      </c>
      <c r="D23" s="3">
        <v>3.45616276469671</v>
      </c>
      <c r="E23" s="3">
        <v>0.143429873731739</v>
      </c>
      <c r="F23" s="3">
        <v>3.40409995639873</v>
      </c>
      <c r="G23" s="3">
        <v>0.0137060196105044</v>
      </c>
      <c r="H23" s="3">
        <v>3.39391864879728</v>
      </c>
      <c r="I23" s="2" t="s">
        <v>57</v>
      </c>
    </row>
    <row r="24">
      <c r="A24" s="2" t="s">
        <v>59</v>
      </c>
      <c r="B24" s="1" t="s">
        <v>56</v>
      </c>
      <c r="C24" s="3">
        <v>3.0</v>
      </c>
      <c r="D24" s="3">
        <v>3.49014523376919</v>
      </c>
      <c r="E24" s="3">
        <v>0.141701139974303</v>
      </c>
      <c r="F24" s="3">
        <v>3.4282967297845</v>
      </c>
      <c r="G24" s="3">
        <v>0.0136731562418469</v>
      </c>
      <c r="H24" s="3">
        <v>3.42710044732961</v>
      </c>
      <c r="I24" s="2" t="s">
        <v>57</v>
      </c>
    </row>
    <row r="25">
      <c r="A25" s="2" t="s">
        <v>59</v>
      </c>
      <c r="B25" s="1" t="s">
        <v>56</v>
      </c>
      <c r="C25" s="3">
        <v>4.0</v>
      </c>
      <c r="D25" s="3">
        <v>3.39327762588009</v>
      </c>
      <c r="E25" s="3">
        <v>0.138016932956877</v>
      </c>
      <c r="F25" s="3">
        <v>3.4371177220576</v>
      </c>
      <c r="G25" s="3">
        <v>0.0136864243667295</v>
      </c>
      <c r="H25" s="3">
        <v>3.4368748720696</v>
      </c>
      <c r="I25" s="2" t="s">
        <v>57</v>
      </c>
    </row>
    <row r="26">
      <c r="A26" s="2" t="s">
        <v>59</v>
      </c>
      <c r="B26" s="1" t="s">
        <v>56</v>
      </c>
      <c r="C26" s="3">
        <v>5.0</v>
      </c>
      <c r="D26" s="3">
        <v>3.6408763578301</v>
      </c>
      <c r="E26" s="3">
        <v>0.139087190120847</v>
      </c>
      <c r="F26" s="3">
        <v>3.48338313913717</v>
      </c>
      <c r="G26" s="3">
        <v>0.0193221339488989</v>
      </c>
      <c r="H26" s="3">
        <v>3.47983297341135</v>
      </c>
      <c r="I26" s="2" t="s">
        <v>57</v>
      </c>
    </row>
    <row r="27">
      <c r="A27" s="2" t="s">
        <v>59</v>
      </c>
      <c r="B27" s="1" t="s">
        <v>56</v>
      </c>
      <c r="C27" s="3">
        <v>6.0</v>
      </c>
      <c r="D27" s="3">
        <v>3.64364188277739</v>
      </c>
      <c r="E27" s="3">
        <v>0.142947206837751</v>
      </c>
      <c r="F27" s="3">
        <v>3.52261627552211</v>
      </c>
      <c r="G27" s="3">
        <v>0.0136701103893479</v>
      </c>
      <c r="H27" s="3">
        <v>3.51367404363274</v>
      </c>
      <c r="I27" s="2" t="s">
        <v>57</v>
      </c>
    </row>
    <row r="28">
      <c r="A28" s="2" t="s">
        <v>59</v>
      </c>
      <c r="B28" s="1" t="s">
        <v>56</v>
      </c>
      <c r="C28" s="3">
        <v>7.0</v>
      </c>
      <c r="D28" s="3">
        <v>3.57118168943969</v>
      </c>
      <c r="E28" s="3">
        <v>0.137113367961402</v>
      </c>
      <c r="F28" s="3">
        <v>3.49683689663862</v>
      </c>
      <c r="G28" s="3">
        <v>0.01367338</v>
      </c>
      <c r="H28" s="3">
        <v>3.48451215900673</v>
      </c>
      <c r="I28" s="2" t="s">
        <v>57</v>
      </c>
    </row>
    <row r="29">
      <c r="A29" s="2" t="s">
        <v>59</v>
      </c>
      <c r="B29" s="1" t="s">
        <v>56</v>
      </c>
      <c r="C29" s="3">
        <v>8.0</v>
      </c>
      <c r="D29" s="3">
        <v>3.54742113565348</v>
      </c>
      <c r="E29" s="3">
        <v>0.139141667759892</v>
      </c>
      <c r="F29" s="3">
        <v>3.47854694447629</v>
      </c>
      <c r="G29" s="3">
        <v>0.01935474</v>
      </c>
      <c r="H29" s="3">
        <v>3.46788778648516</v>
      </c>
      <c r="I29" s="2" t="s">
        <v>57</v>
      </c>
    </row>
    <row r="30">
      <c r="A30" s="2" t="s">
        <v>59</v>
      </c>
      <c r="B30" s="1" t="s">
        <v>56</v>
      </c>
      <c r="C30" s="3">
        <v>9.0</v>
      </c>
      <c r="D30" s="3">
        <v>3.59428707931173</v>
      </c>
      <c r="E30" s="3">
        <v>0.143092679679038</v>
      </c>
      <c r="F30" s="3">
        <v>3.41492044811251</v>
      </c>
      <c r="G30" s="3">
        <v>0.0136918980261757</v>
      </c>
      <c r="H30" s="3">
        <v>3.40308176005271</v>
      </c>
      <c r="I30" s="2" t="s">
        <v>57</v>
      </c>
    </row>
    <row r="31">
      <c r="A31" s="2" t="s">
        <v>59</v>
      </c>
      <c r="B31" s="1" t="s">
        <v>56</v>
      </c>
      <c r="C31" s="3">
        <v>10.0</v>
      </c>
      <c r="D31" s="3">
        <v>3.7579472724647</v>
      </c>
      <c r="E31" s="3">
        <v>0.140102424886583</v>
      </c>
      <c r="F31" s="3">
        <v>3.437206140186</v>
      </c>
      <c r="G31" s="3">
        <v>0.0136870738150375</v>
      </c>
      <c r="H31" s="3">
        <v>3.42806257705508</v>
      </c>
      <c r="I31" s="2" t="s">
        <v>57</v>
      </c>
    </row>
    <row r="32">
      <c r="A32" s="2" t="s">
        <v>55</v>
      </c>
      <c r="B32" s="1" t="s">
        <v>60</v>
      </c>
      <c r="C32" s="3">
        <v>1.0</v>
      </c>
      <c r="D32" s="3">
        <v>3.72119229504741</v>
      </c>
      <c r="E32" s="3">
        <v>0.142006043623994</v>
      </c>
      <c r="F32" s="3">
        <v>3.63951935547117</v>
      </c>
      <c r="G32" s="3">
        <v>0.0137700885657548</v>
      </c>
      <c r="H32" s="3">
        <v>3.63971186508182</v>
      </c>
      <c r="I32" s="2" t="s">
        <v>57</v>
      </c>
    </row>
    <row r="33">
      <c r="A33" s="2" t="s">
        <v>55</v>
      </c>
      <c r="B33" s="1" t="s">
        <v>60</v>
      </c>
      <c r="C33" s="3">
        <v>2.0</v>
      </c>
      <c r="D33" s="3">
        <v>3.60541071</v>
      </c>
      <c r="E33" s="3">
        <v>0.146482786494212</v>
      </c>
      <c r="F33" s="3">
        <v>3.69369485251452</v>
      </c>
      <c r="G33" s="3">
        <v>0.0137754711901757</v>
      </c>
      <c r="H33" s="3">
        <v>3.68880719034244</v>
      </c>
      <c r="I33" s="2" t="s">
        <v>57</v>
      </c>
    </row>
    <row r="34">
      <c r="A34" s="2" t="s">
        <v>55</v>
      </c>
      <c r="B34" s="1" t="s">
        <v>60</v>
      </c>
      <c r="C34" s="3">
        <v>3.0</v>
      </c>
      <c r="D34" s="3">
        <v>3.92264481893314</v>
      </c>
      <c r="E34" s="3">
        <v>0.141112143292162</v>
      </c>
      <c r="F34" s="3">
        <v>3.7359665641853</v>
      </c>
      <c r="G34" s="3">
        <v>0.0137696712115039</v>
      </c>
      <c r="H34" s="3">
        <v>3.73402088813418</v>
      </c>
      <c r="I34" s="2" t="s">
        <v>57</v>
      </c>
    </row>
    <row r="35">
      <c r="A35" s="2" t="s">
        <v>55</v>
      </c>
      <c r="B35" s="1" t="s">
        <v>60</v>
      </c>
      <c r="C35" s="3">
        <v>4.0</v>
      </c>
      <c r="D35" s="3">
        <v>3.78240059062488</v>
      </c>
      <c r="E35" s="3">
        <v>0.137019996528682</v>
      </c>
      <c r="F35" s="3">
        <v>3.67556698525032</v>
      </c>
      <c r="G35" s="3">
        <v>0.01377534</v>
      </c>
      <c r="H35" s="3">
        <v>3.67256058107295</v>
      </c>
      <c r="I35" s="2" t="s">
        <v>57</v>
      </c>
    </row>
    <row r="36">
      <c r="A36" s="2" t="s">
        <v>55</v>
      </c>
      <c r="B36" s="1" t="s">
        <v>60</v>
      </c>
      <c r="C36" s="3">
        <v>5.0</v>
      </c>
      <c r="D36" s="3">
        <v>3.86324559868522</v>
      </c>
      <c r="E36" s="3">
        <v>0.142315206512853</v>
      </c>
      <c r="F36" s="3">
        <v>3.65749859248858</v>
      </c>
      <c r="G36" s="3">
        <v>0.01375679</v>
      </c>
      <c r="H36" s="3">
        <v>3.64723760949077</v>
      </c>
      <c r="I36" s="2" t="s">
        <v>57</v>
      </c>
    </row>
    <row r="37">
      <c r="A37" s="2" t="s">
        <v>55</v>
      </c>
      <c r="B37" s="1" t="s">
        <v>60</v>
      </c>
      <c r="C37" s="3">
        <v>6.0</v>
      </c>
      <c r="D37" s="3">
        <v>3.75873363740939</v>
      </c>
      <c r="E37" s="3">
        <v>0.142403277363094</v>
      </c>
      <c r="F37" s="3">
        <v>3.67349054155084</v>
      </c>
      <c r="G37" s="3">
        <v>0.0137958980994998</v>
      </c>
      <c r="H37" s="3">
        <v>3.6616126</v>
      </c>
      <c r="I37" s="2" t="s">
        <v>57</v>
      </c>
    </row>
    <row r="38">
      <c r="A38" s="2" t="s">
        <v>55</v>
      </c>
      <c r="B38" s="1" t="s">
        <v>60</v>
      </c>
      <c r="C38" s="3">
        <v>7.0</v>
      </c>
      <c r="D38" s="3">
        <v>3.76247203823262</v>
      </c>
      <c r="E38" s="3">
        <v>0.142099463184837</v>
      </c>
      <c r="F38" s="3">
        <v>3.73725401334867</v>
      </c>
      <c r="G38" s="3">
        <v>0.0137674110150791</v>
      </c>
      <c r="H38" s="3">
        <v>3.73483732677244</v>
      </c>
      <c r="I38" s="2" t="s">
        <v>57</v>
      </c>
    </row>
    <row r="39">
      <c r="A39" s="2" t="s">
        <v>55</v>
      </c>
      <c r="B39" s="1" t="s">
        <v>60</v>
      </c>
      <c r="C39" s="3">
        <v>8.0</v>
      </c>
      <c r="D39" s="3">
        <v>3.51001327063826</v>
      </c>
      <c r="E39" s="3">
        <v>0.143614529288044</v>
      </c>
      <c r="F39" s="3">
        <v>3.64248654495671</v>
      </c>
      <c r="G39" s="3">
        <v>0.0137734353268454</v>
      </c>
      <c r="H39" s="3">
        <v>3.63661223321407</v>
      </c>
      <c r="I39" s="2" t="s">
        <v>57</v>
      </c>
    </row>
    <row r="40">
      <c r="A40" s="2" t="s">
        <v>55</v>
      </c>
      <c r="B40" s="1" t="s">
        <v>60</v>
      </c>
      <c r="C40" s="3">
        <v>9.0</v>
      </c>
      <c r="D40" s="3">
        <v>3.76629094994434</v>
      </c>
      <c r="E40" s="3">
        <v>0.139405707190304</v>
      </c>
      <c r="F40" s="3">
        <v>3.69163437232865</v>
      </c>
      <c r="G40" s="3">
        <v>0.0137687742249879</v>
      </c>
      <c r="H40" s="3">
        <v>3.68607264685213</v>
      </c>
      <c r="I40" s="2" t="s">
        <v>57</v>
      </c>
    </row>
    <row r="41">
      <c r="A41" s="2" t="s">
        <v>55</v>
      </c>
      <c r="B41" s="1" t="s">
        <v>60</v>
      </c>
      <c r="C41" s="3">
        <v>10.0</v>
      </c>
      <c r="D41" s="3">
        <v>3.69953102677409</v>
      </c>
      <c r="E41" s="3">
        <v>0.138689445249731</v>
      </c>
      <c r="F41" s="3">
        <v>3.71546114679577</v>
      </c>
      <c r="G41" s="3">
        <v>0.0137640842950743</v>
      </c>
      <c r="H41" s="3">
        <v>3.71338966458058</v>
      </c>
      <c r="I41" s="2" t="s">
        <v>57</v>
      </c>
    </row>
    <row r="42">
      <c r="A42" s="2" t="s">
        <v>58</v>
      </c>
      <c r="B42" s="1" t="s">
        <v>60</v>
      </c>
      <c r="C42" s="3">
        <v>1.0</v>
      </c>
      <c r="D42" s="3">
        <v>4.18757175600421</v>
      </c>
      <c r="E42" s="3">
        <v>0.140186574648817</v>
      </c>
      <c r="F42" s="3">
        <v>3.7472364970274</v>
      </c>
      <c r="G42" s="3">
        <v>0.0138169344412465</v>
      </c>
      <c r="H42" s="3">
        <v>3.74381583993866</v>
      </c>
      <c r="I42" s="2" t="s">
        <v>57</v>
      </c>
    </row>
    <row r="43">
      <c r="A43" s="2" t="s">
        <v>58</v>
      </c>
      <c r="B43" s="1" t="s">
        <v>60</v>
      </c>
      <c r="C43" s="3">
        <v>2.0</v>
      </c>
      <c r="D43" s="3">
        <v>3.96478377559736</v>
      </c>
      <c r="E43" s="3">
        <v>0.140720974705014</v>
      </c>
      <c r="F43" s="3">
        <v>3.73629172446422</v>
      </c>
      <c r="G43" s="3">
        <v>0.0138092778167345</v>
      </c>
      <c r="H43" s="3">
        <v>3.72924579509602</v>
      </c>
      <c r="I43" s="2" t="s">
        <v>57</v>
      </c>
    </row>
    <row r="44">
      <c r="A44" s="2" t="s">
        <v>58</v>
      </c>
      <c r="B44" s="1" t="s">
        <v>60</v>
      </c>
      <c r="C44" s="3">
        <v>3.0</v>
      </c>
      <c r="D44" s="3">
        <v>3.71266898752301</v>
      </c>
      <c r="E44" s="3">
        <v>0.147116495434552</v>
      </c>
      <c r="F44" s="3">
        <v>3.73180716958395</v>
      </c>
      <c r="G44" s="3">
        <v>0.013818319598257</v>
      </c>
      <c r="H44" s="3">
        <v>3.72145280096527</v>
      </c>
      <c r="I44" s="2" t="s">
        <v>57</v>
      </c>
    </row>
    <row r="45">
      <c r="A45" s="2" t="s">
        <v>58</v>
      </c>
      <c r="B45" s="1" t="s">
        <v>60</v>
      </c>
      <c r="C45" s="3">
        <v>4.0</v>
      </c>
      <c r="D45" s="3">
        <v>3.87430369812675</v>
      </c>
      <c r="E45" s="3">
        <v>0.146866899188881</v>
      </c>
      <c r="F45" s="3">
        <v>3.75149999263467</v>
      </c>
      <c r="G45" s="3">
        <v>0.0138170387105284</v>
      </c>
      <c r="H45" s="3">
        <v>3.74159968843782</v>
      </c>
      <c r="I45" s="2" t="s">
        <v>57</v>
      </c>
    </row>
    <row r="46">
      <c r="A46" s="2" t="s">
        <v>58</v>
      </c>
      <c r="B46" s="1" t="s">
        <v>60</v>
      </c>
      <c r="C46" s="3">
        <v>5.0</v>
      </c>
      <c r="D46" s="3">
        <v>3.73760351651704</v>
      </c>
      <c r="E46" s="3">
        <v>0.193003370540206</v>
      </c>
      <c r="F46" s="3">
        <v>3.77431032019024</v>
      </c>
      <c r="G46" s="3">
        <v>0.0185989665380106</v>
      </c>
      <c r="H46" s="3">
        <v>3.76966853748418</v>
      </c>
      <c r="I46" s="2" t="s">
        <v>57</v>
      </c>
    </row>
    <row r="47">
      <c r="A47" s="2" t="s">
        <v>58</v>
      </c>
      <c r="B47" s="1" t="s">
        <v>60</v>
      </c>
      <c r="C47" s="3">
        <v>6.0</v>
      </c>
      <c r="D47" s="3">
        <v>4.09831475892294</v>
      </c>
      <c r="E47" s="3">
        <v>0.148555775936924</v>
      </c>
      <c r="F47" s="3">
        <v>3.76168107711944</v>
      </c>
      <c r="G47" s="3">
        <v>0.0137934575452908</v>
      </c>
      <c r="H47" s="3">
        <v>3.75898668612121</v>
      </c>
      <c r="I47" s="2" t="s">
        <v>57</v>
      </c>
    </row>
    <row r="48">
      <c r="A48" s="2" t="s">
        <v>58</v>
      </c>
      <c r="B48" s="1" t="s">
        <v>60</v>
      </c>
      <c r="C48" s="3">
        <v>7.0</v>
      </c>
      <c r="D48" s="3">
        <v>3.86923930133011</v>
      </c>
      <c r="E48" s="3">
        <v>0.14447717575487</v>
      </c>
      <c r="F48" s="3">
        <v>3.74384222988964</v>
      </c>
      <c r="G48" s="3">
        <v>0.0138276275479174</v>
      </c>
      <c r="H48" s="3">
        <v>3.73342194025606</v>
      </c>
      <c r="I48" s="2" t="s">
        <v>57</v>
      </c>
    </row>
    <row r="49">
      <c r="A49" s="2" t="s">
        <v>58</v>
      </c>
      <c r="B49" s="1" t="s">
        <v>60</v>
      </c>
      <c r="C49" s="3">
        <v>8.0</v>
      </c>
      <c r="D49" s="3">
        <v>3.66559679630269</v>
      </c>
      <c r="E49" s="3">
        <v>0.148651922665039</v>
      </c>
      <c r="F49" s="3">
        <v>3.71916447635553</v>
      </c>
      <c r="G49" s="3">
        <v>0.0138165353693818</v>
      </c>
      <c r="H49" s="3">
        <v>3.7164406903966</v>
      </c>
      <c r="I49" s="2" t="s">
        <v>57</v>
      </c>
    </row>
    <row r="50">
      <c r="A50" s="2" t="s">
        <v>58</v>
      </c>
      <c r="B50" s="1" t="s">
        <v>60</v>
      </c>
      <c r="C50" s="3">
        <v>9.0</v>
      </c>
      <c r="D50" s="3">
        <v>3.62191576872174</v>
      </c>
      <c r="E50" s="3">
        <v>0.140857608822407</v>
      </c>
      <c r="F50" s="3">
        <v>3.69889712708782</v>
      </c>
      <c r="G50" s="3">
        <v>0.0138015452486054</v>
      </c>
      <c r="H50" s="3">
        <v>3.69353663609191</v>
      </c>
      <c r="I50" s="2" t="s">
        <v>57</v>
      </c>
    </row>
    <row r="51">
      <c r="A51" s="2" t="s">
        <v>58</v>
      </c>
      <c r="B51" s="1" t="s">
        <v>60</v>
      </c>
      <c r="C51" s="3">
        <v>10.0</v>
      </c>
      <c r="D51" s="3">
        <v>3.71996898616343</v>
      </c>
      <c r="E51" s="3">
        <v>0.142759955584714</v>
      </c>
      <c r="F51" s="3">
        <v>3.72309605490614</v>
      </c>
      <c r="G51" s="3">
        <v>0.0138202165700793</v>
      </c>
      <c r="H51" s="3">
        <v>3.71856375388566</v>
      </c>
      <c r="I51" s="2" t="s">
        <v>57</v>
      </c>
    </row>
    <row r="52">
      <c r="A52" s="2" t="s">
        <v>59</v>
      </c>
      <c r="B52" s="1" t="s">
        <v>60</v>
      </c>
      <c r="C52" s="3">
        <v>1.0</v>
      </c>
      <c r="D52" s="3">
        <v>3.37696724065371</v>
      </c>
      <c r="E52" s="3">
        <v>0.139152117276638</v>
      </c>
      <c r="F52" s="3">
        <v>3.41946598176048</v>
      </c>
      <c r="G52" s="3">
        <v>0.0136709135249274</v>
      </c>
      <c r="H52" s="3">
        <v>3.4074061894795</v>
      </c>
      <c r="I52" s="2" t="s">
        <v>57</v>
      </c>
    </row>
    <row r="53">
      <c r="A53" s="2" t="s">
        <v>59</v>
      </c>
      <c r="B53" s="1" t="s">
        <v>60</v>
      </c>
      <c r="C53" s="3">
        <v>2.0</v>
      </c>
      <c r="D53" s="3">
        <v>3.47574153743684</v>
      </c>
      <c r="E53" s="3">
        <v>0.136733493830833</v>
      </c>
      <c r="F53" s="3">
        <v>3.497638855435</v>
      </c>
      <c r="G53" s="3">
        <v>0.0136623</v>
      </c>
      <c r="H53" s="3">
        <v>3.49172886682228</v>
      </c>
      <c r="I53" s="2" t="s">
        <v>57</v>
      </c>
    </row>
    <row r="54">
      <c r="A54" s="2" t="s">
        <v>59</v>
      </c>
      <c r="B54" s="1" t="s">
        <v>60</v>
      </c>
      <c r="C54" s="3">
        <v>3.0</v>
      </c>
      <c r="D54" s="3">
        <v>3.2780161408592</v>
      </c>
      <c r="E54" s="3">
        <v>0.144806376171971</v>
      </c>
      <c r="F54" s="3">
        <v>3.47939748</v>
      </c>
      <c r="G54" s="3">
        <v>0.0136683989776502</v>
      </c>
      <c r="H54" s="3">
        <v>3.47271466025465</v>
      </c>
      <c r="I54" s="2" t="s">
        <v>57</v>
      </c>
    </row>
    <row r="55">
      <c r="A55" s="2" t="s">
        <v>59</v>
      </c>
      <c r="B55" s="1" t="s">
        <v>60</v>
      </c>
      <c r="C55" s="3">
        <v>4.0</v>
      </c>
      <c r="D55" s="3">
        <v>3.52925910185317</v>
      </c>
      <c r="E55" s="3">
        <v>0.137354381884611</v>
      </c>
      <c r="F55" s="3">
        <v>3.42340129524101</v>
      </c>
      <c r="G55" s="3">
        <v>0.0137042621547995</v>
      </c>
      <c r="H55" s="3">
        <v>3.41244729349939</v>
      </c>
      <c r="I55" s="2" t="s">
        <v>57</v>
      </c>
    </row>
    <row r="56">
      <c r="A56" s="2" t="s">
        <v>59</v>
      </c>
      <c r="B56" s="1" t="s">
        <v>60</v>
      </c>
      <c r="C56" s="3">
        <v>5.0</v>
      </c>
      <c r="D56" s="3">
        <v>3.29449288411272</v>
      </c>
      <c r="E56" s="3">
        <v>0.141748625244722</v>
      </c>
      <c r="F56" s="3">
        <v>3.46244850695935</v>
      </c>
      <c r="G56" s="3">
        <v>0.0136654213747922</v>
      </c>
      <c r="H56" s="3">
        <v>3.45374419918027</v>
      </c>
      <c r="I56" s="2" t="s">
        <v>57</v>
      </c>
    </row>
    <row r="57">
      <c r="A57" s="2" t="s">
        <v>59</v>
      </c>
      <c r="B57" s="1" t="s">
        <v>60</v>
      </c>
      <c r="C57" s="3">
        <v>6.0</v>
      </c>
      <c r="D57" s="3">
        <v>3.57206313121778</v>
      </c>
      <c r="E57" s="3">
        <v>0.137647757544279</v>
      </c>
      <c r="F57" s="3">
        <v>3.47140361876903</v>
      </c>
      <c r="G57" s="3">
        <v>0.0136451592750913</v>
      </c>
      <c r="H57" s="3">
        <v>3.47088031674614</v>
      </c>
      <c r="I57" s="2" t="s">
        <v>57</v>
      </c>
    </row>
    <row r="58">
      <c r="A58" s="2" t="s">
        <v>59</v>
      </c>
      <c r="B58" s="1" t="s">
        <v>60</v>
      </c>
      <c r="C58" s="3">
        <v>7.0</v>
      </c>
      <c r="D58" s="3">
        <v>3.57083440968891</v>
      </c>
      <c r="E58" s="3">
        <v>0.136050946139237</v>
      </c>
      <c r="F58" s="3">
        <v>3.42997460740418</v>
      </c>
      <c r="G58" s="3">
        <v>0.0193489415079691</v>
      </c>
      <c r="H58" s="3">
        <v>3.41981597197542</v>
      </c>
      <c r="I58" s="2" t="s">
        <v>57</v>
      </c>
    </row>
    <row r="59">
      <c r="A59" s="2" t="s">
        <v>59</v>
      </c>
      <c r="B59" s="1" t="s">
        <v>60</v>
      </c>
      <c r="C59" s="3">
        <v>8.0</v>
      </c>
      <c r="D59" s="3">
        <v>3.60943463607487</v>
      </c>
      <c r="E59" s="3">
        <v>0.139590137799091</v>
      </c>
      <c r="F59" s="3">
        <v>3.48576176051183</v>
      </c>
      <c r="G59" s="3">
        <v>0.0136559481565761</v>
      </c>
      <c r="H59" s="3">
        <v>3.47641258666096</v>
      </c>
      <c r="I59" s="2" t="s">
        <v>57</v>
      </c>
    </row>
    <row r="60">
      <c r="A60" s="2" t="s">
        <v>59</v>
      </c>
      <c r="B60" s="1" t="s">
        <v>60</v>
      </c>
      <c r="C60" s="3">
        <v>9.0</v>
      </c>
      <c r="D60" s="3">
        <v>3.48645214337911</v>
      </c>
      <c r="E60" s="3">
        <v>0.136686163969445</v>
      </c>
      <c r="F60" s="3">
        <v>3.41053765502869</v>
      </c>
      <c r="G60" s="3">
        <v>0.0136921958889321</v>
      </c>
      <c r="H60" s="3">
        <v>3.39810900782706</v>
      </c>
      <c r="I60" s="2" t="s">
        <v>57</v>
      </c>
    </row>
    <row r="61">
      <c r="A61" s="2" t="s">
        <v>59</v>
      </c>
      <c r="B61" s="1" t="s">
        <v>60</v>
      </c>
      <c r="C61" s="3">
        <v>10.0</v>
      </c>
      <c r="D61" s="3">
        <v>3.33053684546837</v>
      </c>
      <c r="E61" s="3">
        <v>0.138018216934298</v>
      </c>
      <c r="F61" s="3">
        <v>3.41717211008343</v>
      </c>
      <c r="G61" s="3">
        <v>0.0136859379934999</v>
      </c>
      <c r="H61" s="3">
        <v>3.41171516</v>
      </c>
      <c r="I61" s="2" t="s">
        <v>57</v>
      </c>
    </row>
    <row r="62">
      <c r="A62" s="2" t="s">
        <v>55</v>
      </c>
      <c r="B62" s="1" t="s">
        <v>61</v>
      </c>
      <c r="C62" s="3">
        <v>1.0</v>
      </c>
      <c r="D62" s="3">
        <v>3.62200732785723</v>
      </c>
      <c r="E62" s="3">
        <v>0.143755469058446</v>
      </c>
      <c r="F62" s="3">
        <v>3.67490510184367</v>
      </c>
      <c r="G62" s="3">
        <v>0.0137829022154784</v>
      </c>
      <c r="H62" s="3">
        <v>3.67546552889594</v>
      </c>
      <c r="I62" s="2" t="s">
        <v>57</v>
      </c>
    </row>
    <row r="63">
      <c r="A63" s="2" t="s">
        <v>55</v>
      </c>
      <c r="B63" s="1" t="s">
        <v>61</v>
      </c>
      <c r="C63" s="3">
        <v>2.0</v>
      </c>
      <c r="D63" s="3">
        <v>3.68281906046749</v>
      </c>
      <c r="E63" s="3">
        <v>0.140555567050145</v>
      </c>
      <c r="F63" s="3">
        <v>3.70230205896587</v>
      </c>
      <c r="G63" s="3">
        <v>0.01376194</v>
      </c>
      <c r="H63" s="3">
        <v>3.69484013440088</v>
      </c>
      <c r="I63" s="2" t="s">
        <v>57</v>
      </c>
    </row>
    <row r="64">
      <c r="A64" s="2" t="s">
        <v>55</v>
      </c>
      <c r="B64" s="1" t="s">
        <v>61</v>
      </c>
      <c r="C64" s="3">
        <v>3.0</v>
      </c>
      <c r="D64" s="3">
        <v>3.43097512904628</v>
      </c>
      <c r="E64" s="3">
        <v>0.144365784558542</v>
      </c>
      <c r="F64" s="3">
        <v>3.7174416122057</v>
      </c>
      <c r="G64" s="3">
        <v>0.0137963011455378</v>
      </c>
      <c r="H64" s="3">
        <v>3.71025005873434</v>
      </c>
      <c r="I64" s="2" t="s">
        <v>57</v>
      </c>
    </row>
    <row r="65">
      <c r="A65" s="2" t="s">
        <v>55</v>
      </c>
      <c r="B65" s="1" t="s">
        <v>61</v>
      </c>
      <c r="C65" s="3">
        <v>4.0</v>
      </c>
      <c r="D65" s="3">
        <v>3.75901012110117</v>
      </c>
      <c r="E65" s="3">
        <v>0.148223479709277</v>
      </c>
      <c r="F65" s="3">
        <v>3.68531187235247</v>
      </c>
      <c r="G65" s="3">
        <v>0.0137826968700331</v>
      </c>
      <c r="H65" s="3">
        <v>3.68187874373495</v>
      </c>
      <c r="I65" s="2" t="s">
        <v>57</v>
      </c>
    </row>
    <row r="66">
      <c r="A66" s="2" t="s">
        <v>55</v>
      </c>
      <c r="B66" s="1" t="s">
        <v>61</v>
      </c>
      <c r="C66" s="3">
        <v>5.0</v>
      </c>
      <c r="D66" s="3">
        <v>3.62224687799165</v>
      </c>
      <c r="E66" s="3">
        <v>0.143324255934359</v>
      </c>
      <c r="F66" s="3">
        <v>3.7053275589607</v>
      </c>
      <c r="G66" s="3">
        <v>0.0137593294643218</v>
      </c>
      <c r="H66" s="3">
        <v>3.6949816742749</v>
      </c>
      <c r="I66" s="2" t="s">
        <v>57</v>
      </c>
    </row>
    <row r="67">
      <c r="A67" s="2" t="s">
        <v>55</v>
      </c>
      <c r="B67" s="1" t="s">
        <v>61</v>
      </c>
      <c r="C67" s="3">
        <v>6.0</v>
      </c>
      <c r="D67" s="3">
        <v>3.92195309635451</v>
      </c>
      <c r="E67" s="3">
        <v>0.145594713837273</v>
      </c>
      <c r="F67" s="3">
        <v>3.72956900193861</v>
      </c>
      <c r="G67" s="3">
        <v>0.0137828296428602</v>
      </c>
      <c r="H67" s="3">
        <v>3.71975982432332</v>
      </c>
      <c r="I67" s="2" t="s">
        <v>57</v>
      </c>
    </row>
    <row r="68">
      <c r="A68" s="2" t="s">
        <v>55</v>
      </c>
      <c r="B68" s="1" t="s">
        <v>61</v>
      </c>
      <c r="C68" s="3">
        <v>7.0</v>
      </c>
      <c r="D68" s="3">
        <v>3.41506807780802</v>
      </c>
      <c r="E68" s="3">
        <v>0.144638438126137</v>
      </c>
      <c r="F68" s="3">
        <v>3.64183614229859</v>
      </c>
      <c r="G68" s="3">
        <v>0.0137808759794727</v>
      </c>
      <c r="H68" s="3">
        <v>3.63471514389491</v>
      </c>
      <c r="I68" s="2" t="s">
        <v>57</v>
      </c>
    </row>
    <row r="69">
      <c r="A69" s="2" t="s">
        <v>55</v>
      </c>
      <c r="B69" s="1" t="s">
        <v>61</v>
      </c>
      <c r="C69" s="3">
        <v>8.0</v>
      </c>
      <c r="D69" s="3">
        <v>3.6141586509188</v>
      </c>
      <c r="E69" s="3">
        <v>0.140351258109264</v>
      </c>
      <c r="F69" s="3">
        <v>3.6615463451691</v>
      </c>
      <c r="G69" s="3">
        <v>0.0137903167334353</v>
      </c>
      <c r="H69" s="3">
        <v>3.65213715780929</v>
      </c>
      <c r="I69" s="2" t="s">
        <v>57</v>
      </c>
    </row>
    <row r="70">
      <c r="A70" s="2" t="s">
        <v>55</v>
      </c>
      <c r="B70" s="1" t="s">
        <v>61</v>
      </c>
      <c r="C70" s="3">
        <v>9.0</v>
      </c>
      <c r="D70" s="3">
        <v>3.860600138366</v>
      </c>
      <c r="E70" s="3">
        <v>0.149228566947846</v>
      </c>
      <c r="F70" s="3">
        <v>3.63222575390034</v>
      </c>
      <c r="G70" s="3">
        <v>0.013787838676734</v>
      </c>
      <c r="H70" s="3">
        <v>3.63050783937857</v>
      </c>
      <c r="I70" s="2" t="s">
        <v>57</v>
      </c>
    </row>
    <row r="71">
      <c r="A71" s="2" t="s">
        <v>55</v>
      </c>
      <c r="B71" s="1" t="s">
        <v>61</v>
      </c>
      <c r="C71" s="3">
        <v>10.0</v>
      </c>
      <c r="D71" s="3">
        <v>4.01775173810237</v>
      </c>
      <c r="E71" s="3">
        <v>0.139505183208533</v>
      </c>
      <c r="F71" s="3">
        <v>3.59792349661409</v>
      </c>
      <c r="G71" s="3">
        <v>0.01949143</v>
      </c>
      <c r="H71" s="3">
        <v>3.58752772505998</v>
      </c>
      <c r="I71" s="2" t="s">
        <v>57</v>
      </c>
    </row>
    <row r="72">
      <c r="A72" s="2" t="s">
        <v>58</v>
      </c>
      <c r="B72" s="1" t="s">
        <v>61</v>
      </c>
      <c r="C72" s="3">
        <v>1.0</v>
      </c>
      <c r="D72" s="3">
        <v>3.84097240005122</v>
      </c>
      <c r="E72" s="3">
        <v>0.143686127288103</v>
      </c>
      <c r="F72" s="3">
        <v>3.79387515654322</v>
      </c>
      <c r="G72" s="3">
        <v>0.0138536785858783</v>
      </c>
      <c r="H72" s="3">
        <v>3.78565182418731</v>
      </c>
      <c r="I72" s="2" t="s">
        <v>57</v>
      </c>
    </row>
    <row r="73">
      <c r="A73" s="2" t="s">
        <v>58</v>
      </c>
      <c r="B73" s="1" t="s">
        <v>61</v>
      </c>
      <c r="C73" s="3">
        <v>2.0</v>
      </c>
      <c r="D73" s="3">
        <v>4.03000233231348</v>
      </c>
      <c r="E73" s="3">
        <v>0.152040139383824</v>
      </c>
      <c r="F73" s="3">
        <v>3.78630427186001</v>
      </c>
      <c r="G73" s="3">
        <v>0.0138563994444792</v>
      </c>
      <c r="H73" s="3">
        <v>3.7804934013978</v>
      </c>
      <c r="I73" s="2" t="s">
        <v>57</v>
      </c>
    </row>
    <row r="74">
      <c r="A74" s="2" t="s">
        <v>58</v>
      </c>
      <c r="B74" s="1" t="s">
        <v>61</v>
      </c>
      <c r="C74" s="3">
        <v>3.0</v>
      </c>
      <c r="D74" s="3">
        <v>3.74117316151606</v>
      </c>
      <c r="E74" s="3">
        <v>0.145934007841493</v>
      </c>
      <c r="F74" s="3">
        <v>3.81114655106269</v>
      </c>
      <c r="G74" s="3">
        <v>0.0138457075294211</v>
      </c>
      <c r="H74" s="3">
        <v>3.80900720957214</v>
      </c>
      <c r="I74" s="2" t="s">
        <v>57</v>
      </c>
    </row>
    <row r="75">
      <c r="A75" s="2" t="s">
        <v>58</v>
      </c>
      <c r="B75" s="1" t="s">
        <v>61</v>
      </c>
      <c r="C75" s="3">
        <v>4.0</v>
      </c>
      <c r="D75" s="3">
        <v>3.88693120877325</v>
      </c>
      <c r="E75" s="3">
        <v>0.141314065531746</v>
      </c>
      <c r="F75" s="3">
        <v>3.79774115959253</v>
      </c>
      <c r="G75" s="3">
        <v>0.0138390300544166</v>
      </c>
      <c r="H75" s="3">
        <v>3.79401546389348</v>
      </c>
      <c r="I75" s="2" t="s">
        <v>57</v>
      </c>
    </row>
    <row r="76">
      <c r="A76" s="2" t="s">
        <v>58</v>
      </c>
      <c r="B76" s="1" t="s">
        <v>61</v>
      </c>
      <c r="C76" s="3">
        <v>5.0</v>
      </c>
      <c r="D76" s="3">
        <v>3.84005007114316</v>
      </c>
      <c r="E76" s="3">
        <v>0.156610663565626</v>
      </c>
      <c r="F76" s="3">
        <v>3.7616425369304</v>
      </c>
      <c r="G76" s="3">
        <v>0.0138572731574256</v>
      </c>
      <c r="H76" s="3">
        <v>3.75445295474374</v>
      </c>
      <c r="I76" s="2" t="s">
        <v>57</v>
      </c>
    </row>
    <row r="77">
      <c r="A77" s="2" t="s">
        <v>58</v>
      </c>
      <c r="B77" s="1" t="s">
        <v>61</v>
      </c>
      <c r="C77" s="3">
        <v>6.0</v>
      </c>
      <c r="D77" s="3">
        <v>3.72633954538402</v>
      </c>
      <c r="E77" s="3">
        <v>0.148937077118528</v>
      </c>
      <c r="F77" s="3">
        <v>3.75408970149289</v>
      </c>
      <c r="G77" s="3">
        <v>0.0138594706966333</v>
      </c>
      <c r="H77" s="3">
        <v>3.75488175018523</v>
      </c>
      <c r="I77" s="2" t="s">
        <v>57</v>
      </c>
    </row>
    <row r="78">
      <c r="A78" s="2" t="s">
        <v>58</v>
      </c>
      <c r="B78" s="1" t="s">
        <v>61</v>
      </c>
      <c r="C78" s="3">
        <v>7.0</v>
      </c>
      <c r="D78" s="3">
        <v>3.77363408494316</v>
      </c>
      <c r="E78" s="3">
        <v>0.141460238558476</v>
      </c>
      <c r="F78" s="3">
        <v>3.77886899923454</v>
      </c>
      <c r="G78" s="3">
        <v>0.0138355932154255</v>
      </c>
      <c r="H78" s="3">
        <v>3.77486802920248</v>
      </c>
      <c r="I78" s="2" t="s">
        <v>57</v>
      </c>
    </row>
    <row r="79">
      <c r="A79" s="2" t="s">
        <v>58</v>
      </c>
      <c r="B79" s="1" t="s">
        <v>61</v>
      </c>
      <c r="C79" s="3">
        <v>8.0</v>
      </c>
      <c r="D79" s="3">
        <v>3.60776943446982</v>
      </c>
      <c r="E79" s="3">
        <v>0.146007565444555</v>
      </c>
      <c r="F79" s="3">
        <v>3.68470810967869</v>
      </c>
      <c r="G79" s="3">
        <v>0.0138435105499978</v>
      </c>
      <c r="H79" s="3">
        <v>3.67956997088108</v>
      </c>
      <c r="I79" s="2" t="s">
        <v>57</v>
      </c>
    </row>
    <row r="80">
      <c r="A80" s="2" t="s">
        <v>58</v>
      </c>
      <c r="B80" s="1" t="s">
        <v>61</v>
      </c>
      <c r="C80" s="3">
        <v>9.0</v>
      </c>
      <c r="D80" s="3">
        <v>3.68235298350754</v>
      </c>
      <c r="E80" s="3">
        <v>0.146026260692655</v>
      </c>
      <c r="F80" s="3">
        <v>3.71629026575416</v>
      </c>
      <c r="G80" s="3">
        <v>0.0138472688208614</v>
      </c>
      <c r="H80" s="3">
        <v>3.71119125512871</v>
      </c>
      <c r="I80" s="2" t="s">
        <v>57</v>
      </c>
    </row>
    <row r="81">
      <c r="A81" s="2" t="s">
        <v>58</v>
      </c>
      <c r="B81" s="1" t="s">
        <v>61</v>
      </c>
      <c r="C81" s="3">
        <v>10.0</v>
      </c>
      <c r="D81" s="3">
        <v>3.63605796796423</v>
      </c>
      <c r="E81" s="3">
        <v>0.141194509495465</v>
      </c>
      <c r="F81" s="3">
        <v>3.73777344068942</v>
      </c>
      <c r="G81" s="3">
        <v>0.013828711547264</v>
      </c>
      <c r="H81" s="3">
        <v>3.72907741767562</v>
      </c>
      <c r="I81" s="2" t="s">
        <v>57</v>
      </c>
    </row>
    <row r="82">
      <c r="A82" s="2" t="s">
        <v>59</v>
      </c>
      <c r="B82" s="1" t="s">
        <v>61</v>
      </c>
      <c r="C82" s="3">
        <v>1.0</v>
      </c>
      <c r="D82" s="3">
        <v>3.41324460745286</v>
      </c>
      <c r="E82" s="3">
        <v>0.139403957649887</v>
      </c>
      <c r="F82" s="3">
        <v>3.453585271868</v>
      </c>
      <c r="G82" s="3">
        <v>0.0136798028982639</v>
      </c>
      <c r="H82" s="3">
        <v>3.44981892939721</v>
      </c>
      <c r="I82" s="2" t="s">
        <v>57</v>
      </c>
    </row>
    <row r="83">
      <c r="A83" s="2" t="s">
        <v>59</v>
      </c>
      <c r="B83" s="1" t="s">
        <v>61</v>
      </c>
      <c r="C83" s="3">
        <v>2.0</v>
      </c>
      <c r="D83" s="3">
        <v>3.528949260006</v>
      </c>
      <c r="E83" s="3">
        <v>0.13876663</v>
      </c>
      <c r="F83" s="3">
        <v>3.44893751266461</v>
      </c>
      <c r="G83" s="3">
        <v>0.013668585956517</v>
      </c>
      <c r="H83" s="3">
        <v>3.44788738187021</v>
      </c>
      <c r="I83" s="2" t="s">
        <v>57</v>
      </c>
    </row>
    <row r="84">
      <c r="A84" s="2" t="s">
        <v>59</v>
      </c>
      <c r="B84" s="1" t="s">
        <v>61</v>
      </c>
      <c r="C84" s="3">
        <v>3.0</v>
      </c>
      <c r="D84" s="3">
        <v>3.52139005705958</v>
      </c>
      <c r="E84" s="3">
        <v>0.139751993488666</v>
      </c>
      <c r="F84" s="3">
        <v>3.39384241708386</v>
      </c>
      <c r="G84" s="3">
        <v>0.0136887930951601</v>
      </c>
      <c r="H84" s="3">
        <v>3.39175007153347</v>
      </c>
      <c r="I84" s="2" t="s">
        <v>57</v>
      </c>
    </row>
    <row r="85">
      <c r="A85" s="2" t="s">
        <v>59</v>
      </c>
      <c r="B85" s="1" t="s">
        <v>61</v>
      </c>
      <c r="C85" s="3">
        <v>4.0</v>
      </c>
      <c r="D85" s="3">
        <v>3.24945116377791</v>
      </c>
      <c r="E85" s="3">
        <v>0.146876008148502</v>
      </c>
      <c r="F85" s="3">
        <v>3.40125120141547</v>
      </c>
      <c r="G85" s="3">
        <v>0.0136877289941625</v>
      </c>
      <c r="H85" s="3">
        <v>3.39724172696558</v>
      </c>
      <c r="I85" s="2" t="s">
        <v>57</v>
      </c>
    </row>
    <row r="86">
      <c r="A86" s="2" t="s">
        <v>59</v>
      </c>
      <c r="B86" s="1" t="s">
        <v>61</v>
      </c>
      <c r="C86" s="3">
        <v>5.0</v>
      </c>
      <c r="D86" s="3">
        <v>3.43885434782358</v>
      </c>
      <c r="E86" s="3">
        <v>0.13427930141719</v>
      </c>
      <c r="F86" s="3">
        <v>3.43918363091917</v>
      </c>
      <c r="G86" s="3">
        <v>0.0136793524550046</v>
      </c>
      <c r="H86" s="3">
        <v>3.43064427917023</v>
      </c>
      <c r="I86" s="2" t="s">
        <v>57</v>
      </c>
    </row>
    <row r="87">
      <c r="A87" s="2" t="s">
        <v>59</v>
      </c>
      <c r="B87" s="1" t="s">
        <v>61</v>
      </c>
      <c r="C87" s="3">
        <v>6.0</v>
      </c>
      <c r="D87" s="3">
        <v>3.7466479716535</v>
      </c>
      <c r="E87" s="3">
        <v>0.140771741327492</v>
      </c>
      <c r="F87" s="3">
        <v>3.5057207478838</v>
      </c>
      <c r="G87" s="3">
        <v>0.0136517165887536</v>
      </c>
      <c r="H87" s="3">
        <v>3.49514954016266</v>
      </c>
      <c r="I87" s="2" t="s">
        <v>57</v>
      </c>
    </row>
    <row r="88">
      <c r="A88" s="2" t="s">
        <v>59</v>
      </c>
      <c r="B88" s="1" t="s">
        <v>61</v>
      </c>
      <c r="C88" s="3">
        <v>7.0</v>
      </c>
      <c r="D88" s="3">
        <v>3.31633910468099</v>
      </c>
      <c r="E88" s="3">
        <v>0.138569452083188</v>
      </c>
      <c r="F88" s="3">
        <v>3.44952762950594</v>
      </c>
      <c r="G88" s="3">
        <v>0.0136662035974184</v>
      </c>
      <c r="H88" s="3">
        <v>3.4418484414315</v>
      </c>
      <c r="I88" s="2" t="s">
        <v>57</v>
      </c>
    </row>
    <row r="89">
      <c r="A89" s="2" t="s">
        <v>59</v>
      </c>
      <c r="B89" s="1" t="s">
        <v>61</v>
      </c>
      <c r="C89" s="3">
        <v>8.0</v>
      </c>
      <c r="D89" s="3">
        <v>3.67452292844748</v>
      </c>
      <c r="E89" s="3">
        <v>0.147828742209312</v>
      </c>
      <c r="F89" s="3">
        <v>3.4203902</v>
      </c>
      <c r="G89" s="3">
        <v>0.0136731921755031</v>
      </c>
      <c r="H89" s="3">
        <v>3.41473583068116</v>
      </c>
      <c r="I89" s="2" t="s">
        <v>57</v>
      </c>
    </row>
    <row r="90">
      <c r="A90" s="2" t="s">
        <v>59</v>
      </c>
      <c r="B90" s="1" t="s">
        <v>61</v>
      </c>
      <c r="C90" s="3">
        <v>9.0</v>
      </c>
      <c r="D90" s="3">
        <v>3.35206894153455</v>
      </c>
      <c r="E90" s="3">
        <v>0.142148917769362</v>
      </c>
      <c r="F90" s="3">
        <v>3.39417034550487</v>
      </c>
      <c r="G90" s="3">
        <v>0.0136923557358131</v>
      </c>
      <c r="H90" s="3">
        <v>3.39448845828891</v>
      </c>
      <c r="I90" s="2" t="s">
        <v>57</v>
      </c>
    </row>
    <row r="91">
      <c r="A91" s="2" t="s">
        <v>59</v>
      </c>
      <c r="B91" s="1" t="s">
        <v>61</v>
      </c>
      <c r="C91" s="3">
        <v>10.0</v>
      </c>
      <c r="D91" s="3">
        <v>3.38798974962398</v>
      </c>
      <c r="E91" s="3">
        <v>0.137777695178643</v>
      </c>
      <c r="F91" s="3">
        <v>3.43548328714079</v>
      </c>
      <c r="G91" s="3">
        <v>0.01367332</v>
      </c>
      <c r="H91" s="3">
        <v>3.42345022912214</v>
      </c>
      <c r="I91" s="2" t="s">
        <v>57</v>
      </c>
    </row>
    <row r="92">
      <c r="A92" s="2" t="s">
        <v>55</v>
      </c>
      <c r="B92" s="1" t="s">
        <v>62</v>
      </c>
      <c r="C92" s="3">
        <v>1.0</v>
      </c>
      <c r="D92" s="3">
        <v>3.33514391121359</v>
      </c>
      <c r="E92" s="3">
        <v>0.14369992654281</v>
      </c>
      <c r="F92" s="3">
        <v>3.6008939526535</v>
      </c>
      <c r="G92" s="3">
        <v>0.0137062908318478</v>
      </c>
      <c r="H92" s="3">
        <v>3.59654739919212</v>
      </c>
      <c r="I92" s="2" t="s">
        <v>57</v>
      </c>
    </row>
    <row r="93">
      <c r="A93" s="2" t="s">
        <v>55</v>
      </c>
      <c r="B93" s="1" t="s">
        <v>62</v>
      </c>
      <c r="C93" s="3">
        <v>2.0</v>
      </c>
      <c r="D93" s="3">
        <v>3.6474060717112</v>
      </c>
      <c r="E93" s="3">
        <v>0.138371555555019</v>
      </c>
      <c r="F93" s="3">
        <v>3.58478465754685</v>
      </c>
      <c r="G93" s="3">
        <v>0.0137260275943076</v>
      </c>
      <c r="H93" s="3">
        <v>3.57578153162323</v>
      </c>
      <c r="I93" s="2" t="s">
        <v>57</v>
      </c>
    </row>
    <row r="94">
      <c r="A94" s="2" t="s">
        <v>55</v>
      </c>
      <c r="B94" s="1" t="s">
        <v>62</v>
      </c>
      <c r="C94" s="3">
        <v>3.0</v>
      </c>
      <c r="D94" s="3">
        <v>3.51890170691924</v>
      </c>
      <c r="E94" s="3">
        <v>0.144123889428204</v>
      </c>
      <c r="F94" s="3">
        <v>3.52484393216509</v>
      </c>
      <c r="G94" s="3">
        <v>0.0137120150405975</v>
      </c>
      <c r="H94" s="3">
        <v>3.52268081603636</v>
      </c>
      <c r="I94" s="2" t="s">
        <v>57</v>
      </c>
    </row>
    <row r="95">
      <c r="A95" s="2" t="s">
        <v>55</v>
      </c>
      <c r="B95" s="1" t="s">
        <v>62</v>
      </c>
      <c r="C95" s="3">
        <v>4.0</v>
      </c>
      <c r="D95" s="3">
        <v>3.5326864162187</v>
      </c>
      <c r="E95" s="3">
        <v>0.139418745529951</v>
      </c>
      <c r="F95" s="3">
        <v>3.54057751810431</v>
      </c>
      <c r="G95" s="3">
        <v>0.0137357813585893</v>
      </c>
      <c r="H95" s="3">
        <v>3.53157237061246</v>
      </c>
      <c r="I95" s="2" t="s">
        <v>57</v>
      </c>
    </row>
    <row r="96">
      <c r="A96" s="2" t="s">
        <v>55</v>
      </c>
      <c r="B96" s="1" t="s">
        <v>62</v>
      </c>
      <c r="C96" s="3">
        <v>5.0</v>
      </c>
      <c r="D96" s="3">
        <v>3.66064932657123</v>
      </c>
      <c r="E96" s="3">
        <v>0.142756807347645</v>
      </c>
      <c r="F96" s="3">
        <v>3.59331057844702</v>
      </c>
      <c r="G96" s="3">
        <v>0.0137330779505541</v>
      </c>
      <c r="H96" s="3">
        <v>3.58818088734771</v>
      </c>
      <c r="I96" s="2" t="s">
        <v>57</v>
      </c>
    </row>
    <row r="97">
      <c r="A97" s="2" t="s">
        <v>55</v>
      </c>
      <c r="B97" s="1" t="s">
        <v>62</v>
      </c>
      <c r="C97" s="3">
        <v>6.0</v>
      </c>
      <c r="D97" s="3">
        <v>3.40227460382361</v>
      </c>
      <c r="E97" s="3">
        <v>0.138483829680921</v>
      </c>
      <c r="F97" s="3">
        <v>3.54924289</v>
      </c>
      <c r="G97" s="3">
        <v>0.013744999886317</v>
      </c>
      <c r="H97" s="3">
        <v>3.54891085038991</v>
      </c>
      <c r="I97" s="2" t="s">
        <v>57</v>
      </c>
    </row>
    <row r="98">
      <c r="A98" s="2" t="s">
        <v>55</v>
      </c>
      <c r="B98" s="1" t="s">
        <v>62</v>
      </c>
      <c r="C98" s="3">
        <v>7.0</v>
      </c>
      <c r="D98" s="3">
        <v>3.87045101422483</v>
      </c>
      <c r="E98" s="3">
        <v>0.139920981849343</v>
      </c>
      <c r="F98" s="3">
        <v>3.59762413811261</v>
      </c>
      <c r="G98" s="3">
        <v>0.01372885</v>
      </c>
      <c r="H98" s="3">
        <v>3.58854966885439</v>
      </c>
      <c r="I98" s="2" t="s">
        <v>57</v>
      </c>
    </row>
    <row r="99">
      <c r="A99" s="2" t="s">
        <v>55</v>
      </c>
      <c r="B99" s="1" t="s">
        <v>62</v>
      </c>
      <c r="C99" s="3">
        <v>8.0</v>
      </c>
      <c r="D99" s="3">
        <v>3.27830151266914</v>
      </c>
      <c r="E99" s="3">
        <v>0.147382441075414</v>
      </c>
      <c r="F99" s="3">
        <v>3.58011454944022</v>
      </c>
      <c r="G99" s="3">
        <v>0.01369964</v>
      </c>
      <c r="H99" s="3">
        <v>3.57765664312121</v>
      </c>
      <c r="I99" s="2" t="s">
        <v>57</v>
      </c>
    </row>
    <row r="100">
      <c r="A100" s="2" t="s">
        <v>55</v>
      </c>
      <c r="B100" s="1" t="s">
        <v>62</v>
      </c>
      <c r="C100" s="3">
        <v>9.0</v>
      </c>
      <c r="D100" s="3">
        <v>3.65484791966837</v>
      </c>
      <c r="E100" s="3">
        <v>0.147945796378205</v>
      </c>
      <c r="F100" s="3">
        <v>3.56501210478235</v>
      </c>
      <c r="G100" s="3">
        <v>0.0137252769051696</v>
      </c>
      <c r="H100" s="3">
        <v>3.55646885489544</v>
      </c>
      <c r="I100" s="2" t="s">
        <v>57</v>
      </c>
    </row>
    <row r="101">
      <c r="A101" s="2" t="s">
        <v>55</v>
      </c>
      <c r="B101" s="1" t="s">
        <v>62</v>
      </c>
      <c r="C101" s="3">
        <v>10.0</v>
      </c>
      <c r="D101" s="3">
        <v>3.8444281310296</v>
      </c>
      <c r="E101" s="3">
        <v>0.141474015681447</v>
      </c>
      <c r="F101" s="3">
        <v>3.50029450858957</v>
      </c>
      <c r="G101" s="3">
        <v>0.0194165486690091</v>
      </c>
      <c r="H101" s="3">
        <v>3.48748871413342</v>
      </c>
      <c r="I101" s="2" t="s">
        <v>57</v>
      </c>
    </row>
    <row r="102">
      <c r="A102" s="2" t="s">
        <v>58</v>
      </c>
      <c r="B102" s="1" t="s">
        <v>62</v>
      </c>
      <c r="C102" s="3">
        <v>1.0</v>
      </c>
      <c r="D102" s="3">
        <v>3.52902442654189</v>
      </c>
      <c r="E102" s="3">
        <v>0.143631889892482</v>
      </c>
      <c r="F102" s="3">
        <v>3.56792315352812</v>
      </c>
      <c r="G102" s="3">
        <v>0.0137381820843378</v>
      </c>
      <c r="H102" s="3">
        <v>3.55860900781079</v>
      </c>
      <c r="I102" s="2" t="s">
        <v>57</v>
      </c>
    </row>
    <row r="103">
      <c r="A103" s="2" t="s">
        <v>58</v>
      </c>
      <c r="B103" s="1" t="s">
        <v>62</v>
      </c>
      <c r="C103" s="3">
        <v>2.0</v>
      </c>
      <c r="D103" s="3">
        <v>3.94749461620654</v>
      </c>
      <c r="E103" s="3">
        <v>0.140390098980683</v>
      </c>
      <c r="F103" s="3">
        <v>3.54722569973902</v>
      </c>
      <c r="G103" s="3">
        <v>0.0137290635300155</v>
      </c>
      <c r="H103" s="3">
        <v>3.54145667099719</v>
      </c>
      <c r="I103" s="2" t="s">
        <v>57</v>
      </c>
    </row>
    <row r="104">
      <c r="A104" s="2" t="s">
        <v>58</v>
      </c>
      <c r="B104" s="1" t="s">
        <v>62</v>
      </c>
      <c r="C104" s="3">
        <v>3.0</v>
      </c>
      <c r="D104" s="3">
        <v>3.68080264665886</v>
      </c>
      <c r="E104" s="3">
        <v>0.138762320358765</v>
      </c>
      <c r="F104" s="3">
        <v>3.62984722034264</v>
      </c>
      <c r="G104" s="3">
        <v>0.013710018903329</v>
      </c>
      <c r="H104" s="3">
        <v>3.62753743368536</v>
      </c>
      <c r="I104" s="2" t="s">
        <v>57</v>
      </c>
    </row>
    <row r="105">
      <c r="A105" s="2" t="s">
        <v>58</v>
      </c>
      <c r="B105" s="1" t="s">
        <v>62</v>
      </c>
      <c r="C105" s="3">
        <v>4.0</v>
      </c>
      <c r="D105" s="3">
        <v>3.76364194057791</v>
      </c>
      <c r="E105" s="3">
        <v>0.138497740386414</v>
      </c>
      <c r="F105" s="3">
        <v>3.6091315804626</v>
      </c>
      <c r="G105" s="3">
        <v>0.01374553</v>
      </c>
      <c r="H105" s="3">
        <v>3.60295245</v>
      </c>
      <c r="I105" s="2" t="s">
        <v>57</v>
      </c>
    </row>
    <row r="106">
      <c r="A106" s="2" t="s">
        <v>58</v>
      </c>
      <c r="B106" s="1" t="s">
        <v>62</v>
      </c>
      <c r="C106" s="3">
        <v>5.0</v>
      </c>
      <c r="D106" s="3">
        <v>3.57251956025244</v>
      </c>
      <c r="E106" s="3">
        <v>0.137035343670347</v>
      </c>
      <c r="F106" s="3">
        <v>3.61614058562967</v>
      </c>
      <c r="G106" s="3">
        <v>0.0137155931184952</v>
      </c>
      <c r="H106" s="3">
        <v>3.60691539840452</v>
      </c>
      <c r="I106" s="2" t="s">
        <v>57</v>
      </c>
    </row>
    <row r="107">
      <c r="A107" s="2" t="s">
        <v>58</v>
      </c>
      <c r="B107" s="1" t="s">
        <v>62</v>
      </c>
      <c r="C107" s="3">
        <v>6.0</v>
      </c>
      <c r="D107" s="3">
        <v>3.76775960781332</v>
      </c>
      <c r="E107" s="3">
        <v>0.13765235496793</v>
      </c>
      <c r="F107" s="3">
        <v>3.58353937</v>
      </c>
      <c r="G107" s="3">
        <v>0.0137404806274075</v>
      </c>
      <c r="H107" s="3">
        <v>3.57483906079197</v>
      </c>
      <c r="I107" s="2" t="s">
        <v>57</v>
      </c>
    </row>
    <row r="108">
      <c r="A108" s="2" t="s">
        <v>58</v>
      </c>
      <c r="B108" s="1" t="s">
        <v>62</v>
      </c>
      <c r="C108" s="3">
        <v>7.0</v>
      </c>
      <c r="D108" s="3">
        <v>3.52462098884198</v>
      </c>
      <c r="E108" s="3">
        <v>0.1415993863448</v>
      </c>
      <c r="F108" s="3">
        <v>3.58391460314768</v>
      </c>
      <c r="G108" s="3">
        <v>0.0137449082495407</v>
      </c>
      <c r="H108" s="3">
        <v>3.57765920657735</v>
      </c>
      <c r="I108" s="2" t="s">
        <v>57</v>
      </c>
    </row>
    <row r="109">
      <c r="A109" s="2" t="s">
        <v>58</v>
      </c>
      <c r="B109" s="1" t="s">
        <v>62</v>
      </c>
      <c r="C109" s="3">
        <v>8.0</v>
      </c>
      <c r="D109" s="3">
        <v>3.60999263854033</v>
      </c>
      <c r="E109" s="3">
        <v>0.134173219232117</v>
      </c>
      <c r="F109" s="3">
        <v>3.58802323753461</v>
      </c>
      <c r="G109" s="3">
        <v>0.013728622616229</v>
      </c>
      <c r="H109" s="3">
        <v>3.58552948044133</v>
      </c>
      <c r="I109" s="2" t="s">
        <v>57</v>
      </c>
    </row>
    <row r="110">
      <c r="A110" s="2" t="s">
        <v>58</v>
      </c>
      <c r="B110" s="1" t="s">
        <v>62</v>
      </c>
      <c r="C110" s="3">
        <v>9.0</v>
      </c>
      <c r="D110" s="3">
        <v>3.70931574966399</v>
      </c>
      <c r="E110" s="3">
        <v>0.140273979379866</v>
      </c>
      <c r="F110" s="3">
        <v>3.64964654900064</v>
      </c>
      <c r="G110" s="3">
        <v>0.0137192081876979</v>
      </c>
      <c r="H110" s="3">
        <v>3.64979732789347</v>
      </c>
      <c r="I110" s="2" t="s">
        <v>57</v>
      </c>
    </row>
    <row r="111">
      <c r="A111" s="2" t="s">
        <v>58</v>
      </c>
      <c r="B111" s="1" t="s">
        <v>62</v>
      </c>
      <c r="C111" s="3">
        <v>10.0</v>
      </c>
      <c r="D111" s="3">
        <v>3.38052739323799</v>
      </c>
      <c r="E111" s="3">
        <v>0.144009637616005</v>
      </c>
      <c r="F111" s="3">
        <v>3.6165756158569</v>
      </c>
      <c r="G111" s="3">
        <v>0.019412683377695</v>
      </c>
      <c r="H111" s="3">
        <v>3.60861901195297</v>
      </c>
      <c r="I111" s="2" t="s">
        <v>57</v>
      </c>
    </row>
    <row r="112">
      <c r="A112" s="2" t="s">
        <v>59</v>
      </c>
      <c r="B112" s="1" t="s">
        <v>62</v>
      </c>
      <c r="C112" s="3">
        <v>1.0</v>
      </c>
      <c r="D112" s="3">
        <v>3.66275130176957</v>
      </c>
      <c r="E112" s="3">
        <v>0.137898933591449</v>
      </c>
      <c r="F112" s="3">
        <v>3.43040548454345</v>
      </c>
      <c r="G112" s="3">
        <v>0.0136920259892304</v>
      </c>
      <c r="H112" s="3">
        <v>3.42479039932518</v>
      </c>
      <c r="I112" s="2" t="s">
        <v>57</v>
      </c>
    </row>
    <row r="113">
      <c r="A113" s="2" t="s">
        <v>59</v>
      </c>
      <c r="B113" s="1" t="s">
        <v>62</v>
      </c>
      <c r="C113" s="3">
        <v>2.0</v>
      </c>
      <c r="D113" s="3">
        <v>3.49098468178438</v>
      </c>
      <c r="E113" s="3">
        <v>0.153744615249759</v>
      </c>
      <c r="F113" s="3">
        <v>3.44928313756133</v>
      </c>
      <c r="G113" s="3">
        <v>0.0136575185202679</v>
      </c>
      <c r="H113" s="3">
        <v>3.44317643312204</v>
      </c>
      <c r="I113" s="2" t="s">
        <v>57</v>
      </c>
    </row>
    <row r="114">
      <c r="A114" s="2" t="s">
        <v>59</v>
      </c>
      <c r="B114" s="1" t="s">
        <v>62</v>
      </c>
      <c r="C114" s="3">
        <v>3.0</v>
      </c>
      <c r="D114" s="3">
        <v>3.35287203871165</v>
      </c>
      <c r="E114" s="3">
        <v>0.141574529492512</v>
      </c>
      <c r="F114" s="3">
        <v>3.46122512938761</v>
      </c>
      <c r="G114" s="3">
        <v>0.0136917169419345</v>
      </c>
      <c r="H114" s="3">
        <v>3.45302500287433</v>
      </c>
      <c r="I114" s="2" t="s">
        <v>57</v>
      </c>
    </row>
    <row r="115">
      <c r="A115" s="2" t="s">
        <v>59</v>
      </c>
      <c r="B115" s="1" t="s">
        <v>62</v>
      </c>
      <c r="C115" s="3">
        <v>4.0</v>
      </c>
      <c r="D115" s="3">
        <v>3.393199327</v>
      </c>
      <c r="E115" s="3">
        <v>0.142515547930236</v>
      </c>
      <c r="F115" s="3">
        <v>3.41516577475299</v>
      </c>
      <c r="G115" s="3">
        <v>0.0136946435431676</v>
      </c>
      <c r="H115" s="3">
        <v>3.40904037200573</v>
      </c>
      <c r="I115" s="2" t="s">
        <v>57</v>
      </c>
    </row>
    <row r="116">
      <c r="A116" s="2" t="s">
        <v>59</v>
      </c>
      <c r="B116" s="1" t="s">
        <v>62</v>
      </c>
      <c r="C116" s="3">
        <v>5.0</v>
      </c>
      <c r="D116" s="3">
        <v>3.39012521948122</v>
      </c>
      <c r="E116" s="3">
        <v>0.136620937302834</v>
      </c>
      <c r="F116" s="3">
        <v>3.44378794312452</v>
      </c>
      <c r="G116" s="3">
        <v>0.0136716201726137</v>
      </c>
      <c r="H116" s="3">
        <v>3.43339782635817</v>
      </c>
      <c r="I116" s="2" t="s">
        <v>57</v>
      </c>
    </row>
    <row r="117">
      <c r="A117" s="2" t="s">
        <v>59</v>
      </c>
      <c r="B117" s="1" t="s">
        <v>62</v>
      </c>
      <c r="C117" s="3">
        <v>6.0</v>
      </c>
      <c r="D117" s="3">
        <v>3.29124384624787</v>
      </c>
      <c r="E117" s="3">
        <v>0.136437312082613</v>
      </c>
      <c r="F117" s="3">
        <v>3.46045827581981</v>
      </c>
      <c r="G117" s="3">
        <v>0.0136509532087156</v>
      </c>
      <c r="H117" s="3">
        <v>3.45557474211312</v>
      </c>
      <c r="I117" s="2" t="s">
        <v>57</v>
      </c>
    </row>
    <row r="118">
      <c r="A118" s="2" t="s">
        <v>59</v>
      </c>
      <c r="B118" s="1" t="s">
        <v>62</v>
      </c>
      <c r="C118" s="3">
        <v>7.0</v>
      </c>
      <c r="D118" s="3">
        <v>3.40390197084856</v>
      </c>
      <c r="E118" s="3">
        <v>0.13776070643695</v>
      </c>
      <c r="F118" s="3">
        <v>3.50174917918899</v>
      </c>
      <c r="G118" s="3">
        <v>0.0136553247075833</v>
      </c>
      <c r="H118" s="3">
        <v>3.4949278442982</v>
      </c>
      <c r="I118" s="2" t="s">
        <v>57</v>
      </c>
    </row>
    <row r="119">
      <c r="A119" s="2" t="s">
        <v>59</v>
      </c>
      <c r="B119" s="1" t="s">
        <v>62</v>
      </c>
      <c r="C119" s="3">
        <v>8.0</v>
      </c>
      <c r="D119" s="3">
        <v>3.67409614251007</v>
      </c>
      <c r="E119" s="3">
        <v>0.144176015290681</v>
      </c>
      <c r="F119" s="3">
        <v>3.40195756005029</v>
      </c>
      <c r="G119" s="3">
        <v>0.0137043558862766</v>
      </c>
      <c r="H119" s="3">
        <v>3.39294461216799</v>
      </c>
      <c r="I119" s="2" t="s">
        <v>57</v>
      </c>
    </row>
    <row r="120">
      <c r="A120" s="2" t="s">
        <v>59</v>
      </c>
      <c r="B120" s="1" t="s">
        <v>62</v>
      </c>
      <c r="C120" s="3">
        <v>9.0</v>
      </c>
      <c r="D120" s="3">
        <v>3.37185234742215</v>
      </c>
      <c r="E120" s="3">
        <v>0.142912393594435</v>
      </c>
      <c r="F120" s="3">
        <v>3.39732381085869</v>
      </c>
      <c r="G120" s="3">
        <v>0.0136860123502988</v>
      </c>
      <c r="H120" s="3">
        <v>3.3920096991515</v>
      </c>
      <c r="I120" s="2" t="s">
        <v>57</v>
      </c>
    </row>
    <row r="121">
      <c r="A121" s="2" t="s">
        <v>59</v>
      </c>
      <c r="B121" s="1" t="s">
        <v>62</v>
      </c>
      <c r="C121" s="3">
        <v>10.0</v>
      </c>
      <c r="D121" s="3">
        <v>3.66127535483485</v>
      </c>
      <c r="E121" s="3">
        <v>0.13379777029594</v>
      </c>
      <c r="F121" s="3">
        <v>3.4867917239745</v>
      </c>
      <c r="G121" s="3">
        <v>0.0136537264540533</v>
      </c>
      <c r="H121" s="3">
        <v>3.48045286355222</v>
      </c>
      <c r="I121" s="2" t="s">
        <v>57</v>
      </c>
    </row>
    <row r="122">
      <c r="A122" s="2" t="s">
        <v>55</v>
      </c>
      <c r="B122" s="1" t="s">
        <v>63</v>
      </c>
      <c r="C122" s="3">
        <v>1.0</v>
      </c>
      <c r="D122" s="3">
        <v>3.634156475251</v>
      </c>
      <c r="E122" s="3">
        <v>0.309068583235866</v>
      </c>
      <c r="F122" s="3">
        <v>3.5272671679727</v>
      </c>
      <c r="G122" s="3">
        <v>0.0295381507979472</v>
      </c>
      <c r="H122" s="3">
        <v>3.51371907121656</v>
      </c>
      <c r="I122" s="2" t="s">
        <v>57</v>
      </c>
    </row>
    <row r="123">
      <c r="A123" s="2" t="s">
        <v>55</v>
      </c>
      <c r="B123" s="1" t="s">
        <v>63</v>
      </c>
      <c r="C123" s="3">
        <v>2.0</v>
      </c>
      <c r="D123" s="3">
        <v>3.94102492150287</v>
      </c>
      <c r="E123" s="3">
        <v>0.140434295177152</v>
      </c>
      <c r="F123" s="3">
        <v>3.63333786708157</v>
      </c>
      <c r="G123" s="3">
        <v>0.0137232104282748</v>
      </c>
      <c r="H123" s="3">
        <v>3.62958196096591</v>
      </c>
      <c r="I123" s="2" t="s">
        <v>57</v>
      </c>
    </row>
    <row r="124">
      <c r="A124" s="2" t="s">
        <v>55</v>
      </c>
      <c r="B124" s="1" t="s">
        <v>63</v>
      </c>
      <c r="C124" s="3">
        <v>3.0</v>
      </c>
      <c r="D124" s="3">
        <v>3.65312601166009</v>
      </c>
      <c r="E124" s="3">
        <v>0.146696678997541</v>
      </c>
      <c r="F124" s="3">
        <v>3.55637951153777</v>
      </c>
      <c r="G124" s="3">
        <v>0.0137150955568371</v>
      </c>
      <c r="H124" s="3">
        <v>3.54960101092833</v>
      </c>
      <c r="I124" s="2" t="s">
        <v>57</v>
      </c>
    </row>
    <row r="125">
      <c r="A125" s="2" t="s">
        <v>55</v>
      </c>
      <c r="B125" s="1" t="s">
        <v>63</v>
      </c>
      <c r="C125" s="3">
        <v>4.0</v>
      </c>
      <c r="D125" s="3">
        <v>3.69621355787712</v>
      </c>
      <c r="E125" s="3">
        <v>0.137087535838583</v>
      </c>
      <c r="F125" s="3">
        <v>3.62577306220343</v>
      </c>
      <c r="G125" s="3">
        <v>0.013695349176847</v>
      </c>
      <c r="H125" s="3">
        <v>3.61838235</v>
      </c>
      <c r="I125" s="2" t="s">
        <v>57</v>
      </c>
    </row>
    <row r="126">
      <c r="A126" s="2" t="s">
        <v>55</v>
      </c>
      <c r="B126" s="1" t="s">
        <v>63</v>
      </c>
      <c r="C126" s="3">
        <v>5.0</v>
      </c>
      <c r="D126" s="3">
        <v>3.15582571314615</v>
      </c>
      <c r="E126" s="3">
        <v>0.17747734797017</v>
      </c>
      <c r="F126" s="3">
        <v>3.50146517589713</v>
      </c>
      <c r="G126" s="3">
        <v>0.0168046222416074</v>
      </c>
      <c r="H126" s="3">
        <v>3.48934303168194</v>
      </c>
      <c r="I126" s="2" t="s">
        <v>57</v>
      </c>
    </row>
    <row r="127">
      <c r="A127" s="2" t="s">
        <v>55</v>
      </c>
      <c r="B127" s="1" t="s">
        <v>63</v>
      </c>
      <c r="C127" s="3">
        <v>6.0</v>
      </c>
      <c r="D127" s="3">
        <v>3.79797909615018</v>
      </c>
      <c r="E127" s="3">
        <v>0.159129730262357</v>
      </c>
      <c r="F127" s="3">
        <v>3.56384166887291</v>
      </c>
      <c r="G127" s="3">
        <v>0.01526041</v>
      </c>
      <c r="H127" s="3">
        <v>3.55466663778713</v>
      </c>
      <c r="I127" s="2" t="s">
        <v>57</v>
      </c>
    </row>
    <row r="128">
      <c r="A128" s="2" t="s">
        <v>55</v>
      </c>
      <c r="B128" s="1" t="s">
        <v>63</v>
      </c>
      <c r="C128" s="3">
        <v>7.0</v>
      </c>
      <c r="D128" s="3">
        <v>3.84629697770833</v>
      </c>
      <c r="E128" s="3">
        <v>0.14369777305282</v>
      </c>
      <c r="F128" s="3">
        <v>3.6536137505403</v>
      </c>
      <c r="G128" s="3">
        <v>0.0136983663123747</v>
      </c>
      <c r="H128" s="3">
        <v>3.6448276319415</v>
      </c>
      <c r="I128" s="2" t="s">
        <v>57</v>
      </c>
    </row>
    <row r="129">
      <c r="A129" s="2" t="s">
        <v>55</v>
      </c>
      <c r="B129" s="1" t="s">
        <v>63</v>
      </c>
      <c r="C129" s="3">
        <v>8.0</v>
      </c>
      <c r="D129" s="3">
        <v>3.47065188797929</v>
      </c>
      <c r="E129" s="3">
        <v>0.141971776303671</v>
      </c>
      <c r="F129" s="3">
        <v>3.5986449914163</v>
      </c>
      <c r="G129" s="3">
        <v>0.0137090482703646</v>
      </c>
      <c r="H129" s="3">
        <v>3.59541930064828</v>
      </c>
      <c r="I129" s="2" t="s">
        <v>57</v>
      </c>
    </row>
    <row r="130">
      <c r="A130" s="2" t="s">
        <v>55</v>
      </c>
      <c r="B130" s="1" t="s">
        <v>63</v>
      </c>
      <c r="C130" s="3">
        <v>9.0</v>
      </c>
      <c r="D130" s="3">
        <v>3.37210956760774</v>
      </c>
      <c r="E130" s="3">
        <v>0.269495440725638</v>
      </c>
      <c r="F130" s="3">
        <v>3.53284957178061</v>
      </c>
      <c r="G130" s="3">
        <v>0.0265031474630381</v>
      </c>
      <c r="H130" s="3">
        <v>3.53428982494269</v>
      </c>
      <c r="I130" s="2" t="s">
        <v>57</v>
      </c>
    </row>
    <row r="131">
      <c r="A131" s="2" t="s">
        <v>55</v>
      </c>
      <c r="B131" s="1" t="s">
        <v>63</v>
      </c>
      <c r="C131" s="3">
        <v>10.0</v>
      </c>
      <c r="D131" s="3">
        <v>3.78551028906871</v>
      </c>
      <c r="E131" s="3">
        <v>0.136689200191707</v>
      </c>
      <c r="F131" s="3">
        <v>3.54778482035386</v>
      </c>
      <c r="G131" s="3">
        <v>0.0137323989758371</v>
      </c>
      <c r="H131" s="3">
        <v>3.54127512407164</v>
      </c>
      <c r="I131" s="2" t="s">
        <v>57</v>
      </c>
    </row>
    <row r="132">
      <c r="A132" s="2" t="s">
        <v>58</v>
      </c>
      <c r="B132" s="1" t="s">
        <v>63</v>
      </c>
      <c r="C132" s="3">
        <v>1.0</v>
      </c>
      <c r="D132" s="3">
        <v>3.37281862</v>
      </c>
      <c r="E132" s="3">
        <v>0.14479154</v>
      </c>
      <c r="F132" s="3">
        <v>3.56650498</v>
      </c>
      <c r="G132" s="3">
        <v>0.01375793</v>
      </c>
      <c r="H132" s="3">
        <v>3.56221441</v>
      </c>
      <c r="I132" s="2" t="s">
        <v>57</v>
      </c>
    </row>
    <row r="133">
      <c r="A133" s="2" t="s">
        <v>58</v>
      </c>
      <c r="B133" s="1" t="s">
        <v>63</v>
      </c>
      <c r="C133" s="3">
        <v>2.0</v>
      </c>
      <c r="D133" s="3">
        <v>3.56251318</v>
      </c>
      <c r="E133" s="3">
        <v>0.14168557</v>
      </c>
      <c r="F133" s="3">
        <v>3.61738698</v>
      </c>
      <c r="G133" s="3">
        <v>0.01376379</v>
      </c>
      <c r="H133" s="3">
        <v>3.60816545</v>
      </c>
      <c r="I133" s="2" t="s">
        <v>57</v>
      </c>
    </row>
    <row r="134">
      <c r="A134" s="2" t="s">
        <v>58</v>
      </c>
      <c r="B134" s="1" t="s">
        <v>63</v>
      </c>
      <c r="C134" s="3">
        <v>3.0</v>
      </c>
      <c r="D134" s="3">
        <v>3.75853632</v>
      </c>
      <c r="E134" s="3">
        <v>0.13919302</v>
      </c>
      <c r="F134" s="3">
        <v>3.60679784</v>
      </c>
      <c r="G134" s="3">
        <v>0.01377909</v>
      </c>
      <c r="H134" s="3">
        <v>3.60065812</v>
      </c>
      <c r="I134" s="2" t="s">
        <v>57</v>
      </c>
    </row>
    <row r="135">
      <c r="A135" s="2" t="s">
        <v>58</v>
      </c>
      <c r="B135" s="1" t="s">
        <v>63</v>
      </c>
      <c r="C135" s="3">
        <v>4.0</v>
      </c>
      <c r="D135" s="3">
        <v>3.74395568</v>
      </c>
      <c r="E135" s="3">
        <v>0.14721428</v>
      </c>
      <c r="F135" s="3">
        <v>3.59101212</v>
      </c>
      <c r="G135" s="3">
        <v>0.01373502</v>
      </c>
      <c r="H135" s="3">
        <v>3.5839274</v>
      </c>
      <c r="I135" s="2" t="s">
        <v>57</v>
      </c>
    </row>
    <row r="136">
      <c r="A136" s="2" t="s">
        <v>58</v>
      </c>
      <c r="B136" s="1" t="s">
        <v>63</v>
      </c>
      <c r="C136" s="3">
        <v>5.0</v>
      </c>
      <c r="D136" s="3">
        <v>3.61562511</v>
      </c>
      <c r="E136" s="3">
        <v>0.13964186</v>
      </c>
      <c r="F136" s="3">
        <v>3.62424699</v>
      </c>
      <c r="G136" s="3">
        <v>0.01373956</v>
      </c>
      <c r="H136" s="3">
        <v>3.61782892</v>
      </c>
      <c r="I136" s="2" t="s">
        <v>57</v>
      </c>
    </row>
    <row r="137">
      <c r="A137" s="2" t="s">
        <v>58</v>
      </c>
      <c r="B137" s="1" t="s">
        <v>63</v>
      </c>
      <c r="C137" s="3">
        <v>6.0</v>
      </c>
      <c r="D137" s="3">
        <v>3.49255927</v>
      </c>
      <c r="E137" s="3">
        <v>0.14414057</v>
      </c>
      <c r="F137" s="3">
        <v>3.58732772</v>
      </c>
      <c r="G137" s="3">
        <v>0.0137473</v>
      </c>
      <c r="H137" s="3">
        <v>3.57822637</v>
      </c>
      <c r="I137" s="2" t="s">
        <v>57</v>
      </c>
    </row>
    <row r="138">
      <c r="A138" s="2" t="s">
        <v>58</v>
      </c>
      <c r="B138" s="1" t="s">
        <v>63</v>
      </c>
      <c r="C138" s="3">
        <v>7.0</v>
      </c>
      <c r="D138" s="3">
        <v>3.49821504</v>
      </c>
      <c r="E138" s="3">
        <v>0.13607706</v>
      </c>
      <c r="F138" s="3">
        <v>3.63297048</v>
      </c>
      <c r="G138" s="3">
        <v>0.01373389</v>
      </c>
      <c r="H138" s="3">
        <v>3.62766854</v>
      </c>
      <c r="I138" s="2" t="s">
        <v>57</v>
      </c>
    </row>
    <row r="139">
      <c r="A139" s="2" t="s">
        <v>58</v>
      </c>
      <c r="B139" s="1" t="s">
        <v>63</v>
      </c>
      <c r="C139" s="3">
        <v>8.0</v>
      </c>
      <c r="D139" s="3">
        <v>3.38974269</v>
      </c>
      <c r="E139" s="3">
        <v>0.14274808</v>
      </c>
      <c r="F139" s="3">
        <v>3.5913004</v>
      </c>
      <c r="G139" s="3">
        <v>0.01375634</v>
      </c>
      <c r="H139" s="3">
        <v>3.58863715</v>
      </c>
      <c r="I139" s="2" t="s">
        <v>57</v>
      </c>
    </row>
    <row r="140">
      <c r="A140" s="2" t="s">
        <v>58</v>
      </c>
      <c r="B140" s="1" t="s">
        <v>63</v>
      </c>
      <c r="C140" s="3">
        <v>9.0</v>
      </c>
      <c r="D140" s="3">
        <v>3.6229515</v>
      </c>
      <c r="E140" s="3">
        <v>0.1407199</v>
      </c>
      <c r="F140" s="3">
        <v>3.62334576</v>
      </c>
      <c r="G140" s="3">
        <v>0.01376522</v>
      </c>
      <c r="H140" s="3">
        <v>3.61731668</v>
      </c>
      <c r="I140" s="2" t="s">
        <v>57</v>
      </c>
    </row>
    <row r="141">
      <c r="A141" s="2" t="s">
        <v>58</v>
      </c>
      <c r="B141" s="1" t="s">
        <v>63</v>
      </c>
      <c r="C141" s="3">
        <v>10.0</v>
      </c>
      <c r="D141" s="3">
        <v>3.5274052</v>
      </c>
      <c r="E141" s="3">
        <v>0.13695603</v>
      </c>
      <c r="F141" s="3">
        <v>3.57513924</v>
      </c>
      <c r="G141" s="3">
        <v>0.01371849</v>
      </c>
      <c r="H141" s="3">
        <v>3.57502016</v>
      </c>
      <c r="I141" s="2" t="s">
        <v>57</v>
      </c>
    </row>
    <row r="142">
      <c r="A142" s="2" t="s">
        <v>59</v>
      </c>
      <c r="B142" s="1" t="s">
        <v>63</v>
      </c>
      <c r="C142" s="3">
        <v>1.0</v>
      </c>
      <c r="D142" s="3">
        <v>3.465302618</v>
      </c>
      <c r="E142" s="3">
        <v>0.139667787</v>
      </c>
      <c r="F142" s="3">
        <v>3.38487254</v>
      </c>
      <c r="G142" s="3">
        <v>0.013691657</v>
      </c>
      <c r="H142" s="3">
        <v>3.377695956</v>
      </c>
      <c r="I142" s="2" t="s">
        <v>57</v>
      </c>
    </row>
    <row r="143">
      <c r="A143" s="2" t="s">
        <v>59</v>
      </c>
      <c r="B143" s="1" t="s">
        <v>63</v>
      </c>
      <c r="C143" s="3">
        <v>2.0</v>
      </c>
      <c r="D143" s="3">
        <v>3.676446347</v>
      </c>
      <c r="E143" s="3">
        <v>0.141063341</v>
      </c>
      <c r="F143" s="3">
        <v>3.419743566</v>
      </c>
      <c r="G143" s="3">
        <v>0.01368282</v>
      </c>
      <c r="H143" s="3">
        <v>3.414466044</v>
      </c>
      <c r="I143" s="2" t="s">
        <v>57</v>
      </c>
    </row>
    <row r="144">
      <c r="A144" s="2" t="s">
        <v>59</v>
      </c>
      <c r="B144" s="1" t="s">
        <v>63</v>
      </c>
      <c r="C144" s="3">
        <v>3.0</v>
      </c>
      <c r="D144" s="3">
        <v>3.346599332</v>
      </c>
      <c r="E144" s="3">
        <v>0.142669303</v>
      </c>
      <c r="F144" s="3">
        <v>3.514089157</v>
      </c>
      <c r="G144" s="3">
        <v>0.013664206</v>
      </c>
      <c r="H144" s="3">
        <v>3.508905888</v>
      </c>
      <c r="I144" s="2" t="s">
        <v>57</v>
      </c>
    </row>
    <row r="145">
      <c r="A145" s="2" t="s">
        <v>59</v>
      </c>
      <c r="B145" s="1" t="s">
        <v>63</v>
      </c>
      <c r="C145" s="3">
        <v>4.0</v>
      </c>
      <c r="D145" s="3">
        <v>3.506813645</v>
      </c>
      <c r="E145" s="3">
        <v>0.143297165</v>
      </c>
      <c r="F145" s="3">
        <v>3.446457798</v>
      </c>
      <c r="G145" s="3">
        <v>0.01366927</v>
      </c>
      <c r="H145" s="3">
        <v>3.441706887</v>
      </c>
      <c r="I145" s="2" t="s">
        <v>57</v>
      </c>
    </row>
    <row r="146">
      <c r="A146" s="2" t="s">
        <v>59</v>
      </c>
      <c r="B146" s="1" t="s">
        <v>63</v>
      </c>
      <c r="C146" s="3">
        <v>5.0</v>
      </c>
      <c r="D146" s="3">
        <v>3.492299626</v>
      </c>
      <c r="E146" s="3">
        <v>0.136393558</v>
      </c>
      <c r="F146" s="3">
        <v>3.465758857</v>
      </c>
      <c r="G146" s="3">
        <v>0.0136552</v>
      </c>
      <c r="H146" s="3">
        <v>3.45849029</v>
      </c>
      <c r="I146" s="2" t="s">
        <v>57</v>
      </c>
    </row>
    <row r="147">
      <c r="A147" s="2" t="s">
        <v>59</v>
      </c>
      <c r="B147" s="1" t="s">
        <v>63</v>
      </c>
      <c r="C147" s="3">
        <v>6.0</v>
      </c>
      <c r="D147" s="3">
        <v>3.603411575</v>
      </c>
      <c r="E147" s="3">
        <v>0.139742839</v>
      </c>
      <c r="F147" s="3">
        <v>3.437367978</v>
      </c>
      <c r="G147" s="3">
        <v>0.013666188</v>
      </c>
      <c r="H147" s="3">
        <v>3.425959736</v>
      </c>
      <c r="I147" s="2" t="s">
        <v>57</v>
      </c>
    </row>
    <row r="148">
      <c r="A148" s="2" t="s">
        <v>59</v>
      </c>
      <c r="B148" s="1" t="s">
        <v>63</v>
      </c>
      <c r="C148" s="3">
        <v>7.0</v>
      </c>
      <c r="D148" s="3">
        <v>3.519836266</v>
      </c>
      <c r="E148" s="3">
        <v>0.137315618</v>
      </c>
      <c r="F148" s="3">
        <v>3.495620709</v>
      </c>
      <c r="G148" s="3">
        <v>0.013664466</v>
      </c>
      <c r="H148" s="3">
        <v>3.493116076</v>
      </c>
      <c r="I148" s="2" t="s">
        <v>57</v>
      </c>
    </row>
    <row r="149">
      <c r="A149" s="2" t="s">
        <v>59</v>
      </c>
      <c r="B149" s="1" t="s">
        <v>63</v>
      </c>
      <c r="C149" s="3">
        <v>8.0</v>
      </c>
      <c r="D149" s="3">
        <v>3.534858842</v>
      </c>
      <c r="E149" s="3">
        <v>0.137878549</v>
      </c>
      <c r="F149" s="3">
        <v>3.4583515</v>
      </c>
      <c r="G149" s="3">
        <v>0.013670355</v>
      </c>
      <c r="H149" s="3">
        <v>3.449327707</v>
      </c>
      <c r="I149" s="2" t="s">
        <v>57</v>
      </c>
    </row>
    <row r="150">
      <c r="A150" s="2" t="s">
        <v>59</v>
      </c>
      <c r="B150" s="1" t="s">
        <v>63</v>
      </c>
      <c r="C150" s="3">
        <v>9.0</v>
      </c>
      <c r="D150" s="3">
        <v>3.466593404</v>
      </c>
      <c r="E150" s="3">
        <v>0.136469991</v>
      </c>
      <c r="F150" s="3">
        <v>3.485990289</v>
      </c>
      <c r="G150" s="3">
        <v>0.01365162</v>
      </c>
      <c r="H150" s="3">
        <v>3.480060272</v>
      </c>
      <c r="I150" s="2" t="s">
        <v>57</v>
      </c>
    </row>
    <row r="151">
      <c r="A151" s="2" t="s">
        <v>59</v>
      </c>
      <c r="B151" s="1" t="s">
        <v>63</v>
      </c>
      <c r="C151" s="3">
        <v>10.0</v>
      </c>
      <c r="D151" s="3">
        <v>3.28871183</v>
      </c>
      <c r="E151" s="3">
        <v>0.139314053</v>
      </c>
      <c r="F151" s="3">
        <v>3.422938177</v>
      </c>
      <c r="G151" s="3">
        <v>0.013660607</v>
      </c>
      <c r="H151" s="3">
        <v>3.416400158</v>
      </c>
      <c r="I151" s="2" t="s">
        <v>57</v>
      </c>
    </row>
    <row r="152">
      <c r="A152" s="2" t="s">
        <v>55</v>
      </c>
      <c r="B152" s="1" t="s">
        <v>64</v>
      </c>
      <c r="C152" s="3">
        <v>1.0</v>
      </c>
      <c r="D152" s="4">
        <v>3.33052322062765</v>
      </c>
      <c r="E152" s="4">
        <v>0.143252612526736</v>
      </c>
      <c r="F152" s="4">
        <v>3.49665018412755</v>
      </c>
      <c r="G152" s="4">
        <v>0.013671456167176</v>
      </c>
      <c r="H152" s="4">
        <v>3.49519645072773</v>
      </c>
      <c r="I152" s="2" t="s">
        <v>57</v>
      </c>
    </row>
    <row r="153">
      <c r="A153" s="2" t="s">
        <v>55</v>
      </c>
      <c r="B153" s="1" t="s">
        <v>64</v>
      </c>
      <c r="C153" s="3">
        <v>2.0</v>
      </c>
      <c r="D153" s="4">
        <v>3.54046679769514</v>
      </c>
      <c r="E153" s="4">
        <v>0.135234389353503</v>
      </c>
      <c r="F153" s="4">
        <v>3.47691656045366</v>
      </c>
      <c r="G153" s="4">
        <v>0.013690901524398</v>
      </c>
      <c r="H153" s="4">
        <v>3.46910820921481</v>
      </c>
      <c r="I153" s="2" t="s">
        <v>57</v>
      </c>
    </row>
    <row r="154">
      <c r="A154" s="2" t="s">
        <v>55</v>
      </c>
      <c r="B154" s="1" t="s">
        <v>64</v>
      </c>
      <c r="C154" s="3">
        <v>3.0</v>
      </c>
      <c r="D154" s="4">
        <v>3.4932430745479</v>
      </c>
      <c r="E154" s="4">
        <v>0.13800372251048</v>
      </c>
      <c r="F154" s="4">
        <v>3.50352307270892</v>
      </c>
      <c r="G154" s="4">
        <v>0.013679306405852</v>
      </c>
      <c r="H154" s="4">
        <v>3.50415502207323</v>
      </c>
      <c r="I154" s="2" t="s">
        <v>57</v>
      </c>
    </row>
    <row r="155">
      <c r="A155" s="2" t="s">
        <v>55</v>
      </c>
      <c r="B155" s="1" t="s">
        <v>64</v>
      </c>
      <c r="C155" s="3">
        <v>4.0</v>
      </c>
      <c r="D155" s="4">
        <v>3.56187292130577</v>
      </c>
      <c r="E155" s="4">
        <v>0.141821099243681</v>
      </c>
      <c r="F155" s="4">
        <v>3.53575287343093</v>
      </c>
      <c r="G155" s="4">
        <v>0.013677197524783</v>
      </c>
      <c r="H155" s="4">
        <v>3.52841622594861</v>
      </c>
      <c r="I155" s="2" t="s">
        <v>57</v>
      </c>
    </row>
    <row r="156">
      <c r="A156" s="2" t="s">
        <v>55</v>
      </c>
      <c r="B156" s="1" t="s">
        <v>64</v>
      </c>
      <c r="C156" s="3">
        <v>5.0</v>
      </c>
      <c r="D156" s="4">
        <v>3.51440227211103</v>
      </c>
      <c r="E156" s="4">
        <v>0.13581852601845</v>
      </c>
      <c r="F156" s="4">
        <v>3.54408285257995</v>
      </c>
      <c r="G156" s="4">
        <v>0.013648958762556</v>
      </c>
      <c r="H156" s="4">
        <v>3.5373423472299</v>
      </c>
      <c r="I156" s="2" t="s">
        <v>57</v>
      </c>
    </row>
    <row r="157">
      <c r="A157" s="2" t="s">
        <v>55</v>
      </c>
      <c r="B157" s="1" t="s">
        <v>64</v>
      </c>
      <c r="C157" s="3">
        <v>6.0</v>
      </c>
      <c r="D157" s="4">
        <v>3.23581284496078</v>
      </c>
      <c r="E157" s="4">
        <v>0.138332989537792</v>
      </c>
      <c r="F157" s="4">
        <v>3.4961583537873</v>
      </c>
      <c r="G157" s="4">
        <v>0.01370635382265</v>
      </c>
      <c r="H157" s="4">
        <v>3.49249975905717</v>
      </c>
      <c r="I157" s="2" t="s">
        <v>57</v>
      </c>
    </row>
    <row r="158">
      <c r="A158" s="2" t="s">
        <v>55</v>
      </c>
      <c r="B158" s="1" t="s">
        <v>64</v>
      </c>
      <c r="C158" s="3">
        <v>7.0</v>
      </c>
      <c r="D158" s="4">
        <v>3.47303197258392</v>
      </c>
      <c r="E158" s="4">
        <v>0.136258804339843</v>
      </c>
      <c r="F158" s="4">
        <v>3.47480253765037</v>
      </c>
      <c r="G158" s="4">
        <v>0.013692559378002</v>
      </c>
      <c r="H158" s="4">
        <v>3.46355426025152</v>
      </c>
      <c r="I158" s="2" t="s">
        <v>57</v>
      </c>
    </row>
    <row r="159">
      <c r="A159" s="2" t="s">
        <v>55</v>
      </c>
      <c r="B159" s="1" t="s">
        <v>64</v>
      </c>
      <c r="C159" s="3">
        <v>8.0</v>
      </c>
      <c r="D159" s="4">
        <v>3.29388362417525</v>
      </c>
      <c r="E159" s="4">
        <v>0.139092424166169</v>
      </c>
      <c r="F159" s="4">
        <v>3.45041769137026</v>
      </c>
      <c r="G159" s="4">
        <v>0.013697294622117</v>
      </c>
      <c r="H159" s="4">
        <v>3.44180900206972</v>
      </c>
      <c r="I159" s="2" t="s">
        <v>57</v>
      </c>
    </row>
    <row r="160">
      <c r="A160" s="2" t="s">
        <v>55</v>
      </c>
      <c r="B160" s="1" t="s">
        <v>64</v>
      </c>
      <c r="C160" s="3">
        <v>9.0</v>
      </c>
      <c r="D160" s="4">
        <v>3.44696007246423</v>
      </c>
      <c r="E160" s="4">
        <v>0.135050816106689</v>
      </c>
      <c r="F160" s="4">
        <v>3.48560829933728</v>
      </c>
      <c r="G160" s="4">
        <v>0.013689013708323</v>
      </c>
      <c r="H160" s="4">
        <v>3.48124048994899</v>
      </c>
      <c r="I160" s="2" t="s">
        <v>57</v>
      </c>
    </row>
    <row r="161">
      <c r="A161" s="2" t="s">
        <v>55</v>
      </c>
      <c r="B161" s="1" t="s">
        <v>64</v>
      </c>
      <c r="C161" s="3">
        <v>10.0</v>
      </c>
      <c r="D161" s="4">
        <v>3.32361454314307</v>
      </c>
      <c r="E161" s="4">
        <v>0.138622307325683</v>
      </c>
      <c r="F161" s="4">
        <v>3.5202073624425</v>
      </c>
      <c r="G161" s="4">
        <v>0.013669615651427</v>
      </c>
      <c r="H161" s="4">
        <v>3.51504469962375</v>
      </c>
      <c r="I161" s="2" t="s">
        <v>57</v>
      </c>
    </row>
    <row r="162">
      <c r="A162" s="2" t="s">
        <v>58</v>
      </c>
      <c r="B162" s="1" t="s">
        <v>64</v>
      </c>
      <c r="C162" s="3">
        <v>1.0</v>
      </c>
      <c r="D162" s="1">
        <v>3.533558039</v>
      </c>
      <c r="E162" s="1">
        <v>0.1407565244</v>
      </c>
      <c r="F162" s="1">
        <v>3.511546581</v>
      </c>
      <c r="G162" s="1">
        <v>0.01369776355</v>
      </c>
      <c r="H162" s="1">
        <v>3.511912915</v>
      </c>
      <c r="I162" s="2" t="s">
        <v>57</v>
      </c>
    </row>
    <row r="163">
      <c r="A163" s="2" t="s">
        <v>58</v>
      </c>
      <c r="B163" s="1" t="s">
        <v>64</v>
      </c>
      <c r="C163" s="3">
        <v>2.0</v>
      </c>
      <c r="D163" s="1">
        <v>3.591705488</v>
      </c>
      <c r="E163" s="1">
        <v>0.1382060359</v>
      </c>
      <c r="F163" s="1">
        <v>3.513498936</v>
      </c>
      <c r="G163" s="1">
        <v>0.01371012348</v>
      </c>
      <c r="H163" s="1">
        <v>3.505437242</v>
      </c>
      <c r="I163" s="2" t="s">
        <v>57</v>
      </c>
    </row>
    <row r="164">
      <c r="A164" s="2" t="s">
        <v>58</v>
      </c>
      <c r="B164" s="1" t="s">
        <v>64</v>
      </c>
      <c r="C164" s="3">
        <v>3.0</v>
      </c>
      <c r="D164" s="1">
        <v>3.529387474</v>
      </c>
      <c r="E164" s="1">
        <v>0.1413283762</v>
      </c>
      <c r="F164" s="1">
        <v>3.483190072</v>
      </c>
      <c r="G164" s="1">
        <v>0.01370379012</v>
      </c>
      <c r="H164" s="1">
        <v>3.46969286</v>
      </c>
      <c r="I164" s="2" t="s">
        <v>57</v>
      </c>
    </row>
    <row r="165">
      <c r="A165" s="2" t="s">
        <v>58</v>
      </c>
      <c r="B165" s="1" t="s">
        <v>64</v>
      </c>
      <c r="C165" s="3">
        <v>4.0</v>
      </c>
      <c r="D165" s="1">
        <v>3.648743065</v>
      </c>
      <c r="E165" s="1">
        <v>0.1374019819</v>
      </c>
      <c r="F165" s="1">
        <v>3.51312749</v>
      </c>
      <c r="G165" s="1">
        <v>0.01369153093</v>
      </c>
      <c r="H165" s="1">
        <v>3.509878347</v>
      </c>
      <c r="I165" s="2" t="s">
        <v>57</v>
      </c>
    </row>
    <row r="166">
      <c r="A166" s="2" t="s">
        <v>58</v>
      </c>
      <c r="B166" s="1" t="s">
        <v>64</v>
      </c>
      <c r="C166" s="3">
        <v>5.0</v>
      </c>
      <c r="D166" s="1">
        <v>3.604332158</v>
      </c>
      <c r="E166" s="1">
        <v>0.1362200219</v>
      </c>
      <c r="F166" s="1">
        <v>3.497480192</v>
      </c>
      <c r="G166" s="1">
        <v>0.01368053984</v>
      </c>
      <c r="H166" s="1">
        <v>3.490074441</v>
      </c>
      <c r="I166" s="2" t="s">
        <v>57</v>
      </c>
    </row>
    <row r="167">
      <c r="A167" s="2" t="s">
        <v>58</v>
      </c>
      <c r="B167" s="1" t="s">
        <v>64</v>
      </c>
      <c r="C167" s="3">
        <v>6.0</v>
      </c>
      <c r="D167" s="1">
        <v>3.710463618</v>
      </c>
      <c r="E167" s="1">
        <v>0.1388717682</v>
      </c>
      <c r="F167" s="1">
        <v>3.527326935</v>
      </c>
      <c r="G167" s="1">
        <v>0.01369948716</v>
      </c>
      <c r="H167" s="1">
        <v>3.519480918</v>
      </c>
      <c r="I167" s="2" t="s">
        <v>57</v>
      </c>
    </row>
    <row r="168">
      <c r="A168" s="2" t="s">
        <v>58</v>
      </c>
      <c r="B168" s="1" t="s">
        <v>64</v>
      </c>
      <c r="C168" s="3">
        <v>7.0</v>
      </c>
      <c r="D168" s="1">
        <v>3.449468548</v>
      </c>
      <c r="E168" s="1">
        <v>0.1363498618</v>
      </c>
      <c r="F168" s="1">
        <v>3.43481333</v>
      </c>
      <c r="G168" s="1">
        <v>0.01369663693</v>
      </c>
      <c r="H168" s="1">
        <v>3.429623975</v>
      </c>
      <c r="I168" s="2" t="s">
        <v>57</v>
      </c>
    </row>
    <row r="169">
      <c r="A169" s="2" t="s">
        <v>58</v>
      </c>
      <c r="B169" s="1" t="s">
        <v>64</v>
      </c>
      <c r="C169" s="3">
        <v>8.0</v>
      </c>
      <c r="D169" s="1">
        <v>3.586930359</v>
      </c>
      <c r="E169" s="1">
        <v>0.1369672328</v>
      </c>
      <c r="F169" s="1">
        <v>3.482519356</v>
      </c>
      <c r="G169" s="1">
        <v>0.01370609847</v>
      </c>
      <c r="H169" s="1">
        <v>3.474218697</v>
      </c>
      <c r="I169" s="2" t="s">
        <v>57</v>
      </c>
    </row>
    <row r="170">
      <c r="A170" s="2" t="s">
        <v>58</v>
      </c>
      <c r="B170" s="1" t="s">
        <v>64</v>
      </c>
      <c r="C170" s="3">
        <v>9.0</v>
      </c>
      <c r="D170" s="1">
        <v>3.121019357</v>
      </c>
      <c r="E170" s="1">
        <v>0.4356668696</v>
      </c>
      <c r="F170" s="1">
        <v>3.417743031</v>
      </c>
      <c r="G170" s="1">
        <v>0.0449009287</v>
      </c>
      <c r="H170" s="1">
        <v>3.414185704</v>
      </c>
      <c r="I170" s="2" t="s">
        <v>57</v>
      </c>
    </row>
    <row r="171">
      <c r="A171" s="2" t="s">
        <v>58</v>
      </c>
      <c r="B171" s="1" t="s">
        <v>64</v>
      </c>
      <c r="C171" s="3">
        <v>10.0</v>
      </c>
      <c r="D171" s="1">
        <v>3.428390749</v>
      </c>
      <c r="E171" s="1">
        <v>0.1397708638</v>
      </c>
      <c r="F171" s="1">
        <v>3.528712411</v>
      </c>
      <c r="G171" s="1">
        <v>0.01369919339</v>
      </c>
      <c r="H171" s="1">
        <v>3.523341972</v>
      </c>
      <c r="I171" s="2" t="s">
        <v>57</v>
      </c>
    </row>
    <row r="172">
      <c r="A172" s="2" t="s">
        <v>59</v>
      </c>
      <c r="B172" s="1" t="s">
        <v>64</v>
      </c>
      <c r="C172" s="3">
        <v>1.0</v>
      </c>
      <c r="D172" s="5">
        <v>3.45046762110838</v>
      </c>
      <c r="E172" s="5">
        <v>0.135889378558993</v>
      </c>
      <c r="F172" s="5">
        <v>3.47161878791296</v>
      </c>
      <c r="G172" s="5">
        <v>0.013671901590778</v>
      </c>
      <c r="H172" s="5">
        <v>3.46034536293028</v>
      </c>
      <c r="I172" s="2" t="s">
        <v>57</v>
      </c>
    </row>
    <row r="173">
      <c r="A173" s="2" t="s">
        <v>59</v>
      </c>
      <c r="B173" s="1" t="s">
        <v>64</v>
      </c>
      <c r="C173" s="3">
        <v>2.0</v>
      </c>
      <c r="D173" s="5">
        <v>3.4214051285606</v>
      </c>
      <c r="E173" s="5">
        <v>0.141915445515634</v>
      </c>
      <c r="F173" s="5">
        <v>3.44836674764902</v>
      </c>
      <c r="G173" s="5">
        <v>0.013683770952318</v>
      </c>
      <c r="H173" s="5">
        <v>3.44689232170883</v>
      </c>
      <c r="I173" s="2" t="s">
        <v>57</v>
      </c>
    </row>
    <row r="174">
      <c r="A174" s="2" t="s">
        <v>59</v>
      </c>
      <c r="B174" s="1" t="s">
        <v>64</v>
      </c>
      <c r="C174" s="3">
        <v>3.0</v>
      </c>
      <c r="D174" s="5">
        <v>3.42250334962549</v>
      </c>
      <c r="E174" s="5">
        <v>0.139667771395856</v>
      </c>
      <c r="F174" s="5">
        <v>3.43220385405564</v>
      </c>
      <c r="G174" s="5">
        <v>0.01368126703263</v>
      </c>
      <c r="H174" s="5">
        <v>3.42884899871199</v>
      </c>
      <c r="I174" s="2" t="s">
        <v>57</v>
      </c>
    </row>
    <row r="175">
      <c r="A175" s="2" t="s">
        <v>59</v>
      </c>
      <c r="B175" s="1" t="s">
        <v>64</v>
      </c>
      <c r="C175" s="3">
        <v>4.0</v>
      </c>
      <c r="D175" s="5">
        <v>3.57415972208284</v>
      </c>
      <c r="E175" s="5">
        <v>0.13341160143797</v>
      </c>
      <c r="F175" s="5">
        <v>3.4558315385621</v>
      </c>
      <c r="G175" s="5">
        <v>0.013666213187921</v>
      </c>
      <c r="H175" s="5">
        <v>3.45253033612127</v>
      </c>
      <c r="I175" s="2" t="s">
        <v>57</v>
      </c>
    </row>
    <row r="176">
      <c r="A176" s="2" t="s">
        <v>59</v>
      </c>
      <c r="B176" s="1" t="s">
        <v>64</v>
      </c>
      <c r="C176" s="3">
        <v>5.0</v>
      </c>
      <c r="D176" s="5">
        <v>3.55735694549501</v>
      </c>
      <c r="E176" s="5">
        <v>0.141050531032293</v>
      </c>
      <c r="F176" s="5">
        <v>3.44451251444274</v>
      </c>
      <c r="G176" s="5">
        <v>0.013685586447361</v>
      </c>
      <c r="H176" s="5">
        <v>3.43732389521027</v>
      </c>
      <c r="I176" s="2" t="s">
        <v>57</v>
      </c>
    </row>
    <row r="177">
      <c r="A177" s="2" t="s">
        <v>59</v>
      </c>
      <c r="B177" s="1" t="s">
        <v>64</v>
      </c>
      <c r="C177" s="3">
        <v>6.0</v>
      </c>
      <c r="D177" s="5">
        <v>3.54249907380277</v>
      </c>
      <c r="E177" s="5">
        <v>0.135744866717357</v>
      </c>
      <c r="F177" s="5">
        <v>3.46638045082903</v>
      </c>
      <c r="G177" s="5">
        <v>0.01368111486199</v>
      </c>
      <c r="H177" s="5">
        <v>3.4584971446046</v>
      </c>
      <c r="I177" s="2" t="s">
        <v>57</v>
      </c>
    </row>
    <row r="178">
      <c r="A178" s="2" t="s">
        <v>59</v>
      </c>
      <c r="B178" s="1" t="s">
        <v>64</v>
      </c>
      <c r="C178" s="3">
        <v>7.0</v>
      </c>
      <c r="D178" s="5">
        <v>3.42328664565428</v>
      </c>
      <c r="E178" s="5">
        <v>0.136405229287539</v>
      </c>
      <c r="F178" s="5">
        <v>3.43672433841638</v>
      </c>
      <c r="G178" s="5">
        <v>0.013687698759895</v>
      </c>
      <c r="H178" s="5">
        <v>3.43030648514057</v>
      </c>
      <c r="I178" s="2" t="s">
        <v>57</v>
      </c>
    </row>
    <row r="179">
      <c r="A179" s="2" t="s">
        <v>59</v>
      </c>
      <c r="B179" s="1" t="s">
        <v>64</v>
      </c>
      <c r="C179" s="3">
        <v>8.0</v>
      </c>
      <c r="D179" s="5">
        <v>3.71528499748847</v>
      </c>
      <c r="E179" s="5">
        <v>0.137866642970742</v>
      </c>
      <c r="F179" s="5">
        <v>3.48785601124855</v>
      </c>
      <c r="G179" s="5">
        <v>0.013675094334853</v>
      </c>
      <c r="H179" s="5">
        <v>3.47950527209155</v>
      </c>
      <c r="I179" s="2" t="s">
        <v>57</v>
      </c>
    </row>
    <row r="180">
      <c r="A180" s="2" t="s">
        <v>59</v>
      </c>
      <c r="B180" s="1" t="s">
        <v>64</v>
      </c>
      <c r="C180" s="3">
        <v>9.0</v>
      </c>
      <c r="D180" s="5">
        <v>3.59917031972788</v>
      </c>
      <c r="E180" s="5">
        <v>0.138096867321174</v>
      </c>
      <c r="F180" s="5">
        <v>3.47854938909977</v>
      </c>
      <c r="G180" s="5">
        <v>0.013681609323079</v>
      </c>
      <c r="H180" s="5">
        <v>3.4750859255082</v>
      </c>
      <c r="I180" s="2" t="s">
        <v>57</v>
      </c>
    </row>
    <row r="181">
      <c r="A181" s="2" t="s">
        <v>59</v>
      </c>
      <c r="B181" s="1" t="s">
        <v>64</v>
      </c>
      <c r="C181" s="3">
        <v>10.0</v>
      </c>
      <c r="D181" s="5">
        <v>3.54234529125473</v>
      </c>
      <c r="E181" s="5">
        <v>0.141201479293027</v>
      </c>
      <c r="F181" s="5">
        <v>3.44133624240358</v>
      </c>
      <c r="G181" s="5">
        <v>0.013692294508697</v>
      </c>
      <c r="H181" s="5">
        <v>3.43776445772528</v>
      </c>
      <c r="I181" s="2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2024.3</v>
      </c>
      <c r="B1" s="1" t="s">
        <v>65</v>
      </c>
      <c r="C1" s="1"/>
      <c r="D1" s="1"/>
      <c r="E1" s="1"/>
      <c r="F1" s="1"/>
      <c r="G1" s="1"/>
      <c r="H1" s="1"/>
      <c r="I1" s="1"/>
      <c r="J1" s="1"/>
    </row>
    <row r="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51</v>
      </c>
      <c r="G2" s="1" t="s">
        <v>71</v>
      </c>
      <c r="H2" s="1" t="s">
        <v>72</v>
      </c>
      <c r="I2" s="1" t="s">
        <v>53</v>
      </c>
      <c r="J2" s="1" t="s">
        <v>73</v>
      </c>
      <c r="K2" s="1" t="s">
        <v>74</v>
      </c>
    </row>
    <row r="3">
      <c r="A3" s="1" t="s">
        <v>55</v>
      </c>
      <c r="B3" s="1" t="s">
        <v>75</v>
      </c>
      <c r="C3" s="3">
        <v>3.904031133</v>
      </c>
      <c r="D3" s="3">
        <v>0.2214885346934525</v>
      </c>
      <c r="E3" s="3">
        <f t="shared" ref="E3:E20" si="1">D3/SQRT(10)</f>
        <v>0.07004082452</v>
      </c>
      <c r="F3" s="3">
        <v>3.9076855110000004</v>
      </c>
      <c r="G3" s="3">
        <v>0.02786955948132472</v>
      </c>
      <c r="H3" s="3">
        <f t="shared" ref="H3:H20" si="2">G3/SQRT(10)</f>
        <v>0.008813128535</v>
      </c>
      <c r="I3" s="3">
        <v>3.8993586870000003</v>
      </c>
      <c r="J3" s="3">
        <v>0.028145329936787797</v>
      </c>
      <c r="K3" s="4">
        <f t="shared" ref="K3:K20" si="3">J3/SQRT(10)</f>
        <v>0.00890033481</v>
      </c>
    </row>
    <row r="4">
      <c r="A4" s="1" t="s">
        <v>55</v>
      </c>
      <c r="B4" s="1" t="s">
        <v>76</v>
      </c>
      <c r="C4" s="3">
        <v>3.694659021801352</v>
      </c>
      <c r="D4" s="3">
        <v>0.19792579716870276</v>
      </c>
      <c r="E4" s="3">
        <f t="shared" si="1"/>
        <v>0.06258963268</v>
      </c>
      <c r="F4" s="3">
        <v>3.6748388944249144</v>
      </c>
      <c r="G4" s="3">
        <v>0.04163542779898028</v>
      </c>
      <c r="H4" s="3">
        <f t="shared" si="2"/>
        <v>0.01316627832</v>
      </c>
      <c r="I4" s="3">
        <v>3.6682063830507077</v>
      </c>
      <c r="J4" s="3">
        <v>0.04136751100196574</v>
      </c>
      <c r="K4" s="4">
        <f t="shared" si="3"/>
        <v>0.01308155559</v>
      </c>
    </row>
    <row r="5">
      <c r="A5" s="1" t="s">
        <v>55</v>
      </c>
      <c r="B5" s="1" t="s">
        <v>77</v>
      </c>
      <c r="C5" s="3">
        <v>3.7391934936289344</v>
      </c>
      <c r="D5" s="3">
        <v>0.11779771219487463</v>
      </c>
      <c r="E5" s="3">
        <f t="shared" si="1"/>
        <v>0.03725090737</v>
      </c>
      <c r="F5" s="3">
        <v>3.6862572968890532</v>
      </c>
      <c r="G5" s="3">
        <v>0.03529781413507459</v>
      </c>
      <c r="H5" s="3">
        <f t="shared" si="2"/>
        <v>0.01116214891</v>
      </c>
      <c r="I5" s="3">
        <v>3.6814862605541387</v>
      </c>
      <c r="J5" s="3">
        <v>0.036674332814948585</v>
      </c>
      <c r="K5" s="4">
        <f t="shared" si="3"/>
        <v>0.01159744234</v>
      </c>
    </row>
    <row r="6">
      <c r="A6" s="1" t="s">
        <v>55</v>
      </c>
      <c r="B6" s="1" t="s">
        <v>78</v>
      </c>
      <c r="C6" s="3">
        <v>3.635289449795148</v>
      </c>
      <c r="D6" s="3">
        <v>0.23974949947946503</v>
      </c>
      <c r="E6" s="3">
        <f t="shared" si="1"/>
        <v>0.07581544862</v>
      </c>
      <c r="F6" s="3">
        <v>3.574095758765658</v>
      </c>
      <c r="G6" s="3">
        <v>0.050975583052281934</v>
      </c>
      <c r="H6" s="3">
        <f t="shared" si="2"/>
        <v>0.01611989475</v>
      </c>
      <c r="I6" s="3">
        <v>3.5671105944183976</v>
      </c>
      <c r="J6" s="3">
        <v>0.05215079194023578</v>
      </c>
      <c r="K6" s="4">
        <f t="shared" si="3"/>
        <v>0.01649152843</v>
      </c>
    </row>
    <row r="7">
      <c r="A7" s="1" t="s">
        <v>55</v>
      </c>
      <c r="B7" s="1" t="s">
        <v>79</v>
      </c>
      <c r="C7" s="3">
        <v>3.574509061404951</v>
      </c>
      <c r="D7" s="3">
        <v>0.19976847768334213</v>
      </c>
      <c r="E7" s="3">
        <f t="shared" si="1"/>
        <v>0.06317233942</v>
      </c>
      <c r="F7" s="3">
        <v>3.563669882984152</v>
      </c>
      <c r="G7" s="3">
        <v>0.03399418893086492</v>
      </c>
      <c r="H7" s="3">
        <f t="shared" si="2"/>
        <v>0.01074990642</v>
      </c>
      <c r="I7" s="3">
        <v>3.557383773620625</v>
      </c>
      <c r="J7" s="3">
        <v>0.0350103193997743</v>
      </c>
      <c r="K7" s="4">
        <f t="shared" si="3"/>
        <v>0.01107123509</v>
      </c>
    </row>
    <row r="8">
      <c r="A8" s="1" t="s">
        <v>55</v>
      </c>
      <c r="B8" s="1" t="s">
        <v>80</v>
      </c>
      <c r="C8" s="6">
        <v>3.421381134</v>
      </c>
      <c r="D8" s="6">
        <v>0.1152596928</v>
      </c>
      <c r="E8" s="3">
        <f t="shared" si="1"/>
        <v>0.03644831517</v>
      </c>
      <c r="F8" s="6">
        <v>3.498411979</v>
      </c>
      <c r="G8" s="6">
        <v>0.02882198323</v>
      </c>
      <c r="H8" s="3">
        <f t="shared" si="2"/>
        <v>0.009114311369</v>
      </c>
      <c r="I8" s="6">
        <v>3.492836647</v>
      </c>
      <c r="J8" s="6">
        <v>0.02987462229</v>
      </c>
      <c r="K8" s="4">
        <f t="shared" si="3"/>
        <v>0.009447185067</v>
      </c>
    </row>
    <row r="9">
      <c r="A9" s="1" t="s">
        <v>58</v>
      </c>
      <c r="B9" s="1" t="s">
        <v>75</v>
      </c>
      <c r="C9" s="3">
        <v>4.084003808674139</v>
      </c>
      <c r="D9" s="3">
        <v>0.18795149087223187</v>
      </c>
      <c r="E9" s="3">
        <f t="shared" si="1"/>
        <v>0.05943548008</v>
      </c>
      <c r="F9" s="3">
        <v>4.026168058007002</v>
      </c>
      <c r="G9" s="3">
        <v>0.03795029386360325</v>
      </c>
      <c r="H9" s="3">
        <f t="shared" si="2"/>
        <v>0.01200093665</v>
      </c>
      <c r="I9" s="3">
        <v>4.022337395078688</v>
      </c>
      <c r="J9" s="3">
        <v>0.03702935942029726</v>
      </c>
      <c r="K9" s="4">
        <f t="shared" si="3"/>
        <v>0.01170971161</v>
      </c>
    </row>
    <row r="10">
      <c r="A10" s="1" t="s">
        <v>58</v>
      </c>
      <c r="B10" s="1" t="s">
        <v>76</v>
      </c>
      <c r="C10" s="3">
        <v>3.7765283190065935</v>
      </c>
      <c r="D10" s="3">
        <v>0.12714107530397817</v>
      </c>
      <c r="E10" s="3">
        <f t="shared" si="1"/>
        <v>0.04020553821</v>
      </c>
      <c r="F10" s="3">
        <v>3.7622440192838553</v>
      </c>
      <c r="G10" s="3">
        <v>0.03985605736669561</v>
      </c>
      <c r="H10" s="3">
        <f t="shared" si="2"/>
        <v>0.01260359198</v>
      </c>
      <c r="I10" s="3">
        <v>3.7573209276867585</v>
      </c>
      <c r="J10" s="3">
        <v>0.040346407545605534</v>
      </c>
      <c r="K10" s="4">
        <f t="shared" si="3"/>
        <v>0.01275865432</v>
      </c>
    </row>
    <row r="11">
      <c r="A11" s="1" t="s">
        <v>58</v>
      </c>
      <c r="B11" s="1" t="s">
        <v>77</v>
      </c>
      <c r="C11" s="3">
        <v>3.845196734520928</v>
      </c>
      <c r="D11" s="3">
        <v>0.1897214716059877</v>
      </c>
      <c r="E11" s="3">
        <f t="shared" si="1"/>
        <v>0.05999519713</v>
      </c>
      <c r="F11" s="3">
        <v>3.7387826669259057</v>
      </c>
      <c r="G11" s="3">
        <v>0.02191399850277999</v>
      </c>
      <c r="H11" s="3">
        <f t="shared" si="2"/>
        <v>0.006929814791</v>
      </c>
      <c r="I11" s="3">
        <v>3.7326732368673397</v>
      </c>
      <c r="J11" s="3">
        <v>0.02210415172439185</v>
      </c>
      <c r="K11" s="4">
        <f t="shared" si="3"/>
        <v>0.00698994652</v>
      </c>
    </row>
    <row r="12">
      <c r="A12" s="1" t="s">
        <v>58</v>
      </c>
      <c r="B12" s="1" t="s">
        <v>78</v>
      </c>
      <c r="C12" s="3">
        <v>3.558432260999999</v>
      </c>
      <c r="D12" s="3">
        <v>0.13070221444841418</v>
      </c>
      <c r="E12" s="3">
        <f t="shared" si="1"/>
        <v>0.04133166929</v>
      </c>
      <c r="F12" s="3">
        <v>3.6016032510000002</v>
      </c>
      <c r="G12" s="3">
        <v>0.02260735526817881</v>
      </c>
      <c r="H12" s="3">
        <f t="shared" si="2"/>
        <v>0.007149073452</v>
      </c>
      <c r="I12" s="3">
        <v>3.59596632</v>
      </c>
      <c r="J12" s="3">
        <v>0.021604950216884244</v>
      </c>
      <c r="K12" s="4">
        <f t="shared" si="3"/>
        <v>0.006832085142</v>
      </c>
    </row>
    <row r="13">
      <c r="A13" s="1" t="s">
        <v>58</v>
      </c>
      <c r="B13" s="1" t="s">
        <v>79</v>
      </c>
      <c r="C13" s="3">
        <v>3.6485699568335255</v>
      </c>
      <c r="D13" s="3">
        <v>0.15996730660752137</v>
      </c>
      <c r="E13" s="3">
        <f t="shared" si="1"/>
        <v>0.050586104</v>
      </c>
      <c r="F13" s="3">
        <v>3.599196761524188</v>
      </c>
      <c r="G13" s="3">
        <v>0.030650404737723697</v>
      </c>
      <c r="H13" s="3">
        <f t="shared" si="2"/>
        <v>0.009692509018</v>
      </c>
      <c r="I13" s="3">
        <v>3.593391504855495</v>
      </c>
      <c r="J13" s="3">
        <v>0.032342446405986804</v>
      </c>
      <c r="K13" s="4">
        <f t="shared" si="3"/>
        <v>0.01022757957</v>
      </c>
    </row>
    <row r="14">
      <c r="A14" s="1" t="s">
        <v>58</v>
      </c>
      <c r="B14" s="1" t="s">
        <v>80</v>
      </c>
      <c r="C14" s="6">
        <v>3.520399885</v>
      </c>
      <c r="D14" s="6">
        <v>0.1641162424</v>
      </c>
      <c r="E14" s="3">
        <f t="shared" si="1"/>
        <v>0.0518981127</v>
      </c>
      <c r="F14" s="6">
        <v>3.490995833</v>
      </c>
      <c r="G14" s="6">
        <v>0.03779814275</v>
      </c>
      <c r="H14" s="3">
        <f t="shared" si="2"/>
        <v>0.01195282224</v>
      </c>
      <c r="I14" s="6">
        <v>3.484784707</v>
      </c>
      <c r="J14" s="6">
        <v>0.0378255624</v>
      </c>
      <c r="K14" s="4">
        <f t="shared" si="3"/>
        <v>0.0119614931</v>
      </c>
    </row>
    <row r="15">
      <c r="A15" s="1" t="s">
        <v>59</v>
      </c>
      <c r="B15" s="1" t="s">
        <v>75</v>
      </c>
      <c r="C15" s="3">
        <v>3.5713791912980413</v>
      </c>
      <c r="D15" s="3">
        <v>0.10530680532198367</v>
      </c>
      <c r="E15" s="3">
        <f t="shared" si="1"/>
        <v>0.03330093579</v>
      </c>
      <c r="F15" s="3">
        <v>3.4563051749535427</v>
      </c>
      <c r="G15" s="3">
        <v>0.038351061985598775</v>
      </c>
      <c r="H15" s="3">
        <f t="shared" si="2"/>
        <v>0.01212767066</v>
      </c>
      <c r="I15" s="3">
        <v>3.4487867990820584</v>
      </c>
      <c r="J15" s="3">
        <v>0.03796727262953586</v>
      </c>
      <c r="K15" s="4">
        <f t="shared" si="3"/>
        <v>0.01200630581</v>
      </c>
    </row>
    <row r="16">
      <c r="A16" s="1" t="s">
        <v>59</v>
      </c>
      <c r="B16" s="1" t="s">
        <v>76</v>
      </c>
      <c r="C16" s="3">
        <v>3.4629458132060433</v>
      </c>
      <c r="D16" s="3">
        <v>0.1567234535545837</v>
      </c>
      <c r="E16" s="3">
        <f t="shared" si="1"/>
        <v>0.0495603076</v>
      </c>
      <c r="F16" s="3">
        <v>3.4342092243986513</v>
      </c>
      <c r="G16" s="3">
        <v>0.034119171611721136</v>
      </c>
      <c r="H16" s="3">
        <f t="shared" si="2"/>
        <v>0.01078942942</v>
      </c>
      <c r="I16" s="3">
        <v>3.428701488862307</v>
      </c>
      <c r="J16" s="3">
        <v>0.031892659835460496</v>
      </c>
      <c r="K16" s="4">
        <f t="shared" si="3"/>
        <v>0.01008534457</v>
      </c>
    </row>
    <row r="17">
      <c r="A17" s="1" t="s">
        <v>59</v>
      </c>
      <c r="B17" s="1" t="s">
        <v>77</v>
      </c>
      <c r="C17" s="3">
        <v>3.4523798070744682</v>
      </c>
      <c r="D17" s="3">
        <v>0.12315422209968371</v>
      </c>
      <c r="E17" s="3">
        <f t="shared" si="1"/>
        <v>0.03894478453</v>
      </c>
      <c r="F17" s="3">
        <v>3.4497201871192997</v>
      </c>
      <c r="G17" s="3">
        <v>0.03283063254914152</v>
      </c>
      <c r="H17" s="3">
        <f t="shared" si="2"/>
        <v>0.01038195759</v>
      </c>
      <c r="I17" s="3">
        <v>3.4414974252445676</v>
      </c>
      <c r="J17" s="3">
        <v>0.034921922089085525</v>
      </c>
      <c r="K17" s="4">
        <f t="shared" si="3"/>
        <v>0.01104328141</v>
      </c>
    </row>
    <row r="18">
      <c r="A18" s="1" t="s">
        <v>59</v>
      </c>
      <c r="B18" s="1" t="s">
        <v>78</v>
      </c>
      <c r="C18" s="3">
        <v>3.4900873485</v>
      </c>
      <c r="D18" s="3">
        <v>0.11207802993505446</v>
      </c>
      <c r="E18" s="3">
        <f t="shared" si="1"/>
        <v>0.03544218503</v>
      </c>
      <c r="F18" s="3">
        <v>3.4531190571000003</v>
      </c>
      <c r="G18" s="3">
        <v>0.03910991530226235</v>
      </c>
      <c r="H18" s="3">
        <f t="shared" si="2"/>
        <v>0.01236764115</v>
      </c>
      <c r="I18" s="3">
        <v>3.4466129013999995</v>
      </c>
      <c r="J18" s="3">
        <v>0.040078434826017965</v>
      </c>
      <c r="K18" s="4">
        <f t="shared" si="3"/>
        <v>0.01267391391</v>
      </c>
    </row>
    <row r="19">
      <c r="A19" s="1" t="s">
        <v>59</v>
      </c>
      <c r="B19" s="1" t="s">
        <v>79</v>
      </c>
      <c r="C19" s="3">
        <v>3.4692302230610323</v>
      </c>
      <c r="D19" s="3">
        <v>0.14444604887216925</v>
      </c>
      <c r="E19" s="3">
        <f t="shared" si="1"/>
        <v>0.04567785134</v>
      </c>
      <c r="F19" s="3">
        <v>3.4448148019262184</v>
      </c>
      <c r="G19" s="3">
        <v>0.03450837827041658</v>
      </c>
      <c r="H19" s="3">
        <f t="shared" si="2"/>
        <v>0.01091250737</v>
      </c>
      <c r="I19" s="3">
        <v>3.4379339794968486</v>
      </c>
      <c r="J19" s="3">
        <v>0.034615071501284025</v>
      </c>
      <c r="K19" s="4">
        <f t="shared" si="3"/>
        <v>0.01094624673</v>
      </c>
    </row>
    <row r="20">
      <c r="A20" s="1" t="s">
        <v>59</v>
      </c>
      <c r="B20" s="1" t="s">
        <v>80</v>
      </c>
      <c r="C20" s="1">
        <v>3.524847909</v>
      </c>
      <c r="D20" s="1">
        <v>0.09598510004</v>
      </c>
      <c r="E20" s="3">
        <f t="shared" si="1"/>
        <v>0.03035315376</v>
      </c>
      <c r="F20" s="1">
        <v>3.456337987</v>
      </c>
      <c r="G20" s="1">
        <v>0.01890599277</v>
      </c>
      <c r="H20" s="3">
        <f t="shared" si="2"/>
        <v>0.005978599858</v>
      </c>
      <c r="I20" s="1">
        <v>3.45071002</v>
      </c>
      <c r="J20" s="1">
        <v>0.01775044047</v>
      </c>
      <c r="K20" s="4">
        <f t="shared" si="3"/>
        <v>0.005613182136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2024.2</v>
      </c>
      <c r="B1" s="1" t="s">
        <v>81</v>
      </c>
    </row>
    <row r="2">
      <c r="A2" s="1" t="s">
        <v>56</v>
      </c>
    </row>
    <row r="3">
      <c r="A3" s="1" t="s">
        <v>82</v>
      </c>
      <c r="B3" s="1" t="s">
        <v>83</v>
      </c>
      <c r="C3" s="1" t="s">
        <v>50</v>
      </c>
      <c r="D3" s="1" t="s">
        <v>84</v>
      </c>
      <c r="E3" s="1" t="s">
        <v>85</v>
      </c>
      <c r="F3" s="1" t="s">
        <v>86</v>
      </c>
      <c r="G3" s="1" t="s">
        <v>87</v>
      </c>
    </row>
    <row r="4">
      <c r="A4" s="1" t="s">
        <v>88</v>
      </c>
      <c r="B4" s="1">
        <v>3.84324457</v>
      </c>
      <c r="C4" s="1">
        <v>0.14572243</v>
      </c>
      <c r="D4" s="1">
        <v>3.92739611</v>
      </c>
      <c r="E4" s="1">
        <v>0.01402771</v>
      </c>
      <c r="F4" s="1">
        <v>3.92372774</v>
      </c>
      <c r="G4" s="1" t="s">
        <v>57</v>
      </c>
    </row>
    <row r="5">
      <c r="A5" s="1" t="s">
        <v>89</v>
      </c>
      <c r="B5" s="1">
        <v>4.01350805</v>
      </c>
      <c r="C5" s="1">
        <v>0.15456248</v>
      </c>
      <c r="D5" s="1">
        <v>3.88725811</v>
      </c>
      <c r="E5" s="1">
        <v>0.01399086</v>
      </c>
      <c r="F5" s="1">
        <v>3.88281531</v>
      </c>
      <c r="G5" s="1" t="s">
        <v>57</v>
      </c>
    </row>
    <row r="6">
      <c r="A6" s="1" t="s">
        <v>90</v>
      </c>
      <c r="B6" s="1">
        <v>4.27504652</v>
      </c>
      <c r="C6" s="1">
        <v>0.14558124</v>
      </c>
      <c r="D6" s="1">
        <v>3.966008</v>
      </c>
      <c r="E6" s="1">
        <v>0.01401005</v>
      </c>
      <c r="F6" s="1">
        <v>3.95557822</v>
      </c>
      <c r="G6" s="1" t="s">
        <v>57</v>
      </c>
      <c r="J6" s="7" t="s">
        <v>91</v>
      </c>
    </row>
    <row r="7">
      <c r="A7" s="1" t="s">
        <v>92</v>
      </c>
      <c r="B7" s="1">
        <v>3.8883567</v>
      </c>
      <c r="C7" s="1">
        <v>0.14816763</v>
      </c>
      <c r="D7" s="1">
        <v>3.91832552</v>
      </c>
      <c r="E7" s="1">
        <v>0.01399716</v>
      </c>
      <c r="F7" s="1">
        <v>3.91258567</v>
      </c>
      <c r="G7" s="1" t="s">
        <v>57</v>
      </c>
      <c r="I7" s="2" t="s">
        <v>93</v>
      </c>
      <c r="J7" s="1" t="s">
        <v>68</v>
      </c>
      <c r="K7" s="1" t="s">
        <v>50</v>
      </c>
      <c r="L7" s="1" t="s">
        <v>51</v>
      </c>
      <c r="M7" s="1" t="s">
        <v>85</v>
      </c>
      <c r="N7" s="1" t="s">
        <v>53</v>
      </c>
      <c r="O7" s="1" t="s">
        <v>87</v>
      </c>
    </row>
    <row r="8">
      <c r="A8" s="1" t="s">
        <v>94</v>
      </c>
      <c r="B8" s="1">
        <v>4.03213822</v>
      </c>
      <c r="C8" s="1">
        <v>0.14441915</v>
      </c>
      <c r="D8" s="1">
        <v>3.88777986</v>
      </c>
      <c r="E8" s="1">
        <v>0.01400617</v>
      </c>
      <c r="F8" s="1">
        <v>3.88325557</v>
      </c>
      <c r="G8" s="1" t="s">
        <v>57</v>
      </c>
      <c r="I8" s="8" t="s">
        <v>95</v>
      </c>
      <c r="J8" s="4">
        <f t="shared" ref="J8:N8" si="1">AVERAGE(B4:B13)</f>
        <v>3.988951111</v>
      </c>
      <c r="K8" s="4">
        <f t="shared" si="1"/>
        <v>0.147869756</v>
      </c>
      <c r="L8" s="4">
        <f t="shared" si="1"/>
        <v>3.91710149</v>
      </c>
      <c r="M8" s="4">
        <f t="shared" si="1"/>
        <v>0.014010074</v>
      </c>
      <c r="N8" s="4">
        <f t="shared" si="1"/>
        <v>3.911294991</v>
      </c>
      <c r="O8" s="1" t="s">
        <v>57</v>
      </c>
    </row>
    <row r="9">
      <c r="A9" s="1" t="s">
        <v>96</v>
      </c>
      <c r="B9" s="1">
        <v>4.13726301</v>
      </c>
      <c r="C9" s="1">
        <v>0.14763246</v>
      </c>
      <c r="D9" s="1">
        <v>3.93378843</v>
      </c>
      <c r="E9" s="1">
        <v>0.01400509</v>
      </c>
      <c r="F9" s="1">
        <v>3.92890539</v>
      </c>
      <c r="G9" s="1" t="s">
        <v>57</v>
      </c>
      <c r="I9" s="9">
        <v>45513.0</v>
      </c>
      <c r="J9" s="4">
        <f t="shared" ref="J9:N9" si="2">AVERAGE(B17:B26)</f>
        <v>3.604446068</v>
      </c>
      <c r="K9" s="4">
        <f t="shared" si="2"/>
        <v>0.143901328</v>
      </c>
      <c r="L9" s="4">
        <f t="shared" si="2"/>
        <v>3.600012775</v>
      </c>
      <c r="M9" s="4">
        <f t="shared" si="2"/>
        <v>0.013783944</v>
      </c>
      <c r="N9" s="4">
        <f t="shared" si="2"/>
        <v>3.593203371</v>
      </c>
      <c r="O9" s="1" t="s">
        <v>57</v>
      </c>
    </row>
    <row r="10">
      <c r="A10" s="1" t="s">
        <v>97</v>
      </c>
      <c r="B10" s="1">
        <v>3.99637437</v>
      </c>
      <c r="C10" s="1">
        <v>0.14829327</v>
      </c>
      <c r="D10" s="1">
        <v>3.92008073</v>
      </c>
      <c r="E10" s="1">
        <v>0.01400946</v>
      </c>
      <c r="F10" s="1">
        <v>3.91286639</v>
      </c>
      <c r="G10" s="1" t="s">
        <v>57</v>
      </c>
      <c r="I10" s="8" t="s">
        <v>98</v>
      </c>
      <c r="J10" s="4">
        <f t="shared" ref="J10:N10" si="3">AVERAGE(B30:B39)</f>
        <v>3.614432375</v>
      </c>
      <c r="K10" s="4">
        <f t="shared" si="3"/>
        <v>0.146132123</v>
      </c>
      <c r="L10" s="4">
        <f t="shared" si="3"/>
        <v>3.654169105</v>
      </c>
      <c r="M10" s="4">
        <f t="shared" si="3"/>
        <v>0.014416133</v>
      </c>
      <c r="N10" s="4">
        <f t="shared" si="3"/>
        <v>3.647141331</v>
      </c>
      <c r="O10" s="1" t="s">
        <v>57</v>
      </c>
    </row>
    <row r="11">
      <c r="A11" s="1" t="s">
        <v>99</v>
      </c>
      <c r="B11" s="1">
        <v>3.89375425</v>
      </c>
      <c r="C11" s="1">
        <v>0.14972817</v>
      </c>
      <c r="D11" s="1">
        <v>3.88502837</v>
      </c>
      <c r="E11" s="1">
        <v>0.01403539</v>
      </c>
      <c r="F11" s="1">
        <v>3.87975042</v>
      </c>
      <c r="G11" s="1" t="s">
        <v>57</v>
      </c>
      <c r="I11" s="9">
        <v>45536.0</v>
      </c>
      <c r="J11" s="4">
        <f t="shared" ref="J11:N11" si="4">AVERAGE(B43:B52)</f>
        <v>3.535394539</v>
      </c>
      <c r="K11" s="4">
        <f t="shared" si="4"/>
        <v>0.138945317</v>
      </c>
      <c r="L11" s="4">
        <f t="shared" si="4"/>
        <v>3.533338843</v>
      </c>
      <c r="M11" s="4">
        <f t="shared" si="4"/>
        <v>0.014279875</v>
      </c>
      <c r="N11" s="4">
        <f t="shared" si="4"/>
        <v>3.526756336</v>
      </c>
      <c r="O11" s="1" t="s">
        <v>57</v>
      </c>
    </row>
    <row r="12">
      <c r="A12" s="1" t="s">
        <v>100</v>
      </c>
      <c r="B12" s="1">
        <v>3.97507447</v>
      </c>
      <c r="C12" s="1">
        <v>0.14667744</v>
      </c>
      <c r="D12" s="1">
        <v>3.87911539</v>
      </c>
      <c r="E12" s="1">
        <v>0.01399143</v>
      </c>
      <c r="F12" s="1">
        <v>3.87868222</v>
      </c>
      <c r="G12" s="1" t="s">
        <v>57</v>
      </c>
      <c r="I12" s="2" t="s">
        <v>101</v>
      </c>
      <c r="J12" s="4">
        <f t="shared" ref="J12:N12" si="5">AVERAGE(B56:B65)</f>
        <v>3.533229537</v>
      </c>
      <c r="K12" s="4">
        <f t="shared" si="5"/>
        <v>0.142882058</v>
      </c>
      <c r="L12" s="4">
        <f t="shared" si="5"/>
        <v>3.550674827</v>
      </c>
      <c r="M12" s="4">
        <f t="shared" si="5"/>
        <v>0.013725649</v>
      </c>
      <c r="N12" s="4">
        <f t="shared" si="5"/>
        <v>3.543336051</v>
      </c>
      <c r="O12" s="1" t="s">
        <v>57</v>
      </c>
    </row>
    <row r="13">
      <c r="A13" s="1" t="s">
        <v>102</v>
      </c>
      <c r="B13" s="1">
        <v>3.83475095</v>
      </c>
      <c r="C13" s="1">
        <v>0.14791329</v>
      </c>
      <c r="D13" s="1">
        <v>3.96623438</v>
      </c>
      <c r="E13" s="1">
        <v>0.01402742</v>
      </c>
      <c r="F13" s="1">
        <v>3.95478298</v>
      </c>
      <c r="G13" s="1" t="s">
        <v>57</v>
      </c>
      <c r="I13" s="2" t="s">
        <v>80</v>
      </c>
      <c r="J13" s="4">
        <f t="shared" ref="J13:N13" si="6">AVERAGE(B69:B78)</f>
        <v>3.439126867</v>
      </c>
      <c r="K13" s="4">
        <f t="shared" si="6"/>
        <v>0.138806754</v>
      </c>
      <c r="L13" s="4">
        <f t="shared" si="6"/>
        <v>3.47588522</v>
      </c>
      <c r="M13" s="4">
        <f t="shared" si="6"/>
        <v>0.013690966</v>
      </c>
      <c r="N13" s="4">
        <f t="shared" si="6"/>
        <v>3.469653603</v>
      </c>
      <c r="O13" s="1" t="s">
        <v>57</v>
      </c>
    </row>
    <row r="15">
      <c r="A15" s="1" t="s">
        <v>61</v>
      </c>
    </row>
    <row r="16">
      <c r="A16" s="1" t="s">
        <v>82</v>
      </c>
      <c r="B16" s="1" t="s">
        <v>83</v>
      </c>
      <c r="C16" s="1" t="s">
        <v>50</v>
      </c>
      <c r="D16" s="1" t="s">
        <v>84</v>
      </c>
      <c r="E16" s="1" t="s">
        <v>85</v>
      </c>
      <c r="F16" s="1" t="s">
        <v>86</v>
      </c>
      <c r="G16" s="1" t="s">
        <v>87</v>
      </c>
    </row>
    <row r="17">
      <c r="A17" s="1" t="s">
        <v>103</v>
      </c>
      <c r="B17" s="1">
        <v>3.8327446</v>
      </c>
      <c r="C17" s="1">
        <v>0.14158244</v>
      </c>
      <c r="D17" s="1">
        <v>3.59392966</v>
      </c>
      <c r="E17" s="1">
        <v>0.01380325</v>
      </c>
      <c r="F17" s="1">
        <v>3.59011194</v>
      </c>
      <c r="G17" s="1" t="s">
        <v>57</v>
      </c>
    </row>
    <row r="18">
      <c r="A18" s="1" t="s">
        <v>104</v>
      </c>
      <c r="B18" s="1">
        <v>3.47918228</v>
      </c>
      <c r="C18" s="1">
        <v>0.14232791</v>
      </c>
      <c r="D18" s="1">
        <v>3.63626115</v>
      </c>
      <c r="E18" s="1">
        <v>0.01378777</v>
      </c>
      <c r="F18" s="1">
        <v>3.63282471</v>
      </c>
      <c r="G18" s="1" t="s">
        <v>57</v>
      </c>
    </row>
    <row r="19">
      <c r="A19" s="1" t="s">
        <v>105</v>
      </c>
      <c r="B19" s="1">
        <v>3.50550803</v>
      </c>
      <c r="C19" s="1">
        <v>0.13755889</v>
      </c>
      <c r="D19" s="1">
        <v>3.60182739</v>
      </c>
      <c r="E19" s="1">
        <v>0.01376115</v>
      </c>
      <c r="F19" s="1">
        <v>3.59329427</v>
      </c>
      <c r="G19" s="1" t="s">
        <v>57</v>
      </c>
    </row>
    <row r="20">
      <c r="A20" s="1" t="s">
        <v>106</v>
      </c>
      <c r="B20" s="1">
        <v>3.67524329</v>
      </c>
      <c r="C20" s="1">
        <v>0.14664593</v>
      </c>
      <c r="D20" s="1">
        <v>3.62391547</v>
      </c>
      <c r="E20" s="1">
        <v>0.01378134</v>
      </c>
      <c r="F20" s="1">
        <v>3.61609019</v>
      </c>
      <c r="G20" s="1" t="s">
        <v>57</v>
      </c>
    </row>
    <row r="21">
      <c r="A21" s="1" t="s">
        <v>107</v>
      </c>
      <c r="B21" s="1">
        <v>3.5178665</v>
      </c>
      <c r="C21" s="1">
        <v>0.14568232</v>
      </c>
      <c r="D21" s="1">
        <v>3.59133195</v>
      </c>
      <c r="E21" s="1">
        <v>0.01377037</v>
      </c>
      <c r="F21" s="1">
        <v>3.58428325</v>
      </c>
      <c r="G21" s="1" t="s">
        <v>57</v>
      </c>
    </row>
    <row r="22">
      <c r="A22" s="1" t="s">
        <v>108</v>
      </c>
      <c r="B22" s="1">
        <v>3.55792578</v>
      </c>
      <c r="C22" s="1">
        <v>0.14541259</v>
      </c>
      <c r="D22" s="1">
        <v>3.57757988</v>
      </c>
      <c r="E22" s="1">
        <v>0.01378351</v>
      </c>
      <c r="F22" s="1">
        <v>3.57088818</v>
      </c>
      <c r="G22" s="1" t="s">
        <v>57</v>
      </c>
    </row>
    <row r="23">
      <c r="A23" s="1" t="s">
        <v>109</v>
      </c>
      <c r="B23" s="1">
        <v>3.53569079</v>
      </c>
      <c r="C23" s="1">
        <v>0.1391626</v>
      </c>
      <c r="D23" s="1">
        <v>3.59796046</v>
      </c>
      <c r="E23" s="1">
        <v>0.01377442</v>
      </c>
      <c r="F23" s="1">
        <v>3.59002113</v>
      </c>
      <c r="G23" s="1" t="s">
        <v>57</v>
      </c>
    </row>
    <row r="24">
      <c r="A24" s="1" t="s">
        <v>110</v>
      </c>
      <c r="B24" s="1">
        <v>3.66687921</v>
      </c>
      <c r="C24" s="1">
        <v>0.14120231</v>
      </c>
      <c r="D24" s="1">
        <v>3.6176614</v>
      </c>
      <c r="E24" s="1">
        <v>0.01377558</v>
      </c>
      <c r="F24" s="1">
        <v>3.60863139</v>
      </c>
      <c r="G24" s="1" t="s">
        <v>57</v>
      </c>
    </row>
    <row r="25">
      <c r="A25" s="1" t="s">
        <v>111</v>
      </c>
      <c r="B25" s="1">
        <v>3.58182808</v>
      </c>
      <c r="C25" s="1">
        <v>0.15001549</v>
      </c>
      <c r="D25" s="1">
        <v>3.59112714</v>
      </c>
      <c r="E25" s="1">
        <v>0.0138234</v>
      </c>
      <c r="F25" s="1">
        <v>3.58283015</v>
      </c>
      <c r="G25" s="1" t="s">
        <v>57</v>
      </c>
    </row>
    <row r="26">
      <c r="A26" s="1" t="s">
        <v>112</v>
      </c>
      <c r="B26" s="1">
        <v>3.69159212</v>
      </c>
      <c r="C26" s="1">
        <v>0.1494228</v>
      </c>
      <c r="D26" s="1">
        <v>3.56853325</v>
      </c>
      <c r="E26" s="1">
        <v>0.01377865</v>
      </c>
      <c r="F26" s="1">
        <v>3.5630585</v>
      </c>
      <c r="G26" s="1" t="s">
        <v>57</v>
      </c>
    </row>
    <row r="28">
      <c r="A28" s="1" t="s">
        <v>60</v>
      </c>
    </row>
    <row r="29">
      <c r="A29" s="1" t="s">
        <v>82</v>
      </c>
      <c r="B29" s="1" t="s">
        <v>83</v>
      </c>
      <c r="C29" s="1" t="s">
        <v>50</v>
      </c>
      <c r="D29" s="1" t="s">
        <v>84</v>
      </c>
      <c r="E29" s="1" t="s">
        <v>85</v>
      </c>
      <c r="F29" s="1" t="s">
        <v>86</v>
      </c>
      <c r="G29" s="1" t="s">
        <v>87</v>
      </c>
    </row>
    <row r="30">
      <c r="A30" s="1" t="s">
        <v>113</v>
      </c>
      <c r="B30" s="1">
        <v>3.68797608</v>
      </c>
      <c r="C30" s="1">
        <v>0.13892288</v>
      </c>
      <c r="D30" s="1">
        <v>3.68415222</v>
      </c>
      <c r="E30" s="1">
        <v>0.01380939</v>
      </c>
      <c r="F30" s="1">
        <v>3.67396154</v>
      </c>
      <c r="G30" s="1" t="s">
        <v>57</v>
      </c>
    </row>
    <row r="31">
      <c r="A31" s="1" t="s">
        <v>114</v>
      </c>
      <c r="B31" s="1">
        <v>3.58311419</v>
      </c>
      <c r="C31" s="1">
        <v>0.14887283</v>
      </c>
      <c r="D31" s="1">
        <v>3.67268203</v>
      </c>
      <c r="E31" s="1">
        <v>0.01381262</v>
      </c>
      <c r="F31" s="1">
        <v>3.66378089</v>
      </c>
      <c r="G31" s="1" t="s">
        <v>57</v>
      </c>
    </row>
    <row r="32">
      <c r="A32" s="1" t="s">
        <v>115</v>
      </c>
      <c r="B32" s="1">
        <v>3.45496387</v>
      </c>
      <c r="C32" s="1">
        <v>0.14872715</v>
      </c>
      <c r="D32" s="1">
        <v>3.64136314</v>
      </c>
      <c r="E32" s="1">
        <v>0.01379</v>
      </c>
      <c r="F32" s="1">
        <v>3.63736289</v>
      </c>
      <c r="G32" s="1" t="s">
        <v>57</v>
      </c>
    </row>
    <row r="33">
      <c r="A33" s="1" t="s">
        <v>116</v>
      </c>
      <c r="B33" s="1">
        <v>3.56428748</v>
      </c>
      <c r="C33" s="1">
        <v>0.14992008</v>
      </c>
      <c r="D33" s="1">
        <v>3.63248453</v>
      </c>
      <c r="E33" s="1">
        <v>0.01426864</v>
      </c>
      <c r="F33" s="1">
        <v>3.62396995</v>
      </c>
      <c r="G33" s="1" t="s">
        <v>57</v>
      </c>
    </row>
    <row r="34">
      <c r="A34" s="1" t="s">
        <v>117</v>
      </c>
      <c r="B34" s="1">
        <v>3.82364813</v>
      </c>
      <c r="C34" s="1">
        <v>0.14471945</v>
      </c>
      <c r="D34" s="1">
        <v>3.68555768</v>
      </c>
      <c r="E34" s="1">
        <v>0.01379629</v>
      </c>
      <c r="F34" s="1">
        <v>3.6797211</v>
      </c>
      <c r="G34" s="1" t="s">
        <v>57</v>
      </c>
    </row>
    <row r="35">
      <c r="A35" s="1" t="s">
        <v>118</v>
      </c>
      <c r="B35" s="1">
        <v>3.39502983</v>
      </c>
      <c r="C35" s="1">
        <v>0.15212855</v>
      </c>
      <c r="D35" s="1">
        <v>3.60224925</v>
      </c>
      <c r="E35" s="1">
        <v>0.01953905</v>
      </c>
      <c r="F35" s="1">
        <v>3.59361544</v>
      </c>
      <c r="G35" s="1" t="s">
        <v>57</v>
      </c>
    </row>
    <row r="36">
      <c r="A36" s="1" t="s">
        <v>119</v>
      </c>
      <c r="B36" s="1">
        <v>3.65591149</v>
      </c>
      <c r="C36" s="1">
        <v>0.15691165</v>
      </c>
      <c r="D36" s="1">
        <v>3.6629422</v>
      </c>
      <c r="E36" s="1">
        <v>0.01378869</v>
      </c>
      <c r="F36" s="1">
        <v>3.6560121</v>
      </c>
      <c r="G36" s="1" t="s">
        <v>57</v>
      </c>
    </row>
    <row r="37">
      <c r="A37" s="1" t="s">
        <v>120</v>
      </c>
      <c r="B37" s="1">
        <v>3.58851614</v>
      </c>
      <c r="C37" s="1">
        <v>0.13967517</v>
      </c>
      <c r="D37" s="1">
        <v>3.63075429</v>
      </c>
      <c r="E37" s="1">
        <v>0.01378956</v>
      </c>
      <c r="F37" s="1">
        <v>3.62568942</v>
      </c>
      <c r="G37" s="1" t="s">
        <v>57</v>
      </c>
    </row>
    <row r="38">
      <c r="A38" s="1" t="s">
        <v>121</v>
      </c>
      <c r="B38" s="1">
        <v>3.79216492</v>
      </c>
      <c r="C38" s="1">
        <v>0.14064817</v>
      </c>
      <c r="D38" s="1">
        <v>3.64822845</v>
      </c>
      <c r="E38" s="1">
        <v>0.01379089</v>
      </c>
      <c r="F38" s="1">
        <v>3.63987253</v>
      </c>
      <c r="G38" s="1" t="s">
        <v>57</v>
      </c>
    </row>
    <row r="39">
      <c r="A39" s="1" t="s">
        <v>122</v>
      </c>
      <c r="B39" s="1">
        <v>3.59871162</v>
      </c>
      <c r="C39" s="1">
        <v>0.1407953</v>
      </c>
      <c r="D39" s="1">
        <v>3.68127726</v>
      </c>
      <c r="E39" s="1">
        <v>0.0137762</v>
      </c>
      <c r="F39" s="1">
        <v>3.67742745</v>
      </c>
      <c r="G39" s="1" t="s">
        <v>57</v>
      </c>
    </row>
    <row r="40">
      <c r="A40" s="1"/>
    </row>
    <row r="41">
      <c r="A41" s="1" t="s">
        <v>63</v>
      </c>
    </row>
    <row r="42">
      <c r="A42" s="1" t="s">
        <v>82</v>
      </c>
      <c r="B42" s="1" t="s">
        <v>83</v>
      </c>
      <c r="C42" s="1" t="s">
        <v>50</v>
      </c>
      <c r="D42" s="1" t="s">
        <v>84</v>
      </c>
      <c r="E42" s="1" t="s">
        <v>85</v>
      </c>
      <c r="F42" s="1" t="s">
        <v>86</v>
      </c>
      <c r="G42" s="1" t="s">
        <v>87</v>
      </c>
    </row>
    <row r="43">
      <c r="A43" s="1" t="s">
        <v>123</v>
      </c>
      <c r="B43" s="1">
        <v>3.45666643</v>
      </c>
      <c r="C43" s="1">
        <v>0.1434327</v>
      </c>
      <c r="D43" s="1">
        <v>3.54366772</v>
      </c>
      <c r="E43" s="1">
        <v>0.01938938</v>
      </c>
      <c r="F43" s="1">
        <v>3.5362807</v>
      </c>
      <c r="G43" s="1" t="s">
        <v>57</v>
      </c>
    </row>
    <row r="44">
      <c r="A44" s="1" t="s">
        <v>124</v>
      </c>
      <c r="B44" s="1">
        <v>3.64802081</v>
      </c>
      <c r="C44" s="1">
        <v>0.13966833</v>
      </c>
      <c r="D44" s="1">
        <v>3.50035359</v>
      </c>
      <c r="E44" s="1">
        <v>0.01370734</v>
      </c>
      <c r="F44" s="1">
        <v>3.49606652</v>
      </c>
      <c r="G44" s="1" t="s">
        <v>57</v>
      </c>
    </row>
    <row r="45">
      <c r="A45" s="1" t="s">
        <v>125</v>
      </c>
      <c r="B45" s="1">
        <v>3.84518083</v>
      </c>
      <c r="C45" s="1">
        <v>0.13812638</v>
      </c>
      <c r="D45" s="1">
        <v>3.56155022</v>
      </c>
      <c r="E45" s="1">
        <v>0.01370843</v>
      </c>
      <c r="F45" s="1">
        <v>3.55385356</v>
      </c>
      <c r="G45" s="1" t="s">
        <v>57</v>
      </c>
    </row>
    <row r="46">
      <c r="A46" s="1" t="s">
        <v>126</v>
      </c>
      <c r="B46" s="1">
        <v>3.63233436</v>
      </c>
      <c r="C46" s="1">
        <v>0.13586176</v>
      </c>
      <c r="D46" s="1">
        <v>3.56548521</v>
      </c>
      <c r="E46" s="1">
        <v>0.01370852</v>
      </c>
      <c r="F46" s="1">
        <v>3.56062775</v>
      </c>
      <c r="G46" s="1" t="s">
        <v>57</v>
      </c>
    </row>
    <row r="47">
      <c r="A47" s="1" t="s">
        <v>127</v>
      </c>
      <c r="B47" s="1">
        <v>3.68634359</v>
      </c>
      <c r="C47" s="1">
        <v>0.13712611</v>
      </c>
      <c r="D47" s="1">
        <v>3.49928828</v>
      </c>
      <c r="E47" s="1">
        <v>0.01372506</v>
      </c>
      <c r="F47" s="1">
        <v>3.49129489</v>
      </c>
      <c r="G47" s="1" t="s">
        <v>57</v>
      </c>
    </row>
    <row r="48">
      <c r="A48" s="1" t="s">
        <v>128</v>
      </c>
      <c r="B48" s="1">
        <v>3.4387127</v>
      </c>
      <c r="C48" s="1">
        <v>0.13736105</v>
      </c>
      <c r="D48" s="1">
        <v>3.53652152</v>
      </c>
      <c r="E48" s="1">
        <v>0.01368335</v>
      </c>
      <c r="F48" s="1">
        <v>3.52720418</v>
      </c>
      <c r="G48" s="1" t="s">
        <v>57</v>
      </c>
    </row>
    <row r="49">
      <c r="A49" s="1" t="s">
        <v>129</v>
      </c>
      <c r="B49" s="1">
        <v>3.53933674</v>
      </c>
      <c r="C49" s="1">
        <v>0.14032792</v>
      </c>
      <c r="D49" s="1">
        <v>3.55469089</v>
      </c>
      <c r="E49" s="1">
        <v>0.01373749</v>
      </c>
      <c r="F49" s="1">
        <v>3.54618602</v>
      </c>
      <c r="G49" s="1" t="s">
        <v>57</v>
      </c>
    </row>
    <row r="50">
      <c r="A50" s="1" t="s">
        <v>130</v>
      </c>
      <c r="B50" s="1">
        <v>3.59192781</v>
      </c>
      <c r="C50" s="1">
        <v>0.13660147</v>
      </c>
      <c r="D50" s="1">
        <v>3.53156768</v>
      </c>
      <c r="E50" s="1">
        <v>0.01369753</v>
      </c>
      <c r="F50" s="1">
        <v>3.52653545</v>
      </c>
      <c r="G50" s="1" t="s">
        <v>57</v>
      </c>
    </row>
    <row r="51">
      <c r="A51" s="1" t="s">
        <v>131</v>
      </c>
      <c r="B51" s="1">
        <v>3.07392171</v>
      </c>
      <c r="C51" s="1">
        <v>0.13987111</v>
      </c>
      <c r="D51" s="1">
        <v>3.49018495</v>
      </c>
      <c r="E51" s="1">
        <v>0.01372952</v>
      </c>
      <c r="F51" s="1">
        <v>3.48579987</v>
      </c>
      <c r="G51" s="1" t="s">
        <v>57</v>
      </c>
    </row>
    <row r="52">
      <c r="A52" s="1" t="s">
        <v>132</v>
      </c>
      <c r="B52" s="1">
        <v>3.44150041</v>
      </c>
      <c r="C52" s="1">
        <v>0.14107634</v>
      </c>
      <c r="D52" s="1">
        <v>3.55007837</v>
      </c>
      <c r="E52" s="1">
        <v>0.01371213</v>
      </c>
      <c r="F52" s="1">
        <v>3.54371442</v>
      </c>
      <c r="G52" s="1" t="s">
        <v>57</v>
      </c>
    </row>
    <row r="53">
      <c r="A53" s="1"/>
    </row>
    <row r="54">
      <c r="A54" s="1" t="s">
        <v>62</v>
      </c>
    </row>
    <row r="55">
      <c r="A55" s="1" t="s">
        <v>82</v>
      </c>
      <c r="B55" s="1" t="s">
        <v>83</v>
      </c>
      <c r="C55" s="1" t="s">
        <v>50</v>
      </c>
      <c r="D55" s="1" t="s">
        <v>84</v>
      </c>
      <c r="E55" s="1" t="s">
        <v>85</v>
      </c>
      <c r="F55" s="1" t="s">
        <v>86</v>
      </c>
      <c r="G55" s="1" t="s">
        <v>87</v>
      </c>
    </row>
    <row r="56">
      <c r="A56" s="1" t="s">
        <v>133</v>
      </c>
      <c r="B56" s="1">
        <v>3.881589</v>
      </c>
      <c r="C56" s="1">
        <v>0.1427863</v>
      </c>
      <c r="D56" s="1">
        <v>3.58300396</v>
      </c>
      <c r="E56" s="1">
        <v>0.01372543</v>
      </c>
      <c r="F56" s="1">
        <v>3.57558562</v>
      </c>
      <c r="G56" s="1" t="s">
        <v>57</v>
      </c>
    </row>
    <row r="57">
      <c r="A57" s="1" t="s">
        <v>134</v>
      </c>
      <c r="B57" s="1">
        <v>3.52530622</v>
      </c>
      <c r="C57" s="1">
        <v>0.14108133</v>
      </c>
      <c r="D57" s="1">
        <v>3.50904214</v>
      </c>
      <c r="E57" s="1">
        <v>0.01372669</v>
      </c>
      <c r="F57" s="1">
        <v>3.50271476</v>
      </c>
      <c r="G57" s="1" t="s">
        <v>57</v>
      </c>
    </row>
    <row r="58">
      <c r="A58" s="1" t="s">
        <v>135</v>
      </c>
      <c r="B58" s="1">
        <v>3.65791137</v>
      </c>
      <c r="C58" s="1">
        <v>0.14104408</v>
      </c>
      <c r="D58" s="1">
        <v>3.54891591</v>
      </c>
      <c r="E58" s="1">
        <v>0.01372684</v>
      </c>
      <c r="F58" s="1">
        <v>3.54060944</v>
      </c>
      <c r="G58" s="1" t="s">
        <v>57</v>
      </c>
    </row>
    <row r="59">
      <c r="A59" s="1" t="s">
        <v>136</v>
      </c>
      <c r="B59" s="1">
        <v>3.47354103</v>
      </c>
      <c r="C59" s="1">
        <v>0.13632021</v>
      </c>
      <c r="D59" s="1">
        <v>3.55117237</v>
      </c>
      <c r="E59" s="1">
        <v>0.01371411</v>
      </c>
      <c r="F59" s="1">
        <v>3.54364231</v>
      </c>
      <c r="G59" s="1" t="s">
        <v>57</v>
      </c>
    </row>
    <row r="60">
      <c r="A60" s="1" t="s">
        <v>137</v>
      </c>
      <c r="B60" s="1">
        <v>3.29850726</v>
      </c>
      <c r="C60" s="1">
        <v>0.15638138</v>
      </c>
      <c r="D60" s="1">
        <v>3.5213692</v>
      </c>
      <c r="E60" s="1">
        <v>0.01375793</v>
      </c>
      <c r="F60" s="1">
        <v>3.51454852</v>
      </c>
      <c r="G60" s="1" t="s">
        <v>57</v>
      </c>
    </row>
    <row r="61">
      <c r="A61" s="1" t="s">
        <v>138</v>
      </c>
      <c r="B61" s="1">
        <v>3.51968973</v>
      </c>
      <c r="C61" s="1">
        <v>0.1389546</v>
      </c>
      <c r="D61" s="1">
        <v>3.55431997</v>
      </c>
      <c r="E61" s="1">
        <v>0.01372767</v>
      </c>
      <c r="F61" s="1">
        <v>3.5483568</v>
      </c>
      <c r="G61" s="1" t="s">
        <v>57</v>
      </c>
    </row>
    <row r="62">
      <c r="A62" s="1" t="s">
        <v>139</v>
      </c>
      <c r="B62" s="1">
        <v>3.60324514</v>
      </c>
      <c r="C62" s="1">
        <v>0.14664692</v>
      </c>
      <c r="D62" s="1">
        <v>3.57092589</v>
      </c>
      <c r="E62" s="1">
        <v>0.01373916</v>
      </c>
      <c r="F62" s="1">
        <v>3.5642761</v>
      </c>
      <c r="G62" s="1" t="s">
        <v>57</v>
      </c>
    </row>
    <row r="63">
      <c r="A63" s="1" t="s">
        <v>140</v>
      </c>
      <c r="B63" s="1">
        <v>3.57588872</v>
      </c>
      <c r="C63" s="1">
        <v>0.14174938</v>
      </c>
      <c r="D63" s="1">
        <v>3.5494724</v>
      </c>
      <c r="E63" s="1">
        <v>0.01370462</v>
      </c>
      <c r="F63" s="1">
        <v>3.54051093</v>
      </c>
      <c r="G63" s="1" t="s">
        <v>57</v>
      </c>
    </row>
    <row r="64">
      <c r="A64" s="1" t="s">
        <v>141</v>
      </c>
      <c r="B64" s="1">
        <v>3.24790489</v>
      </c>
      <c r="C64" s="1">
        <v>0.14236818</v>
      </c>
      <c r="D64" s="1">
        <v>3.52255613</v>
      </c>
      <c r="E64" s="1">
        <v>0.01373304</v>
      </c>
      <c r="F64" s="1">
        <v>3.51556237</v>
      </c>
      <c r="G64" s="1" t="s">
        <v>57</v>
      </c>
    </row>
    <row r="65">
      <c r="A65" s="1" t="s">
        <v>142</v>
      </c>
      <c r="B65" s="1">
        <v>3.54871201</v>
      </c>
      <c r="C65" s="1">
        <v>0.1414882</v>
      </c>
      <c r="D65" s="1">
        <v>3.5959703</v>
      </c>
      <c r="E65" s="1">
        <v>0.013701</v>
      </c>
      <c r="F65" s="1">
        <v>3.58755366</v>
      </c>
      <c r="G65" s="1" t="s">
        <v>57</v>
      </c>
    </row>
    <row r="67">
      <c r="A67" s="1" t="s">
        <v>80</v>
      </c>
    </row>
    <row r="68">
      <c r="A68" s="1" t="s">
        <v>82</v>
      </c>
      <c r="B68" s="1" t="s">
        <v>83</v>
      </c>
      <c r="C68" s="1" t="s">
        <v>50</v>
      </c>
      <c r="D68" s="1" t="s">
        <v>84</v>
      </c>
      <c r="E68" s="1" t="s">
        <v>85</v>
      </c>
      <c r="F68" s="1" t="s">
        <v>86</v>
      </c>
      <c r="G68" s="1" t="s">
        <v>87</v>
      </c>
    </row>
    <row r="69">
      <c r="A69" s="1" t="s">
        <v>143</v>
      </c>
      <c r="B69" s="1">
        <v>3.29030876</v>
      </c>
      <c r="C69" s="1">
        <v>0.14066125</v>
      </c>
      <c r="D69" s="1">
        <v>3.45119289</v>
      </c>
      <c r="E69" s="1">
        <v>0.01371722</v>
      </c>
      <c r="F69" s="1">
        <v>3.4481731</v>
      </c>
      <c r="G69" s="1" t="s">
        <v>57</v>
      </c>
    </row>
    <row r="70">
      <c r="A70" s="1" t="s">
        <v>144</v>
      </c>
      <c r="B70" s="1">
        <v>3.41576679</v>
      </c>
      <c r="C70" s="1">
        <v>0.14075543</v>
      </c>
      <c r="D70" s="1">
        <v>3.44873075</v>
      </c>
      <c r="E70" s="1">
        <v>0.01371307</v>
      </c>
      <c r="F70" s="1">
        <v>3.44455479</v>
      </c>
      <c r="G70" s="1" t="s">
        <v>57</v>
      </c>
    </row>
    <row r="71">
      <c r="A71" s="1" t="s">
        <v>145</v>
      </c>
      <c r="B71" s="1">
        <v>3.58915166</v>
      </c>
      <c r="C71" s="1">
        <v>0.1335752</v>
      </c>
      <c r="D71" s="1">
        <v>3.51731574</v>
      </c>
      <c r="E71" s="1">
        <v>0.01367596</v>
      </c>
      <c r="F71" s="1">
        <v>3.50832981</v>
      </c>
      <c r="G71" s="1" t="s">
        <v>57</v>
      </c>
    </row>
    <row r="72">
      <c r="A72" s="1" t="s">
        <v>146</v>
      </c>
      <c r="B72" s="1">
        <v>3.46481105</v>
      </c>
      <c r="C72" s="1">
        <v>0.13754121</v>
      </c>
      <c r="D72" s="1">
        <v>3.48098401</v>
      </c>
      <c r="E72" s="1">
        <v>0.01367292</v>
      </c>
      <c r="F72" s="1">
        <v>3.47542216</v>
      </c>
      <c r="G72" s="1" t="s">
        <v>57</v>
      </c>
    </row>
    <row r="73">
      <c r="A73" s="1" t="s">
        <v>147</v>
      </c>
      <c r="B73" s="1">
        <v>3.37830262</v>
      </c>
      <c r="C73" s="1">
        <v>0.14122646</v>
      </c>
      <c r="D73" s="1">
        <v>3.44028392</v>
      </c>
      <c r="E73" s="1">
        <v>0.01370017</v>
      </c>
      <c r="F73" s="1">
        <v>3.43315695</v>
      </c>
      <c r="G73" s="1" t="s">
        <v>57</v>
      </c>
    </row>
    <row r="74">
      <c r="A74" s="1" t="s">
        <v>148</v>
      </c>
      <c r="B74" s="1">
        <v>3.23523338</v>
      </c>
      <c r="C74" s="1">
        <v>0.13562322</v>
      </c>
      <c r="D74" s="1">
        <v>3.51744155</v>
      </c>
      <c r="E74" s="1">
        <v>0.01370283</v>
      </c>
      <c r="F74" s="1">
        <v>3.50453225</v>
      </c>
      <c r="G74" s="1" t="s">
        <v>57</v>
      </c>
    </row>
    <row r="75">
      <c r="A75" s="1" t="s">
        <v>149</v>
      </c>
      <c r="B75" s="1">
        <v>3.53163776</v>
      </c>
      <c r="C75" s="1">
        <v>0.13646207</v>
      </c>
      <c r="D75" s="1">
        <v>3.47888396</v>
      </c>
      <c r="E75" s="1">
        <v>0.01367809</v>
      </c>
      <c r="F75" s="1">
        <v>3.47150084</v>
      </c>
      <c r="G75" s="1" t="s">
        <v>57</v>
      </c>
    </row>
    <row r="76">
      <c r="A76" s="1" t="s">
        <v>150</v>
      </c>
      <c r="B76" s="1">
        <v>3.60450923</v>
      </c>
      <c r="C76" s="1">
        <v>0.13802437</v>
      </c>
      <c r="D76" s="1">
        <v>3.49408578</v>
      </c>
      <c r="E76" s="1">
        <v>0.0136762</v>
      </c>
      <c r="F76" s="1">
        <v>3.48912002</v>
      </c>
      <c r="G76" s="1" t="s">
        <v>57</v>
      </c>
    </row>
    <row r="77">
      <c r="A77" s="1" t="s">
        <v>151</v>
      </c>
      <c r="B77" s="1">
        <v>3.42177047</v>
      </c>
      <c r="C77" s="1">
        <v>0.14119681</v>
      </c>
      <c r="D77" s="1">
        <v>3.45501603</v>
      </c>
      <c r="E77" s="1">
        <v>0.01369295</v>
      </c>
      <c r="F77" s="1">
        <v>3.453408</v>
      </c>
      <c r="G77" s="1" t="s">
        <v>57</v>
      </c>
    </row>
    <row r="78">
      <c r="A78" s="1" t="s">
        <v>152</v>
      </c>
      <c r="B78" s="1">
        <v>3.45977695</v>
      </c>
      <c r="C78" s="1">
        <v>0.14300152</v>
      </c>
      <c r="D78" s="1">
        <v>3.47491757</v>
      </c>
      <c r="E78" s="1">
        <v>0.01368025</v>
      </c>
      <c r="F78" s="1">
        <v>3.46833811</v>
      </c>
      <c r="G78" s="1" t="s">
        <v>57</v>
      </c>
    </row>
  </sheetData>
  <mergeCells count="1">
    <mergeCell ref="J6:O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153</v>
      </c>
      <c r="C1" s="1"/>
      <c r="D1" s="1"/>
      <c r="E1" s="1"/>
      <c r="F1" s="1"/>
      <c r="G1" s="1"/>
      <c r="H1" s="1"/>
    </row>
    <row r="2">
      <c r="A2" s="1" t="s">
        <v>46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</row>
    <row r="3">
      <c r="A3" s="1" t="s">
        <v>55</v>
      </c>
      <c r="B3" s="1">
        <v>1.0</v>
      </c>
      <c r="C3" s="1">
        <v>3.82963903926365</v>
      </c>
      <c r="D3" s="1">
        <v>0.155980427248277</v>
      </c>
      <c r="E3" s="1">
        <v>3.88510027365045</v>
      </c>
      <c r="F3" s="1">
        <v>0.013967852550549</v>
      </c>
      <c r="G3" s="1">
        <v>3.88375335650458</v>
      </c>
      <c r="H3" s="1" t="s">
        <v>57</v>
      </c>
    </row>
    <row r="4">
      <c r="A4" s="1" t="s">
        <v>55</v>
      </c>
      <c r="B4" s="1">
        <v>2.0</v>
      </c>
      <c r="C4" s="1">
        <v>3.85652706734969</v>
      </c>
      <c r="D4" s="1">
        <v>0.160777845904108</v>
      </c>
      <c r="E4" s="1">
        <v>3.88079986699615</v>
      </c>
      <c r="F4" s="1">
        <v>0.0152340503101749</v>
      </c>
      <c r="G4" s="1">
        <v>3.87494288485155</v>
      </c>
      <c r="H4" s="1" t="s">
        <v>57</v>
      </c>
    </row>
    <row r="5">
      <c r="A5" s="1" t="s">
        <v>55</v>
      </c>
      <c r="B5" s="1">
        <v>3.0</v>
      </c>
      <c r="C5" s="1">
        <v>4.00090915594111</v>
      </c>
      <c r="D5" s="1">
        <v>0.148737155837655</v>
      </c>
      <c r="E5" s="1">
        <v>3.8852103854117</v>
      </c>
      <c r="F5" s="1">
        <v>0.01395457231028</v>
      </c>
      <c r="G5" s="1">
        <v>3.8810232181901</v>
      </c>
      <c r="H5" s="1" t="s">
        <v>57</v>
      </c>
    </row>
    <row r="6">
      <c r="A6" s="1" t="s">
        <v>55</v>
      </c>
      <c r="B6" s="1">
        <v>4.0</v>
      </c>
      <c r="C6" s="1">
        <v>4.06155895387269</v>
      </c>
      <c r="D6" s="1">
        <v>0.154773317935779</v>
      </c>
      <c r="E6" s="1">
        <v>3.92742850480258</v>
      </c>
      <c r="F6" s="1">
        <v>0.013983451701078</v>
      </c>
      <c r="G6" s="1">
        <v>3.92076744497779</v>
      </c>
      <c r="H6" s="1" t="s">
        <v>57</v>
      </c>
    </row>
    <row r="7">
      <c r="A7" s="1" t="s">
        <v>55</v>
      </c>
      <c r="B7" s="1">
        <v>5.0</v>
      </c>
      <c r="C7" s="1">
        <v>4.01051706230687</v>
      </c>
      <c r="D7" s="1">
        <v>0.150538831298909</v>
      </c>
      <c r="E7" s="1">
        <v>3.94486468506622</v>
      </c>
      <c r="F7" s="1">
        <v>0.0139892058303576</v>
      </c>
      <c r="G7" s="1">
        <v>3.93490924171797</v>
      </c>
      <c r="H7" s="1" t="s">
        <v>57</v>
      </c>
    </row>
    <row r="8">
      <c r="A8" s="1" t="s">
        <v>55</v>
      </c>
      <c r="B8" s="1">
        <v>6.0</v>
      </c>
      <c r="C8" s="1">
        <v>3.79573082627698</v>
      </c>
      <c r="D8" s="1">
        <v>0.149435130846301</v>
      </c>
      <c r="E8" s="1">
        <v>3.93433877081815</v>
      </c>
      <c r="F8" s="1">
        <v>0.0139631941180087</v>
      </c>
      <c r="G8" s="1">
        <v>3.92829209</v>
      </c>
      <c r="H8" s="1" t="s">
        <v>57</v>
      </c>
    </row>
    <row r="9">
      <c r="A9" s="1" t="s">
        <v>55</v>
      </c>
      <c r="B9" s="1">
        <v>7.0</v>
      </c>
      <c r="C9" s="1">
        <v>3.9099491561734</v>
      </c>
      <c r="D9" s="1">
        <v>0.145056235284142</v>
      </c>
      <c r="E9" s="1">
        <v>3.96092754926024</v>
      </c>
      <c r="F9" s="1">
        <v>0.0139604661207676</v>
      </c>
      <c r="G9" s="1">
        <v>3.95333606700217</v>
      </c>
      <c r="H9" s="1" t="s">
        <v>57</v>
      </c>
    </row>
    <row r="10">
      <c r="A10" s="1" t="s">
        <v>55</v>
      </c>
      <c r="B10" s="1">
        <v>8.0</v>
      </c>
      <c r="C10" s="1">
        <v>4.03720655028519</v>
      </c>
      <c r="D10" s="1">
        <v>0.143915807884535</v>
      </c>
      <c r="E10" s="1">
        <v>3.97137994568408</v>
      </c>
      <c r="F10" s="1">
        <v>0.0139579217262151</v>
      </c>
      <c r="G10" s="1">
        <v>3.96818647989076</v>
      </c>
      <c r="H10" s="1" t="s">
        <v>57</v>
      </c>
    </row>
    <row r="11">
      <c r="A11" s="1" t="s">
        <v>55</v>
      </c>
      <c r="B11" s="1">
        <v>9.0</v>
      </c>
      <c r="C11" s="1">
        <v>4.05564166973136</v>
      </c>
      <c r="D11" s="1">
        <v>0.154482769368095</v>
      </c>
      <c r="E11" s="1">
        <v>3.93158466030944</v>
      </c>
      <c r="F11" s="1">
        <v>0.0197703310135069</v>
      </c>
      <c r="G11" s="1">
        <v>3.9261404830241</v>
      </c>
      <c r="H11" s="1" t="s">
        <v>57</v>
      </c>
    </row>
    <row r="12">
      <c r="A12" s="1" t="s">
        <v>55</v>
      </c>
      <c r="B12" s="1">
        <v>10.0</v>
      </c>
      <c r="C12" s="1">
        <v>3.87544086678897</v>
      </c>
      <c r="D12" s="1">
        <v>0.142968911344283</v>
      </c>
      <c r="E12" s="1">
        <v>3.89594728145324</v>
      </c>
      <c r="F12" s="1">
        <v>0.01395805</v>
      </c>
      <c r="G12" s="1">
        <v>3.89262111392945</v>
      </c>
      <c r="H12" s="1" t="s">
        <v>57</v>
      </c>
    </row>
    <row r="13">
      <c r="A13" s="1"/>
      <c r="B13" s="1"/>
    </row>
    <row r="14">
      <c r="A14" s="1"/>
      <c r="B14" s="1"/>
    </row>
    <row r="15">
      <c r="A15" s="1"/>
      <c r="B15" s="1" t="s">
        <v>154</v>
      </c>
      <c r="C15" s="4">
        <f t="shared" ref="C15:G15" si="1">AVERAGE(C3:C12)</f>
        <v>3.943312035</v>
      </c>
      <c r="D15" s="4">
        <f t="shared" si="1"/>
        <v>0.1506666433</v>
      </c>
      <c r="E15" s="4">
        <f t="shared" si="1"/>
        <v>3.921758192</v>
      </c>
      <c r="F15" s="4">
        <f t="shared" si="1"/>
        <v>0.01467390957</v>
      </c>
      <c r="G15" s="4">
        <f t="shared" si="1"/>
        <v>3.916397238</v>
      </c>
    </row>
    <row r="16">
      <c r="A16" s="1"/>
      <c r="B16" s="1" t="s">
        <v>155</v>
      </c>
      <c r="C16" s="4">
        <f t="shared" ref="C16:G16" si="2">STDEV(C3:C12)</f>
        <v>0.1006663221</v>
      </c>
      <c r="D16" s="4">
        <f t="shared" si="2"/>
        <v>0.005806717638</v>
      </c>
      <c r="E16" s="4">
        <f t="shared" si="2"/>
        <v>0.03306690614</v>
      </c>
      <c r="F16" s="4">
        <f t="shared" si="2"/>
        <v>0.001834484323</v>
      </c>
      <c r="G16" s="4">
        <f t="shared" si="2"/>
        <v>0.03205121896</v>
      </c>
    </row>
    <row r="19">
      <c r="A19" s="1"/>
      <c r="B19" s="1" t="s">
        <v>156</v>
      </c>
    </row>
    <row r="20">
      <c r="A20" s="1" t="s">
        <v>46</v>
      </c>
      <c r="B20" s="1" t="s">
        <v>48</v>
      </c>
      <c r="C20" s="1" t="s">
        <v>49</v>
      </c>
      <c r="D20" s="1" t="s">
        <v>50</v>
      </c>
      <c r="E20" s="1" t="s">
        <v>51</v>
      </c>
      <c r="F20" s="1" t="s">
        <v>52</v>
      </c>
      <c r="G20" s="1" t="s">
        <v>53</v>
      </c>
      <c r="H20" s="1" t="s">
        <v>54</v>
      </c>
    </row>
    <row r="21">
      <c r="A21" s="1" t="s">
        <v>58</v>
      </c>
      <c r="B21" s="1">
        <v>1.0</v>
      </c>
      <c r="C21" s="1">
        <v>3.69489889269045</v>
      </c>
      <c r="D21" s="1">
        <v>0.151344023041579</v>
      </c>
      <c r="E21" s="1">
        <v>3.92500131193875</v>
      </c>
      <c r="F21" s="1">
        <v>0.0139937003382408</v>
      </c>
      <c r="G21" s="1">
        <v>3.91814427521422</v>
      </c>
      <c r="H21" s="1" t="s">
        <v>57</v>
      </c>
    </row>
    <row r="22">
      <c r="A22" s="1" t="s">
        <v>58</v>
      </c>
      <c r="B22" s="1">
        <v>2.0</v>
      </c>
      <c r="C22" s="1">
        <v>3.90131152097866</v>
      </c>
      <c r="D22" s="1">
        <v>0.142057589476527</v>
      </c>
      <c r="E22" s="1">
        <v>3.94848339487883</v>
      </c>
      <c r="F22" s="1">
        <v>0.0139689051387038</v>
      </c>
      <c r="G22" s="1">
        <v>3.94237949524445</v>
      </c>
      <c r="H22" s="1" t="s">
        <v>57</v>
      </c>
    </row>
    <row r="23">
      <c r="A23" s="1" t="s">
        <v>58</v>
      </c>
      <c r="B23" s="1">
        <v>3.0</v>
      </c>
      <c r="C23" s="1">
        <v>3.81559130348027</v>
      </c>
      <c r="D23" s="1">
        <v>0.14356068</v>
      </c>
      <c r="E23" s="1">
        <v>3.95587172550758</v>
      </c>
      <c r="F23" s="1">
        <v>0.0140243604352008</v>
      </c>
      <c r="G23" s="1">
        <v>3.94923503542995</v>
      </c>
      <c r="H23" s="1" t="s">
        <v>57</v>
      </c>
    </row>
    <row r="24">
      <c r="A24" s="1" t="s">
        <v>58</v>
      </c>
      <c r="B24" s="1">
        <v>4.0</v>
      </c>
      <c r="C24" s="1">
        <v>4.09456634745317</v>
      </c>
      <c r="D24" s="1">
        <v>0.150907980680602</v>
      </c>
      <c r="E24" s="1">
        <v>3.92221938685558</v>
      </c>
      <c r="F24" s="1">
        <v>0.01404553</v>
      </c>
      <c r="G24" s="1">
        <v>3.9203571248257</v>
      </c>
      <c r="H24" s="1" t="s">
        <v>57</v>
      </c>
    </row>
    <row r="25">
      <c r="A25" s="1" t="s">
        <v>58</v>
      </c>
      <c r="B25" s="1">
        <v>5.0</v>
      </c>
      <c r="C25" s="1">
        <v>3.69221483898008</v>
      </c>
      <c r="D25" s="1">
        <v>0.148413411998813</v>
      </c>
      <c r="E25" s="1">
        <v>3.93193788876115</v>
      </c>
      <c r="F25" s="1">
        <v>0.01401354</v>
      </c>
      <c r="G25" s="1">
        <v>3.9292785380183</v>
      </c>
      <c r="H25" s="1" t="s">
        <v>57</v>
      </c>
    </row>
    <row r="26">
      <c r="A26" s="1" t="s">
        <v>58</v>
      </c>
      <c r="B26" s="1">
        <v>6.0</v>
      </c>
      <c r="C26" s="1">
        <v>4.43506432917647</v>
      </c>
      <c r="D26" s="1">
        <v>0.147838535709729</v>
      </c>
      <c r="E26" s="1">
        <v>3.93450744056687</v>
      </c>
      <c r="F26" s="1">
        <v>0.0140281786222468</v>
      </c>
      <c r="G26" s="1">
        <v>3.92915882166436</v>
      </c>
      <c r="H26" s="1" t="s">
        <v>57</v>
      </c>
    </row>
    <row r="27">
      <c r="A27" s="1" t="s">
        <v>58</v>
      </c>
      <c r="B27" s="1">
        <v>7.0</v>
      </c>
      <c r="C27" s="1">
        <v>4.00474551778104</v>
      </c>
      <c r="D27" s="1">
        <v>0.15007574</v>
      </c>
      <c r="E27" s="1">
        <v>3.98309889523727</v>
      </c>
      <c r="F27" s="1">
        <v>0.0140422001721933</v>
      </c>
      <c r="G27" s="1">
        <v>3.97581479251036</v>
      </c>
      <c r="H27" s="1" t="s">
        <v>57</v>
      </c>
    </row>
    <row r="28">
      <c r="A28" s="1" t="s">
        <v>58</v>
      </c>
      <c r="B28" s="1">
        <v>8.0</v>
      </c>
      <c r="C28" s="1">
        <v>4.0374407533205</v>
      </c>
      <c r="D28" s="1">
        <v>0.151196452066082</v>
      </c>
      <c r="E28" s="1">
        <v>3.98977738629848</v>
      </c>
      <c r="F28" s="1">
        <v>0.01402971</v>
      </c>
      <c r="G28" s="1">
        <v>3.984106577197</v>
      </c>
      <c r="H28" s="1" t="s">
        <v>57</v>
      </c>
    </row>
    <row r="29">
      <c r="A29" s="1" t="s">
        <v>58</v>
      </c>
      <c r="B29" s="1">
        <v>9.0</v>
      </c>
      <c r="C29" s="1">
        <v>3.72145923961867</v>
      </c>
      <c r="D29" s="1">
        <v>0.152433861145662</v>
      </c>
      <c r="E29" s="1">
        <v>3.84948694315248</v>
      </c>
      <c r="F29" s="1">
        <v>0.0139866237363748</v>
      </c>
      <c r="G29" s="1">
        <v>3.84029601205005</v>
      </c>
      <c r="H29" s="1" t="s">
        <v>57</v>
      </c>
    </row>
    <row r="30">
      <c r="A30" s="1" t="s">
        <v>58</v>
      </c>
      <c r="B30" s="1">
        <v>10.0</v>
      </c>
      <c r="C30" s="1">
        <v>3.9396843818683</v>
      </c>
      <c r="D30" s="1">
        <v>0.145182585974007</v>
      </c>
      <c r="E30" s="1">
        <v>3.91666470327369</v>
      </c>
      <c r="F30" s="1">
        <v>0.0139904501531796</v>
      </c>
      <c r="G30" s="1">
        <v>3.90720140337271</v>
      </c>
      <c r="H30" s="1" t="s">
        <v>57</v>
      </c>
    </row>
    <row r="31">
      <c r="A31" s="1" t="s">
        <v>58</v>
      </c>
    </row>
    <row r="32">
      <c r="A32" s="1"/>
      <c r="B32" s="1" t="s">
        <v>157</v>
      </c>
      <c r="C32" s="4">
        <f t="shared" ref="C32:G32" si="3">AVERAGE(C21:C30)</f>
        <v>3.933697713</v>
      </c>
      <c r="D32" s="4">
        <f t="shared" si="3"/>
        <v>0.148301086</v>
      </c>
      <c r="E32" s="4">
        <f t="shared" si="3"/>
        <v>3.935704908</v>
      </c>
      <c r="F32" s="4">
        <f t="shared" si="3"/>
        <v>0.01401231986</v>
      </c>
      <c r="G32" s="4">
        <f t="shared" si="3"/>
        <v>3.929597208</v>
      </c>
    </row>
    <row r="33">
      <c r="A33" s="1"/>
      <c r="B33" s="1" t="s">
        <v>158</v>
      </c>
      <c r="C33" s="4">
        <f t="shared" ref="C33:G33" si="4">STDEV(C21:C30)</f>
        <v>0.2281508917</v>
      </c>
      <c r="D33" s="4">
        <f t="shared" si="4"/>
        <v>0.00359122461</v>
      </c>
      <c r="E33" s="4">
        <f t="shared" si="4"/>
        <v>0.03922602688</v>
      </c>
      <c r="F33" s="4">
        <f t="shared" si="4"/>
        <v>0.00002596199663</v>
      </c>
      <c r="G33" s="4">
        <f t="shared" si="4"/>
        <v>0.03992977973</v>
      </c>
    </row>
    <row r="36">
      <c r="A36" s="1"/>
      <c r="B36" s="1" t="s">
        <v>159</v>
      </c>
    </row>
    <row r="37">
      <c r="A37" s="10" t="s">
        <v>46</v>
      </c>
      <c r="B37" s="2" t="s">
        <v>48</v>
      </c>
      <c r="C37" s="2" t="s">
        <v>49</v>
      </c>
      <c r="D37" s="2" t="s">
        <v>50</v>
      </c>
      <c r="E37" s="2" t="s">
        <v>51</v>
      </c>
      <c r="F37" s="2" t="s">
        <v>52</v>
      </c>
      <c r="G37" s="2" t="s">
        <v>53</v>
      </c>
      <c r="H37" s="2" t="s">
        <v>54</v>
      </c>
    </row>
    <row r="38">
      <c r="A38" s="1" t="s">
        <v>59</v>
      </c>
      <c r="B38" s="3">
        <v>1.0</v>
      </c>
      <c r="C38" s="3">
        <v>3.26382291494277</v>
      </c>
      <c r="D38" s="3">
        <v>0.137694676499612</v>
      </c>
      <c r="E38" s="3">
        <v>3.50904275</v>
      </c>
      <c r="F38" s="3">
        <v>0.0136560789415068</v>
      </c>
      <c r="G38" s="3">
        <v>3.50389141712597</v>
      </c>
      <c r="H38" s="2" t="s">
        <v>57</v>
      </c>
    </row>
    <row r="39">
      <c r="A39" s="1" t="s">
        <v>59</v>
      </c>
      <c r="B39" s="3">
        <v>2.0</v>
      </c>
      <c r="C39" s="3">
        <v>3.56817172846093</v>
      </c>
      <c r="D39" s="3">
        <v>0.141559355206131</v>
      </c>
      <c r="E39" s="3">
        <v>3.45167650724411</v>
      </c>
      <c r="F39" s="3">
        <v>0.0136881639432304</v>
      </c>
      <c r="G39" s="3">
        <v>3.43991435154415</v>
      </c>
      <c r="H39" s="2" t="s">
        <v>57</v>
      </c>
    </row>
    <row r="40">
      <c r="A40" s="1" t="s">
        <v>59</v>
      </c>
      <c r="B40" s="3">
        <v>3.0</v>
      </c>
      <c r="C40" s="3">
        <v>3.69184742756229</v>
      </c>
      <c r="D40" s="3">
        <v>0.135357940218263</v>
      </c>
      <c r="E40" s="3">
        <v>3.47888475417486</v>
      </c>
      <c r="F40" s="3">
        <v>0.0136838160618715</v>
      </c>
      <c r="G40" s="3">
        <v>3.47137267629973</v>
      </c>
      <c r="H40" s="2" t="s">
        <v>57</v>
      </c>
    </row>
    <row r="41">
      <c r="A41" s="1" t="s">
        <v>59</v>
      </c>
      <c r="B41" s="3">
        <v>4.0</v>
      </c>
      <c r="C41" s="3">
        <v>3.22984997677562</v>
      </c>
      <c r="D41" s="3">
        <v>0.1451439736239</v>
      </c>
      <c r="E41" s="3">
        <v>3.43639052502602</v>
      </c>
      <c r="F41" s="3">
        <v>0.0136893828729678</v>
      </c>
      <c r="G41" s="3">
        <v>3.4376101828267</v>
      </c>
      <c r="H41" s="2" t="s">
        <v>57</v>
      </c>
    </row>
    <row r="42">
      <c r="A42" s="1" t="s">
        <v>59</v>
      </c>
      <c r="B42" s="3">
        <v>5.0</v>
      </c>
      <c r="C42" s="3">
        <v>3.41348377255695</v>
      </c>
      <c r="D42" s="3">
        <v>0.137577459846549</v>
      </c>
      <c r="E42" s="3">
        <v>3.4764046405039</v>
      </c>
      <c r="F42" s="3">
        <v>0.01366041</v>
      </c>
      <c r="G42" s="3">
        <v>3.47505738298097</v>
      </c>
      <c r="H42" s="2" t="s">
        <v>57</v>
      </c>
    </row>
    <row r="43">
      <c r="A43" s="1" t="s">
        <v>59</v>
      </c>
      <c r="B43" s="3">
        <v>6.0</v>
      </c>
      <c r="C43" s="3">
        <v>3.67168781630442</v>
      </c>
      <c r="D43" s="3">
        <v>0.149144212465606</v>
      </c>
      <c r="E43" s="3">
        <v>3.5089021591106</v>
      </c>
      <c r="F43" s="3">
        <v>0.0136777373326671</v>
      </c>
      <c r="G43" s="3">
        <v>3.50816124012669</v>
      </c>
      <c r="H43" s="2" t="s">
        <v>57</v>
      </c>
    </row>
    <row r="44">
      <c r="A44" s="1" t="s">
        <v>59</v>
      </c>
      <c r="B44" s="3">
        <v>7.0</v>
      </c>
      <c r="C44" s="3">
        <v>3.59555927666395</v>
      </c>
      <c r="D44" s="3">
        <v>0.134777321994944</v>
      </c>
      <c r="E44" s="3">
        <v>3.49718194149876</v>
      </c>
      <c r="F44" s="3">
        <v>0.01366203</v>
      </c>
      <c r="G44" s="3">
        <v>3.49206496023457</v>
      </c>
      <c r="H44" s="2" t="s">
        <v>57</v>
      </c>
    </row>
    <row r="45">
      <c r="A45" s="1" t="s">
        <v>59</v>
      </c>
      <c r="B45" s="3">
        <v>8.0</v>
      </c>
      <c r="C45" s="3">
        <v>3.68349987332445</v>
      </c>
      <c r="D45" s="3">
        <v>0.137412091199454</v>
      </c>
      <c r="E45" s="3">
        <v>3.49914494129526</v>
      </c>
      <c r="F45" s="3">
        <v>0.0136698893227746</v>
      </c>
      <c r="G45" s="3">
        <v>3.48771579658895</v>
      </c>
      <c r="H45" s="2" t="s">
        <v>57</v>
      </c>
    </row>
    <row r="46">
      <c r="A46" s="1" t="s">
        <v>59</v>
      </c>
      <c r="B46" s="3">
        <v>9.0</v>
      </c>
      <c r="C46" s="3">
        <v>3.43155024223746</v>
      </c>
      <c r="D46" s="3">
        <v>0.136407352396481</v>
      </c>
      <c r="E46" s="3">
        <v>3.44754257134061</v>
      </c>
      <c r="F46" s="3">
        <v>0.0136732603823884</v>
      </c>
      <c r="G46" s="3">
        <v>3.4422106680017</v>
      </c>
      <c r="H46" s="2" t="s">
        <v>57</v>
      </c>
    </row>
    <row r="47">
      <c r="A47" s="1" t="s">
        <v>59</v>
      </c>
      <c r="B47" s="3">
        <v>10.0</v>
      </c>
      <c r="C47" s="3">
        <v>3.60740676813717</v>
      </c>
      <c r="D47" s="3">
        <v>0.139551215621403</v>
      </c>
      <c r="E47" s="3">
        <v>3.5208332236544</v>
      </c>
      <c r="F47" s="3">
        <v>0.0136623316661021</v>
      </c>
      <c r="G47" s="3">
        <v>3.51095679926934</v>
      </c>
      <c r="H47" s="2" t="s">
        <v>57</v>
      </c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 t="s">
        <v>154</v>
      </c>
      <c r="C49" s="3">
        <f t="shared" ref="C49:G49" si="5">AVERAGE(C38:C47)</f>
        <v>3.51568798</v>
      </c>
      <c r="D49" s="3">
        <f t="shared" si="5"/>
        <v>0.1394625599</v>
      </c>
      <c r="E49" s="3">
        <f t="shared" si="5"/>
        <v>3.482600401</v>
      </c>
      <c r="F49" s="3">
        <f t="shared" si="5"/>
        <v>0.01367231005</v>
      </c>
      <c r="G49" s="3">
        <f t="shared" si="5"/>
        <v>3.476895547</v>
      </c>
      <c r="H49" s="2"/>
    </row>
    <row r="50">
      <c r="A50" s="2"/>
      <c r="B50" s="2" t="s">
        <v>155</v>
      </c>
      <c r="C50" s="3">
        <f t="shared" ref="C50:G50" si="6">STDEV(C38:C47)</f>
        <v>0.1711852374</v>
      </c>
      <c r="D50" s="3">
        <f t="shared" si="6"/>
        <v>0.004587838445</v>
      </c>
      <c r="E50" s="3">
        <f t="shared" si="6"/>
        <v>0.02927258275</v>
      </c>
      <c r="F50" s="3">
        <f t="shared" si="6"/>
        <v>0.0000121185882</v>
      </c>
      <c r="G50" s="3">
        <f t="shared" si="6"/>
        <v>0.02859982286</v>
      </c>
      <c r="H5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153</v>
      </c>
      <c r="B1" s="2"/>
      <c r="C1" s="2"/>
      <c r="D1" s="2"/>
      <c r="E1" s="2"/>
      <c r="F1" s="2"/>
      <c r="G1" s="2"/>
    </row>
    <row r="2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</row>
    <row r="3">
      <c r="A3" s="3">
        <v>1.0</v>
      </c>
      <c r="B3" s="6">
        <v>3.77974278</v>
      </c>
      <c r="C3" s="6">
        <v>0.1446667</v>
      </c>
      <c r="D3" s="6">
        <v>3.71512917</v>
      </c>
      <c r="E3" s="6">
        <v>0.01377316</v>
      </c>
      <c r="F3" s="6">
        <v>3.71071648</v>
      </c>
      <c r="G3" s="2" t="s">
        <v>57</v>
      </c>
    </row>
    <row r="4">
      <c r="A4" s="3">
        <v>2.0</v>
      </c>
      <c r="B4" s="6">
        <v>3.55264824</v>
      </c>
      <c r="C4" s="6">
        <v>0.14534082</v>
      </c>
      <c r="D4" s="6">
        <v>3.68580923</v>
      </c>
      <c r="E4" s="6">
        <v>0.01378276</v>
      </c>
      <c r="F4" s="6">
        <v>3.67664344</v>
      </c>
      <c r="G4" s="2" t="s">
        <v>57</v>
      </c>
    </row>
    <row r="5">
      <c r="A5" s="3">
        <v>3.0</v>
      </c>
      <c r="B5" s="6">
        <v>3.61189738</v>
      </c>
      <c r="C5" s="6">
        <v>0.14289466</v>
      </c>
      <c r="D5" s="6">
        <v>3.69018672</v>
      </c>
      <c r="E5" s="6">
        <v>0.01378739</v>
      </c>
      <c r="F5" s="6">
        <v>3.6847142</v>
      </c>
      <c r="G5" s="2" t="s">
        <v>57</v>
      </c>
    </row>
    <row r="6">
      <c r="A6" s="3">
        <v>4.0</v>
      </c>
      <c r="B6" s="6">
        <v>3.65112044</v>
      </c>
      <c r="C6" s="6">
        <v>0.14879662</v>
      </c>
      <c r="D6" s="6">
        <v>3.71036196</v>
      </c>
      <c r="E6" s="6">
        <v>0.01377963</v>
      </c>
      <c r="F6" s="6">
        <v>3.69813136</v>
      </c>
      <c r="G6" s="2" t="s">
        <v>57</v>
      </c>
    </row>
    <row r="7">
      <c r="A7" s="3">
        <v>5.0</v>
      </c>
      <c r="B7" s="6">
        <v>3.44663221</v>
      </c>
      <c r="C7" s="6">
        <v>0.14805754</v>
      </c>
      <c r="D7" s="6">
        <v>3.61110291</v>
      </c>
      <c r="E7" s="6">
        <v>0.01379561</v>
      </c>
      <c r="F7" s="6">
        <v>3.60288854</v>
      </c>
      <c r="G7" s="2" t="s">
        <v>57</v>
      </c>
    </row>
    <row r="8">
      <c r="A8" s="3">
        <v>6.0</v>
      </c>
      <c r="B8" s="6">
        <v>3.6539366</v>
      </c>
      <c r="C8" s="6">
        <v>0.14139548</v>
      </c>
      <c r="D8" s="6">
        <v>3.69222996</v>
      </c>
      <c r="E8" s="6">
        <v>0.01377284</v>
      </c>
      <c r="F8" s="6">
        <v>3.68427393</v>
      </c>
      <c r="G8" s="2" t="s">
        <v>57</v>
      </c>
    </row>
    <row r="9">
      <c r="A9" s="3">
        <v>7.0</v>
      </c>
      <c r="B9" s="6">
        <v>3.73895401</v>
      </c>
      <c r="C9" s="6">
        <v>0.14029476</v>
      </c>
      <c r="D9" s="6">
        <v>3.63682197</v>
      </c>
      <c r="E9" s="6">
        <v>0.01377856</v>
      </c>
      <c r="F9" s="6">
        <v>3.6373566</v>
      </c>
      <c r="G9" s="2" t="s">
        <v>57</v>
      </c>
    </row>
    <row r="10">
      <c r="A10" s="3">
        <v>8.0</v>
      </c>
      <c r="B10" s="6">
        <v>3.61780532</v>
      </c>
      <c r="C10" s="6">
        <v>0.15081053</v>
      </c>
      <c r="D10" s="6">
        <v>3.6694227</v>
      </c>
      <c r="E10" s="6">
        <v>0.01378346</v>
      </c>
      <c r="F10" s="6">
        <v>3.65725848</v>
      </c>
      <c r="G10" s="2" t="s">
        <v>57</v>
      </c>
    </row>
    <row r="11">
      <c r="A11" s="3">
        <v>9.0</v>
      </c>
      <c r="B11" s="6">
        <v>3.57823408</v>
      </c>
      <c r="C11" s="6">
        <v>0.15433975</v>
      </c>
      <c r="D11" s="6">
        <v>3.66690956</v>
      </c>
      <c r="E11" s="6">
        <v>0.01474607</v>
      </c>
      <c r="F11" s="6">
        <v>3.66041973</v>
      </c>
      <c r="G11" s="2" t="s">
        <v>57</v>
      </c>
    </row>
    <row r="12">
      <c r="A12" s="3">
        <v>10.0</v>
      </c>
      <c r="B12" s="6">
        <v>3.46997037</v>
      </c>
      <c r="C12" s="6">
        <v>0.14184179</v>
      </c>
      <c r="D12" s="6">
        <v>3.63958981</v>
      </c>
      <c r="E12" s="6">
        <v>0.01948836</v>
      </c>
      <c r="F12" s="6">
        <v>3.62696778</v>
      </c>
      <c r="G12" s="2" t="s">
        <v>57</v>
      </c>
    </row>
    <row r="13">
      <c r="A13" s="2"/>
      <c r="B13" s="2"/>
      <c r="C13" s="2"/>
      <c r="D13" s="2"/>
      <c r="E13" s="2"/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2" t="s">
        <v>154</v>
      </c>
      <c r="B15" s="3">
        <f t="shared" ref="B15:F15" si="1">AVERAGE(B3:B12)</f>
        <v>3.610094143</v>
      </c>
      <c r="C15" s="3">
        <f t="shared" si="1"/>
        <v>0.145843865</v>
      </c>
      <c r="D15" s="3">
        <f t="shared" si="1"/>
        <v>3.671756399</v>
      </c>
      <c r="E15" s="3">
        <f t="shared" si="1"/>
        <v>0.014448784</v>
      </c>
      <c r="F15" s="3">
        <f t="shared" si="1"/>
        <v>3.663937054</v>
      </c>
      <c r="G15" s="2"/>
    </row>
    <row r="16">
      <c r="A16" s="2" t="s">
        <v>155</v>
      </c>
      <c r="B16" s="3">
        <f t="shared" ref="B16:F16" si="2">STDEV(B3:B12)</f>
        <v>0.1052632299</v>
      </c>
      <c r="C16" s="3">
        <f t="shared" si="2"/>
        <v>0.004563147352</v>
      </c>
      <c r="D16" s="3">
        <f t="shared" si="2"/>
        <v>0.03381452614</v>
      </c>
      <c r="E16" s="3">
        <f t="shared" si="2"/>
        <v>0.001796489258</v>
      </c>
      <c r="F16" s="3">
        <f t="shared" si="2"/>
        <v>0.03370037844</v>
      </c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 t="s">
        <v>156</v>
      </c>
      <c r="B19" s="2"/>
      <c r="C19" s="2"/>
      <c r="D19" s="2"/>
      <c r="E19" s="2"/>
      <c r="F19" s="2"/>
      <c r="G19" s="2"/>
    </row>
    <row r="20">
      <c r="A20" s="2" t="s">
        <v>48</v>
      </c>
      <c r="B20" s="2" t="s">
        <v>49</v>
      </c>
      <c r="C20" s="2" t="s">
        <v>50</v>
      </c>
      <c r="D20" s="2" t="s">
        <v>51</v>
      </c>
      <c r="E20" s="2" t="s">
        <v>52</v>
      </c>
      <c r="F20" s="2" t="s">
        <v>53</v>
      </c>
      <c r="G20" s="2" t="s">
        <v>54</v>
      </c>
    </row>
    <row r="21">
      <c r="A21" s="3">
        <v>1.0</v>
      </c>
      <c r="B21" s="6">
        <v>3.57864004</v>
      </c>
      <c r="C21" s="6">
        <v>0.140397549</v>
      </c>
      <c r="D21" s="6">
        <v>3.620547946</v>
      </c>
      <c r="E21" s="6">
        <v>0.013798021</v>
      </c>
      <c r="F21" s="6">
        <v>3.620638845</v>
      </c>
      <c r="G21" s="2" t="s">
        <v>57</v>
      </c>
    </row>
    <row r="22">
      <c r="A22" s="3">
        <v>2.0</v>
      </c>
      <c r="B22" s="6">
        <v>3.697026041</v>
      </c>
      <c r="C22" s="6">
        <v>0.138346607</v>
      </c>
      <c r="D22" s="6">
        <v>3.680410278</v>
      </c>
      <c r="E22" s="6">
        <v>0.013785487</v>
      </c>
      <c r="F22" s="6">
        <v>3.674722098</v>
      </c>
      <c r="G22" s="2" t="s">
        <v>57</v>
      </c>
    </row>
    <row r="23">
      <c r="A23" s="3">
        <v>3.0</v>
      </c>
      <c r="B23" s="6">
        <v>3.958476278</v>
      </c>
      <c r="C23" s="6">
        <v>0.138770001</v>
      </c>
      <c r="D23" s="6">
        <v>3.661398445</v>
      </c>
      <c r="E23" s="6">
        <v>0.013804784</v>
      </c>
      <c r="F23" s="6">
        <v>3.649500603</v>
      </c>
      <c r="G23" s="2" t="s">
        <v>57</v>
      </c>
    </row>
    <row r="24">
      <c r="A24" s="3">
        <v>4.0</v>
      </c>
      <c r="B24" s="6">
        <v>3.798510931</v>
      </c>
      <c r="C24" s="6">
        <v>0.150922186</v>
      </c>
      <c r="D24" s="6">
        <v>3.675554131</v>
      </c>
      <c r="E24" s="6">
        <v>0.013801524</v>
      </c>
      <c r="F24" s="6">
        <v>3.672444386</v>
      </c>
      <c r="G24" s="2" t="s">
        <v>57</v>
      </c>
    </row>
    <row r="25">
      <c r="A25" s="3">
        <v>5.0</v>
      </c>
      <c r="B25" s="6">
        <v>3.662595228</v>
      </c>
      <c r="C25" s="6">
        <v>0.140777475</v>
      </c>
      <c r="D25" s="6">
        <v>3.693126951</v>
      </c>
      <c r="E25" s="6">
        <v>0.013788791</v>
      </c>
      <c r="F25" s="6">
        <v>3.68187644</v>
      </c>
      <c r="G25" s="2" t="s">
        <v>57</v>
      </c>
    </row>
    <row r="26">
      <c r="A26" s="3">
        <v>6.0</v>
      </c>
      <c r="B26" s="6">
        <v>3.521095534</v>
      </c>
      <c r="C26" s="6">
        <v>0.143284921</v>
      </c>
      <c r="D26" s="6">
        <v>3.637768838</v>
      </c>
      <c r="E26" s="6">
        <v>0.01381237</v>
      </c>
      <c r="F26" s="6">
        <v>3.631633468</v>
      </c>
      <c r="G26" s="2" t="s">
        <v>57</v>
      </c>
    </row>
    <row r="27">
      <c r="A27" s="3">
        <v>7.0</v>
      </c>
      <c r="B27" s="6">
        <v>3.732555636</v>
      </c>
      <c r="C27" s="6">
        <v>0.142990407</v>
      </c>
      <c r="D27" s="6">
        <v>3.691937714</v>
      </c>
      <c r="E27" s="6">
        <v>0.013785432</v>
      </c>
      <c r="F27" s="6">
        <v>3.68432261</v>
      </c>
      <c r="G27" s="2" t="s">
        <v>57</v>
      </c>
    </row>
    <row r="28">
      <c r="A28" s="3">
        <v>8.0</v>
      </c>
      <c r="B28" s="6">
        <v>3.482473305</v>
      </c>
      <c r="C28" s="6">
        <v>0.142874096</v>
      </c>
      <c r="D28" s="6">
        <v>3.67293533</v>
      </c>
      <c r="E28" s="6">
        <v>0.013783964</v>
      </c>
      <c r="F28" s="6">
        <v>3.668710974</v>
      </c>
      <c r="G28" s="2" t="s">
        <v>57</v>
      </c>
    </row>
    <row r="29">
      <c r="A29" s="3">
        <v>9.0</v>
      </c>
      <c r="B29" s="6">
        <v>3.937680111</v>
      </c>
      <c r="C29" s="6">
        <v>0.138538381</v>
      </c>
      <c r="D29" s="6">
        <v>3.751426637</v>
      </c>
      <c r="E29" s="6">
        <v>0.01377967</v>
      </c>
      <c r="F29" s="6">
        <v>3.741796113</v>
      </c>
      <c r="G29" s="2" t="s">
        <v>57</v>
      </c>
    </row>
    <row r="30">
      <c r="A30" s="3">
        <v>10.0</v>
      </c>
      <c r="B30" s="6">
        <v>3.676145177</v>
      </c>
      <c r="C30" s="6">
        <v>0.14355514</v>
      </c>
      <c r="D30" s="6">
        <v>3.640676426</v>
      </c>
      <c r="E30" s="6">
        <v>0.013777314</v>
      </c>
      <c r="F30" s="6">
        <v>3.633944155</v>
      </c>
      <c r="G30" s="2" t="s">
        <v>57</v>
      </c>
    </row>
    <row r="31">
      <c r="A31" s="2"/>
      <c r="B31" s="2"/>
      <c r="C31" s="2"/>
      <c r="D31" s="2"/>
      <c r="E31" s="2"/>
      <c r="F31" s="2"/>
      <c r="G31" s="2"/>
    </row>
    <row r="32">
      <c r="A32" s="2" t="s">
        <v>157</v>
      </c>
      <c r="B32" s="3">
        <f t="shared" ref="B32:F32" si="3">AVERAGE(B21:B30)</f>
        <v>3.704519828</v>
      </c>
      <c r="C32" s="3">
        <f t="shared" si="3"/>
        <v>0.1420456763</v>
      </c>
      <c r="D32" s="3">
        <f t="shared" si="3"/>
        <v>3.67257827</v>
      </c>
      <c r="E32" s="3">
        <f t="shared" si="3"/>
        <v>0.0137917357</v>
      </c>
      <c r="F32" s="3">
        <f t="shared" si="3"/>
        <v>3.665958969</v>
      </c>
      <c r="G32" s="2"/>
    </row>
    <row r="33">
      <c r="A33" s="2" t="s">
        <v>158</v>
      </c>
      <c r="B33" s="3">
        <f t="shared" ref="B33:F33" si="4">STDEV(B21:B30)</f>
        <v>0.1598234202</v>
      </c>
      <c r="C33" s="3">
        <f t="shared" si="4"/>
        <v>0.003730123153</v>
      </c>
      <c r="D33" s="3">
        <f t="shared" si="4"/>
        <v>0.03673628579</v>
      </c>
      <c r="E33" s="3">
        <f t="shared" si="4"/>
        <v>0.00001170360008</v>
      </c>
      <c r="F33" s="3">
        <f t="shared" si="4"/>
        <v>0.03495436387</v>
      </c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 t="s">
        <v>159</v>
      </c>
      <c r="B36" s="2"/>
      <c r="C36" s="2"/>
      <c r="D36" s="2"/>
      <c r="E36" s="2"/>
      <c r="F36" s="2"/>
      <c r="G36" s="2"/>
    </row>
    <row r="37">
      <c r="A37" s="2" t="s">
        <v>48</v>
      </c>
      <c r="B37" s="2" t="s">
        <v>49</v>
      </c>
      <c r="C37" s="2" t="s">
        <v>50</v>
      </c>
      <c r="D37" s="2" t="s">
        <v>51</v>
      </c>
      <c r="E37" s="2" t="s">
        <v>52</v>
      </c>
      <c r="F37" s="2" t="s">
        <v>53</v>
      </c>
      <c r="G37" s="2" t="s">
        <v>54</v>
      </c>
    </row>
    <row r="38">
      <c r="A38" s="3">
        <v>1.0</v>
      </c>
      <c r="B38" s="6">
        <v>3.508521657</v>
      </c>
      <c r="C38" s="6">
        <v>0.140647756</v>
      </c>
      <c r="D38" s="6">
        <v>3.407049604</v>
      </c>
      <c r="E38" s="6">
        <v>0.013688581</v>
      </c>
      <c r="F38" s="6">
        <v>3.392540028</v>
      </c>
      <c r="G38" s="2" t="s">
        <v>57</v>
      </c>
    </row>
    <row r="39">
      <c r="A39" s="3">
        <v>2.0</v>
      </c>
      <c r="B39" s="6">
        <v>3.51404282</v>
      </c>
      <c r="C39" s="6">
        <v>0.13833315</v>
      </c>
      <c r="D39" s="6">
        <v>3.469416357</v>
      </c>
      <c r="E39" s="6">
        <v>0.013671036</v>
      </c>
      <c r="F39" s="6">
        <v>3.467593059</v>
      </c>
      <c r="G39" s="2" t="s">
        <v>57</v>
      </c>
    </row>
    <row r="40">
      <c r="A40" s="3">
        <v>3.0</v>
      </c>
      <c r="B40" s="6">
        <v>3.204953954</v>
      </c>
      <c r="C40" s="6">
        <v>0.139583985</v>
      </c>
      <c r="D40" s="6">
        <v>3.454807039</v>
      </c>
      <c r="E40" s="6">
        <v>0.013669597</v>
      </c>
      <c r="F40" s="6">
        <v>3.450132865</v>
      </c>
      <c r="G40" s="2" t="s">
        <v>57</v>
      </c>
    </row>
    <row r="41">
      <c r="A41" s="3">
        <v>4.0</v>
      </c>
      <c r="B41" s="6">
        <v>3.252839408</v>
      </c>
      <c r="C41" s="6">
        <v>0.141899894</v>
      </c>
      <c r="D41" s="6">
        <v>3.427314448</v>
      </c>
      <c r="E41" s="6">
        <v>0.013678858</v>
      </c>
      <c r="F41" s="6">
        <v>3.424758268</v>
      </c>
      <c r="G41" s="2" t="s">
        <v>57</v>
      </c>
    </row>
    <row r="42">
      <c r="A42" s="3">
        <v>5.0</v>
      </c>
      <c r="B42" s="6">
        <v>3.381676095</v>
      </c>
      <c r="C42" s="6">
        <v>0.144954309</v>
      </c>
      <c r="D42" s="6">
        <v>3.394529269</v>
      </c>
      <c r="E42" s="6">
        <v>0.013698894</v>
      </c>
      <c r="F42" s="6">
        <v>3.392571622</v>
      </c>
      <c r="G42" s="2" t="s">
        <v>57</v>
      </c>
    </row>
    <row r="43">
      <c r="A43" s="3">
        <v>6.0</v>
      </c>
      <c r="B43" s="6">
        <v>3.45881501</v>
      </c>
      <c r="C43" s="6">
        <v>0.139791335</v>
      </c>
      <c r="D43" s="6">
        <v>3.424334496</v>
      </c>
      <c r="E43" s="6">
        <v>0.013681555</v>
      </c>
      <c r="F43" s="6">
        <v>3.414856718</v>
      </c>
      <c r="G43" s="2" t="s">
        <v>57</v>
      </c>
    </row>
    <row r="44">
      <c r="A44" s="3">
        <v>7.0</v>
      </c>
      <c r="B44" s="6">
        <v>3.484139494</v>
      </c>
      <c r="C44" s="6">
        <v>0.136377139</v>
      </c>
      <c r="D44" s="6">
        <v>3.461855904</v>
      </c>
      <c r="E44" s="6">
        <v>0.013663177</v>
      </c>
      <c r="F44" s="6">
        <v>3.454539287</v>
      </c>
      <c r="G44" s="2" t="s">
        <v>57</v>
      </c>
    </row>
    <row r="45">
      <c r="A45" s="3">
        <v>8.0</v>
      </c>
      <c r="B45" s="6">
        <v>3.583660249</v>
      </c>
      <c r="C45" s="6">
        <v>0.142056592</v>
      </c>
      <c r="D45" s="6">
        <v>3.46875548</v>
      </c>
      <c r="E45" s="6">
        <v>0.013669081</v>
      </c>
      <c r="F45" s="6">
        <v>3.46692609</v>
      </c>
      <c r="G45" s="2" t="s">
        <v>57</v>
      </c>
    </row>
    <row r="46">
      <c r="A46" s="3">
        <v>9.0</v>
      </c>
      <c r="B46" s="6">
        <v>3.510776615</v>
      </c>
      <c r="C46" s="6">
        <v>0.143733952</v>
      </c>
      <c r="D46" s="6">
        <v>3.470358637</v>
      </c>
      <c r="E46" s="6">
        <v>0.013669476</v>
      </c>
      <c r="F46" s="6">
        <v>3.467383551</v>
      </c>
      <c r="G46" s="2" t="s">
        <v>57</v>
      </c>
    </row>
    <row r="47">
      <c r="A47" s="3">
        <v>10.0</v>
      </c>
      <c r="B47" s="6">
        <v>3.25070816</v>
      </c>
      <c r="C47" s="6">
        <v>0.135144364</v>
      </c>
      <c r="D47" s="6">
        <v>3.484182229</v>
      </c>
      <c r="E47" s="6">
        <v>0.013651569</v>
      </c>
      <c r="F47" s="6">
        <v>3.484811807</v>
      </c>
      <c r="G47" s="2" t="s">
        <v>57</v>
      </c>
    </row>
    <row r="48">
      <c r="A48" s="2"/>
      <c r="B48" s="2"/>
      <c r="C48" s="2"/>
      <c r="D48" s="2"/>
      <c r="E48" s="2"/>
      <c r="F48" s="2"/>
      <c r="G48" s="2"/>
    </row>
    <row r="49">
      <c r="A49" s="2" t="s">
        <v>154</v>
      </c>
      <c r="B49" s="3">
        <f t="shared" ref="B49:F49" si="5">AVERAGE(B38:B47)</f>
        <v>3.415013346</v>
      </c>
      <c r="C49" s="3">
        <f t="shared" si="5"/>
        <v>0.1402522476</v>
      </c>
      <c r="D49" s="3">
        <f t="shared" si="5"/>
        <v>3.446260346</v>
      </c>
      <c r="E49" s="3">
        <f t="shared" si="5"/>
        <v>0.0136741824</v>
      </c>
      <c r="F49" s="3">
        <f t="shared" si="5"/>
        <v>3.44161133</v>
      </c>
      <c r="G49" s="2"/>
    </row>
    <row r="50">
      <c r="A50" s="2" t="s">
        <v>155</v>
      </c>
      <c r="B50" s="3">
        <f t="shared" ref="B50:F50" si="6">STDEV(B38:B47)</f>
        <v>0.1339124645</v>
      </c>
      <c r="C50" s="3">
        <f t="shared" si="6"/>
        <v>0.003087742139</v>
      </c>
      <c r="D50" s="3">
        <f t="shared" si="6"/>
        <v>0.03060605004</v>
      </c>
      <c r="E50" s="3">
        <f t="shared" si="6"/>
        <v>0.00001335741251</v>
      </c>
      <c r="F50" s="3">
        <f t="shared" si="6"/>
        <v>0.03316431338</v>
      </c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153</v>
      </c>
      <c r="B1" s="2"/>
      <c r="C1" s="2"/>
      <c r="D1" s="2"/>
      <c r="E1" s="2"/>
      <c r="F1" s="2"/>
      <c r="G1" s="2"/>
    </row>
    <row r="2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</row>
    <row r="3">
      <c r="A3" s="3">
        <v>1.0</v>
      </c>
      <c r="B3" s="6">
        <v>3.740873204</v>
      </c>
      <c r="C3" s="6">
        <v>0.14175661</v>
      </c>
      <c r="D3" s="6">
        <v>3.575625366</v>
      </c>
      <c r="E3" s="6">
        <v>0.019423836</v>
      </c>
      <c r="F3" s="6">
        <v>3.56536188</v>
      </c>
      <c r="G3" s="2" t="s">
        <v>57</v>
      </c>
    </row>
    <row r="4">
      <c r="A4" s="3">
        <v>2.0</v>
      </c>
      <c r="B4" s="6">
        <v>3.860100487</v>
      </c>
      <c r="C4" s="6">
        <v>0.139032475</v>
      </c>
      <c r="D4" s="6">
        <v>3.620243677</v>
      </c>
      <c r="E4" s="6">
        <v>0.019369151</v>
      </c>
      <c r="F4" s="6">
        <v>3.615074683</v>
      </c>
      <c r="G4" s="2" t="s">
        <v>57</v>
      </c>
    </row>
    <row r="5">
      <c r="A5" s="3">
        <v>3.0</v>
      </c>
      <c r="B5" s="6">
        <v>3.498526492</v>
      </c>
      <c r="C5" s="6">
        <v>0.145491455</v>
      </c>
      <c r="D5" s="6">
        <v>3.54427609</v>
      </c>
      <c r="E5" s="6">
        <v>0.013729787</v>
      </c>
      <c r="F5" s="6">
        <v>3.540698793</v>
      </c>
      <c r="G5" s="2" t="s">
        <v>57</v>
      </c>
    </row>
    <row r="6">
      <c r="A6" s="3">
        <v>4.0</v>
      </c>
      <c r="B6" s="6">
        <v>3.442446664</v>
      </c>
      <c r="C6" s="6">
        <v>0.141273727</v>
      </c>
      <c r="D6" s="6">
        <v>3.608226615</v>
      </c>
      <c r="E6" s="6">
        <v>0.013708945</v>
      </c>
      <c r="F6" s="6">
        <v>3.595894638</v>
      </c>
      <c r="G6" s="2" t="s">
        <v>57</v>
      </c>
    </row>
    <row r="7">
      <c r="A7" s="3">
        <v>5.0</v>
      </c>
      <c r="B7" s="6">
        <v>3.573667559</v>
      </c>
      <c r="C7" s="6">
        <v>0.15917674</v>
      </c>
      <c r="D7" s="6">
        <v>3.617715213</v>
      </c>
      <c r="E7" s="6">
        <v>0.015166657</v>
      </c>
      <c r="F7" s="6">
        <v>3.613728457</v>
      </c>
      <c r="G7" s="2" t="s">
        <v>57</v>
      </c>
    </row>
    <row r="8">
      <c r="A8" s="3">
        <v>6.0</v>
      </c>
      <c r="B8" s="6">
        <v>3.508778401</v>
      </c>
      <c r="C8" s="6">
        <v>0.141640899</v>
      </c>
      <c r="D8" s="6">
        <v>3.603968159</v>
      </c>
      <c r="E8" s="6">
        <v>0.013691257</v>
      </c>
      <c r="F8" s="6">
        <v>3.595545155</v>
      </c>
      <c r="G8" s="2" t="s">
        <v>57</v>
      </c>
    </row>
    <row r="9">
      <c r="A9" s="3">
        <v>7.0</v>
      </c>
      <c r="B9" s="6">
        <v>3.399055141</v>
      </c>
      <c r="C9" s="6">
        <v>0.138279008</v>
      </c>
      <c r="D9" s="6">
        <v>3.542172055</v>
      </c>
      <c r="E9" s="6">
        <v>0.01373033</v>
      </c>
      <c r="F9" s="6">
        <v>3.532555155</v>
      </c>
      <c r="G9" s="2" t="s">
        <v>57</v>
      </c>
    </row>
    <row r="10">
      <c r="A10" s="3">
        <v>8.0</v>
      </c>
      <c r="B10" s="6">
        <v>3.668065508</v>
      </c>
      <c r="C10" s="6">
        <v>0.148504088</v>
      </c>
      <c r="D10" s="6">
        <v>3.530639665</v>
      </c>
      <c r="E10" s="6">
        <v>0.013733413</v>
      </c>
      <c r="F10" s="6">
        <v>3.521188672</v>
      </c>
      <c r="G10" s="2" t="s">
        <v>57</v>
      </c>
    </row>
    <row r="11">
      <c r="A11" s="3">
        <v>9.0</v>
      </c>
      <c r="B11" s="6">
        <v>3.510332733</v>
      </c>
      <c r="C11" s="6">
        <v>0.138013011</v>
      </c>
      <c r="D11" s="6">
        <v>3.570007529</v>
      </c>
      <c r="E11" s="6">
        <v>0.013718388</v>
      </c>
      <c r="F11" s="6">
        <v>3.561604722</v>
      </c>
      <c r="G11" s="2" t="s">
        <v>57</v>
      </c>
    </row>
    <row r="12">
      <c r="A12" s="3">
        <v>10.0</v>
      </c>
      <c r="B12" s="6">
        <v>3.432743035</v>
      </c>
      <c r="C12" s="6">
        <v>0.14346157</v>
      </c>
      <c r="D12" s="6">
        <v>3.57750461</v>
      </c>
      <c r="E12" s="6">
        <v>0.013705568</v>
      </c>
      <c r="F12" s="6">
        <v>3.573789008</v>
      </c>
      <c r="G12" s="2" t="s">
        <v>57</v>
      </c>
    </row>
    <row r="13">
      <c r="A13" s="2"/>
      <c r="B13" s="2"/>
      <c r="C13" s="2"/>
      <c r="D13" s="2"/>
      <c r="E13" s="2"/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2" t="s">
        <v>154</v>
      </c>
      <c r="B15" s="3">
        <f t="shared" ref="B15:F15" si="1">AVERAGE(B3:B12)</f>
        <v>3.563458922</v>
      </c>
      <c r="C15" s="3">
        <f t="shared" si="1"/>
        <v>0.1436629583</v>
      </c>
      <c r="D15" s="3">
        <f t="shared" si="1"/>
        <v>3.579037898</v>
      </c>
      <c r="E15" s="3">
        <f t="shared" si="1"/>
        <v>0.0149977332</v>
      </c>
      <c r="F15" s="3">
        <f t="shared" si="1"/>
        <v>3.571544116</v>
      </c>
      <c r="G15" s="2"/>
    </row>
    <row r="16">
      <c r="A16" s="2" t="s">
        <v>155</v>
      </c>
      <c r="B16" s="3">
        <f t="shared" ref="B16:F16" si="2">STDEV(B3:B12)</f>
        <v>0.1488125534</v>
      </c>
      <c r="C16" s="3">
        <f t="shared" si="2"/>
        <v>0.006353296884</v>
      </c>
      <c r="D16" s="3">
        <f t="shared" si="2"/>
        <v>0.03278339108</v>
      </c>
      <c r="E16" s="3">
        <f t="shared" si="2"/>
        <v>0.002362084507</v>
      </c>
      <c r="F16" s="3">
        <f t="shared" si="2"/>
        <v>0.03332120044</v>
      </c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 t="s">
        <v>156</v>
      </c>
      <c r="B19" s="2"/>
      <c r="C19" s="2"/>
      <c r="D19" s="2"/>
      <c r="E19" s="2"/>
      <c r="F19" s="2"/>
      <c r="G19" s="2"/>
    </row>
    <row r="20">
      <c r="A20" s="2" t="s">
        <v>48</v>
      </c>
      <c r="B20" s="2" t="s">
        <v>49</v>
      </c>
      <c r="C20" s="2" t="s">
        <v>50</v>
      </c>
      <c r="D20" s="2" t="s">
        <v>51</v>
      </c>
      <c r="E20" s="2" t="s">
        <v>52</v>
      </c>
      <c r="F20" s="2" t="s">
        <v>53</v>
      </c>
      <c r="G20" s="2" t="s">
        <v>54</v>
      </c>
    </row>
    <row r="21">
      <c r="A21" s="3">
        <v>1.0</v>
      </c>
      <c r="B21" s="6">
        <v>3.861512872</v>
      </c>
      <c r="C21" s="6">
        <v>0.134354551</v>
      </c>
      <c r="D21" s="6">
        <v>3.590027383</v>
      </c>
      <c r="E21" s="6">
        <v>0.013721171</v>
      </c>
      <c r="F21" s="6">
        <v>3.58472602</v>
      </c>
      <c r="G21" s="2" t="s">
        <v>57</v>
      </c>
    </row>
    <row r="22">
      <c r="A22" s="3">
        <v>2.0</v>
      </c>
      <c r="B22" s="6">
        <v>3.064449134</v>
      </c>
      <c r="C22" s="6">
        <v>0.170246638</v>
      </c>
      <c r="D22" s="6">
        <v>3.477717049</v>
      </c>
      <c r="E22" s="6">
        <v>0.015883307</v>
      </c>
      <c r="F22" s="6">
        <v>3.465185923</v>
      </c>
      <c r="G22" s="2" t="s">
        <v>57</v>
      </c>
    </row>
    <row r="23">
      <c r="A23" s="3">
        <v>3.0</v>
      </c>
      <c r="B23" s="6">
        <v>3.961652366</v>
      </c>
      <c r="C23" s="6">
        <v>0.163434174</v>
      </c>
      <c r="D23" s="6">
        <v>3.586646975</v>
      </c>
      <c r="E23" s="6">
        <v>0.015901928</v>
      </c>
      <c r="F23" s="6">
        <v>3.579648883</v>
      </c>
      <c r="G23" s="2" t="s">
        <v>57</v>
      </c>
    </row>
    <row r="24">
      <c r="A24" s="3">
        <v>4.0</v>
      </c>
      <c r="B24" s="6">
        <v>3.585350787</v>
      </c>
      <c r="C24" s="6">
        <v>0.139379992</v>
      </c>
      <c r="D24" s="6">
        <v>3.61004968</v>
      </c>
      <c r="E24" s="6">
        <v>0.013708549</v>
      </c>
      <c r="F24" s="6">
        <v>3.600948867</v>
      </c>
      <c r="G24" s="2" t="s">
        <v>57</v>
      </c>
    </row>
    <row r="25">
      <c r="A25" s="3">
        <v>5.0</v>
      </c>
      <c r="B25" s="6">
        <v>3.505008008</v>
      </c>
      <c r="C25" s="6">
        <v>0.161570199</v>
      </c>
      <c r="D25" s="6">
        <v>3.52606324</v>
      </c>
      <c r="E25" s="6">
        <v>0.014940414</v>
      </c>
      <c r="F25" s="6">
        <v>3.519279568</v>
      </c>
      <c r="G25" s="2" t="s">
        <v>57</v>
      </c>
    </row>
    <row r="26">
      <c r="A26" s="3">
        <v>6.0</v>
      </c>
      <c r="B26" s="6">
        <v>3.503001571</v>
      </c>
      <c r="C26" s="6">
        <v>0.138255729</v>
      </c>
      <c r="D26" s="6">
        <v>3.603221037</v>
      </c>
      <c r="E26" s="6">
        <v>0.013736813</v>
      </c>
      <c r="F26" s="6">
        <v>3.593632687</v>
      </c>
      <c r="G26" s="2" t="s">
        <v>57</v>
      </c>
    </row>
    <row r="27">
      <c r="A27" s="3">
        <v>7.0</v>
      </c>
      <c r="B27" s="6">
        <v>3.822405172</v>
      </c>
      <c r="C27" s="6">
        <v>0.138934594</v>
      </c>
      <c r="D27" s="6">
        <v>3.605849878</v>
      </c>
      <c r="E27" s="6">
        <v>0.013720294</v>
      </c>
      <c r="F27" s="6">
        <v>3.598068514</v>
      </c>
      <c r="G27" s="2" t="s">
        <v>57</v>
      </c>
    </row>
    <row r="28">
      <c r="A28" s="3">
        <v>8.0</v>
      </c>
      <c r="B28" s="6">
        <v>3.445703227</v>
      </c>
      <c r="C28" s="6">
        <v>0.144666707</v>
      </c>
      <c r="D28" s="6">
        <v>3.549757724</v>
      </c>
      <c r="E28" s="6">
        <v>0.01372957</v>
      </c>
      <c r="F28" s="6">
        <v>3.543223201</v>
      </c>
      <c r="G28" s="2" t="s">
        <v>57</v>
      </c>
    </row>
    <row r="29">
      <c r="A29" s="3">
        <v>9.0</v>
      </c>
      <c r="B29" s="6">
        <v>3.871349466</v>
      </c>
      <c r="C29" s="6">
        <v>0.135396144</v>
      </c>
      <c r="D29" s="6">
        <v>3.596836461</v>
      </c>
      <c r="E29" s="6">
        <v>0.013713296</v>
      </c>
      <c r="F29" s="6">
        <v>3.588192817</v>
      </c>
      <c r="G29" s="2" t="s">
        <v>57</v>
      </c>
    </row>
    <row r="30">
      <c r="A30" s="3">
        <v>10.0</v>
      </c>
      <c r="B30" s="6">
        <v>3.360317588</v>
      </c>
      <c r="C30" s="6">
        <v>0.142625159</v>
      </c>
      <c r="D30" s="6">
        <v>3.548168132</v>
      </c>
      <c r="E30" s="6">
        <v>0.013746834</v>
      </c>
      <c r="F30" s="6">
        <v>3.542342128</v>
      </c>
      <c r="G30" s="2" t="s">
        <v>57</v>
      </c>
    </row>
    <row r="31">
      <c r="A31" s="2"/>
      <c r="B31" s="2"/>
      <c r="C31" s="2"/>
      <c r="D31" s="2"/>
      <c r="E31" s="2"/>
      <c r="F31" s="2"/>
      <c r="G31" s="2"/>
    </row>
    <row r="32">
      <c r="A32" s="2" t="s">
        <v>157</v>
      </c>
      <c r="B32" s="3">
        <f t="shared" ref="B32:F32" si="3">AVERAGE(B21:B30)</f>
        <v>3.598075019</v>
      </c>
      <c r="C32" s="3">
        <f t="shared" si="3"/>
        <v>0.1468863887</v>
      </c>
      <c r="D32" s="3">
        <f t="shared" si="3"/>
        <v>3.569433756</v>
      </c>
      <c r="E32" s="3">
        <f t="shared" si="3"/>
        <v>0.0142802176</v>
      </c>
      <c r="F32" s="3">
        <f t="shared" si="3"/>
        <v>3.561524861</v>
      </c>
      <c r="G32" s="2"/>
    </row>
    <row r="33">
      <c r="A33" s="2" t="s">
        <v>158</v>
      </c>
      <c r="B33" s="3">
        <f t="shared" ref="B33:F33" si="4">STDEV(B21:B30)</f>
        <v>0.2806650059</v>
      </c>
      <c r="C33" s="3">
        <f t="shared" si="4"/>
        <v>0.01308675239</v>
      </c>
      <c r="D33" s="3">
        <f t="shared" si="4"/>
        <v>0.04310323165</v>
      </c>
      <c r="E33" s="3">
        <f t="shared" si="4"/>
        <v>0.000930528617</v>
      </c>
      <c r="F33" s="3">
        <f t="shared" si="4"/>
        <v>0.04380175149</v>
      </c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 t="s">
        <v>159</v>
      </c>
      <c r="B36" s="2"/>
      <c r="C36" s="2"/>
      <c r="D36" s="2"/>
      <c r="E36" s="2"/>
      <c r="F36" s="2"/>
      <c r="G36" s="2"/>
    </row>
    <row r="37">
      <c r="A37" s="2" t="s">
        <v>48</v>
      </c>
      <c r="B37" s="2" t="s">
        <v>49</v>
      </c>
      <c r="C37" s="2" t="s">
        <v>50</v>
      </c>
      <c r="D37" s="2" t="s">
        <v>51</v>
      </c>
      <c r="E37" s="2" t="s">
        <v>52</v>
      </c>
      <c r="F37" s="2" t="s">
        <v>53</v>
      </c>
      <c r="G37" s="2" t="s">
        <v>54</v>
      </c>
    </row>
    <row r="38">
      <c r="A38" s="3">
        <v>1.0</v>
      </c>
      <c r="B38" s="6">
        <v>3.28596726</v>
      </c>
      <c r="C38" s="6">
        <v>0.137382667</v>
      </c>
      <c r="D38" s="6">
        <v>3.468878441</v>
      </c>
      <c r="E38" s="6">
        <v>0.019346724</v>
      </c>
      <c r="F38" s="6">
        <v>3.462500602</v>
      </c>
      <c r="G38" s="2" t="s">
        <v>57</v>
      </c>
    </row>
    <row r="39">
      <c r="A39" s="3">
        <v>2.0</v>
      </c>
      <c r="B39" s="6">
        <v>3.483779141</v>
      </c>
      <c r="C39" s="6">
        <v>0.149173415</v>
      </c>
      <c r="D39" s="6">
        <v>3.501459188</v>
      </c>
      <c r="E39" s="6">
        <v>0.015063218</v>
      </c>
      <c r="F39" s="6">
        <v>3.497777786</v>
      </c>
      <c r="G39" s="2" t="s">
        <v>57</v>
      </c>
    </row>
    <row r="40">
      <c r="A40" s="3">
        <v>3.0</v>
      </c>
      <c r="B40" s="6">
        <v>3.5101464</v>
      </c>
      <c r="C40" s="6">
        <v>0.138138819</v>
      </c>
      <c r="D40" s="6">
        <v>3.504171446</v>
      </c>
      <c r="E40" s="6">
        <v>0.013673375</v>
      </c>
      <c r="F40" s="6">
        <v>3.500436098</v>
      </c>
      <c r="G40" s="2" t="s">
        <v>57</v>
      </c>
    </row>
    <row r="41">
      <c r="A41" s="3">
        <v>4.0</v>
      </c>
      <c r="B41" s="6">
        <v>3.528840582</v>
      </c>
      <c r="C41" s="6">
        <v>0.140670279</v>
      </c>
      <c r="D41" s="6">
        <v>3.463285022</v>
      </c>
      <c r="E41" s="6">
        <v>0.013671805</v>
      </c>
      <c r="F41" s="6">
        <v>3.460663477</v>
      </c>
      <c r="G41" s="2" t="s">
        <v>57</v>
      </c>
    </row>
    <row r="42">
      <c r="A42" s="3">
        <v>5.0</v>
      </c>
      <c r="B42" s="6">
        <v>3.443403042</v>
      </c>
      <c r="C42" s="6">
        <v>0.13301725</v>
      </c>
      <c r="D42" s="6">
        <v>3.439636942</v>
      </c>
      <c r="E42" s="6">
        <v>0.01367444</v>
      </c>
      <c r="F42" s="6">
        <v>3.435840142</v>
      </c>
      <c r="G42" s="2" t="s">
        <v>57</v>
      </c>
    </row>
    <row r="43">
      <c r="A43" s="3">
        <v>6.0</v>
      </c>
      <c r="B43" s="6">
        <v>3.477193777</v>
      </c>
      <c r="C43" s="6">
        <v>0.134553328</v>
      </c>
      <c r="D43" s="6">
        <v>3.432819977</v>
      </c>
      <c r="E43" s="6">
        <v>0.013669391</v>
      </c>
      <c r="F43" s="6">
        <v>3.42157179</v>
      </c>
      <c r="G43" s="2" t="s">
        <v>57</v>
      </c>
    </row>
    <row r="44">
      <c r="A44" s="3">
        <v>7.0</v>
      </c>
      <c r="B44" s="6">
        <v>3.769324987</v>
      </c>
      <c r="C44" s="6">
        <v>0.135440504</v>
      </c>
      <c r="D44" s="6">
        <v>3.48862495</v>
      </c>
      <c r="E44" s="6">
        <v>0.013650749</v>
      </c>
      <c r="F44" s="6">
        <v>3.482194611</v>
      </c>
      <c r="G44" s="2" t="s">
        <v>57</v>
      </c>
    </row>
    <row r="45">
      <c r="A45" s="3">
        <v>8.0</v>
      </c>
      <c r="B45" s="6">
        <v>3.532623705</v>
      </c>
      <c r="C45" s="6">
        <v>0.13639659</v>
      </c>
      <c r="D45" s="6">
        <v>3.43000474</v>
      </c>
      <c r="E45" s="6">
        <v>0.013703293</v>
      </c>
      <c r="F45" s="6">
        <v>3.42247717</v>
      </c>
      <c r="G45" s="2" t="s">
        <v>57</v>
      </c>
    </row>
    <row r="46">
      <c r="A46" s="3">
        <v>9.0</v>
      </c>
      <c r="B46" s="6">
        <v>3.561127697</v>
      </c>
      <c r="C46" s="6">
        <v>0.137733631</v>
      </c>
      <c r="D46" s="6">
        <v>3.428703874</v>
      </c>
      <c r="E46" s="6">
        <v>0.013698075</v>
      </c>
      <c r="F46" s="6">
        <v>3.422513094</v>
      </c>
      <c r="G46" s="2" t="s">
        <v>57</v>
      </c>
    </row>
    <row r="47">
      <c r="A47" s="3">
        <v>10.0</v>
      </c>
      <c r="B47" s="6">
        <v>3.352773949</v>
      </c>
      <c r="C47" s="6">
        <v>0.154838339</v>
      </c>
      <c r="D47" s="6">
        <v>3.368236107</v>
      </c>
      <c r="E47" s="6">
        <v>0.014753674</v>
      </c>
      <c r="F47" s="6">
        <v>3.361329872</v>
      </c>
      <c r="G47" s="2" t="s">
        <v>57</v>
      </c>
    </row>
    <row r="48">
      <c r="A48" s="2"/>
      <c r="B48" s="2"/>
      <c r="C48" s="2"/>
      <c r="D48" s="2"/>
      <c r="E48" s="2"/>
      <c r="F48" s="2"/>
      <c r="G48" s="2"/>
    </row>
    <row r="49">
      <c r="A49" s="2" t="s">
        <v>154</v>
      </c>
      <c r="B49" s="3">
        <f t="shared" ref="B49:F49" si="5">AVERAGE(B38:B47)</f>
        <v>3.494518054</v>
      </c>
      <c r="C49" s="3">
        <f t="shared" si="5"/>
        <v>0.1397344822</v>
      </c>
      <c r="D49" s="3">
        <f t="shared" si="5"/>
        <v>3.452582069</v>
      </c>
      <c r="E49" s="3">
        <f t="shared" si="5"/>
        <v>0.0144904744</v>
      </c>
      <c r="F49" s="3">
        <f t="shared" si="5"/>
        <v>3.446730464</v>
      </c>
      <c r="G49" s="2"/>
    </row>
    <row r="50">
      <c r="A50" s="2" t="s">
        <v>155</v>
      </c>
      <c r="B50" s="3">
        <f t="shared" ref="B50:F50" si="6">STDEV(B38:B47)</f>
        <v>0.128859545</v>
      </c>
      <c r="C50" s="3">
        <f t="shared" si="6"/>
        <v>0.006925970289</v>
      </c>
      <c r="D50" s="3">
        <f t="shared" si="6"/>
        <v>0.04147544478</v>
      </c>
      <c r="E50" s="3">
        <f t="shared" si="6"/>
        <v>0.001782978801</v>
      </c>
      <c r="F50" s="3">
        <f t="shared" si="6"/>
        <v>0.04270073954</v>
      </c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160</v>
      </c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</row>
    <row r="3">
      <c r="A3" s="1">
        <v>1.0</v>
      </c>
      <c r="B3" s="1">
        <v>3.82207612</v>
      </c>
      <c r="C3" s="1">
        <v>0.14430356</v>
      </c>
      <c r="D3" s="1">
        <v>3.94293101</v>
      </c>
      <c r="E3" s="1">
        <v>0.01396827</v>
      </c>
      <c r="F3" s="1">
        <v>3.93754438</v>
      </c>
      <c r="G3" s="1" t="s">
        <v>57</v>
      </c>
    </row>
    <row r="4">
      <c r="A4" s="1">
        <v>2.0</v>
      </c>
      <c r="B4" s="1">
        <v>3.89929013</v>
      </c>
      <c r="C4" s="1">
        <v>0.15262036</v>
      </c>
      <c r="D4" s="1">
        <v>3.88155045</v>
      </c>
      <c r="E4" s="1">
        <v>0.01399325</v>
      </c>
      <c r="F4" s="1">
        <v>3.88141002</v>
      </c>
      <c r="G4" s="1" t="s">
        <v>57</v>
      </c>
    </row>
    <row r="5">
      <c r="A5" s="1">
        <v>3.0</v>
      </c>
      <c r="B5" s="1">
        <v>3.88722674</v>
      </c>
      <c r="C5" s="1">
        <v>0.14636002</v>
      </c>
      <c r="D5" s="1">
        <v>3.91085441</v>
      </c>
      <c r="E5" s="1">
        <v>0.01395926</v>
      </c>
      <c r="F5" s="1">
        <v>3.90068891</v>
      </c>
      <c r="G5" s="1" t="s">
        <v>57</v>
      </c>
    </row>
    <row r="6">
      <c r="A6" s="1">
        <v>4.0</v>
      </c>
      <c r="B6" s="1">
        <v>3.46226643</v>
      </c>
      <c r="C6" s="1">
        <v>0.1509654</v>
      </c>
      <c r="D6" s="1">
        <v>3.88430403</v>
      </c>
      <c r="E6" s="1">
        <v>0.01396199</v>
      </c>
      <c r="F6" s="1">
        <v>3.86910932</v>
      </c>
      <c r="G6" s="1" t="s">
        <v>57</v>
      </c>
    </row>
    <row r="7">
      <c r="A7" s="1">
        <v>5.0</v>
      </c>
      <c r="B7" s="1">
        <v>4.0975284</v>
      </c>
      <c r="C7" s="1">
        <v>0.14913962</v>
      </c>
      <c r="D7" s="1">
        <v>3.91540268</v>
      </c>
      <c r="E7" s="1">
        <v>0.01397986</v>
      </c>
      <c r="F7" s="1">
        <v>3.90333748</v>
      </c>
      <c r="G7" s="1" t="s">
        <v>57</v>
      </c>
    </row>
    <row r="8">
      <c r="A8" s="1">
        <v>6.0</v>
      </c>
      <c r="B8" s="1">
        <v>3.80578362</v>
      </c>
      <c r="C8" s="1">
        <v>0.14612742</v>
      </c>
      <c r="D8" s="1">
        <v>3.86756651</v>
      </c>
      <c r="E8" s="1">
        <v>0.01396752</v>
      </c>
      <c r="F8" s="1">
        <v>3.85860533</v>
      </c>
      <c r="G8" s="1" t="s">
        <v>57</v>
      </c>
    </row>
    <row r="9">
      <c r="A9" s="1">
        <v>7.0</v>
      </c>
      <c r="B9" s="1">
        <v>3.87028533</v>
      </c>
      <c r="C9" s="1">
        <v>0.1545289</v>
      </c>
      <c r="D9" s="1">
        <v>3.89252506</v>
      </c>
      <c r="E9" s="1">
        <v>0.0197399</v>
      </c>
      <c r="F9" s="1">
        <v>3.88584227</v>
      </c>
      <c r="G9" s="1" t="s">
        <v>57</v>
      </c>
    </row>
    <row r="10">
      <c r="A10" s="1">
        <v>8.0</v>
      </c>
      <c r="B10" s="1">
        <v>4.25581693</v>
      </c>
      <c r="C10" s="1">
        <v>0.15297333</v>
      </c>
      <c r="D10" s="1">
        <v>3.95694011</v>
      </c>
      <c r="E10" s="1">
        <v>0.0139963</v>
      </c>
      <c r="F10" s="1">
        <v>3.94815382</v>
      </c>
      <c r="G10" s="1" t="s">
        <v>57</v>
      </c>
    </row>
    <row r="11">
      <c r="A11" s="1">
        <v>9.0</v>
      </c>
      <c r="B11" s="1">
        <v>3.79878439</v>
      </c>
      <c r="C11" s="1">
        <v>0.14224182</v>
      </c>
      <c r="D11" s="1">
        <v>3.90404858</v>
      </c>
      <c r="E11" s="1">
        <v>0.01395301</v>
      </c>
      <c r="F11" s="1">
        <v>3.8960745</v>
      </c>
      <c r="G11" s="1" t="s">
        <v>57</v>
      </c>
    </row>
    <row r="12">
      <c r="A12" s="1">
        <v>10.0</v>
      </c>
      <c r="B12" s="1">
        <v>4.14125324</v>
      </c>
      <c r="C12" s="1">
        <v>0.14919639</v>
      </c>
      <c r="D12" s="1">
        <v>3.92073227</v>
      </c>
      <c r="E12" s="1">
        <v>0.01397874</v>
      </c>
      <c r="F12" s="1">
        <v>3.91282084</v>
      </c>
      <c r="G12" s="1" t="s">
        <v>57</v>
      </c>
    </row>
    <row r="13">
      <c r="A13" s="1"/>
    </row>
    <row r="14">
      <c r="A14" s="1"/>
    </row>
    <row r="15">
      <c r="A15" s="1" t="s">
        <v>154</v>
      </c>
      <c r="B15" s="4">
        <f t="shared" ref="B15:F15" si="1">AVERAGE(B3:B12)</f>
        <v>3.904031133</v>
      </c>
      <c r="C15" s="4">
        <f t="shared" si="1"/>
        <v>0.148845682</v>
      </c>
      <c r="D15" s="4">
        <f t="shared" si="1"/>
        <v>3.907685511</v>
      </c>
      <c r="E15" s="4">
        <f t="shared" si="1"/>
        <v>0.01454981</v>
      </c>
      <c r="F15" s="4">
        <f t="shared" si="1"/>
        <v>3.899358687</v>
      </c>
    </row>
    <row r="16">
      <c r="A16" s="1" t="s">
        <v>155</v>
      </c>
      <c r="B16" s="4">
        <f t="shared" ref="B16:F16" si="2">STDEV(B2:B12)</f>
        <v>0.2214885347</v>
      </c>
      <c r="C16" s="4">
        <f t="shared" si="2"/>
        <v>0.00402901378</v>
      </c>
      <c r="D16" s="4">
        <f t="shared" si="2"/>
        <v>0.02786955948</v>
      </c>
      <c r="E16" s="4">
        <f t="shared" si="2"/>
        <v>0.001823666417</v>
      </c>
      <c r="F16" s="4">
        <f t="shared" si="2"/>
        <v>0.02814532994</v>
      </c>
    </row>
    <row r="18">
      <c r="B18" s="4">
        <v>3.904031133</v>
      </c>
      <c r="C18" s="4">
        <v>0.2214885346934525</v>
      </c>
      <c r="D18" s="4">
        <v>3.9076855110000004</v>
      </c>
      <c r="E18" s="4">
        <v>0.02786955948132472</v>
      </c>
      <c r="F18" s="4">
        <v>3.8993586870000003</v>
      </c>
      <c r="G18" s="4">
        <v>0.028145329936787797</v>
      </c>
    </row>
    <row r="19">
      <c r="B19" s="4">
        <v>0.2214885346934525</v>
      </c>
      <c r="D19" s="4">
        <v>0.02786955948132472</v>
      </c>
      <c r="F19" s="4">
        <v>0.028145329936787797</v>
      </c>
    </row>
    <row r="21">
      <c r="A21" s="1" t="s">
        <v>156</v>
      </c>
    </row>
    <row r="22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</row>
    <row r="23">
      <c r="A23" s="1">
        <v>1.0</v>
      </c>
      <c r="B23" s="1">
        <v>3.8134993</v>
      </c>
      <c r="C23" s="1">
        <v>0.145797994429581</v>
      </c>
      <c r="D23" s="1">
        <v>3.99848122098579</v>
      </c>
      <c r="E23" s="1">
        <v>0.0140565532639994</v>
      </c>
      <c r="F23" s="1">
        <v>3.99399148649823</v>
      </c>
      <c r="G23" s="1" t="s">
        <v>57</v>
      </c>
    </row>
    <row r="24">
      <c r="A24" s="1">
        <v>2.0</v>
      </c>
      <c r="B24" s="1">
        <v>3.79361233500702</v>
      </c>
      <c r="C24" s="1">
        <v>0.148726930455824</v>
      </c>
      <c r="D24" s="1">
        <v>3.97038160981151</v>
      </c>
      <c r="E24" s="1">
        <v>0.0140380810620247</v>
      </c>
      <c r="F24" s="1">
        <v>3.97387596223203</v>
      </c>
      <c r="G24" s="1" t="s">
        <v>57</v>
      </c>
    </row>
    <row r="25">
      <c r="A25" s="1">
        <v>3.0</v>
      </c>
      <c r="B25" s="1">
        <v>4.033789553748</v>
      </c>
      <c r="C25" s="1">
        <v>0.15627927454523</v>
      </c>
      <c r="D25" s="1">
        <v>4.07034660341893</v>
      </c>
      <c r="E25" s="1">
        <v>0.0141250778353459</v>
      </c>
      <c r="F25" s="1">
        <v>4.06309995112415</v>
      </c>
      <c r="G25" s="1" t="s">
        <v>57</v>
      </c>
    </row>
    <row r="26">
      <c r="A26" s="1">
        <v>4.0</v>
      </c>
      <c r="B26" s="1">
        <v>4.04318348493661</v>
      </c>
      <c r="C26" s="1">
        <v>0.149253838744531</v>
      </c>
      <c r="D26" s="1">
        <v>4.03036131</v>
      </c>
      <c r="E26" s="1">
        <v>0.0140736953740896</v>
      </c>
      <c r="F26" s="1">
        <v>4.02655683897386</v>
      </c>
      <c r="G26" s="1" t="s">
        <v>57</v>
      </c>
    </row>
    <row r="27">
      <c r="A27" s="1">
        <v>5.0</v>
      </c>
      <c r="B27" s="1">
        <v>4.15556213219652</v>
      </c>
      <c r="C27" s="1">
        <v>0.1490885041297</v>
      </c>
      <c r="D27" s="1">
        <v>4.00133964995828</v>
      </c>
      <c r="E27" s="1">
        <v>0.0140854978297559</v>
      </c>
      <c r="F27" s="1">
        <v>3.99722192909479</v>
      </c>
      <c r="G27" s="1" t="s">
        <v>57</v>
      </c>
    </row>
    <row r="28">
      <c r="A28" s="1">
        <v>6.0</v>
      </c>
      <c r="B28" s="1">
        <v>4.05259918994319</v>
      </c>
      <c r="C28" s="1">
        <v>0.150187896656229</v>
      </c>
      <c r="D28" s="1">
        <v>4.00726274988648</v>
      </c>
      <c r="E28" s="1">
        <v>0.0140397209734943</v>
      </c>
      <c r="F28" s="1">
        <v>4.00332400444212</v>
      </c>
      <c r="G28" s="1" t="s">
        <v>57</v>
      </c>
    </row>
    <row r="29">
      <c r="A29" s="1">
        <v>7.0</v>
      </c>
      <c r="B29" s="1">
        <v>4.08881100213032</v>
      </c>
      <c r="C29" s="1">
        <v>0.153690859863396</v>
      </c>
      <c r="D29" s="1">
        <v>4.00968519269159</v>
      </c>
      <c r="E29" s="1">
        <v>0.0140634200788735</v>
      </c>
      <c r="F29" s="1">
        <v>4.0054813253758</v>
      </c>
      <c r="G29" s="1" t="s">
        <v>57</v>
      </c>
    </row>
    <row r="30">
      <c r="A30" s="1">
        <v>8.0</v>
      </c>
      <c r="B30" s="1">
        <v>4.20221038486905</v>
      </c>
      <c r="C30" s="1">
        <v>0.14687780994635</v>
      </c>
      <c r="D30" s="1">
        <v>4.10004924965464</v>
      </c>
      <c r="E30" s="1">
        <v>0.0140872392389367</v>
      </c>
      <c r="F30" s="1">
        <v>4.0999236731606</v>
      </c>
      <c r="G30" s="1" t="s">
        <v>57</v>
      </c>
    </row>
    <row r="31">
      <c r="A31" s="1">
        <v>9.0</v>
      </c>
      <c r="B31" s="1">
        <v>4.41975485991562</v>
      </c>
      <c r="C31" s="1">
        <v>0.148024841543583</v>
      </c>
      <c r="D31" s="1">
        <v>4.04638021960477</v>
      </c>
      <c r="E31" s="1">
        <v>0.0140215549379273</v>
      </c>
      <c r="F31" s="1">
        <v>4.03692191543969</v>
      </c>
      <c r="G31" s="1" t="s">
        <v>57</v>
      </c>
    </row>
    <row r="32">
      <c r="A32" s="1">
        <v>10.0</v>
      </c>
      <c r="B32" s="1">
        <v>4.23701584399506</v>
      </c>
      <c r="C32" s="1">
        <v>0.157161293728195</v>
      </c>
      <c r="D32" s="1">
        <v>4.02739277405804</v>
      </c>
      <c r="E32" s="1">
        <v>0.0140781460081536</v>
      </c>
      <c r="F32" s="1">
        <v>4.02297686444561</v>
      </c>
      <c r="G32" s="1" t="s">
        <v>57</v>
      </c>
    </row>
    <row r="33">
      <c r="A33" s="1"/>
    </row>
    <row r="34">
      <c r="A34" s="1"/>
    </row>
    <row r="35">
      <c r="A35" s="1" t="s">
        <v>154</v>
      </c>
      <c r="B35" s="4">
        <f t="shared" ref="B35:F35" si="3">AVERAGE(B22:B32)</f>
        <v>4.084003809</v>
      </c>
      <c r="C35" s="4">
        <f t="shared" si="3"/>
        <v>0.1505089244</v>
      </c>
      <c r="D35" s="4">
        <f t="shared" si="3"/>
        <v>4.026168058</v>
      </c>
      <c r="E35" s="4">
        <f t="shared" si="3"/>
        <v>0.01406689866</v>
      </c>
      <c r="F35" s="4">
        <f t="shared" si="3"/>
        <v>4.022337395</v>
      </c>
    </row>
    <row r="36">
      <c r="A36" s="1" t="s">
        <v>155</v>
      </c>
      <c r="B36" s="4">
        <f t="shared" ref="B36:F36" si="4">STDEV(B22:B32)</f>
        <v>0.1879514909</v>
      </c>
      <c r="C36" s="4">
        <f t="shared" si="4"/>
        <v>0.00388866712</v>
      </c>
      <c r="D36" s="4">
        <f t="shared" si="4"/>
        <v>0.03795029386</v>
      </c>
      <c r="E36" s="4">
        <f t="shared" si="4"/>
        <v>0.00002992851548</v>
      </c>
      <c r="F36" s="4">
        <f t="shared" si="4"/>
        <v>0.03702935942</v>
      </c>
    </row>
    <row r="38">
      <c r="B38" s="4">
        <v>4.084003808674139</v>
      </c>
      <c r="C38" s="4">
        <v>0.18795149087223187</v>
      </c>
      <c r="D38" s="4">
        <v>4.026168058007002</v>
      </c>
      <c r="E38" s="4">
        <v>0.03795029386360325</v>
      </c>
      <c r="F38" s="4">
        <v>4.022337395078688</v>
      </c>
      <c r="G38" s="4">
        <v>0.03702935942029726</v>
      </c>
    </row>
    <row r="39">
      <c r="B39" s="4">
        <v>0.18795149087223187</v>
      </c>
      <c r="D39" s="4">
        <v>0.03795029386360325</v>
      </c>
      <c r="F39" s="4">
        <v>0.03702935942029726</v>
      </c>
    </row>
    <row r="41">
      <c r="A41" s="1" t="s">
        <v>159</v>
      </c>
    </row>
    <row r="42">
      <c r="A42" s="1" t="s">
        <v>48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</row>
    <row r="43">
      <c r="A43" s="1">
        <v>1.0</v>
      </c>
      <c r="B43" s="1">
        <v>3.61885087115733</v>
      </c>
      <c r="C43" s="1">
        <v>0.139581078203576</v>
      </c>
      <c r="D43" s="1">
        <v>3.46002749722189</v>
      </c>
      <c r="E43" s="1">
        <v>0.0136691701553966</v>
      </c>
      <c r="F43" s="1">
        <v>3.45292272298032</v>
      </c>
      <c r="G43" s="1" t="s">
        <v>57</v>
      </c>
    </row>
    <row r="44">
      <c r="A44" s="1">
        <v>2.0</v>
      </c>
      <c r="B44" s="1">
        <v>3.45616276469671</v>
      </c>
      <c r="C44" s="1">
        <v>0.143429873731739</v>
      </c>
      <c r="D44" s="1">
        <v>3.40409995639873</v>
      </c>
      <c r="E44" s="1">
        <v>0.0137060196105044</v>
      </c>
      <c r="F44" s="1">
        <v>3.39391864879728</v>
      </c>
      <c r="G44" s="1" t="s">
        <v>57</v>
      </c>
    </row>
    <row r="45">
      <c r="A45" s="1">
        <v>3.0</v>
      </c>
      <c r="B45" s="1">
        <v>3.49014523376919</v>
      </c>
      <c r="C45" s="1">
        <v>0.141701139974303</v>
      </c>
      <c r="D45" s="1">
        <v>3.4282967297845</v>
      </c>
      <c r="E45" s="1">
        <v>0.0136731562418469</v>
      </c>
      <c r="F45" s="1">
        <v>3.42710044732961</v>
      </c>
      <c r="G45" s="1" t="s">
        <v>57</v>
      </c>
    </row>
    <row r="46">
      <c r="A46" s="1">
        <v>4.0</v>
      </c>
      <c r="B46" s="1">
        <v>3.39327762588009</v>
      </c>
      <c r="C46" s="1">
        <v>0.138016932956877</v>
      </c>
      <c r="D46" s="1">
        <v>3.4371177220576</v>
      </c>
      <c r="E46" s="1">
        <v>0.0136864243667295</v>
      </c>
      <c r="F46" s="1">
        <v>3.4368748720696</v>
      </c>
      <c r="G46" s="1" t="s">
        <v>57</v>
      </c>
    </row>
    <row r="47">
      <c r="A47" s="1">
        <v>5.0</v>
      </c>
      <c r="B47" s="1">
        <v>3.6408763578301</v>
      </c>
      <c r="C47" s="1">
        <v>0.139087190120847</v>
      </c>
      <c r="D47" s="1">
        <v>3.48338313913717</v>
      </c>
      <c r="E47" s="1">
        <v>0.0193221339488989</v>
      </c>
      <c r="F47" s="1">
        <v>3.47983297341135</v>
      </c>
      <c r="G47" s="1" t="s">
        <v>57</v>
      </c>
    </row>
    <row r="48">
      <c r="A48" s="1">
        <v>6.0</v>
      </c>
      <c r="B48" s="1">
        <v>3.64364188277739</v>
      </c>
      <c r="C48" s="1">
        <v>0.142947206837751</v>
      </c>
      <c r="D48" s="1">
        <v>3.52261627552211</v>
      </c>
      <c r="E48" s="1">
        <v>0.0136701103893479</v>
      </c>
      <c r="F48" s="1">
        <v>3.51367404363274</v>
      </c>
      <c r="G48" s="1" t="s">
        <v>57</v>
      </c>
    </row>
    <row r="49">
      <c r="A49" s="1">
        <v>7.0</v>
      </c>
      <c r="B49" s="1">
        <v>3.57118168943969</v>
      </c>
      <c r="C49" s="1">
        <v>0.137113367961402</v>
      </c>
      <c r="D49" s="1">
        <v>3.49683689663862</v>
      </c>
      <c r="E49" s="1">
        <v>0.01367338</v>
      </c>
      <c r="F49" s="1">
        <v>3.48451215900673</v>
      </c>
      <c r="G49" s="1" t="s">
        <v>57</v>
      </c>
    </row>
    <row r="50">
      <c r="A50" s="1">
        <v>8.0</v>
      </c>
      <c r="B50" s="1">
        <v>3.54742113565348</v>
      </c>
      <c r="C50" s="1">
        <v>0.139141667759892</v>
      </c>
      <c r="D50" s="1">
        <v>3.47854694447629</v>
      </c>
      <c r="E50" s="1">
        <v>0.01935474</v>
      </c>
      <c r="F50" s="1">
        <v>3.46788778648516</v>
      </c>
      <c r="G50" s="1" t="s">
        <v>57</v>
      </c>
    </row>
    <row r="51">
      <c r="A51" s="1">
        <v>9.0</v>
      </c>
      <c r="B51" s="1">
        <v>3.59428707931173</v>
      </c>
      <c r="C51" s="1">
        <v>0.143092679679038</v>
      </c>
      <c r="D51" s="1">
        <v>3.41492044811251</v>
      </c>
      <c r="E51" s="1">
        <v>0.0136918980261757</v>
      </c>
      <c r="F51" s="1">
        <v>3.40308176005271</v>
      </c>
      <c r="G51" s="1" t="s">
        <v>57</v>
      </c>
    </row>
    <row r="52">
      <c r="A52" s="1">
        <v>10.0</v>
      </c>
      <c r="B52" s="1">
        <v>3.7579472724647</v>
      </c>
      <c r="C52" s="1">
        <v>0.140102424886583</v>
      </c>
      <c r="D52" s="1">
        <v>3.437206140186</v>
      </c>
      <c r="E52" s="1">
        <v>0.0136870738150375</v>
      </c>
      <c r="F52" s="1">
        <v>3.42806257705508</v>
      </c>
      <c r="G52" s="1" t="s">
        <v>57</v>
      </c>
    </row>
    <row r="53">
      <c r="A53" s="1"/>
    </row>
    <row r="54">
      <c r="A54" s="1"/>
    </row>
    <row r="55">
      <c r="A55" s="1" t="s">
        <v>154</v>
      </c>
      <c r="B55" s="4">
        <f t="shared" ref="B55:F55" si="5">AVERAGE(B42:B52)</f>
        <v>3.571379191</v>
      </c>
      <c r="C55" s="4">
        <f t="shared" si="5"/>
        <v>0.1404213562</v>
      </c>
      <c r="D55" s="4">
        <f t="shared" si="5"/>
        <v>3.456305175</v>
      </c>
      <c r="E55" s="4">
        <f t="shared" si="5"/>
        <v>0.01481341066</v>
      </c>
      <c r="F55" s="4">
        <f t="shared" si="5"/>
        <v>3.448786799</v>
      </c>
    </row>
    <row r="56">
      <c r="A56" s="1" t="s">
        <v>155</v>
      </c>
      <c r="B56" s="4">
        <f t="shared" ref="B56:F56" si="6">STDEV(B42:B52)</f>
        <v>0.1053068053</v>
      </c>
      <c r="C56" s="4">
        <f t="shared" si="6"/>
        <v>0.002239899255</v>
      </c>
      <c r="D56" s="4">
        <f t="shared" si="6"/>
        <v>0.03835106199</v>
      </c>
      <c r="E56" s="4">
        <f t="shared" si="6"/>
        <v>0.002384938109</v>
      </c>
      <c r="F56" s="4">
        <f t="shared" si="6"/>
        <v>0.03796727263</v>
      </c>
    </row>
    <row r="58">
      <c r="B58" s="4">
        <v>3.5713791912980413</v>
      </c>
      <c r="C58" s="4">
        <v>0.10530680532198367</v>
      </c>
      <c r="D58" s="4">
        <v>3.4563051749535427</v>
      </c>
      <c r="E58" s="4">
        <v>0.038351061985598775</v>
      </c>
      <c r="F58" s="4">
        <v>3.4487867990820584</v>
      </c>
      <c r="G58" s="4">
        <v>0.03796727262953586</v>
      </c>
    </row>
    <row r="59">
      <c r="B59" s="4">
        <v>0.10530680532198367</v>
      </c>
      <c r="D59" s="4">
        <v>0.038351061985598775</v>
      </c>
      <c r="F59" s="4">
        <v>0.03796727262953586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153</v>
      </c>
      <c r="B1" s="1"/>
      <c r="C1" s="1"/>
      <c r="D1" s="1"/>
      <c r="E1" s="1"/>
      <c r="F1" s="1"/>
      <c r="G1" s="1"/>
    </row>
    <row r="2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</row>
    <row r="3">
      <c r="A3" s="1">
        <v>1.0</v>
      </c>
      <c r="B3" s="1">
        <v>3.72119229504741</v>
      </c>
      <c r="C3" s="1">
        <v>0.142006043623994</v>
      </c>
      <c r="D3" s="1">
        <v>3.63951935547117</v>
      </c>
      <c r="E3" s="1">
        <v>0.0137700885657548</v>
      </c>
      <c r="F3" s="1">
        <v>3.63971186508182</v>
      </c>
      <c r="G3" s="1" t="s">
        <v>57</v>
      </c>
    </row>
    <row r="4">
      <c r="A4" s="1">
        <v>2.0</v>
      </c>
      <c r="B4" s="1">
        <v>3.60541071</v>
      </c>
      <c r="C4" s="1">
        <v>0.146482786494212</v>
      </c>
      <c r="D4" s="1">
        <v>3.69369485251452</v>
      </c>
      <c r="E4" s="1">
        <v>0.0137754711901757</v>
      </c>
      <c r="F4" s="1">
        <v>3.68880719034244</v>
      </c>
      <c r="G4" s="1" t="s">
        <v>57</v>
      </c>
    </row>
    <row r="5">
      <c r="A5" s="1">
        <v>3.0</v>
      </c>
      <c r="B5" s="1">
        <v>3.92264481893314</v>
      </c>
      <c r="C5" s="1">
        <v>0.141112143292162</v>
      </c>
      <c r="D5" s="1">
        <v>3.7359665641853</v>
      </c>
      <c r="E5" s="1">
        <v>0.0137696712115039</v>
      </c>
      <c r="F5" s="1">
        <v>3.73402088813418</v>
      </c>
      <c r="G5" s="1" t="s">
        <v>57</v>
      </c>
    </row>
    <row r="6">
      <c r="A6" s="1">
        <v>4.0</v>
      </c>
      <c r="B6" s="1">
        <v>3.78240059062488</v>
      </c>
      <c r="C6" s="1">
        <v>0.137019996528682</v>
      </c>
      <c r="D6" s="1">
        <v>3.67556698525032</v>
      </c>
      <c r="E6" s="1">
        <v>0.01377534</v>
      </c>
      <c r="F6" s="1">
        <v>3.67256058107295</v>
      </c>
      <c r="G6" s="1" t="s">
        <v>57</v>
      </c>
    </row>
    <row r="7">
      <c r="A7" s="1">
        <v>5.0</v>
      </c>
      <c r="B7" s="1">
        <v>3.86324559868522</v>
      </c>
      <c r="C7" s="1">
        <v>0.142315206512853</v>
      </c>
      <c r="D7" s="1">
        <v>3.65749859248858</v>
      </c>
      <c r="E7" s="1">
        <v>0.01375679</v>
      </c>
      <c r="F7" s="1">
        <v>3.64723760949077</v>
      </c>
      <c r="G7" s="1" t="s">
        <v>57</v>
      </c>
    </row>
    <row r="8">
      <c r="A8" s="1">
        <v>6.0</v>
      </c>
      <c r="B8" s="1">
        <v>3.75873363740939</v>
      </c>
      <c r="C8" s="1">
        <v>0.142403277363094</v>
      </c>
      <c r="D8" s="1">
        <v>3.67349054155084</v>
      </c>
      <c r="E8" s="1">
        <v>0.0137958980994998</v>
      </c>
      <c r="F8" s="1">
        <v>3.6616126</v>
      </c>
      <c r="G8" s="1" t="s">
        <v>57</v>
      </c>
    </row>
    <row r="9">
      <c r="A9" s="1">
        <v>7.0</v>
      </c>
      <c r="B9" s="1">
        <v>3.76247203823262</v>
      </c>
      <c r="C9" s="1">
        <v>0.142099463184837</v>
      </c>
      <c r="D9" s="1">
        <v>3.73725401334867</v>
      </c>
      <c r="E9" s="1">
        <v>0.0137674110150791</v>
      </c>
      <c r="F9" s="1">
        <v>3.73483732677244</v>
      </c>
      <c r="G9" s="1" t="s">
        <v>57</v>
      </c>
    </row>
    <row r="10">
      <c r="A10" s="1">
        <v>8.0</v>
      </c>
      <c r="B10" s="1">
        <v>3.51001327063826</v>
      </c>
      <c r="C10" s="1">
        <v>0.143614529288044</v>
      </c>
      <c r="D10" s="1">
        <v>3.64248654495671</v>
      </c>
      <c r="E10" s="1">
        <v>0.0137734353268454</v>
      </c>
      <c r="F10" s="1">
        <v>3.63661223321407</v>
      </c>
      <c r="G10" s="1" t="s">
        <v>57</v>
      </c>
    </row>
    <row r="11">
      <c r="A11" s="1">
        <v>9.0</v>
      </c>
      <c r="B11" s="1">
        <v>3.76629094994434</v>
      </c>
      <c r="C11" s="1">
        <v>0.139405707190304</v>
      </c>
      <c r="D11" s="1">
        <v>3.69163437232865</v>
      </c>
      <c r="E11" s="1">
        <v>0.0137687742249879</v>
      </c>
      <c r="F11" s="1">
        <v>3.68607264685213</v>
      </c>
      <c r="G11" s="1" t="s">
        <v>57</v>
      </c>
    </row>
    <row r="12">
      <c r="A12" s="1">
        <v>10.0</v>
      </c>
      <c r="B12" s="1">
        <v>3.69953102677409</v>
      </c>
      <c r="C12" s="1">
        <v>0.138689445249731</v>
      </c>
      <c r="D12" s="1">
        <v>3.71546114679577</v>
      </c>
      <c r="E12" s="1">
        <v>0.0137640842950743</v>
      </c>
      <c r="F12" s="1">
        <v>3.71338966458058</v>
      </c>
      <c r="G12" s="1" t="s">
        <v>57</v>
      </c>
    </row>
    <row r="13">
      <c r="A13" s="1"/>
    </row>
    <row r="14">
      <c r="A14" s="1"/>
    </row>
    <row r="15">
      <c r="A15" s="1" t="s">
        <v>154</v>
      </c>
      <c r="B15" s="4">
        <f t="shared" ref="B15:F15" si="1">AVERAGE(B3:B12)</f>
        <v>3.739193494</v>
      </c>
      <c r="C15" s="4">
        <f t="shared" si="1"/>
        <v>0.1415148599</v>
      </c>
      <c r="D15" s="4">
        <f t="shared" si="1"/>
        <v>3.686257297</v>
      </c>
      <c r="E15" s="4">
        <f t="shared" si="1"/>
        <v>0.01377169639</v>
      </c>
      <c r="F15" s="4">
        <f t="shared" si="1"/>
        <v>3.681486261</v>
      </c>
    </row>
    <row r="16">
      <c r="A16" s="1" t="s">
        <v>155</v>
      </c>
      <c r="B16" s="4">
        <f t="shared" ref="B16:F16" si="2">STDEV(B2:B12)</f>
        <v>0.1177977122</v>
      </c>
      <c r="C16" s="4">
        <f t="shared" si="2"/>
        <v>0.002664566661</v>
      </c>
      <c r="D16" s="4">
        <f t="shared" si="2"/>
        <v>0.03529781414</v>
      </c>
      <c r="E16" s="4">
        <f t="shared" si="2"/>
        <v>0.00001016533346</v>
      </c>
      <c r="F16" s="4">
        <f t="shared" si="2"/>
        <v>0.03667433281</v>
      </c>
    </row>
    <row r="18">
      <c r="B18" s="4">
        <v>3.7391934936289344</v>
      </c>
      <c r="C18" s="4">
        <v>0.11779771219487463</v>
      </c>
      <c r="D18" s="4">
        <v>3.6862572968890532</v>
      </c>
      <c r="E18" s="4">
        <v>0.03529781413507459</v>
      </c>
      <c r="F18" s="4">
        <v>3.6814862605541387</v>
      </c>
      <c r="G18" s="4">
        <v>0.036674332814948585</v>
      </c>
    </row>
    <row r="19">
      <c r="B19" s="4">
        <v>0.11779771219487463</v>
      </c>
      <c r="D19" s="4">
        <v>0.03529781413507459</v>
      </c>
      <c r="F19" s="4">
        <v>0.036674332814948585</v>
      </c>
    </row>
    <row r="21">
      <c r="A21" s="1" t="s">
        <v>156</v>
      </c>
    </row>
    <row r="22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</row>
    <row r="23">
      <c r="A23" s="1">
        <v>1.0</v>
      </c>
      <c r="B23" s="1">
        <v>4.18757175600421</v>
      </c>
      <c r="C23" s="1">
        <v>0.140186574648817</v>
      </c>
      <c r="D23" s="1">
        <v>3.7472364970274</v>
      </c>
      <c r="E23" s="1">
        <v>0.0138169344412465</v>
      </c>
      <c r="F23" s="1">
        <v>3.74381583993866</v>
      </c>
      <c r="G23" s="1" t="s">
        <v>57</v>
      </c>
    </row>
    <row r="24">
      <c r="A24" s="1">
        <v>2.0</v>
      </c>
      <c r="B24" s="1">
        <v>3.96478377559736</v>
      </c>
      <c r="C24" s="1">
        <v>0.140720974705014</v>
      </c>
      <c r="D24" s="1">
        <v>3.73629172446422</v>
      </c>
      <c r="E24" s="1">
        <v>0.0138092778167345</v>
      </c>
      <c r="F24" s="1">
        <v>3.72924579509602</v>
      </c>
      <c r="G24" s="1" t="s">
        <v>57</v>
      </c>
    </row>
    <row r="25">
      <c r="A25" s="1">
        <v>3.0</v>
      </c>
      <c r="B25" s="1">
        <v>3.71266898752301</v>
      </c>
      <c r="C25" s="1">
        <v>0.147116495434552</v>
      </c>
      <c r="D25" s="1">
        <v>3.73180716958395</v>
      </c>
      <c r="E25" s="1">
        <v>0.013818319598257</v>
      </c>
      <c r="F25" s="1">
        <v>3.72145280096527</v>
      </c>
      <c r="G25" s="1" t="s">
        <v>57</v>
      </c>
    </row>
    <row r="26">
      <c r="A26" s="1">
        <v>4.0</v>
      </c>
      <c r="B26" s="1">
        <v>3.87430369812675</v>
      </c>
      <c r="C26" s="1">
        <v>0.146866899188881</v>
      </c>
      <c r="D26" s="1">
        <v>3.75149999263467</v>
      </c>
      <c r="E26" s="1">
        <v>0.0138170387105284</v>
      </c>
      <c r="F26" s="1">
        <v>3.74159968843782</v>
      </c>
      <c r="G26" s="1" t="s">
        <v>57</v>
      </c>
    </row>
    <row r="27">
      <c r="A27" s="1">
        <v>5.0</v>
      </c>
      <c r="B27" s="1">
        <v>3.73760351651704</v>
      </c>
      <c r="C27" s="1">
        <v>0.193003370540206</v>
      </c>
      <c r="D27" s="1">
        <v>3.77431032019024</v>
      </c>
      <c r="E27" s="1">
        <v>0.0185989665380106</v>
      </c>
      <c r="F27" s="1">
        <v>3.76966853748418</v>
      </c>
      <c r="G27" s="1" t="s">
        <v>57</v>
      </c>
    </row>
    <row r="28">
      <c r="A28" s="1">
        <v>6.0</v>
      </c>
      <c r="B28" s="1">
        <v>4.09831475892294</v>
      </c>
      <c r="C28" s="1">
        <v>0.148555775936924</v>
      </c>
      <c r="D28" s="1">
        <v>3.76168107711944</v>
      </c>
      <c r="E28" s="1">
        <v>0.0137934575452908</v>
      </c>
      <c r="F28" s="1">
        <v>3.75898668612121</v>
      </c>
      <c r="G28" s="1" t="s">
        <v>57</v>
      </c>
    </row>
    <row r="29">
      <c r="A29" s="1">
        <v>7.0</v>
      </c>
      <c r="B29" s="1">
        <v>3.86923930133011</v>
      </c>
      <c r="C29" s="1">
        <v>0.14447717575487</v>
      </c>
      <c r="D29" s="1">
        <v>3.74384222988964</v>
      </c>
      <c r="E29" s="1">
        <v>0.0138276275479174</v>
      </c>
      <c r="F29" s="1">
        <v>3.73342194025606</v>
      </c>
      <c r="G29" s="1" t="s">
        <v>57</v>
      </c>
    </row>
    <row r="30">
      <c r="A30" s="1">
        <v>8.0</v>
      </c>
      <c r="B30" s="1">
        <v>3.66559679630269</v>
      </c>
      <c r="C30" s="1">
        <v>0.148651922665039</v>
      </c>
      <c r="D30" s="1">
        <v>3.71916447635553</v>
      </c>
      <c r="E30" s="1">
        <v>0.0138165353693818</v>
      </c>
      <c r="F30" s="1">
        <v>3.7164406903966</v>
      </c>
      <c r="G30" s="1" t="s">
        <v>57</v>
      </c>
    </row>
    <row r="31">
      <c r="A31" s="1">
        <v>9.0</v>
      </c>
      <c r="B31" s="1">
        <v>3.62191576872174</v>
      </c>
      <c r="C31" s="1">
        <v>0.140857608822407</v>
      </c>
      <c r="D31" s="1">
        <v>3.69889712708782</v>
      </c>
      <c r="E31" s="1">
        <v>0.0138015452486054</v>
      </c>
      <c r="F31" s="1">
        <v>3.69353663609191</v>
      </c>
      <c r="G31" s="1" t="s">
        <v>57</v>
      </c>
    </row>
    <row r="32">
      <c r="A32" s="1">
        <v>10.0</v>
      </c>
      <c r="B32" s="1">
        <v>3.71996898616343</v>
      </c>
      <c r="C32" s="1">
        <v>0.142759955584714</v>
      </c>
      <c r="D32" s="1">
        <v>3.72309605490614</v>
      </c>
      <c r="E32" s="1">
        <v>0.0138202165700793</v>
      </c>
      <c r="F32" s="1">
        <v>3.71856375388566</v>
      </c>
      <c r="G32" s="1" t="s">
        <v>57</v>
      </c>
    </row>
    <row r="33">
      <c r="A33" s="1"/>
    </row>
    <row r="34">
      <c r="A34" s="1"/>
    </row>
    <row r="35">
      <c r="A35" s="1" t="s">
        <v>154</v>
      </c>
      <c r="B35" s="4">
        <f t="shared" ref="B35:F35" si="3">AVERAGE(B23:B32)</f>
        <v>3.845196735</v>
      </c>
      <c r="C35" s="4">
        <f t="shared" si="3"/>
        <v>0.1493196753</v>
      </c>
      <c r="D35" s="4">
        <f t="shared" si="3"/>
        <v>3.738782667</v>
      </c>
      <c r="E35" s="4">
        <f t="shared" si="3"/>
        <v>0.01429199194</v>
      </c>
      <c r="F35" s="4">
        <f t="shared" si="3"/>
        <v>3.732673237</v>
      </c>
    </row>
    <row r="36">
      <c r="A36" s="1" t="s">
        <v>155</v>
      </c>
      <c r="B36" s="4">
        <f t="shared" ref="B36:F36" si="4">STDEV(B23:B32)</f>
        <v>0.1897214716</v>
      </c>
      <c r="C36" s="4">
        <f t="shared" si="4"/>
        <v>0.01569006144</v>
      </c>
      <c r="D36" s="4">
        <f t="shared" si="4"/>
        <v>0.0219139985</v>
      </c>
      <c r="E36" s="4">
        <f t="shared" si="4"/>
        <v>0.001513348331</v>
      </c>
      <c r="F36" s="4">
        <f t="shared" si="4"/>
        <v>0.02210415172</v>
      </c>
    </row>
    <row r="38">
      <c r="B38" s="4">
        <v>3.845196734520928</v>
      </c>
      <c r="C38" s="4">
        <v>0.1897214716059877</v>
      </c>
      <c r="D38" s="4">
        <v>3.7387826669259057</v>
      </c>
      <c r="E38" s="4">
        <v>0.02191399850277999</v>
      </c>
      <c r="F38" s="4">
        <v>3.7326732368673397</v>
      </c>
      <c r="G38" s="4">
        <v>0.02210415172439185</v>
      </c>
    </row>
    <row r="39">
      <c r="B39" s="4">
        <v>0.1897214716059877</v>
      </c>
      <c r="D39" s="4">
        <v>0.02191399850277999</v>
      </c>
      <c r="F39" s="4">
        <v>0.02210415172439185</v>
      </c>
    </row>
    <row r="41">
      <c r="A41" s="1" t="s">
        <v>159</v>
      </c>
    </row>
    <row r="42">
      <c r="A42" s="1" t="s">
        <v>48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</row>
    <row r="43">
      <c r="A43" s="1">
        <v>1.0</v>
      </c>
      <c r="B43" s="1">
        <v>3.37696724065371</v>
      </c>
      <c r="C43" s="1">
        <v>0.139152117276638</v>
      </c>
      <c r="D43" s="1">
        <v>3.41946598176048</v>
      </c>
      <c r="E43" s="1">
        <v>0.0136709135249274</v>
      </c>
      <c r="F43" s="1">
        <v>3.4074061894795</v>
      </c>
      <c r="G43" s="1" t="s">
        <v>57</v>
      </c>
    </row>
    <row r="44">
      <c r="A44" s="1">
        <v>2.0</v>
      </c>
      <c r="B44" s="1">
        <v>3.47574153743684</v>
      </c>
      <c r="C44" s="1">
        <v>0.136733493830833</v>
      </c>
      <c r="D44" s="1">
        <v>3.497638855435</v>
      </c>
      <c r="E44" s="1">
        <v>0.0136623</v>
      </c>
      <c r="F44" s="1">
        <v>3.49172886682228</v>
      </c>
      <c r="G44" s="1" t="s">
        <v>57</v>
      </c>
    </row>
    <row r="45">
      <c r="A45" s="1">
        <v>3.0</v>
      </c>
      <c r="B45" s="1">
        <v>3.2780161408592</v>
      </c>
      <c r="C45" s="1">
        <v>0.144806376171971</v>
      </c>
      <c r="D45" s="1">
        <v>3.47939748</v>
      </c>
      <c r="E45" s="1">
        <v>0.0136683989776502</v>
      </c>
      <c r="F45" s="1">
        <v>3.47271466025465</v>
      </c>
      <c r="G45" s="1" t="s">
        <v>57</v>
      </c>
    </row>
    <row r="46">
      <c r="A46" s="1">
        <v>4.0</v>
      </c>
      <c r="B46" s="1">
        <v>3.52925910185317</v>
      </c>
      <c r="C46" s="1">
        <v>0.137354381884611</v>
      </c>
      <c r="D46" s="1">
        <v>3.42340129524101</v>
      </c>
      <c r="E46" s="1">
        <v>0.0137042621547995</v>
      </c>
      <c r="F46" s="1">
        <v>3.41244729349939</v>
      </c>
      <c r="G46" s="1" t="s">
        <v>57</v>
      </c>
    </row>
    <row r="47">
      <c r="A47" s="1">
        <v>5.0</v>
      </c>
      <c r="B47" s="1">
        <v>3.29449288411272</v>
      </c>
      <c r="C47" s="1">
        <v>0.141748625244722</v>
      </c>
      <c r="D47" s="1">
        <v>3.46244850695935</v>
      </c>
      <c r="E47" s="1">
        <v>0.0136654213747922</v>
      </c>
      <c r="F47" s="1">
        <v>3.45374419918027</v>
      </c>
      <c r="G47" s="1" t="s">
        <v>57</v>
      </c>
    </row>
    <row r="48">
      <c r="A48" s="1">
        <v>6.0</v>
      </c>
      <c r="B48" s="1">
        <v>3.57206313121778</v>
      </c>
      <c r="C48" s="1">
        <v>0.137647757544279</v>
      </c>
      <c r="D48" s="1">
        <v>3.47140361876903</v>
      </c>
      <c r="E48" s="1">
        <v>0.0136451592750913</v>
      </c>
      <c r="F48" s="1">
        <v>3.47088031674614</v>
      </c>
      <c r="G48" s="1" t="s">
        <v>57</v>
      </c>
    </row>
    <row r="49">
      <c r="A49" s="1">
        <v>7.0</v>
      </c>
      <c r="B49" s="1">
        <v>3.57083440968891</v>
      </c>
      <c r="C49" s="1">
        <v>0.136050946139237</v>
      </c>
      <c r="D49" s="1">
        <v>3.42997460740418</v>
      </c>
      <c r="E49" s="1">
        <v>0.0193489415079691</v>
      </c>
      <c r="F49" s="1">
        <v>3.41981597197542</v>
      </c>
      <c r="G49" s="1" t="s">
        <v>57</v>
      </c>
    </row>
    <row r="50">
      <c r="A50" s="1">
        <v>8.0</v>
      </c>
      <c r="B50" s="1">
        <v>3.60943463607487</v>
      </c>
      <c r="C50" s="1">
        <v>0.139590137799091</v>
      </c>
      <c r="D50" s="1">
        <v>3.48576176051183</v>
      </c>
      <c r="E50" s="1">
        <v>0.0136559481565761</v>
      </c>
      <c r="F50" s="1">
        <v>3.47641258666096</v>
      </c>
      <c r="G50" s="1" t="s">
        <v>57</v>
      </c>
    </row>
    <row r="51">
      <c r="A51" s="1">
        <v>9.0</v>
      </c>
      <c r="B51" s="1">
        <v>3.48645214337911</v>
      </c>
      <c r="C51" s="1">
        <v>0.136686163969445</v>
      </c>
      <c r="D51" s="1">
        <v>3.41053765502869</v>
      </c>
      <c r="E51" s="1">
        <v>0.0136921958889321</v>
      </c>
      <c r="F51" s="1">
        <v>3.39810900782706</v>
      </c>
      <c r="G51" s="1" t="s">
        <v>57</v>
      </c>
    </row>
    <row r="52">
      <c r="A52" s="1">
        <v>10.0</v>
      </c>
      <c r="B52" s="1">
        <v>3.33053684546837</v>
      </c>
      <c r="C52" s="1">
        <v>0.138018216934298</v>
      </c>
      <c r="D52" s="1">
        <v>3.41717211008343</v>
      </c>
      <c r="E52" s="1">
        <v>0.0136859379934999</v>
      </c>
      <c r="F52" s="1">
        <v>3.41171516</v>
      </c>
      <c r="G52" s="1" t="s">
        <v>57</v>
      </c>
    </row>
    <row r="53">
      <c r="A53" s="1"/>
    </row>
    <row r="54">
      <c r="A54" s="1"/>
    </row>
    <row r="55">
      <c r="A55" s="1" t="s">
        <v>154</v>
      </c>
      <c r="B55" s="4">
        <f t="shared" ref="B55:F55" si="5">AVERAGE(B43:B52)</f>
        <v>3.452379807</v>
      </c>
      <c r="C55" s="4">
        <f t="shared" si="5"/>
        <v>0.1387788217</v>
      </c>
      <c r="D55" s="4">
        <f t="shared" si="5"/>
        <v>3.449720187</v>
      </c>
      <c r="E55" s="4">
        <f t="shared" si="5"/>
        <v>0.01423994789</v>
      </c>
      <c r="F55" s="4">
        <f t="shared" si="5"/>
        <v>3.441497425</v>
      </c>
    </row>
    <row r="56">
      <c r="A56" s="1" t="s">
        <v>155</v>
      </c>
      <c r="B56" s="4">
        <f t="shared" ref="B56:F56" si="6">STDEV(B42:B52)</f>
        <v>0.1231542221</v>
      </c>
      <c r="C56" s="4">
        <f t="shared" si="6"/>
        <v>0.002704717514</v>
      </c>
      <c r="D56" s="4">
        <f t="shared" si="6"/>
        <v>0.03283063255</v>
      </c>
      <c r="E56" s="4">
        <f t="shared" si="6"/>
        <v>0.00179520316</v>
      </c>
      <c r="F56" s="4">
        <f t="shared" si="6"/>
        <v>0.03492192209</v>
      </c>
    </row>
    <row r="58">
      <c r="B58" s="4">
        <v>3.4523798070744682</v>
      </c>
      <c r="C58" s="4">
        <v>0.12315422209968371</v>
      </c>
      <c r="D58" s="4">
        <v>3.4497201871192997</v>
      </c>
      <c r="E58" s="4">
        <v>0.03283063254914152</v>
      </c>
      <c r="F58" s="4">
        <v>3.4414974252445676</v>
      </c>
      <c r="G58" s="4">
        <v>0.034921922089085525</v>
      </c>
    </row>
    <row r="59">
      <c r="B59" s="4">
        <v>0.12315422209968371</v>
      </c>
      <c r="D59" s="4">
        <v>0.03283063254914152</v>
      </c>
      <c r="F59" s="4">
        <v>0.034921922089085525</v>
      </c>
    </row>
  </sheetData>
  <drawing r:id="rId1"/>
</worksheet>
</file>