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woodbury/Dropbox/Projects/electronics/RGBKnobLight/"/>
    </mc:Choice>
  </mc:AlternateContent>
  <xr:revisionPtr revIDLastSave="0" documentId="13_ncr:1_{3A51849B-2B4B-0249-B2A5-F771E3680E15}" xr6:coauthVersionLast="47" xr6:coauthVersionMax="47" xr10:uidLastSave="{00000000-0000-0000-0000-000000000000}"/>
  <bookViews>
    <workbookView xWindow="2200" yWindow="3560" windowWidth="20780" windowHeight="14000" xr2:uid="{6DCBF036-3BA1-E144-8E95-84BB53A62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20" i="1"/>
  <c r="D19" i="1"/>
  <c r="D13" i="1"/>
  <c r="D21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<sst xmlns="http://schemas.openxmlformats.org/spreadsheetml/2006/main" count="37" uniqueCount="34">
  <si>
    <t>Item</t>
  </si>
  <si>
    <t>Unit Cost</t>
  </si>
  <si>
    <t>Total</t>
  </si>
  <si>
    <t>Units</t>
  </si>
  <si>
    <t>Link</t>
  </si>
  <si>
    <t>USB Micro Socket Breakout (x10)</t>
  </si>
  <si>
    <t>https://www.amazon.co.uk/dp/B07R9SMJKF?psc=1&amp;smid=A2BTSZU32SZ5O4&amp;ref_=chk_typ_imgToDp</t>
  </si>
  <si>
    <t>Attiny84a</t>
  </si>
  <si>
    <t>RGB LED CA</t>
  </si>
  <si>
    <t>Stripboard</t>
  </si>
  <si>
    <t>Hook up wire</t>
  </si>
  <si>
    <t>Programmer</t>
  </si>
  <si>
    <t>Lamp</t>
  </si>
  <si>
    <t>Hookup wire</t>
  </si>
  <si>
    <t>USB B through hole socket</t>
  </si>
  <si>
    <t>https://uk.farnell.com/lumberg/2411-06/usb-conn-2-0-type-b-r-a-rcpt-4pos/dp/3490505</t>
  </si>
  <si>
    <t>https://uk.farnell.com/microchip/attiny84a-pu/mcu-8bit-attiny-20mhz-dip-14/dp/1972172?ost=ATTINY84A-PU&amp;exaMfpn=true&amp;searchref=searchlookahead&amp;scope=partnumberlookahead</t>
  </si>
  <si>
    <t>https://uk.farnell.com/dialight/521-8559f/led-rgb-2-5-1-9-1-45cd-5mm-th/dp/3514768</t>
  </si>
  <si>
    <t>https://uk.farnell.com/multicomp/mcf-0-25w-100r/res-100r-5-250mw-axial-carbon/dp/9339043</t>
  </si>
  <si>
    <t>100r resistor (1/4W Carbon Film) x10</t>
  </si>
  <si>
    <t>150r Resistor (1/4w Carbon Film) x10</t>
  </si>
  <si>
    <t>https://uk.farnell.com/multicomp/mcf-0-25w-150r/res-150r-5-250mw-axial-carbon/dp/9339175?ost=mcf+0.25w&amp;krypto=99XBTtL81hGltmpGa9nCbFh%2B6sopQtkHN%2FNWvddxrKmNVM44kfCcKkUXfS5vvwbILmZAc4JDgDkHKglV6JbalkE8H%2B5EPMOe66qNXKMBTtA%3D</t>
  </si>
  <si>
    <t>https://uk.farnell.com/multicomp/mcfyu6104z6/cap-0-1-f-50v-y5v/dp/9411887</t>
  </si>
  <si>
    <t>100nF capacitor (104) x10</t>
  </si>
  <si>
    <t>https://www.rapidonline.com/omeg-eco10klin-10k-eco-16mm-linear-single-control-65-1404</t>
  </si>
  <si>
    <t>10K Linear Potentiometer (already have stock)</t>
  </si>
  <si>
    <t>https://uk.farnell.com/kelan/147899/stripboard-single-sided/dp/147899?st=stripboard</t>
  </si>
  <si>
    <t>14-Pin DIP Socket</t>
  </si>
  <si>
    <t>https://uk.farnell.com/te-connectivity/1-2199298-3/ic-socket-dip-14pos-th/dp/2445621?st=14%20pin%20dil%20socket</t>
  </si>
  <si>
    <t>PCB Fab</t>
  </si>
  <si>
    <t>10uF Electrolytic Capacitor</t>
  </si>
  <si>
    <t>https://uk.farnell.com/multicomp/mcmhr16v106m4x7/cap-10-f-16v-20/dp/9452591?st=10uf%20electrolytic</t>
  </si>
  <si>
    <t>Stripboard track cutter</t>
  </si>
  <si>
    <t>https://cpc.farnell.com/duratool/3360568a/cutter-track/dp/PC01227?MER=sy-me-pd-mi-alte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</si>
</sst>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pidonline.com/omeg-eco10klin-10k-eco-16mm-linear-single-control-65-1404" TargetMode="External"/><Relationship Id="rId13" Type="http://schemas.openxmlformats.org/officeDocument/2006/relationships/hyperlink" Target="https://cpc.farnell.com/duratool/3360568a/cutter-track/dp/PC01227?MER=sy-me-pd-mi-alte" TargetMode="External"/><Relationship Id="rId3" Type="http://schemas.openxmlformats.org/officeDocument/2006/relationships/hyperlink" Target="https://uk.farnell.com/microchip/attiny84a-pu/mcu-8bit-attiny-20mhz-dip-14/dp/1972172?ost=ATTINY84A-PU&amp;exaMfpn=true&amp;searchref=searchlookahead&amp;scope=partnumberlookahead" TargetMode="External"/><Relationship Id="rId7" Type="http://schemas.openxmlformats.org/officeDocument/2006/relationships/hyperlink" Target="https://uk.farnell.com/multicomp/mcfyu6104z6/cap-0-1-f-50v-y5v/dp/9411887" TargetMode="External"/><Relationship Id="rId12" Type="http://schemas.openxmlformats.org/officeDocument/2006/relationships/hyperlink" Target="https://uk.farnell.com/multicomp/mcmhr16v106m4x7/cap-10-f-16v-20/dp/9452591?st=10uf%20electrolytic" TargetMode="External"/><Relationship Id="rId2" Type="http://schemas.openxmlformats.org/officeDocument/2006/relationships/hyperlink" Target="https://uk.farnell.com/lumberg/2411-06/usb-conn-2-0-type-b-r-a-rcpt-4pos/dp/3490505" TargetMode="External"/><Relationship Id="rId1" Type="http://schemas.openxmlformats.org/officeDocument/2006/relationships/hyperlink" Target="https://www.amazon.co.uk/dp/B07R9SMJKF?psc=1&amp;smid=A2BTSZU32SZ5O4&amp;ref_=chk_typ_imgToDp" TargetMode="External"/><Relationship Id="rId6" Type="http://schemas.openxmlformats.org/officeDocument/2006/relationships/hyperlink" Target="https://uk.farnell.com/multicomp/mcf-0-25w-150r/res-150r-5-250mw-axial-carbon/dp/9339175?ost=mcf+0.25w&amp;krypto=99XBTtL81hGltmpGa9nCbFh%2B6sopQtkHN%2FNWvddxrKmNVM44kfCcKkUXfS5vvwbILmZAc4JDgDkHKglV6JbalkE8H%2B5EPMOe66qNXKMBTtA%3D" TargetMode="External"/><Relationship Id="rId11" Type="http://schemas.openxmlformats.org/officeDocument/2006/relationships/hyperlink" Target="https://uk.farnell.com/te-connectivity/1-2199298-3/ic-socket-dip-14pos-th/dp/2445621?st=14%20pin%20dil%20socket" TargetMode="External"/><Relationship Id="rId5" Type="http://schemas.openxmlformats.org/officeDocument/2006/relationships/hyperlink" Target="https://uk.farnell.com/multicomp/mcf-0-25w-100r/res-100r-5-250mw-axial-carbon/dp/9339043" TargetMode="External"/><Relationship Id="rId10" Type="http://schemas.openxmlformats.org/officeDocument/2006/relationships/hyperlink" Target="https://uk.farnell.com/te-connectivity/1-2199298-3/ic-socket-dip-14pos-th/dp/2445621?st=14%20pin%20dil%20socket" TargetMode="External"/><Relationship Id="rId4" Type="http://schemas.openxmlformats.org/officeDocument/2006/relationships/hyperlink" Target="https://uk.farnell.com/dialight/521-8559f/led-rgb-2-5-1-9-1-45cd-5mm-th/dp/3514768" TargetMode="External"/><Relationship Id="rId9" Type="http://schemas.openxmlformats.org/officeDocument/2006/relationships/hyperlink" Target="https://uk.farnell.com/kelan/147899/stripboard-single-sided/dp/147899?st=stripbo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2061-EF17-6643-8DF4-1A04DFD460ED}">
  <dimension ref="A1:E22"/>
  <sheetViews>
    <sheetView tabSelected="1" workbookViewId="0">
      <selection activeCell="A23" sqref="A23"/>
    </sheetView>
  </sheetViews>
  <sheetFormatPr baseColWidth="10" defaultRowHeight="16" x14ac:dyDescent="0.2"/>
  <cols>
    <col min="1" max="1" width="41.1640625" customWidth="1"/>
  </cols>
  <sheetData>
    <row r="1" spans="1:5" x14ac:dyDescent="0.2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</row>
    <row r="2" spans="1:5" x14ac:dyDescent="0.2">
      <c r="A2" s="2" t="s">
        <v>12</v>
      </c>
      <c r="B2" s="2"/>
      <c r="C2" s="2"/>
      <c r="D2" s="2"/>
      <c r="E2" s="2"/>
    </row>
    <row r="3" spans="1:5" x14ac:dyDescent="0.2">
      <c r="A3" s="3" t="s">
        <v>5</v>
      </c>
      <c r="B3" s="3">
        <v>0</v>
      </c>
      <c r="C3" s="3">
        <v>5.19</v>
      </c>
      <c r="D3" s="3">
        <f>PRODUCT(B3:C3)</f>
        <v>0</v>
      </c>
      <c r="E3" s="1" t="s">
        <v>6</v>
      </c>
    </row>
    <row r="4" spans="1:5" x14ac:dyDescent="0.2">
      <c r="A4" t="s">
        <v>14</v>
      </c>
      <c r="B4">
        <v>100</v>
      </c>
      <c r="C4">
        <v>0.66</v>
      </c>
      <c r="D4">
        <f t="shared" ref="D4:D13" si="0">PRODUCT(B4:C4)</f>
        <v>66</v>
      </c>
      <c r="E4" s="1" t="s">
        <v>15</v>
      </c>
    </row>
    <row r="5" spans="1:5" x14ac:dyDescent="0.2">
      <c r="A5" t="s">
        <v>7</v>
      </c>
      <c r="B5">
        <v>100</v>
      </c>
      <c r="C5">
        <v>1.27</v>
      </c>
      <c r="D5">
        <f t="shared" si="0"/>
        <v>127</v>
      </c>
      <c r="E5" s="1" t="s">
        <v>16</v>
      </c>
    </row>
    <row r="6" spans="1:5" x14ac:dyDescent="0.2">
      <c r="A6" t="s">
        <v>8</v>
      </c>
      <c r="B6">
        <v>100</v>
      </c>
      <c r="C6">
        <v>0.34</v>
      </c>
      <c r="D6">
        <f t="shared" si="0"/>
        <v>34</v>
      </c>
      <c r="E6" s="1" t="s">
        <v>17</v>
      </c>
    </row>
    <row r="7" spans="1:5" x14ac:dyDescent="0.2">
      <c r="A7" t="s">
        <v>20</v>
      </c>
      <c r="B7">
        <v>10</v>
      </c>
      <c r="C7">
        <v>2.7E-2</v>
      </c>
      <c r="D7">
        <f t="shared" si="0"/>
        <v>0.27</v>
      </c>
      <c r="E7" s="1" t="s">
        <v>21</v>
      </c>
    </row>
    <row r="8" spans="1:5" x14ac:dyDescent="0.2">
      <c r="A8" t="s">
        <v>19</v>
      </c>
      <c r="B8">
        <v>10</v>
      </c>
      <c r="C8">
        <v>2.5999999999999999E-2</v>
      </c>
      <c r="D8">
        <f t="shared" si="0"/>
        <v>0.26</v>
      </c>
      <c r="E8" s="1" t="s">
        <v>18</v>
      </c>
    </row>
    <row r="9" spans="1:5" x14ac:dyDescent="0.2">
      <c r="A9" t="s">
        <v>23</v>
      </c>
      <c r="B9">
        <v>10</v>
      </c>
      <c r="C9">
        <v>0.23</v>
      </c>
      <c r="D9">
        <f t="shared" si="0"/>
        <v>2.3000000000000003</v>
      </c>
      <c r="E9" s="1" t="s">
        <v>22</v>
      </c>
    </row>
    <row r="10" spans="1:5" x14ac:dyDescent="0.2">
      <c r="A10" t="s">
        <v>25</v>
      </c>
      <c r="B10">
        <v>0</v>
      </c>
      <c r="C10">
        <v>1.65</v>
      </c>
      <c r="D10">
        <f t="shared" si="0"/>
        <v>0</v>
      </c>
      <c r="E10" s="1" t="s">
        <v>24</v>
      </c>
    </row>
    <row r="11" spans="1:5" x14ac:dyDescent="0.2">
      <c r="A11" t="s">
        <v>9</v>
      </c>
      <c r="B11">
        <v>10</v>
      </c>
      <c r="C11">
        <v>4.5599999999999996</v>
      </c>
      <c r="D11">
        <f t="shared" si="0"/>
        <v>45.599999999999994</v>
      </c>
      <c r="E11" s="1" t="s">
        <v>26</v>
      </c>
    </row>
    <row r="12" spans="1:5" x14ac:dyDescent="0.2">
      <c r="A12" t="s">
        <v>32</v>
      </c>
      <c r="B12">
        <v>5</v>
      </c>
      <c r="C12">
        <v>1.55</v>
      </c>
      <c r="D12">
        <f t="shared" si="0"/>
        <v>7.75</v>
      </c>
      <c r="E12" s="1" t="s">
        <v>33</v>
      </c>
    </row>
    <row r="13" spans="1:5" x14ac:dyDescent="0.2">
      <c r="A13" t="s">
        <v>27</v>
      </c>
      <c r="B13">
        <v>100</v>
      </c>
      <c r="C13">
        <v>0.12</v>
      </c>
      <c r="D13">
        <f t="shared" si="0"/>
        <v>12</v>
      </c>
      <c r="E13" s="1" t="s">
        <v>28</v>
      </c>
    </row>
    <row r="14" spans="1:5" x14ac:dyDescent="0.2">
      <c r="A14" t="s">
        <v>10</v>
      </c>
      <c r="E14" s="1"/>
    </row>
    <row r="15" spans="1:5" x14ac:dyDescent="0.2">
      <c r="A15" t="s">
        <v>29</v>
      </c>
      <c r="E15" s="1"/>
    </row>
    <row r="16" spans="1:5" x14ac:dyDescent="0.2">
      <c r="E16" s="1"/>
    </row>
    <row r="17" spans="1:5" x14ac:dyDescent="0.2">
      <c r="A17" s="2" t="s">
        <v>11</v>
      </c>
    </row>
    <row r="18" spans="1:5" x14ac:dyDescent="0.2">
      <c r="E18" s="1"/>
    </row>
    <row r="19" spans="1:5" x14ac:dyDescent="0.2">
      <c r="A19" t="s">
        <v>27</v>
      </c>
      <c r="B19">
        <v>30</v>
      </c>
      <c r="C19">
        <v>0.12</v>
      </c>
      <c r="D19">
        <f t="shared" ref="D19" si="1">PRODUCT(B19:C19)</f>
        <v>3.5999999999999996</v>
      </c>
      <c r="E19" s="1" t="s">
        <v>28</v>
      </c>
    </row>
    <row r="20" spans="1:5" x14ac:dyDescent="0.2">
      <c r="A20" t="s">
        <v>30</v>
      </c>
      <c r="B20">
        <v>30</v>
      </c>
      <c r="C20">
        <v>0.05</v>
      </c>
      <c r="D20">
        <f t="shared" ref="D20" si="2">PRODUCT(B20:C20)</f>
        <v>1.5</v>
      </c>
      <c r="E20" s="1" t="s">
        <v>31</v>
      </c>
    </row>
    <row r="21" spans="1:5" x14ac:dyDescent="0.2">
      <c r="A21" t="s">
        <v>13</v>
      </c>
      <c r="D21">
        <f>PRODUCT(B21:C21)</f>
        <v>0</v>
      </c>
    </row>
    <row r="22" spans="1:5" x14ac:dyDescent="0.2">
      <c r="A22" t="s">
        <v>29</v>
      </c>
    </row>
  </sheetData>
  <hyperlinks>
    <hyperlink ref="E3" r:id="rId1" xr:uid="{3BFCF72E-08FE-C349-95AD-9F0CAAA781D3}"/>
    <hyperlink ref="E4" r:id="rId2" xr:uid="{039B24FF-D566-2F49-90F7-AB788A07DA0C}"/>
    <hyperlink ref="E5" r:id="rId3" xr:uid="{AF903320-A1E1-B14C-B004-3DC757B3E462}"/>
    <hyperlink ref="E6" r:id="rId4" xr:uid="{58AB7B08-7260-9B49-97A6-F5923BAD1C5D}"/>
    <hyperlink ref="E8" r:id="rId5" xr:uid="{FD24BD46-72F2-B74C-86B7-45A7E5369F9F}"/>
    <hyperlink ref="E7" r:id="rId6" xr:uid="{53D197B5-648A-E741-973B-6D847D316A76}"/>
    <hyperlink ref="E9" r:id="rId7" xr:uid="{9CC37D83-C0B7-8549-BEF8-60C126AB9B8B}"/>
    <hyperlink ref="E10" r:id="rId8" xr:uid="{F804CEC9-60A9-4048-A41F-C9E8D3CDA62D}"/>
    <hyperlink ref="E11" r:id="rId9" xr:uid="{10189AA7-42AC-C142-B190-E2FAB9E1DB70}"/>
    <hyperlink ref="E13" r:id="rId10" xr:uid="{0D485168-DBD8-BB4E-A773-CBD5280093C8}"/>
    <hyperlink ref="E19" r:id="rId11" xr:uid="{8D8459D0-2ED3-6140-8972-1BBDB1BC620D}"/>
    <hyperlink ref="E20" r:id="rId12" xr:uid="{18BDADC5-1C6C-D149-993F-24265C92C022}"/>
    <hyperlink ref="E12" r:id="rId13" xr:uid="{E0999C5C-0F02-7544-B674-9BF8B945A37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C54A4E1965504CBEA83095882A34D5" ma:contentTypeVersion="18" ma:contentTypeDescription="Create a new document." ma:contentTypeScope="" ma:versionID="3f655e4227f4d9a7d0b59928c3382ebb">
  <xsd:schema xmlns:xsd="http://www.w3.org/2001/XMLSchema" xmlns:xs="http://www.w3.org/2001/XMLSchema" xmlns:p="http://schemas.microsoft.com/office/2006/metadata/properties" xmlns:ns2="ba08b7a9-7044-4557-b075-5d24dd4bd42f" xmlns:ns3="3603a5d3-3a98-42cd-9a13-51597d2dd0a7" xmlns:ns4="edb9d0e4-5370-4cfb-9e4e-bdf6de379f60" targetNamespace="http://schemas.microsoft.com/office/2006/metadata/properties" ma:root="true" ma:fieldsID="53e4f770a1481de74bf980cc97364ca9" ns2:_="" ns3:_="" ns4:_="">
    <xsd:import namespace="ba08b7a9-7044-4557-b075-5d24dd4bd42f"/>
    <xsd:import namespace="3603a5d3-3a98-42cd-9a13-51597d2dd0a7"/>
    <xsd:import namespace="edb9d0e4-5370-4cfb-9e4e-bdf6de379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note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8b7a9-7044-4557-b075-5d24dd4bd4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Sign-off status" ma:internalName="Sign_x002d_off_x0020_status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notes" ma:index="21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dd084387-097e-4aef-8f33-0dee7b0eb5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3a5d3-3a98-42cd-9a13-51597d2dd0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9d0e4-5370-4cfb-9e4e-bdf6de379f60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c44d6630-0a4f-4b30-af7d-eed5789b4264}" ma:internalName="TaxCatchAll" ma:showField="CatchAllData" ma:web="3603a5d3-3a98-42cd-9a13-51597d2dd0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a08b7a9-7044-4557-b075-5d24dd4bd42f" xsi:nil="true"/>
    <notes xmlns="ba08b7a9-7044-4557-b075-5d24dd4bd42f" xsi:nil="true"/>
    <TaxCatchAll xmlns="edb9d0e4-5370-4cfb-9e4e-bdf6de379f60" xsi:nil="true"/>
    <lcf76f155ced4ddcb4097134ff3c332f xmlns="ba08b7a9-7044-4557-b075-5d24dd4bd42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D4593D6-A84A-47A8-932A-D178B743CE19}"/>
</file>

<file path=customXml/itemProps2.xml><?xml version="1.0" encoding="utf-8"?>
<ds:datastoreItem xmlns:ds="http://schemas.openxmlformats.org/officeDocument/2006/customXml" ds:itemID="{9B92584C-1B97-4CCD-B5B6-4B7D315F62E5}"/>
</file>

<file path=customXml/itemProps3.xml><?xml version="1.0" encoding="utf-8"?>
<ds:datastoreItem xmlns:ds="http://schemas.openxmlformats.org/officeDocument/2006/customXml" ds:itemID="{AB5C4584-2BE7-4E4B-999D-DF57EB04BC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2021-05-13T15:36:05Z</dcterms:created>
  <dcterms:modified xsi:type="dcterms:W3CDTF">2021-05-26T11:31:17Z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0x0101003CC54A4E1965504CBEA83095882A34D5</vt:lpwstr>
  </property>
</Properties>
</file>