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1"/>
  </bookViews>
  <sheets>
    <sheet name="服务器资源使用" sheetId="2" r:id="rId1"/>
    <sheet name="动态视图函数" sheetId="3" r:id="rId2"/>
    <sheet name="系统表" sheetId="4" r:id="rId3"/>
    <sheet name="实用系统存储过程" sheetId="5" r:id="rId4"/>
    <sheet name="系统函数" sheetId="6" r:id="rId5"/>
    <sheet name="msdb数据库" sheetId="7" r:id="rId6"/>
  </sheets>
  <calcPr calcId="144525"/>
</workbook>
</file>

<file path=xl/calcChain.xml><?xml version="1.0" encoding="utf-8"?>
<calcChain xmlns="http://schemas.openxmlformats.org/spreadsheetml/2006/main">
  <c r="B1" i="2" l="1"/>
</calcChain>
</file>

<file path=xl/comments1.xml><?xml version="1.0" encoding="utf-8"?>
<comments xmlns="http://schemas.openxmlformats.org/spreadsheetml/2006/main">
  <authors>
    <author>作者</author>
  </authors>
  <commentList>
    <comment ref="A24" authorId="0">
      <text>
        <r>
          <rPr>
            <sz val="9"/>
            <color indexed="81"/>
            <rFont val="宋体"/>
            <family val="3"/>
            <charset val="134"/>
          </rPr>
          <t>sqlServer也是系统中的一个进程</t>
        </r>
      </text>
    </comment>
  </commentList>
</comments>
</file>

<file path=xl/comments2.xml><?xml version="1.0" encoding="utf-8"?>
<comments xmlns="http://schemas.openxmlformats.org/spreadsheetml/2006/main">
  <authors>
    <author>作者</author>
  </authors>
  <commentList>
    <comment ref="D13"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D20"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D21" authorId="0">
      <text>
        <r>
          <rPr>
            <sz val="9"/>
            <color indexed="81"/>
            <rFont val="宋体"/>
            <family val="3"/>
            <charset val="134"/>
          </rPr>
          <t xml:space="preserve">如果执行计划是参数型的，则返回的行数跟执行计划所传入的值有关
</t>
        </r>
      </text>
    </comment>
  </commentList>
</comments>
</file>

<file path=xl/comments3.xml><?xml version="1.0" encoding="utf-8"?>
<comments xmlns="http://schemas.openxmlformats.org/spreadsheetml/2006/main">
  <authors>
    <author>作者</author>
  </authors>
  <commentList>
    <comment ref="B1" authorId="0">
      <text>
        <r>
          <rPr>
            <sz val="9"/>
            <color indexed="81"/>
            <rFont val="宋体"/>
            <family val="3"/>
            <charset val="134"/>
          </rPr>
          <t xml:space="preserve">架构schema
 是独立于数据库用户的非重复命名空间，也就是说，架构只是对象的容器，任何用户都可以拥有架构，并且架构所有权可以转移.
它把用户和数据库对象分离
 对象可以在架构间移动.
 单个架构可以包含由多个数据库用户拥有的对象.
 多个数据库用户可以共享单个默认架构
</t>
        </r>
      </text>
    </commen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family val="3"/>
            <charset val="134"/>
          </rPr>
          <t xml:space="preserve">
</t>
        </r>
      </text>
    </comment>
  </commentList>
</comments>
</file>

<file path=xl/sharedStrings.xml><?xml version="1.0" encoding="utf-8"?>
<sst xmlns="http://schemas.openxmlformats.org/spreadsheetml/2006/main" count="200" uniqueCount="184">
  <si>
    <t>Total Server Memory</t>
    <phoneticPr fontId="1" type="noConversion"/>
  </si>
  <si>
    <t>Target Server Memory</t>
    <phoneticPr fontId="1" type="noConversion"/>
  </si>
  <si>
    <t>connection Memory</t>
    <phoneticPr fontId="1" type="noConversion"/>
  </si>
  <si>
    <t>Lock Memroy</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</si>
  <si>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</si>
  <si>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</si>
  <si>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</si>
  <si>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</si>
  <si>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</si>
  <si>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</si>
  <si>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</si>
  <si>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Page Read /sec</t>
    <phoneticPr fontId="1" type="noConversion"/>
  </si>
  <si>
    <t>Page Write /sec</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</si>
  <si>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</si>
  <si>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</si>
  <si>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</si>
  <si>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</si>
  <si>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</si>
  <si>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系统</t>
    <phoneticPr fontId="1" type="noConversion"/>
  </si>
  <si>
    <t>SYS</t>
    <phoneticPr fontId="1" type="noConversion"/>
  </si>
  <si>
    <t>dm_os</t>
    <phoneticPr fontId="1" type="noConversion"/>
  </si>
  <si>
    <t>Buff_descriptors</t>
    <phoneticPr fontId="1" type="noConversion"/>
  </si>
  <si>
    <t>数据库中的每个分配单元都在表中占一行</t>
  </si>
  <si>
    <t>数据库中所有表和索引的每个分区在表中各对应一行。即使 SQL Server 2005 中的所有表和索引并未显式分区，也认为它们至少包含一个分区。</t>
  </si>
  <si>
    <t>dm_exec</t>
    <phoneticPr fontId="1" type="noConversion"/>
  </si>
  <si>
    <t>查看执行计划都缓存了哪些内容,各种对象占用了多少内存</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</si>
  <si>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</si>
  <si>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返回由指定的 sql_handle 标识的 SQL 批处理的文本。</t>
    <phoneticPr fontId="1" type="noConversion"/>
  </si>
  <si>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</si>
  <si>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</si>
  <si>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</si>
  <si>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</si>
  <si>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</si>
  <si>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</si>
  <si>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</si>
  <si>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</si>
  <si>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</si>
  <si>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</si>
  <si>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</si>
  <si>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</si>
  <si>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</si>
  <si>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</si>
  <si>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</si>
  <si>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</si>
  <si>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</si>
  <si>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</si>
  <si>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</si>
  <si>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</si>
  <si>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</si>
  <si>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</si>
  <si>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</si>
  <si>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</si>
  <si>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</si>
  <si>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</si>
  <si>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</si>
  <si>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</si>
  <si>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</si>
  <si>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</si>
  <si>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</si>
  <si>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</si>
  <si>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</si>
  <si>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</si>
  <si>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</si>
  <si>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sessions</t>
  </si>
  <si>
    <t>partition_stats</t>
  </si>
  <si>
    <t>索引约束</t>
    <phoneticPr fontId="1" type="noConversion"/>
  </si>
  <si>
    <t>sys.databases</t>
    <phoneticPr fontId="1" type="noConversion"/>
  </si>
  <si>
    <t>sys.sysdatabases</t>
    <phoneticPr fontId="1" type="noConversion"/>
  </si>
  <si>
    <t>sys.partitions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</si>
  <si>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</si>
  <si>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</si>
  <si>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</si>
  <si>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</si>
  <si>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</si>
  <si>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</si>
  <si>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</si>
  <si>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</si>
  <si>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</si>
  <si>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</si>
  <si>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</si>
  <si>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</si>
  <si>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</si>
  <si>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</si>
  <si>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</si>
  <si>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</si>
  <si>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</si>
  <si>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</si>
  <si>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</si>
  <si>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</si>
  <si>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返回正在等待某些资源的任务的等待队列的有关信息</t>
  </si>
  <si>
    <t>dm_tran</t>
    <phoneticPr fontId="1" type="noConversion"/>
  </si>
  <si>
    <t>locks</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</si>
  <si>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t>
    <phoneticPr fontId="1" type="noConversion"/>
  </si>
  <si>
    <t>active_transactions</t>
  </si>
  <si>
    <t>返回有关 SQL Server 实例的事务的信息。</t>
  </si>
  <si>
    <t>space_usage</t>
  </si>
  <si>
    <t>返回数据库中每个文件的空间使用信息。</t>
  </si>
  <si>
    <t>反映当时tempdb 空间的总体分配</t>
  </si>
  <si>
    <t>wait_stats</t>
  </si>
  <si>
    <t>返回执行的线程所遇到的所有等待的相关信息。 可以使用该聚合视图来诊断 SQL Server 以及特定查询和批处理的性能问题。</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</si>
  <si>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</si>
  <si>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</si>
  <si>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</si>
  <si>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</si>
  <si>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</si>
  <si>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</si>
  <si>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</si>
  <si>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</si>
  <si>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</si>
  <si>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</si>
  <si>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</si>
  <si>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</si>
  <si>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</si>
  <si>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</si>
  <si>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</si>
  <si>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</si>
  <si>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</si>
  <si>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</si>
  <si>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</si>
  <si>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</si>
  <si>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</si>
  <si>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</si>
  <si>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</si>
  <si>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</si>
  <si>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</si>
  <si>
    <t>sys.triggers</t>
  </si>
  <si>
    <t>object_id()</t>
    <phoneticPr fontId="1" type="noConversion"/>
  </si>
  <si>
    <t>object_name()</t>
    <phoneticPr fontId="1" type="noConversion"/>
  </si>
  <si>
    <t>db_id()</t>
    <phoneticPr fontId="1" type="noConversion"/>
  </si>
  <si>
    <t>col_length()</t>
    <phoneticPr fontId="1" type="noConversion"/>
  </si>
  <si>
    <t>master_files</t>
    <phoneticPr fontId="1" type="noConversion"/>
  </si>
  <si>
    <r>
      <t>master</t>
    </r>
    <r>
      <rPr>
        <sz val="11"/>
        <color theme="1"/>
        <rFont val="宋体"/>
        <family val="2"/>
        <scheme val="minor"/>
      </rPr>
      <t xml:space="preserve"> 数据库中的每个文件对应一行</t>
    </r>
  </si>
  <si>
    <t>performace_counters</t>
    <phoneticPr fontId="1" type="noConversion"/>
  </si>
  <si>
    <t>为服务器维护的每个性能计数器返回一行</t>
  </si>
  <si>
    <t>MB</t>
    <phoneticPr fontId="1" type="noConversion"/>
  </si>
  <si>
    <t>B</t>
    <phoneticPr fontId="1" type="noConversion"/>
  </si>
  <si>
    <t>页的读写</t>
    <phoneticPr fontId="1" type="noConversion"/>
  </si>
  <si>
    <t>单位</t>
    <phoneticPr fontId="1" type="noConversion"/>
  </si>
  <si>
    <t>cached_plans</t>
    <phoneticPr fontId="1" type="noConversion"/>
  </si>
  <si>
    <t>query_stats</t>
    <phoneticPr fontId="1" type="noConversion"/>
  </si>
  <si>
    <t>sql_text()</t>
    <phoneticPr fontId="1" type="noConversion"/>
  </si>
  <si>
    <t>query_plan()</t>
    <phoneticPr fontId="1" type="noConversion"/>
  </si>
  <si>
    <t>以 XML 格式返回计划句柄指定的批查询的显示计划。 计划句柄指定的计划可以处于缓存或正在执行状态</t>
  </si>
  <si>
    <t>内存</t>
    <phoneticPr fontId="1" type="noConversion"/>
  </si>
  <si>
    <t>Clerks</t>
    <phoneticPr fontId="1" type="noConversion"/>
  </si>
  <si>
    <t>objects</t>
    <phoneticPr fontId="1" type="noConversion"/>
  </si>
  <si>
    <r>
      <t>返回当前由 SQL Server 分配的内存对象。</t>
    </r>
    <r>
      <rPr>
        <sz val="11"/>
        <color theme="1"/>
        <rFont val="宋体"/>
        <family val="2"/>
        <scheme val="minor"/>
      </rPr>
      <t>分析内存使用情况并标识可能出现的内存泄漏</t>
    </r>
    <phoneticPr fontId="1" type="noConversion"/>
  </si>
  <si>
    <t>内存中缓冲区信息</t>
    <phoneticPr fontId="1" type="noConversion"/>
  </si>
  <si>
    <t>memory</t>
    <phoneticPr fontId="1" type="noConversion"/>
  </si>
  <si>
    <t>cache</t>
    <phoneticPr fontId="1" type="noConversion"/>
  </si>
  <si>
    <t>entries</t>
    <phoneticPr fontId="1" type="noConversion"/>
  </si>
  <si>
    <t>返回有关缓存中所有条目的信息。 使用此视图可对缓存条目进行跟踪，直至它们的关联对象。 还可使用此视图获取有关缓存条目的统计信息。</t>
  </si>
  <si>
    <t>file</t>
    <phoneticPr fontId="1" type="noConversion"/>
  </si>
  <si>
    <t>session</t>
    <phoneticPr fontId="1" type="noConversion"/>
  </si>
  <si>
    <t>内存运作中资源使用的几个硬性指标</t>
    <phoneticPr fontId="1" type="noConversion"/>
  </si>
  <si>
    <t>Target Pages</t>
    <phoneticPr fontId="1" type="noConversion"/>
  </si>
  <si>
    <t>s</t>
    <phoneticPr fontId="1" type="noConversion"/>
  </si>
  <si>
    <t>page</t>
    <phoneticPr fontId="1" type="noConversion"/>
  </si>
  <si>
    <t>s</t>
    <phoneticPr fontId="1" type="noConversion"/>
  </si>
  <si>
    <t>granted workspace memory</t>
    <phoneticPr fontId="1" type="noConversion"/>
  </si>
  <si>
    <t>KB</t>
    <phoneticPr fontId="1" type="noConversion"/>
  </si>
  <si>
    <t>index</t>
    <phoneticPr fontId="1" type="noConversion"/>
  </si>
  <si>
    <t>physical_stats</t>
    <phoneticPr fontId="1" type="noConversion"/>
  </si>
  <si>
    <t>usage_stats</t>
    <phoneticPr fontId="1" type="noConversion"/>
  </si>
  <si>
    <t>内部分布状况</t>
    <phoneticPr fontId="1" type="noConversion"/>
  </si>
  <si>
    <t>资源使用(数据库)</t>
    <phoneticPr fontId="1" type="noConversion"/>
  </si>
  <si>
    <t>Committed Bytes</t>
    <phoneticPr fontId="1" type="noConversion"/>
  </si>
  <si>
    <t>Memory Grants Pending</t>
    <phoneticPr fontId="1" type="noConversion"/>
  </si>
  <si>
    <t>运作中会影响到IO的一些操作</t>
    <phoneticPr fontId="1" type="noConversion"/>
  </si>
  <si>
    <t>freeSpace Scans/sec</t>
    <phoneticPr fontId="1" type="noConversion"/>
  </si>
  <si>
    <t>Full Scans/sec</t>
    <phoneticPr fontId="1" type="noConversion"/>
  </si>
  <si>
    <t>Index Searches/sec</t>
    <phoneticPr fontId="1" type="noConversion"/>
  </si>
  <si>
    <t>page Splits/sec</t>
    <phoneticPr fontId="1" type="noConversion"/>
  </si>
  <si>
    <t>pages Allocated /sec</t>
    <phoneticPr fontId="1" type="noConversion"/>
  </si>
  <si>
    <t>workfiles Created/sec</t>
    <phoneticPr fontId="1" type="noConversion"/>
  </si>
  <si>
    <t>worktables Creaed/sec</t>
    <phoneticPr fontId="1" type="noConversion"/>
  </si>
  <si>
    <t>Log Bytes Flushed/sec</t>
    <phoneticPr fontId="1" type="noConversion"/>
  </si>
  <si>
    <t>log Flush Waits/sec</t>
    <phoneticPr fontId="1" type="noConversion"/>
  </si>
  <si>
    <t xml:space="preserve">Log Flush Write Time </t>
    <phoneticPr fontId="1" type="noConversion"/>
  </si>
  <si>
    <t>ms</t>
  </si>
  <si>
    <t>log Flushes/sec</t>
    <phoneticPr fontId="1" type="noConversion"/>
  </si>
  <si>
    <t>返回当前有关在 SQL Server 中执行的每个请求的信息。</t>
    <phoneticPr fontId="1" type="noConversion"/>
  </si>
  <si>
    <t>dm_io</t>
    <phoneticPr fontId="1" type="noConversion"/>
  </si>
  <si>
    <t>virtual_file_stats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</si>
</sst>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11"/>
      <color rgb="FFFF0000"/>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22" fontId="0" fillId="0" borderId="0" xfId="0" applyNumberFormat="1"/>
    <xf numFmtId="22" fontId="0" fillId="0" borderId="0" xfId="0" applyNumberFormat="1" applyBorder="1"/>
    <xf numFmtId="0" fontId="0" fillId="0" borderId="0" xfId="0" applyBorder="1"/>
    <xf numFmtId="0" fontId="0" fillId="2" borderId="0" xfId="0" applyFill="1" applyBorder="1"/>
    <xf numFmtId="0" fontId="3" fillId="0" borderId="0" xfId="0" applyFont="1"/>
    <xf numFmtId="0" fontId="4" fillId="0" borderId="0" xfId="0" applyFont="1"/>
    <xf numFmtId="0" fontId="4" fillId="0" borderId="0" xfId="0" applyFont="1" applyAlignment="1">
      <alignment vertical="center"/>
    </xf>
    <xf numFmtId="0" fontId="0" fillId="0" borderId="0" xfId="0" applyFill="1" applyBorder="1"/>
    <xf numFmtId="0" fontId="0" fillId="0" borderId="0" xfId="0" applyAlignment="1">
      <alignment horizontal="left"/>
    </xf>
    <xf numFmtId="0" fontId="5" fillId="0" borderId="1" xfId="0" applyFont="1" applyBorder="1"/>
    <xf numFmtId="0" fontId="6" fillId="0" borderId="1" xfId="0" applyFont="1" applyBorder="1"/>
    <xf numFmtId="0" fontId="7" fillId="0" borderId="1" xfId="0" applyFont="1" applyBorder="1"/>
    <xf numFmtId="0" fontId="8" fillId="0" borderId="0" xfId="1"/>
    <xf numFmtId="0" fontId="8" fillId="0" borderId="1" xfId="1" applyBorder="1"/>
    <xf numFmtId="0" fontId="0" fillId="0" borderId="1" xfId="0" applyBorder="1"/>
    <xf numFmtId="0" fontId="5" fillId="0" borderId="2" xfId="0" applyFont="1" applyBorder="1"/>
    <xf numFmtId="0" fontId="6" fillId="0" borderId="2" xfId="0" applyFont="1" applyBorder="1"/>
    <xf numFmtId="0" fontId="5" fillId="0" borderId="3" xfId="0" applyFont="1" applyBorder="1"/>
    <xf numFmtId="0" fontId="6" fillId="0" borderId="3" xfId="0" applyFont="1" applyBorder="1"/>
    <xf numFmtId="0" fontId="5" fillId="0" borderId="4" xfId="0" applyFont="1" applyBorder="1"/>
    <xf numFmtId="0" fontId="6" fillId="0" borderId="4" xfId="0" applyFont="1" applyBorder="1"/>
    <xf numFmtId="0" fontId="10" fillId="0" borderId="0" xfId="0" applyFont="1"/>
    <xf numFmtId="0" fontId="0" fillId="0" borderId="0" xfId="0" applyAlignment="1">
      <alignment horizontal="left"/>
    </xf>
    <xf numFmtId="0" fontId="0" fillId="3" borderId="0" xfId="0" applyFill="1"/>
    <xf numFmtId="0" fontId="0" fillId="0" borderId="0" xfId="0" applyAlignment="1">
      <alignment horizontal="left"/>
    </xf>
    <xf numFmtId="0" fontId="8" fillId="0" borderId="0" xfId="1" applyAlignment="1">
      <alignment vertical="center"/>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13" Type="http://schemas.openxmlformats.org/officeDocument/2006/relationships/hyperlink" Target="http://msdn.microsoft.com/zh-cn/library/ms189747.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hyperlink" Target="http://msdn.microsoft.com/zh-cn/library/ms189741.aspx" TargetMode="External"/><Relationship Id="rId17" Type="http://schemas.openxmlformats.org/officeDocument/2006/relationships/comments" Target="../comments2.xml"/><Relationship Id="rId2" Type="http://schemas.openxmlformats.org/officeDocument/2006/relationships/hyperlink" Target="http://technet.microsoft.com/zh-cn/library/ms188743%28v=sql.100%29.aspx" TargetMode="External"/><Relationship Id="rId16" Type="http://schemas.openxmlformats.org/officeDocument/2006/relationships/vmlDrawing" Target="../drawings/vmlDrawing2.vm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hyperlink" Target="http://msdn.microsoft.com/zh-cn/library/ms187404.aspx" TargetMode="External"/><Relationship Id="rId5" Type="http://schemas.openxmlformats.org/officeDocument/2006/relationships/hyperlink" Target="http://technet.microsoft.com/zh-cn/library/ms174412.aspx" TargetMode="External"/><Relationship Id="rId15" Type="http://schemas.openxmlformats.org/officeDocument/2006/relationships/printerSettings" Target="../printerSettings/printerSettings2.bin"/><Relationship Id="rId10" Type="http://schemas.openxmlformats.org/officeDocument/2006/relationships/hyperlink" Target="http://technet.microsoft.com/zh-cn/library/ms187743.aspx" TargetMode="External"/><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 Id="rId14" Type="http://schemas.openxmlformats.org/officeDocument/2006/relationships/hyperlink" Target="http://msdn.microsoft.com/zh-cn/library/ms189488.asp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sdn.microsoft.com/en-IN/library/ms186782.aspx" TargetMode="External"/><Relationship Id="rId1" Type="http://schemas.openxmlformats.org/officeDocument/2006/relationships/hyperlink" Target="http://msdn.microsoft.com/zh-cn/library/ms179881.aspx"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6"/>
  <sheetViews>
    <sheetView workbookViewId="0">
      <pane xSplit="3" ySplit="1" topLeftCell="D41" activePane="bottomRight" state="frozen"/>
      <selection pane="topRight" activeCell="E1" sqref="E1"/>
      <selection pane="bottomLeft" activeCell="A2" sqref="A2"/>
      <selection pane="bottomRight" activeCell="F54" sqref="F54"/>
    </sheetView>
  </sheetViews>
  <sheetFormatPr defaultRowHeight="13.5" x14ac:dyDescent="0.15"/>
  <cols>
    <col min="1" max="1" width="11.375" customWidth="1"/>
    <col min="2" max="2" width="28.25" bestFit="1" customWidth="1"/>
    <col min="3" max="3" width="5" customWidth="1"/>
    <col min="4" max="4" width="13.125" customWidth="1"/>
    <col min="5" max="5" width="12.75" customWidth="1"/>
    <col min="6" max="6" width="11.375" customWidth="1"/>
    <col min="7" max="7" width="12" customWidth="1"/>
  </cols>
  <sheetData>
    <row r="1" spans="1:8" x14ac:dyDescent="0.15">
      <c r="B1" s="1">
        <f ca="1">NOW()</f>
        <v>41636.898972569441</v>
      </c>
      <c r="C1" t="s">
        <v>137</v>
      </c>
      <c r="D1" s="2">
        <v>41604.293323379628</v>
      </c>
      <c r="E1" s="1">
        <v>41617.720802662036</v>
      </c>
      <c r="F1" s="1">
        <v>41620.648855671294</v>
      </c>
      <c r="G1" s="1">
        <v>41624.98743645833</v>
      </c>
      <c r="H1" s="1">
        <v>41625.967719907407</v>
      </c>
    </row>
    <row r="2" spans="1:8" x14ac:dyDescent="0.15">
      <c r="A2" t="s">
        <v>33</v>
      </c>
      <c r="B2" t="s">
        <v>34</v>
      </c>
      <c r="D2">
        <v>54952268</v>
      </c>
      <c r="E2">
        <v>59812824</v>
      </c>
    </row>
    <row r="3" spans="1:8" x14ac:dyDescent="0.15">
      <c r="B3" t="s">
        <v>35</v>
      </c>
      <c r="D3">
        <v>66392</v>
      </c>
      <c r="E3">
        <v>66700</v>
      </c>
    </row>
    <row r="4" spans="1:8" x14ac:dyDescent="0.15">
      <c r="B4" t="s">
        <v>36</v>
      </c>
      <c r="D4">
        <v>55018428</v>
      </c>
      <c r="E4">
        <v>59879500</v>
      </c>
    </row>
    <row r="5" spans="1:8" x14ac:dyDescent="0.15">
      <c r="B5" t="s">
        <v>37</v>
      </c>
      <c r="D5">
        <v>55533488</v>
      </c>
      <c r="E5">
        <v>60973768</v>
      </c>
    </row>
    <row r="7" spans="1:8" x14ac:dyDescent="0.15">
      <c r="A7" t="s">
        <v>38</v>
      </c>
      <c r="B7" s="3" t="s">
        <v>13</v>
      </c>
      <c r="C7" s="3"/>
      <c r="D7">
        <v>0</v>
      </c>
      <c r="E7">
        <v>0</v>
      </c>
    </row>
    <row r="8" spans="1:8" x14ac:dyDescent="0.15">
      <c r="B8" s="3" t="s">
        <v>14</v>
      </c>
      <c r="C8" s="3" t="s">
        <v>134</v>
      </c>
      <c r="D8">
        <v>65604</v>
      </c>
      <c r="E8">
        <v>72057</v>
      </c>
    </row>
    <row r="9" spans="1:8" x14ac:dyDescent="0.15">
      <c r="B9" s="3" t="s">
        <v>15</v>
      </c>
      <c r="C9" s="3" t="s">
        <v>134</v>
      </c>
      <c r="D9">
        <v>41</v>
      </c>
      <c r="E9">
        <v>69</v>
      </c>
    </row>
    <row r="10" spans="1:8" x14ac:dyDescent="0.15">
      <c r="B10" s="3" t="s">
        <v>16</v>
      </c>
      <c r="C10" s="3" t="s">
        <v>134</v>
      </c>
      <c r="D10">
        <v>3634</v>
      </c>
      <c r="E10">
        <v>4004</v>
      </c>
    </row>
    <row r="11" spans="1:8" x14ac:dyDescent="0.15">
      <c r="B11" s="3" t="s">
        <v>17</v>
      </c>
      <c r="C11" s="3" t="s">
        <v>134</v>
      </c>
      <c r="D11">
        <v>18399</v>
      </c>
      <c r="E11">
        <v>16025</v>
      </c>
    </row>
    <row r="13" spans="1:8" x14ac:dyDescent="0.15">
      <c r="A13" s="4" t="s">
        <v>18</v>
      </c>
      <c r="B13" s="3" t="s">
        <v>166</v>
      </c>
      <c r="C13" s="3" t="s">
        <v>135</v>
      </c>
      <c r="D13">
        <v>75803660808</v>
      </c>
      <c r="E13">
        <v>84382576104</v>
      </c>
    </row>
    <row r="14" spans="1:8" x14ac:dyDescent="0.15">
      <c r="B14" s="8" t="s">
        <v>39</v>
      </c>
      <c r="C14" s="8"/>
      <c r="D14">
        <v>93006123008</v>
      </c>
      <c r="E14">
        <v>97710034944</v>
      </c>
    </row>
    <row r="15" spans="1:8" x14ac:dyDescent="0.15">
      <c r="B15" s="8" t="s">
        <v>40</v>
      </c>
      <c r="C15" s="8"/>
      <c r="D15">
        <v>22031</v>
      </c>
      <c r="E15">
        <v>20376</v>
      </c>
    </row>
    <row r="16" spans="1:8" x14ac:dyDescent="0.15">
      <c r="B16" t="s">
        <v>0</v>
      </c>
      <c r="C16" t="s">
        <v>160</v>
      </c>
      <c r="F16">
        <v>59621288</v>
      </c>
    </row>
    <row r="17" spans="1:6" x14ac:dyDescent="0.15">
      <c r="B17" t="s">
        <v>1</v>
      </c>
      <c r="C17" t="s">
        <v>160</v>
      </c>
      <c r="F17">
        <v>71462824</v>
      </c>
    </row>
    <row r="18" spans="1:6" x14ac:dyDescent="0.15">
      <c r="B18" s="8" t="s">
        <v>41</v>
      </c>
      <c r="C18" s="8"/>
      <c r="D18">
        <v>151</v>
      </c>
      <c r="E18">
        <v>178</v>
      </c>
    </row>
    <row r="19" spans="1:6" x14ac:dyDescent="0.15">
      <c r="B19" s="8" t="s">
        <v>42</v>
      </c>
      <c r="C19" s="8"/>
      <c r="D19">
        <v>0</v>
      </c>
      <c r="E19">
        <v>0</v>
      </c>
    </row>
    <row r="20" spans="1:6" x14ac:dyDescent="0.15">
      <c r="B20" s="8" t="s">
        <v>43</v>
      </c>
      <c r="C20" t="s">
        <v>44</v>
      </c>
      <c r="D20">
        <v>330</v>
      </c>
    </row>
    <row r="21" spans="1:6" x14ac:dyDescent="0.15">
      <c r="B21" s="8" t="s">
        <v>45</v>
      </c>
      <c r="C21" t="s">
        <v>44</v>
      </c>
      <c r="D21">
        <v>296</v>
      </c>
    </row>
    <row r="22" spans="1:6" x14ac:dyDescent="0.15">
      <c r="B22" s="8" t="s">
        <v>46</v>
      </c>
      <c r="C22" t="s">
        <v>44</v>
      </c>
      <c r="D22">
        <v>546</v>
      </c>
    </row>
    <row r="24" spans="1:6" x14ac:dyDescent="0.15">
      <c r="A24" t="s">
        <v>47</v>
      </c>
      <c r="B24" t="s">
        <v>48</v>
      </c>
      <c r="D24">
        <v>11</v>
      </c>
    </row>
    <row r="25" spans="1:6" x14ac:dyDescent="0.15">
      <c r="B25" t="s">
        <v>49</v>
      </c>
      <c r="D25">
        <v>1912</v>
      </c>
    </row>
    <row r="26" spans="1:6" x14ac:dyDescent="0.15">
      <c r="B26" t="s">
        <v>50</v>
      </c>
      <c r="D26">
        <v>1</v>
      </c>
    </row>
    <row r="27" spans="1:6" x14ac:dyDescent="0.15">
      <c r="B27" t="s">
        <v>51</v>
      </c>
      <c r="D27">
        <v>1380416</v>
      </c>
    </row>
    <row r="28" spans="1:6" x14ac:dyDescent="0.15">
      <c r="B28" t="s">
        <v>52</v>
      </c>
      <c r="D28">
        <v>1233792</v>
      </c>
    </row>
    <row r="29" spans="1:6" x14ac:dyDescent="0.15">
      <c r="B29" t="s">
        <v>53</v>
      </c>
      <c r="D29">
        <v>213</v>
      </c>
    </row>
    <row r="30" spans="1:6" x14ac:dyDescent="0.15">
      <c r="B30" t="s">
        <v>54</v>
      </c>
      <c r="D30">
        <v>130240</v>
      </c>
      <c r="E30" t="s">
        <v>44</v>
      </c>
    </row>
    <row r="31" spans="1:6" x14ac:dyDescent="0.15">
      <c r="B31" t="s">
        <v>55</v>
      </c>
      <c r="D31">
        <v>56338</v>
      </c>
      <c r="E31" t="s">
        <v>44</v>
      </c>
    </row>
    <row r="32" spans="1:6" x14ac:dyDescent="0.15">
      <c r="B32" t="s">
        <v>56</v>
      </c>
      <c r="D32">
        <v>56270</v>
      </c>
    </row>
    <row r="33" spans="1:8" x14ac:dyDescent="0.15">
      <c r="B33" t="s">
        <v>57</v>
      </c>
      <c r="D33">
        <v>56464</v>
      </c>
    </row>
    <row r="35" spans="1:8" x14ac:dyDescent="0.15">
      <c r="A35" s="24" t="s">
        <v>165</v>
      </c>
      <c r="B35" s="24"/>
    </row>
    <row r="36" spans="1:8" x14ac:dyDescent="0.15">
      <c r="A36" s="28" t="s">
        <v>154</v>
      </c>
      <c r="B36" t="s">
        <v>167</v>
      </c>
      <c r="F36">
        <v>0</v>
      </c>
      <c r="G36">
        <v>0</v>
      </c>
    </row>
    <row r="37" spans="1:8" x14ac:dyDescent="0.15">
      <c r="A37" s="28"/>
      <c r="B37" t="s">
        <v>6</v>
      </c>
      <c r="F37">
        <v>100</v>
      </c>
      <c r="G37">
        <v>100</v>
      </c>
    </row>
    <row r="38" spans="1:8" x14ac:dyDescent="0.15">
      <c r="A38" s="28"/>
      <c r="B38" t="s">
        <v>9</v>
      </c>
      <c r="F38">
        <v>0</v>
      </c>
      <c r="G38">
        <v>0</v>
      </c>
    </row>
    <row r="39" spans="1:8" x14ac:dyDescent="0.15">
      <c r="A39" s="28"/>
      <c r="B39" t="s">
        <v>7</v>
      </c>
      <c r="F39">
        <v>0</v>
      </c>
      <c r="G39">
        <v>14</v>
      </c>
    </row>
    <row r="41" spans="1:8" x14ac:dyDescent="0.15">
      <c r="A41" t="s">
        <v>136</v>
      </c>
      <c r="B41" t="s">
        <v>10</v>
      </c>
      <c r="C41" t="s">
        <v>156</v>
      </c>
      <c r="F41">
        <v>3766312</v>
      </c>
      <c r="G41">
        <v>4138214</v>
      </c>
    </row>
    <row r="42" spans="1:8" x14ac:dyDescent="0.15">
      <c r="B42" t="s">
        <v>11</v>
      </c>
      <c r="C42" t="s">
        <v>158</v>
      </c>
      <c r="F42">
        <v>0</v>
      </c>
      <c r="G42">
        <v>0</v>
      </c>
    </row>
    <row r="43" spans="1:8" x14ac:dyDescent="0.15">
      <c r="B43" t="s">
        <v>12</v>
      </c>
      <c r="C43" t="s">
        <v>158</v>
      </c>
      <c r="F43">
        <v>160</v>
      </c>
      <c r="G43">
        <v>0</v>
      </c>
    </row>
    <row r="45" spans="1:8" x14ac:dyDescent="0.15">
      <c r="B45" t="s">
        <v>155</v>
      </c>
      <c r="C45" t="s">
        <v>157</v>
      </c>
      <c r="F45">
        <v>163741696</v>
      </c>
    </row>
    <row r="46" spans="1:8" x14ac:dyDescent="0.15">
      <c r="B46" t="s">
        <v>8</v>
      </c>
      <c r="C46" t="s">
        <v>157</v>
      </c>
      <c r="F46">
        <v>5209353</v>
      </c>
    </row>
    <row r="48" spans="1:8" x14ac:dyDescent="0.15">
      <c r="A48" s="29" t="s">
        <v>168</v>
      </c>
      <c r="B48" t="s">
        <v>169</v>
      </c>
      <c r="H48">
        <v>10</v>
      </c>
    </row>
    <row r="49" spans="1:8" x14ac:dyDescent="0.15">
      <c r="A49" s="29"/>
      <c r="B49" t="s">
        <v>170</v>
      </c>
      <c r="H49">
        <v>32</v>
      </c>
    </row>
    <row r="50" spans="1:8" x14ac:dyDescent="0.15">
      <c r="A50" s="29"/>
      <c r="B50" t="s">
        <v>171</v>
      </c>
      <c r="H50">
        <v>738</v>
      </c>
    </row>
    <row r="51" spans="1:8" x14ac:dyDescent="0.15">
      <c r="A51" s="29"/>
      <c r="B51" t="s">
        <v>172</v>
      </c>
      <c r="G51">
        <v>0</v>
      </c>
      <c r="H51">
        <v>4</v>
      </c>
    </row>
    <row r="52" spans="1:8" x14ac:dyDescent="0.15">
      <c r="A52" s="29"/>
      <c r="B52" t="s">
        <v>173</v>
      </c>
      <c r="H52">
        <v>133</v>
      </c>
    </row>
    <row r="53" spans="1:8" x14ac:dyDescent="0.15">
      <c r="A53" s="29"/>
      <c r="B53" t="s">
        <v>174</v>
      </c>
      <c r="H53">
        <v>141</v>
      </c>
    </row>
    <row r="54" spans="1:8" x14ac:dyDescent="0.15">
      <c r="B54" t="s">
        <v>175</v>
      </c>
      <c r="G54">
        <v>0</v>
      </c>
      <c r="H54">
        <v>88</v>
      </c>
    </row>
    <row r="56" spans="1:8" x14ac:dyDescent="0.15">
      <c r="B56" t="s">
        <v>176</v>
      </c>
      <c r="H56">
        <v>68191</v>
      </c>
    </row>
    <row r="57" spans="1:8" x14ac:dyDescent="0.15">
      <c r="B57" t="s">
        <v>177</v>
      </c>
      <c r="H57">
        <v>0</v>
      </c>
    </row>
    <row r="58" spans="1:8" x14ac:dyDescent="0.15">
      <c r="B58" t="s">
        <v>178</v>
      </c>
      <c r="C58" t="s">
        <v>179</v>
      </c>
      <c r="H58">
        <v>0</v>
      </c>
    </row>
    <row r="59" spans="1:8" x14ac:dyDescent="0.15">
      <c r="B59" t="s">
        <v>180</v>
      </c>
      <c r="H59">
        <v>2</v>
      </c>
    </row>
    <row r="62" spans="1:8" x14ac:dyDescent="0.15">
      <c r="A62" t="s">
        <v>164</v>
      </c>
      <c r="B62" t="s">
        <v>5</v>
      </c>
      <c r="C62" t="s">
        <v>160</v>
      </c>
      <c r="F62">
        <v>378752</v>
      </c>
    </row>
    <row r="63" spans="1:8" x14ac:dyDescent="0.15">
      <c r="B63" t="s">
        <v>2</v>
      </c>
      <c r="C63" t="s">
        <v>160</v>
      </c>
      <c r="F63">
        <v>208448</v>
      </c>
    </row>
    <row r="64" spans="1:8" x14ac:dyDescent="0.15">
      <c r="B64" t="s">
        <v>3</v>
      </c>
      <c r="C64" t="s">
        <v>160</v>
      </c>
      <c r="F64">
        <v>105360</v>
      </c>
    </row>
    <row r="65" spans="2:6" x14ac:dyDescent="0.15">
      <c r="B65" t="s">
        <v>4</v>
      </c>
      <c r="C65" t="s">
        <v>160</v>
      </c>
      <c r="F65">
        <v>74840</v>
      </c>
    </row>
    <row r="66" spans="2:6" x14ac:dyDescent="0.15">
      <c r="B66" t="s">
        <v>159</v>
      </c>
      <c r="C66" t="s">
        <v>160</v>
      </c>
      <c r="F66">
        <v>14808</v>
      </c>
    </row>
  </sheetData>
  <mergeCells count="2">
    <mergeCell ref="A36:A39"/>
    <mergeCell ref="A48:A5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6"/>
  <sheetViews>
    <sheetView tabSelected="1" workbookViewId="0">
      <selection activeCell="K8" sqref="K8"/>
    </sheetView>
  </sheetViews>
  <sheetFormatPr defaultRowHeight="13.5" x14ac:dyDescent="0.15"/>
  <cols>
    <col min="1" max="2" width="3.5" customWidth="1"/>
    <col min="3" max="3" width="3.75" customWidth="1"/>
    <col min="4" max="4" width="21.625" bestFit="1" customWidth="1"/>
  </cols>
  <sheetData>
    <row r="1" spans="1:14" x14ac:dyDescent="0.15">
      <c r="A1" t="s">
        <v>19</v>
      </c>
    </row>
    <row r="2" spans="1:14" x14ac:dyDescent="0.15">
      <c r="A2" t="s">
        <v>20</v>
      </c>
      <c r="D2" s="13" t="s">
        <v>132</v>
      </c>
      <c r="E2" t="s">
        <v>133</v>
      </c>
    </row>
    <row r="3" spans="1:14" ht="18" customHeight="1" x14ac:dyDescent="0.15"/>
    <row r="4" spans="1:14" ht="18" customHeight="1" x14ac:dyDescent="0.15">
      <c r="D4" s="6" t="s">
        <v>21</v>
      </c>
      <c r="E4" s="30" t="s">
        <v>59</v>
      </c>
      <c r="F4" s="30"/>
      <c r="G4" s="30"/>
      <c r="H4" s="30"/>
      <c r="I4" s="30"/>
      <c r="J4" s="30"/>
      <c r="K4" s="30"/>
      <c r="L4" s="30"/>
      <c r="M4" s="30"/>
      <c r="N4" s="30"/>
    </row>
    <row r="5" spans="1:14" ht="18" customHeight="1" x14ac:dyDescent="0.15">
      <c r="D5" s="13" t="s">
        <v>88</v>
      </c>
      <c r="E5" t="s">
        <v>89</v>
      </c>
      <c r="F5" s="9"/>
      <c r="G5" s="9"/>
      <c r="H5" s="9"/>
      <c r="I5" s="9"/>
      <c r="J5" s="9"/>
      <c r="K5" s="9"/>
      <c r="L5" s="9"/>
      <c r="M5" s="9"/>
      <c r="N5" s="9"/>
    </row>
    <row r="6" spans="1:14" ht="18" customHeight="1" x14ac:dyDescent="0.15">
      <c r="D6" s="13" t="s">
        <v>98</v>
      </c>
      <c r="E6" t="s">
        <v>99</v>
      </c>
      <c r="F6" s="9"/>
      <c r="G6" s="9"/>
      <c r="H6" s="9"/>
      <c r="I6" s="9"/>
      <c r="J6" s="9"/>
      <c r="K6" s="9"/>
      <c r="L6" s="9"/>
      <c r="M6" s="9"/>
      <c r="N6" s="9"/>
    </row>
    <row r="7" spans="1:14" ht="18" customHeight="1" x14ac:dyDescent="0.15">
      <c r="D7" s="13"/>
      <c r="F7" s="27"/>
      <c r="G7" s="27"/>
      <c r="H7" s="27"/>
      <c r="I7" s="27"/>
      <c r="J7" s="27"/>
      <c r="K7" s="27"/>
      <c r="L7" s="27"/>
      <c r="M7" s="27"/>
      <c r="N7" s="27"/>
    </row>
    <row r="8" spans="1:14" ht="18" customHeight="1" x14ac:dyDescent="0.15">
      <c r="A8" t="s">
        <v>182</v>
      </c>
      <c r="D8" s="13" t="s">
        <v>183</v>
      </c>
      <c r="F8" s="27"/>
      <c r="G8" s="27"/>
      <c r="H8" s="27"/>
      <c r="I8" s="27"/>
      <c r="J8" s="27"/>
      <c r="K8" s="27"/>
      <c r="L8" s="27"/>
      <c r="M8" s="27"/>
      <c r="N8" s="27"/>
    </row>
    <row r="9" spans="1:14" ht="18" customHeight="1" x14ac:dyDescent="0.15">
      <c r="D9" s="13"/>
      <c r="F9" s="27"/>
      <c r="G9" s="27"/>
      <c r="H9" s="27"/>
      <c r="I9" s="27"/>
      <c r="J9" s="27"/>
      <c r="K9" s="27"/>
      <c r="L9" s="27"/>
      <c r="M9" s="27"/>
      <c r="N9" s="27"/>
    </row>
    <row r="10" spans="1:14" ht="18" customHeight="1" x14ac:dyDescent="0.15">
      <c r="D10" s="13"/>
      <c r="F10" s="27"/>
      <c r="G10" s="27"/>
      <c r="H10" s="27"/>
      <c r="I10" s="27"/>
      <c r="J10" s="27"/>
      <c r="K10" s="27"/>
      <c r="L10" s="27"/>
      <c r="M10" s="27"/>
      <c r="N10" s="27"/>
    </row>
    <row r="11" spans="1:14" ht="18" customHeight="1" x14ac:dyDescent="0.15">
      <c r="D11" s="13"/>
      <c r="F11" s="27"/>
      <c r="G11" s="27"/>
      <c r="H11" s="27"/>
      <c r="I11" s="27"/>
      <c r="J11" s="27"/>
      <c r="K11" s="27"/>
      <c r="L11" s="27"/>
      <c r="M11" s="27"/>
      <c r="N11" s="27"/>
    </row>
    <row r="12" spans="1:14" ht="18" customHeight="1" x14ac:dyDescent="0.15">
      <c r="B12" t="s">
        <v>143</v>
      </c>
      <c r="D12" s="13"/>
      <c r="F12" s="25"/>
      <c r="G12" s="25"/>
      <c r="H12" s="25"/>
      <c r="I12" s="25"/>
      <c r="J12" s="25"/>
      <c r="K12" s="25"/>
      <c r="L12" s="25"/>
      <c r="M12" s="25"/>
      <c r="N12" s="25"/>
    </row>
    <row r="13" spans="1:14" ht="18" customHeight="1" x14ac:dyDescent="0.15">
      <c r="B13" t="s">
        <v>148</v>
      </c>
      <c r="D13" s="6" t="s">
        <v>144</v>
      </c>
      <c r="E13" s="30" t="s">
        <v>58</v>
      </c>
      <c r="F13" s="30"/>
      <c r="G13" s="30"/>
      <c r="H13" s="30"/>
      <c r="I13" s="30"/>
      <c r="J13" s="30"/>
      <c r="K13" s="30"/>
      <c r="L13" s="30"/>
      <c r="M13" s="30"/>
      <c r="N13" s="30"/>
    </row>
    <row r="14" spans="1:14" ht="18" customHeight="1" x14ac:dyDescent="0.15">
      <c r="D14" s="6" t="s">
        <v>145</v>
      </c>
      <c r="E14" t="s">
        <v>146</v>
      </c>
      <c r="F14" s="25"/>
      <c r="G14" s="25"/>
      <c r="H14" s="25"/>
      <c r="I14" s="25"/>
      <c r="J14" s="25"/>
      <c r="K14" s="25"/>
      <c r="L14" s="25"/>
      <c r="M14" s="25"/>
      <c r="N14" s="25"/>
    </row>
    <row r="15" spans="1:14" ht="18" customHeight="1" x14ac:dyDescent="0.15">
      <c r="C15" t="s">
        <v>147</v>
      </c>
      <c r="D15" s="13"/>
      <c r="F15" s="25"/>
      <c r="G15" s="25"/>
      <c r="H15" s="25"/>
      <c r="I15" s="25"/>
      <c r="J15" s="25"/>
      <c r="K15" s="25"/>
      <c r="L15" s="25"/>
      <c r="M15" s="25"/>
      <c r="N15" s="25"/>
    </row>
    <row r="16" spans="1:14" ht="18" customHeight="1" x14ac:dyDescent="0.15">
      <c r="C16" t="s">
        <v>149</v>
      </c>
      <c r="F16" s="25"/>
      <c r="G16" s="25"/>
      <c r="H16" s="25"/>
      <c r="I16" s="25"/>
      <c r="J16" s="25"/>
      <c r="K16" s="25"/>
      <c r="L16" s="25"/>
      <c r="M16" s="25"/>
      <c r="N16" s="25"/>
    </row>
    <row r="17" spans="1:14" ht="18" customHeight="1" x14ac:dyDescent="0.15">
      <c r="D17" s="13" t="s">
        <v>150</v>
      </c>
      <c r="E17" t="s">
        <v>151</v>
      </c>
      <c r="F17" s="25"/>
      <c r="G17" s="25"/>
      <c r="H17" s="25"/>
      <c r="I17" s="25"/>
      <c r="J17" s="25"/>
      <c r="K17" s="25"/>
      <c r="L17" s="25"/>
      <c r="M17" s="25"/>
      <c r="N17" s="25"/>
    </row>
    <row r="18" spans="1:14" x14ac:dyDescent="0.15">
      <c r="D18" s="6"/>
    </row>
    <row r="19" spans="1:14" x14ac:dyDescent="0.15">
      <c r="A19" t="s">
        <v>24</v>
      </c>
      <c r="D19" s="6"/>
    </row>
    <row r="20" spans="1:14" x14ac:dyDescent="0.15">
      <c r="D20" s="13" t="s">
        <v>138</v>
      </c>
      <c r="E20" s="30" t="s">
        <v>25</v>
      </c>
      <c r="F20" s="30"/>
      <c r="G20" s="30"/>
      <c r="H20" s="30"/>
      <c r="I20" s="30"/>
      <c r="J20" s="30"/>
      <c r="K20" s="30"/>
      <c r="L20" s="30"/>
      <c r="M20" s="30"/>
      <c r="N20" s="30"/>
    </row>
    <row r="21" spans="1:14" ht="27.75" customHeight="1" x14ac:dyDescent="0.15">
      <c r="D21" s="26" t="s">
        <v>139</v>
      </c>
      <c r="E21" s="31" t="s">
        <v>26</v>
      </c>
      <c r="F21" s="31"/>
      <c r="G21" s="31"/>
      <c r="H21" s="31"/>
      <c r="I21" s="31"/>
      <c r="J21" s="31"/>
      <c r="K21" s="31"/>
      <c r="L21" s="31"/>
      <c r="M21" s="31"/>
      <c r="N21" s="31"/>
    </row>
    <row r="22" spans="1:14" x14ac:dyDescent="0.15">
      <c r="D22" s="13" t="s">
        <v>140</v>
      </c>
      <c r="E22" s="30" t="s">
        <v>27</v>
      </c>
      <c r="F22" s="30"/>
      <c r="G22" s="30"/>
      <c r="H22" s="30"/>
      <c r="I22" s="30"/>
      <c r="J22" s="30"/>
      <c r="K22" s="30"/>
      <c r="L22" s="30"/>
      <c r="M22" s="30"/>
      <c r="N22" s="30"/>
    </row>
    <row r="23" spans="1:14" x14ac:dyDescent="0.15">
      <c r="D23" s="13" t="s">
        <v>141</v>
      </c>
      <c r="E23" t="s">
        <v>142</v>
      </c>
      <c r="F23" s="23"/>
      <c r="G23" s="23"/>
      <c r="H23" s="23"/>
      <c r="I23" s="23"/>
      <c r="J23" s="23"/>
      <c r="K23" s="23"/>
      <c r="L23" s="23"/>
      <c r="M23" s="23"/>
      <c r="N23" s="23"/>
    </row>
    <row r="24" spans="1:14" x14ac:dyDescent="0.15">
      <c r="D24" s="13" t="s">
        <v>28</v>
      </c>
      <c r="E24" t="s">
        <v>181</v>
      </c>
    </row>
    <row r="25" spans="1:14" x14ac:dyDescent="0.15">
      <c r="D25" s="7" t="s">
        <v>29</v>
      </c>
    </row>
    <row r="26" spans="1:14" x14ac:dyDescent="0.15">
      <c r="D26" s="6" t="s">
        <v>30</v>
      </c>
    </row>
    <row r="27" spans="1:14" x14ac:dyDescent="0.15">
      <c r="D27" s="6" t="s">
        <v>31</v>
      </c>
    </row>
    <row r="28" spans="1:14" x14ac:dyDescent="0.15">
      <c r="D28" s="6" t="s">
        <v>32</v>
      </c>
    </row>
    <row r="29" spans="1:14" x14ac:dyDescent="0.15">
      <c r="D29" s="13" t="s">
        <v>63</v>
      </c>
      <c r="E29" t="s">
        <v>86</v>
      </c>
    </row>
    <row r="30" spans="1:14" x14ac:dyDescent="0.15">
      <c r="D30" s="6"/>
      <c r="E30" s="13"/>
    </row>
    <row r="32" spans="1:14" x14ac:dyDescent="0.15">
      <c r="A32" t="s">
        <v>62</v>
      </c>
    </row>
    <row r="33" spans="1:5" x14ac:dyDescent="0.15">
      <c r="D33" t="s">
        <v>64</v>
      </c>
    </row>
    <row r="35" spans="1:5" x14ac:dyDescent="0.15">
      <c r="B35" t="s">
        <v>152</v>
      </c>
    </row>
    <row r="36" spans="1:5" x14ac:dyDescent="0.15">
      <c r="D36" s="13" t="s">
        <v>95</v>
      </c>
      <c r="E36" t="s">
        <v>96</v>
      </c>
    </row>
    <row r="37" spans="1:5" x14ac:dyDescent="0.15">
      <c r="D37" s="13"/>
    </row>
    <row r="38" spans="1:5" x14ac:dyDescent="0.15">
      <c r="B38" t="s">
        <v>153</v>
      </c>
      <c r="D38" s="13"/>
    </row>
    <row r="39" spans="1:5" x14ac:dyDescent="0.15">
      <c r="D39" s="13" t="s">
        <v>95</v>
      </c>
      <c r="E39" t="s">
        <v>97</v>
      </c>
    </row>
    <row r="40" spans="1:5" x14ac:dyDescent="0.15">
      <c r="D40" s="13"/>
    </row>
    <row r="41" spans="1:5" x14ac:dyDescent="0.15">
      <c r="B41" t="s">
        <v>161</v>
      </c>
      <c r="D41" s="13"/>
    </row>
    <row r="42" spans="1:5" x14ac:dyDescent="0.15">
      <c r="D42" t="s">
        <v>163</v>
      </c>
    </row>
    <row r="43" spans="1:5" x14ac:dyDescent="0.15">
      <c r="D43" t="s">
        <v>162</v>
      </c>
    </row>
    <row r="44" spans="1:5" x14ac:dyDescent="0.15">
      <c r="A44" t="s">
        <v>90</v>
      </c>
    </row>
    <row r="45" spans="1:5" x14ac:dyDescent="0.15">
      <c r="D45" s="13" t="s">
        <v>91</v>
      </c>
      <c r="E45" t="s">
        <v>92</v>
      </c>
    </row>
    <row r="46" spans="1:5" x14ac:dyDescent="0.15">
      <c r="D46" s="13" t="s">
        <v>93</v>
      </c>
      <c r="E46" t="s">
        <v>94</v>
      </c>
    </row>
  </sheetData>
  <mergeCells count="5">
    <mergeCell ref="E13:N13"/>
    <mergeCell ref="E4:N4"/>
    <mergeCell ref="E20:N20"/>
    <mergeCell ref="E21:N21"/>
    <mergeCell ref="E22:N22"/>
  </mergeCells>
  <phoneticPr fontId="1" type="noConversion"/>
  <hyperlinks>
    <hyperlink ref="D29" r:id="rId1"/>
    <hyperlink ref="D5" r:id="rId2"/>
    <hyperlink ref="D45" r:id="rId3"/>
    <hyperlink ref="D46" r:id="rId4"/>
    <hyperlink ref="D36" r:id="rId5"/>
    <hyperlink ref="D39" r:id="rId6"/>
    <hyperlink ref="D6" r:id="rId7"/>
    <hyperlink ref="D24" r:id="rId8"/>
    <hyperlink ref="D22" r:id="rId9" display="sql_text"/>
    <hyperlink ref="D2" r:id="rId10"/>
    <hyperlink ref="D20" r:id="rId11"/>
    <hyperlink ref="D21" r:id="rId12"/>
    <hyperlink ref="D23" r:id="rId13"/>
    <hyperlink ref="D17" r:id="rId14"/>
  </hyperlinks>
  <pageMargins left="0.7" right="0.7" top="0.75" bottom="0.75" header="0.3" footer="0.3"/>
  <pageSetup paperSize="9" orientation="portrait" r:id="rId15"/>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8"/>
  <sheetViews>
    <sheetView topLeftCell="A4" workbookViewId="0">
      <selection activeCell="D10" sqref="D10"/>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2" t="s">
        <v>85</v>
      </c>
      <c r="B1" s="11" t="s">
        <v>84</v>
      </c>
      <c r="C1" s="11"/>
      <c r="D1" s="11"/>
      <c r="E1" s="11"/>
      <c r="F1" s="11"/>
      <c r="G1" s="10"/>
      <c r="H1" s="10"/>
    </row>
    <row r="2" spans="1:9" ht="20.25" customHeight="1" x14ac:dyDescent="0.25">
      <c r="A2" s="10"/>
      <c r="B2" s="11" t="s">
        <v>66</v>
      </c>
      <c r="C2" s="11"/>
      <c r="D2" s="11"/>
      <c r="E2" s="11"/>
      <c r="F2" s="11"/>
      <c r="G2" s="10"/>
      <c r="H2" s="10"/>
    </row>
    <row r="3" spans="1:9" ht="20.25" customHeight="1" x14ac:dyDescent="0.25">
      <c r="A3" s="10"/>
      <c r="B3" s="11" t="s">
        <v>67</v>
      </c>
      <c r="C3" s="11"/>
      <c r="D3" s="11"/>
      <c r="E3" s="11"/>
      <c r="F3" s="11"/>
      <c r="G3" s="10"/>
      <c r="H3" s="10"/>
    </row>
    <row r="4" spans="1:9" ht="20.25" customHeight="1" x14ac:dyDescent="0.25">
      <c r="A4" s="10"/>
      <c r="B4" s="11" t="s">
        <v>68</v>
      </c>
      <c r="C4" s="11"/>
      <c r="D4" s="11"/>
      <c r="E4" s="11"/>
      <c r="F4" s="11"/>
      <c r="G4" s="10"/>
      <c r="H4" s="10"/>
      <c r="I4" s="5" t="s">
        <v>23</v>
      </c>
    </row>
    <row r="5" spans="1:9" ht="20.25" customHeight="1" x14ac:dyDescent="0.25">
      <c r="A5" s="10"/>
      <c r="B5" s="11" t="s">
        <v>69</v>
      </c>
      <c r="C5" s="11"/>
      <c r="D5" s="11"/>
      <c r="E5" s="11"/>
      <c r="F5" s="11"/>
      <c r="G5" s="10"/>
      <c r="H5" s="10"/>
      <c r="I5" t="s">
        <v>22</v>
      </c>
    </row>
    <row r="6" spans="1:9" ht="20.25" customHeight="1" x14ac:dyDescent="0.25">
      <c r="A6" s="10"/>
      <c r="B6" s="10"/>
      <c r="C6" s="10"/>
      <c r="D6" s="10"/>
      <c r="E6" s="10"/>
      <c r="F6" s="10"/>
      <c r="G6" s="10"/>
      <c r="H6" s="10"/>
    </row>
    <row r="7" spans="1:9" ht="20.25" customHeight="1" x14ac:dyDescent="0.25">
      <c r="A7" s="10"/>
      <c r="B7" s="10"/>
      <c r="C7" s="10"/>
      <c r="D7" s="10"/>
      <c r="E7" s="10"/>
      <c r="F7" s="10"/>
      <c r="G7" s="10"/>
      <c r="H7" s="10"/>
    </row>
    <row r="8" spans="1:9" ht="20.25" customHeight="1" x14ac:dyDescent="0.25">
      <c r="A8" s="10"/>
      <c r="B8" s="10"/>
      <c r="C8" s="12" t="s">
        <v>83</v>
      </c>
      <c r="D8" s="11" t="s">
        <v>70</v>
      </c>
      <c r="E8" s="11"/>
      <c r="F8" s="11"/>
      <c r="G8" s="11"/>
      <c r="H8" s="11"/>
      <c r="I8" t="s">
        <v>107</v>
      </c>
    </row>
    <row r="9" spans="1:9" ht="20.25" customHeight="1" x14ac:dyDescent="0.25">
      <c r="A9" s="10"/>
      <c r="B9" s="10"/>
      <c r="C9" s="12"/>
      <c r="D9" s="14" t="s">
        <v>130</v>
      </c>
      <c r="E9" s="11"/>
      <c r="F9" s="11"/>
      <c r="G9" s="11"/>
      <c r="H9" s="11"/>
      <c r="I9" s="22" t="s">
        <v>131</v>
      </c>
    </row>
    <row r="10" spans="1:9" ht="20.25" customHeight="1" x14ac:dyDescent="0.25">
      <c r="A10" s="10"/>
      <c r="B10" s="10"/>
      <c r="C10" s="10"/>
      <c r="D10" s="14" t="s">
        <v>71</v>
      </c>
      <c r="E10" s="11"/>
      <c r="F10" s="11"/>
      <c r="G10" s="11"/>
      <c r="H10" s="11"/>
      <c r="I10" t="s">
        <v>87</v>
      </c>
    </row>
    <row r="11" spans="1:9" ht="20.25" customHeight="1" x14ac:dyDescent="0.25">
      <c r="A11" s="10"/>
      <c r="B11" s="10"/>
      <c r="C11" s="10"/>
      <c r="D11" s="11" t="s">
        <v>72</v>
      </c>
      <c r="E11" s="11"/>
      <c r="F11" s="11"/>
      <c r="G11" s="11"/>
      <c r="H11" s="11"/>
      <c r="I11" t="s">
        <v>60</v>
      </c>
    </row>
    <row r="12" spans="1:9" ht="20.25" customHeight="1" x14ac:dyDescent="0.25">
      <c r="A12" s="10"/>
      <c r="B12" s="10"/>
      <c r="C12" s="10"/>
      <c r="D12" s="11" t="s">
        <v>73</v>
      </c>
      <c r="E12" s="11"/>
      <c r="F12" s="11"/>
      <c r="G12" s="11"/>
      <c r="H12" s="11"/>
    </row>
    <row r="13" spans="1:9" ht="20.25" customHeight="1" x14ac:dyDescent="0.25">
      <c r="A13" s="10"/>
      <c r="B13" s="10"/>
      <c r="C13" s="10"/>
      <c r="D13" s="11"/>
      <c r="E13" s="11" t="s">
        <v>74</v>
      </c>
      <c r="F13" s="11"/>
      <c r="G13" s="11"/>
      <c r="H13" s="11"/>
    </row>
    <row r="14" spans="1:9" ht="20.25" customHeight="1" x14ac:dyDescent="0.25">
      <c r="A14" s="10"/>
      <c r="B14" s="10"/>
      <c r="C14" s="10"/>
      <c r="D14" s="11"/>
      <c r="E14" s="11" t="s">
        <v>115</v>
      </c>
      <c r="F14" s="11"/>
      <c r="G14" s="11"/>
      <c r="H14" s="11"/>
      <c r="I14" t="s">
        <v>116</v>
      </c>
    </row>
    <row r="15" spans="1:9" ht="20.25" customHeight="1" x14ac:dyDescent="0.25">
      <c r="A15" s="10"/>
      <c r="B15" s="10"/>
      <c r="C15" s="10"/>
      <c r="D15" s="11"/>
      <c r="E15" s="11"/>
      <c r="F15" s="11" t="s">
        <v>75</v>
      </c>
      <c r="G15" s="11"/>
      <c r="H15" s="11"/>
    </row>
    <row r="16" spans="1:9" ht="20.25" customHeight="1" x14ac:dyDescent="0.25">
      <c r="A16" s="10"/>
      <c r="B16" s="10"/>
      <c r="C16" s="10"/>
      <c r="D16" s="11"/>
      <c r="E16" s="11"/>
      <c r="F16" s="11" t="s">
        <v>100</v>
      </c>
      <c r="G16" s="11"/>
      <c r="H16" s="11"/>
    </row>
    <row r="17" spans="1:9" ht="20.25" customHeight="1" x14ac:dyDescent="0.25">
      <c r="A17" s="16"/>
      <c r="B17" s="16"/>
      <c r="C17" s="16"/>
      <c r="D17" s="17"/>
      <c r="E17" s="17"/>
      <c r="F17" s="17" t="s">
        <v>101</v>
      </c>
      <c r="G17" s="17"/>
      <c r="H17" s="17"/>
      <c r="I17" t="s">
        <v>102</v>
      </c>
    </row>
    <row r="18" spans="1:9" ht="20.25" customHeight="1" x14ac:dyDescent="0.25">
      <c r="A18" s="20"/>
      <c r="B18" s="20"/>
      <c r="C18" s="20"/>
      <c r="D18" s="21"/>
      <c r="E18" s="21"/>
      <c r="F18" s="21"/>
      <c r="G18" s="21"/>
      <c r="H18" s="21"/>
    </row>
    <row r="19" spans="1:9" ht="20.25" customHeight="1" x14ac:dyDescent="0.25">
      <c r="A19" s="18"/>
      <c r="B19" s="18"/>
      <c r="C19" s="18"/>
      <c r="D19" s="19" t="s">
        <v>76</v>
      </c>
      <c r="E19" s="19"/>
      <c r="F19" s="19"/>
      <c r="G19" s="19"/>
      <c r="H19" s="19"/>
      <c r="I19" t="s">
        <v>112</v>
      </c>
    </row>
    <row r="20" spans="1:9" ht="20.25" customHeight="1" x14ac:dyDescent="0.25">
      <c r="A20" s="10"/>
      <c r="B20" s="10"/>
      <c r="C20" s="10"/>
      <c r="D20" s="11" t="s">
        <v>113</v>
      </c>
      <c r="E20" s="11"/>
      <c r="F20" s="11"/>
      <c r="G20" s="11"/>
      <c r="H20" s="11"/>
      <c r="I20" t="s">
        <v>114</v>
      </c>
    </row>
    <row r="21" spans="1:9" ht="20.25" customHeight="1" x14ac:dyDescent="0.25">
      <c r="A21" s="10"/>
      <c r="B21" s="10"/>
      <c r="C21" s="10"/>
      <c r="D21" s="11" t="s">
        <v>117</v>
      </c>
      <c r="E21" s="11"/>
      <c r="F21" s="11"/>
      <c r="G21" s="11"/>
      <c r="H21" s="11"/>
      <c r="I21" t="s">
        <v>118</v>
      </c>
    </row>
    <row r="22" spans="1:9" ht="20.25" customHeight="1" x14ac:dyDescent="0.25">
      <c r="A22" s="10"/>
      <c r="B22" s="10"/>
      <c r="C22" s="10"/>
      <c r="D22" s="11" t="s">
        <v>119</v>
      </c>
      <c r="E22" s="11"/>
      <c r="F22" s="11"/>
      <c r="G22" s="11"/>
      <c r="H22" s="11"/>
      <c r="I22" t="s">
        <v>120</v>
      </c>
    </row>
    <row r="23" spans="1:9" ht="20.25" customHeight="1" x14ac:dyDescent="0.25">
      <c r="A23" s="10"/>
      <c r="B23" s="10"/>
      <c r="C23" s="10"/>
      <c r="D23" s="11" t="s">
        <v>77</v>
      </c>
      <c r="E23" s="11"/>
      <c r="F23" s="11"/>
      <c r="G23" s="11"/>
      <c r="H23" s="11"/>
    </row>
    <row r="24" spans="1:9" ht="20.25" customHeight="1" x14ac:dyDescent="0.25">
      <c r="A24" s="10"/>
      <c r="B24" s="10"/>
      <c r="C24" s="10"/>
      <c r="D24" s="11" t="s">
        <v>125</v>
      </c>
      <c r="E24" s="11"/>
      <c r="F24" s="11"/>
      <c r="G24" s="11"/>
      <c r="H24" s="11"/>
    </row>
    <row r="25" spans="1:9" ht="20.25" customHeight="1" x14ac:dyDescent="0.25">
      <c r="A25" s="10"/>
      <c r="B25" s="10"/>
      <c r="C25" s="10"/>
      <c r="D25" s="11"/>
      <c r="E25" s="11"/>
      <c r="F25" s="11"/>
      <c r="G25" s="11"/>
      <c r="H25" s="11"/>
    </row>
    <row r="26" spans="1:9" ht="20.25" customHeight="1" x14ac:dyDescent="0.25">
      <c r="A26" s="10"/>
      <c r="B26" s="10"/>
      <c r="C26" s="12" t="s">
        <v>65</v>
      </c>
      <c r="D26" s="11" t="s">
        <v>78</v>
      </c>
      <c r="E26" s="11"/>
      <c r="F26" s="11"/>
      <c r="G26" s="11"/>
      <c r="H26" s="11"/>
      <c r="I26" t="s">
        <v>61</v>
      </c>
    </row>
    <row r="27" spans="1:9" ht="20.25" customHeight="1" x14ac:dyDescent="0.25">
      <c r="A27" s="10"/>
      <c r="B27" s="10"/>
      <c r="C27" s="10"/>
      <c r="D27" s="11" t="s">
        <v>79</v>
      </c>
      <c r="E27" s="11"/>
      <c r="F27" s="11"/>
      <c r="G27" s="11"/>
      <c r="H27" s="11"/>
    </row>
    <row r="28" spans="1:9" ht="20.25" customHeight="1" x14ac:dyDescent="0.25">
      <c r="A28" s="10"/>
      <c r="B28" s="10"/>
      <c r="C28" s="10"/>
      <c r="D28" s="11" t="s">
        <v>80</v>
      </c>
      <c r="E28" s="11"/>
      <c r="F28" s="11"/>
      <c r="G28" s="11"/>
      <c r="H28" s="11"/>
    </row>
    <row r="29" spans="1:9" ht="20.25" customHeight="1" x14ac:dyDescent="0.25">
      <c r="A29" s="10"/>
      <c r="B29" s="10"/>
      <c r="C29" s="10"/>
      <c r="D29" s="11" t="s">
        <v>81</v>
      </c>
      <c r="E29" s="11"/>
      <c r="F29" s="11"/>
      <c r="G29" s="11"/>
      <c r="H29" s="11"/>
    </row>
    <row r="30" spans="1:9" ht="20.25" customHeight="1" x14ac:dyDescent="0.25">
      <c r="A30" s="10"/>
      <c r="B30" s="10"/>
      <c r="C30" s="10"/>
      <c r="D30" s="11" t="s">
        <v>82</v>
      </c>
      <c r="E30" s="11"/>
      <c r="F30" s="11"/>
      <c r="G30" s="11"/>
      <c r="H30" s="11"/>
    </row>
    <row r="31" spans="1:9" x14ac:dyDescent="0.15">
      <c r="A31" s="15"/>
      <c r="B31" s="15"/>
      <c r="C31" s="15"/>
      <c r="D31" s="15"/>
      <c r="E31" s="15"/>
      <c r="F31" s="15"/>
      <c r="G31" s="15"/>
      <c r="H31" s="15"/>
    </row>
    <row r="32" spans="1:9" x14ac:dyDescent="0.15">
      <c r="A32" s="15"/>
      <c r="B32" s="15"/>
      <c r="C32" s="12" t="s">
        <v>121</v>
      </c>
      <c r="D32" s="15" t="s">
        <v>122</v>
      </c>
      <c r="E32" s="15"/>
      <c r="F32" s="15"/>
      <c r="G32" s="15"/>
      <c r="H32" s="15"/>
      <c r="I32" t="s">
        <v>123</v>
      </c>
    </row>
    <row r="33" spans="1:8" x14ac:dyDescent="0.15">
      <c r="A33" s="15"/>
      <c r="B33" s="15"/>
      <c r="C33" s="15"/>
      <c r="D33" s="15" t="s">
        <v>124</v>
      </c>
      <c r="E33" s="15"/>
      <c r="F33" s="15"/>
      <c r="G33" s="15"/>
      <c r="H33" s="15"/>
    </row>
    <row r="34" spans="1:8" x14ac:dyDescent="0.15">
      <c r="A34" s="15"/>
      <c r="B34" s="15"/>
      <c r="C34" s="15"/>
      <c r="D34" s="15"/>
      <c r="E34" s="15"/>
      <c r="F34" s="15"/>
      <c r="G34" s="15"/>
      <c r="H34" s="15"/>
    </row>
    <row r="35" spans="1:8" x14ac:dyDescent="0.15">
      <c r="A35" s="15"/>
      <c r="B35" s="15"/>
      <c r="C35" s="15"/>
      <c r="D35" s="15"/>
      <c r="E35" s="15"/>
      <c r="F35" s="15"/>
      <c r="G35" s="15"/>
      <c r="H35" s="15"/>
    </row>
    <row r="36" spans="1:8" x14ac:dyDescent="0.15">
      <c r="A36" s="15"/>
      <c r="B36" s="15"/>
      <c r="C36" s="15"/>
      <c r="D36" s="15"/>
      <c r="E36" s="15"/>
      <c r="F36" s="15"/>
      <c r="G36" s="15"/>
      <c r="H36" s="15"/>
    </row>
    <row r="37" spans="1:8" x14ac:dyDescent="0.15">
      <c r="A37" s="15"/>
      <c r="B37" s="15"/>
      <c r="C37" s="15"/>
      <c r="D37" s="15"/>
      <c r="E37" s="15"/>
      <c r="F37" s="15"/>
      <c r="G37" s="15"/>
      <c r="H37" s="15"/>
    </row>
    <row r="38" spans="1:8" x14ac:dyDescent="0.15">
      <c r="A38" s="15"/>
      <c r="B38" s="15"/>
      <c r="C38" s="15"/>
      <c r="D38" s="15"/>
      <c r="E38" s="15"/>
      <c r="F38" s="15"/>
      <c r="G38" s="15"/>
      <c r="H38" s="15"/>
    </row>
  </sheetData>
  <phoneticPr fontId="1" type="noConversion"/>
  <hyperlinks>
    <hyperlink ref="D10" r:id="rId1"/>
    <hyperlink ref="D9"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4" sqref="A14"/>
    </sheetView>
  </sheetViews>
  <sheetFormatPr defaultRowHeight="13.5" x14ac:dyDescent="0.15"/>
  <cols>
    <col min="1" max="1" width="45" bestFit="1" customWidth="1"/>
  </cols>
  <sheetData>
    <row r="1" spans="1:1" x14ac:dyDescent="0.15">
      <c r="A1" t="s">
        <v>103</v>
      </c>
    </row>
    <row r="2" spans="1:1" x14ac:dyDescent="0.15">
      <c r="A2" t="s">
        <v>104</v>
      </c>
    </row>
    <row r="3" spans="1:1" x14ac:dyDescent="0.15">
      <c r="A3" t="s">
        <v>105</v>
      </c>
    </row>
    <row r="4" spans="1:1" x14ac:dyDescent="0.15">
      <c r="A4" t="s">
        <v>106</v>
      </c>
    </row>
    <row r="6" spans="1:1" x14ac:dyDescent="0.15">
      <c r="A6" t="s">
        <v>108</v>
      </c>
    </row>
    <row r="7" spans="1:1" x14ac:dyDescent="0.15">
      <c r="A7" t="s">
        <v>109</v>
      </c>
    </row>
    <row r="9" spans="1:1" x14ac:dyDescent="0.15">
      <c r="A9" t="s">
        <v>110</v>
      </c>
    </row>
    <row r="10" spans="1:1" x14ac:dyDescent="0.15">
      <c r="A10" t="s">
        <v>111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E20" sqref="E20"/>
    </sheetView>
  </sheetViews>
  <sheetFormatPr defaultRowHeight="13.5" x14ac:dyDescent="0.15"/>
  <cols>
    <col min="1" max="1" width="12.75" bestFit="1" customWidth="1"/>
  </cols>
  <sheetData>
    <row r="2" spans="1:1" x14ac:dyDescent="0.15">
      <c r="A2" t="s">
        <v>126</v>
      </c>
    </row>
    <row r="3" spans="1:1" x14ac:dyDescent="0.15">
      <c r="A3" t="s">
        <v>127</v>
      </c>
    </row>
    <row r="4" spans="1:1" x14ac:dyDescent="0.15">
      <c r="A4" t="s">
        <v>128</v>
      </c>
    </row>
    <row r="5" spans="1:1" x14ac:dyDescent="0.15">
      <c r="A5" t="s">
        <v>129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服务器资源使用</vt:lpstr>
      <vt:lpstr>动态视图函数</vt:lpstr>
      <vt:lpstr>系统表</vt:lpstr>
      <vt:lpstr>实用系统存储过程</vt:lpstr>
      <vt:lpstr>系统函数</vt:lpstr>
      <vt:lpstr>msdb数据库</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2013-12-28T15:58:40Z</dcterms:modified>
</cp:coreProperties>
</file>