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95" windowWidth="14805" windowHeight="7920" activeTab="3"/>
  </bookViews>
  <sheets>
    <sheet name="window" sheetId="2" r:id="rId1"/>
    <sheet name="内存" sheetId="1" r:id="rId2"/>
    <sheet name="动态视图" sheetId="3" r:id="rId3"/>
    <sheet name="系统表" sheetId="4" r:id="rId4"/>
    <sheet name="实用系统存储过程" sheetId="5" r:id="rId5"/>
    <sheet name="系统函数" sheetId="6" r:id="rId6"/>
  </sheets>
  <calcPr calcId="144525"/>
</workbook>
</file>

<file path=xl/calcChain.xml><?xml version="1.0" encoding="utf-8"?>
<calcChain xmlns="http://schemas.openxmlformats.org/spreadsheetml/2006/main">
  <c r="A1" i="2" l="1"/>
  <c r="A1" i="1" l="1"/>
</calcChain>
</file>

<file path=xl/comments1.xml><?xml version="1.0" encoding="utf-8"?>
<comments xmlns="http://schemas.openxmlformats.org/spreadsheetml/2006/main">
  <authors>
    <author>作者</author>
  </authors>
  <commentList>
    <comment ref="B3" authorId="0">
      <text>
        <r>
          <rPr>
            <sz val="9"/>
            <color indexed="81"/>
            <rFont val="宋体"/>
            <family val="3"/>
            <charset val="134"/>
          </rPr>
          <t xml:space="preserve">（1）Reserved 和 Commit
　　即 sum(virtual_memory_reserved_kb) 和 sum(virtual_memory_committed_kb) 。
（2）Stolen
　　等于 sum(single_pages_kb) + sum(multi_pages_kb)
（3）Buffer Pool(Single Page）
　　等于 sum(virtual_memory_committed_kb) + sum(single_pages_kb)
（4）Multi-Page
　　即 sum(multi_pages_kb)
局限性
　　通过这个DMV可以看到所有Buffer Pool(或者称为Single Page）的使用，以及Multi-Page里被SQL Server代码用掉的内存。运行在Multi-Page里面的第三方代码所申请的内存是不能被这个视图跟踪的
</t>
        </r>
      </text>
    </comment>
    <comment ref="B9" authorId="0">
      <text>
        <r>
          <rPr>
            <sz val="9"/>
            <color indexed="81"/>
            <rFont val="宋体"/>
            <family val="3"/>
            <charset val="134"/>
          </rPr>
          <t>通常缓存的执行计划的对象有：
Proc（存储过程）、
Prepared（预定义语句）、
Adhoc（动态查询）、
ReplProc（复制筛选过程）、
Trigger、View、Default（默认值）、
UsrTab（用户表）、
SysTab（系统表）、
Check（Check约束）、
Rule（规则）等</t>
        </r>
      </text>
    </comment>
    <comment ref="B10" authorId="0">
      <text>
        <r>
          <rPr>
            <sz val="9"/>
            <color indexed="81"/>
            <rFont val="宋体"/>
            <family val="3"/>
            <charset val="134"/>
          </rPr>
          <t xml:space="preserve">如果执行计划是参数型的，则返回的行数跟执行计划所传入的值有关
</t>
        </r>
      </text>
    </comment>
  </commentList>
</comments>
</file>

<file path=xl/comments2.xml><?xml version="1.0" encoding="utf-8"?>
<comments xmlns="http://schemas.openxmlformats.org/spreadsheetml/2006/main">
  <authors>
    <author>作者</author>
  </authors>
  <commentList>
    <comment ref="B1" authorId="0">
      <text>
        <r>
          <rPr>
            <sz val="9"/>
            <color indexed="81"/>
            <rFont val="宋体"/>
            <family val="3"/>
            <charset val="134"/>
          </rPr>
          <t xml:space="preserve">架构schema
 是独立于数据库用户的非重复命名空间，也就是说，架构只是对象的容器，任何用户都可以拥有架构，并且架构所有权可以转移.
它把用户和数据库对象分离
 对象可以在架构间移动.
 单个架构可以包含由多个数据库用户拥有的对象.
 多个数据库用户可以共享单个默认架构
</t>
        </r>
      </text>
    </comment>
    <comment ref="B2" authorId="0">
      <text>
        <r>
          <rPr>
            <sz val="9"/>
            <color indexed="81"/>
            <rFont val="宋体"/>
            <family val="3"/>
            <charset val="134"/>
          </rPr>
          <t>0  online在线
1 restoring 正在还原数据库
2 recovering 这是一个暂时性的状态，当恢复成功后，文件将自动变为在线状态
3 recover_pending 文件恢复已延期
4 suspect 文件已破坏
5 emergency 主要用于故障排除
6 offline 文件已离线</t>
        </r>
        <r>
          <rPr>
            <sz val="9"/>
            <color indexed="81"/>
            <rFont val="宋体"/>
            <charset val="134"/>
          </rPr>
          <t xml:space="preserve">
</t>
        </r>
      </text>
    </comment>
  </commentList>
</comments>
</file>

<file path=xl/sharedStrings.xml><?xml version="1.0" encoding="utf-8"?>
<sst xmlns="http://schemas.openxmlformats.org/spreadsheetml/2006/main" count="207" uniqueCount="190">
  <si>
    <t>时间</t>
    <phoneticPr fontId="1" type="noConversion"/>
  </si>
  <si>
    <t>采集类型</t>
    <phoneticPr fontId="1" type="noConversion"/>
  </si>
  <si>
    <t>Total Server Memory</t>
    <phoneticPr fontId="1" type="noConversion"/>
  </si>
  <si>
    <t>数值</t>
    <phoneticPr fontId="1" type="noConversion"/>
  </si>
  <si>
    <t>单位</t>
    <phoneticPr fontId="1" type="noConversion"/>
  </si>
  <si>
    <t>KB</t>
    <phoneticPr fontId="1" type="noConversion"/>
  </si>
  <si>
    <t>Target Server Memory</t>
    <phoneticPr fontId="1" type="noConversion"/>
  </si>
  <si>
    <t>connection Memory</t>
    <phoneticPr fontId="1" type="noConversion"/>
  </si>
  <si>
    <t>Lock Memroy</t>
    <phoneticPr fontId="1" type="noConversion"/>
  </si>
  <si>
    <t>Memory Grants Pending</t>
    <phoneticPr fontId="1" type="noConversion"/>
  </si>
  <si>
    <t>Optimizer Memory</t>
    <phoneticPr fontId="1" type="noConversion"/>
  </si>
  <si>
    <t>SQL Cache Memory</t>
    <phoneticPr fontId="1" type="noConversion"/>
  </si>
  <si>
    <t>Buff Cache Hit Ratio</t>
    <phoneticPr fontId="1" type="noConversion"/>
  </si>
  <si>
    <t>CheckPoint Page/sec</t>
    <phoneticPr fontId="1" type="noConversion"/>
  </si>
  <si>
    <t>Data pages</t>
    <phoneticPr fontId="1" type="noConversion"/>
  </si>
  <si>
    <t>LazryWrite /sec</t>
    <phoneticPr fontId="1" type="noConversion"/>
  </si>
  <si>
    <t>Page Life expectry</t>
    <phoneticPr fontId="1" type="noConversion"/>
  </si>
  <si>
    <t>ms</t>
  </si>
  <si>
    <t>ms</t>
    <phoneticPr fontId="1" type="noConversion"/>
  </si>
  <si>
    <t>ms</t>
    <phoneticPr fontId="1" type="noConversion"/>
  </si>
  <si>
    <t>page</t>
    <phoneticPr fontId="1" type="noConversion"/>
  </si>
  <si>
    <t>Page Read /sec</t>
    <phoneticPr fontId="1" type="noConversion"/>
  </si>
  <si>
    <t>Page Write /sec</t>
    <phoneticPr fontId="1" type="noConversion"/>
  </si>
  <si>
    <t>Target Pages</t>
    <phoneticPr fontId="1" type="noConversion"/>
  </si>
  <si>
    <t>SqlServer</t>
    <phoneticPr fontId="1" type="noConversion"/>
  </si>
  <si>
    <t>专享内存</t>
    <phoneticPr fontId="1" type="noConversion"/>
  </si>
  <si>
    <t>window</t>
    <phoneticPr fontId="1" type="noConversion"/>
  </si>
  <si>
    <t>为硬件保留</t>
    <phoneticPr fontId="1" type="noConversion"/>
  </si>
  <si>
    <t>正在使用</t>
    <phoneticPr fontId="1" type="noConversion"/>
  </si>
  <si>
    <t>已修改</t>
    <phoneticPr fontId="1" type="noConversion"/>
  </si>
  <si>
    <t>备用</t>
    <phoneticPr fontId="1" type="noConversion"/>
  </si>
  <si>
    <t>可用</t>
    <phoneticPr fontId="1" type="noConversion"/>
  </si>
  <si>
    <t>Committed Bytes</t>
  </si>
  <si>
    <t>系统</t>
    <phoneticPr fontId="1" type="noConversion"/>
  </si>
  <si>
    <t>页面文件数量</t>
  </si>
  <si>
    <t>Commit Limit</t>
  </si>
  <si>
    <t>KB</t>
    <phoneticPr fontId="1" type="noConversion"/>
  </si>
  <si>
    <t>Available Mbytes</t>
  </si>
  <si>
    <t>pages/sec</t>
  </si>
  <si>
    <t>Cache Bytes</t>
  </si>
  <si>
    <t>Nonpaged bytes</t>
  </si>
  <si>
    <t>paged resident Bytes</t>
  </si>
  <si>
    <t>进程</t>
    <phoneticPr fontId="1" type="noConversion"/>
  </si>
  <si>
    <t>processor Time</t>
  </si>
  <si>
    <t>Page Faults/sec</t>
  </si>
  <si>
    <t>Handle Count</t>
  </si>
  <si>
    <t>Thread Count</t>
  </si>
  <si>
    <t>Pool Paged Bytes</t>
  </si>
  <si>
    <t>Pool Nonpaged Bytes</t>
  </si>
  <si>
    <t>Working Set</t>
  </si>
  <si>
    <t>Virtual Bytes</t>
  </si>
  <si>
    <t>Private Bytes</t>
  </si>
  <si>
    <t>1.8989+010</t>
    <phoneticPr fontId="1" type="noConversion"/>
  </si>
  <si>
    <t>SYS</t>
    <phoneticPr fontId="1" type="noConversion"/>
  </si>
  <si>
    <t>dm_os</t>
    <phoneticPr fontId="1" type="noConversion"/>
  </si>
  <si>
    <t>Memory_Clerks</t>
    <phoneticPr fontId="1" type="noConversion"/>
  </si>
  <si>
    <t>Buff_descriptors</t>
    <phoneticPr fontId="1" type="noConversion"/>
  </si>
  <si>
    <t>数据库中的每个分配单元都在表中占一行</t>
  </si>
  <si>
    <t>数据库中所有表和索引的每个分区在表中各对应一行。即使 SQL Server 2005 中的所有表和索引并未显式分区，也认为它们至少包含一个分区。</t>
  </si>
  <si>
    <t>dm_exec</t>
    <phoneticPr fontId="1" type="noConversion"/>
  </si>
  <si>
    <t>查看执行计划都缓存了哪些内容,各种对象占用了多少内存</t>
    <phoneticPr fontId="1" type="noConversion"/>
  </si>
  <si>
    <t>query_stats</t>
    <phoneticPr fontId="1" type="noConversion"/>
  </si>
  <si>
    <t>返回 SQL Server 2012 中缓存查询计划的聚合性能统计信息。缓存计划中的每个查询语句在该视图中对应一行，并且行的生存期与计划本身相关联。在从缓存删除计划时，也将从该视图中删除对应行</t>
  </si>
  <si>
    <t>sql_text</t>
    <phoneticPr fontId="1" type="noConversion"/>
  </si>
  <si>
    <t>返回由指定的 sql_handle 标识的 SQL 批处理的文本。</t>
    <phoneticPr fontId="1" type="noConversion"/>
  </si>
  <si>
    <t>requests</t>
    <phoneticPr fontId="1" type="noConversion"/>
  </si>
  <si>
    <t>cursors</t>
    <phoneticPr fontId="1" type="noConversion"/>
  </si>
  <si>
    <t>xml_handles</t>
    <phoneticPr fontId="1" type="noConversion"/>
  </si>
  <si>
    <t>query_memory_grants</t>
    <phoneticPr fontId="1" type="noConversion"/>
  </si>
  <si>
    <t>connectios</t>
    <phoneticPr fontId="1" type="noConversion"/>
  </si>
  <si>
    <t>SQLServer</t>
    <phoneticPr fontId="1" type="noConversion"/>
  </si>
  <si>
    <t>专享内存（任务管理器）</t>
    <phoneticPr fontId="1" type="noConversion"/>
  </si>
  <si>
    <t>可共享</t>
    <phoneticPr fontId="1" type="noConversion"/>
  </si>
  <si>
    <t>工作集</t>
    <phoneticPr fontId="1" type="noConversion"/>
  </si>
  <si>
    <t>提交</t>
    <phoneticPr fontId="1" type="noConversion"/>
  </si>
  <si>
    <t>Windows</t>
    <phoneticPr fontId="1" type="noConversion"/>
  </si>
  <si>
    <t>commit limit</t>
    <phoneticPr fontId="1" type="noConversion"/>
  </si>
  <si>
    <t>available Mbytes</t>
    <phoneticPr fontId="1" type="noConversion"/>
  </si>
  <si>
    <t>Page Faults/sec</t>
    <phoneticPr fontId="1" type="noConversion"/>
  </si>
  <si>
    <t>pages/sec</t>
    <phoneticPr fontId="1" type="noConversion"/>
  </si>
  <si>
    <t>cache bytes</t>
    <phoneticPr fontId="1" type="noConversion"/>
  </si>
  <si>
    <t>M</t>
    <phoneticPr fontId="1" type="noConversion"/>
  </si>
  <si>
    <t>pool Nonaged Bytes</t>
    <phoneticPr fontId="1" type="noConversion"/>
  </si>
  <si>
    <t>Pool Paged resident bytes</t>
    <phoneticPr fontId="1" type="noConversion"/>
  </si>
  <si>
    <t>sql进程</t>
    <phoneticPr fontId="1" type="noConversion"/>
  </si>
  <si>
    <t>%processor time</t>
    <phoneticPr fontId="1" type="noConversion"/>
  </si>
  <si>
    <t>handle count</t>
    <phoneticPr fontId="1" type="noConversion"/>
  </si>
  <si>
    <t>page faults/sec</t>
    <phoneticPr fontId="1" type="noConversion"/>
  </si>
  <si>
    <t>pool nonpaged bytes</t>
    <phoneticPr fontId="1" type="noConversion"/>
  </si>
  <si>
    <t>pool paged bytes</t>
    <phoneticPr fontId="1" type="noConversion"/>
  </si>
  <si>
    <t>thread count</t>
    <phoneticPr fontId="1" type="noConversion"/>
  </si>
  <si>
    <t>virtual bytes</t>
    <phoneticPr fontId="1" type="noConversion"/>
  </si>
  <si>
    <t>working set</t>
    <phoneticPr fontId="1" type="noConversion"/>
  </si>
  <si>
    <t>working set -private</t>
    <phoneticPr fontId="1" type="noConversion"/>
  </si>
  <si>
    <t>working set peak</t>
    <phoneticPr fontId="1" type="noConversion"/>
  </si>
  <si>
    <t>connection memory</t>
    <phoneticPr fontId="1" type="noConversion"/>
  </si>
  <si>
    <t>granted workspace memory</t>
    <phoneticPr fontId="1" type="noConversion"/>
  </si>
  <si>
    <t>lock memory</t>
    <phoneticPr fontId="1" type="noConversion"/>
  </si>
  <si>
    <t>memory grants pending</t>
    <phoneticPr fontId="1" type="noConversion"/>
  </si>
  <si>
    <t>optimizer memory</t>
    <phoneticPr fontId="1" type="noConversion"/>
  </si>
  <si>
    <t>sql cache memory</t>
    <phoneticPr fontId="1" type="noConversion"/>
  </si>
  <si>
    <t>target server memory</t>
    <phoneticPr fontId="1" type="noConversion"/>
  </si>
  <si>
    <t>total server memory</t>
    <phoneticPr fontId="1" type="noConversion"/>
  </si>
  <si>
    <t>buffer cache hit ratio</t>
    <phoneticPr fontId="1" type="noConversion"/>
  </si>
  <si>
    <t>checkpoint pages/sec</t>
    <phoneticPr fontId="1" type="noConversion"/>
  </si>
  <si>
    <t>database pages</t>
    <phoneticPr fontId="1" type="noConversion"/>
  </si>
  <si>
    <t>lazy writes/sec</t>
    <phoneticPr fontId="1" type="noConversion"/>
  </si>
  <si>
    <t>page file expectancy</t>
    <phoneticPr fontId="1" type="noConversion"/>
  </si>
  <si>
    <t>page reads /sec</t>
    <phoneticPr fontId="1" type="noConversion"/>
  </si>
  <si>
    <t>page write/sec</t>
    <phoneticPr fontId="1" type="noConversion"/>
  </si>
  <si>
    <t xml:space="preserve">target pages </t>
    <phoneticPr fontId="1" type="noConversion"/>
  </si>
  <si>
    <t>返回SQL Server实例中当前活动状态的全部内存Clerk的集合。跟踪这个DMV，可以看到内存是如何被SQL Server消耗。</t>
    <phoneticPr fontId="1" type="noConversion"/>
  </si>
  <si>
    <t>查看SQL Server缓冲池中当前所有数据页的信息,观察数据页的分布</t>
    <phoneticPr fontId="1" type="noConversion"/>
  </si>
  <si>
    <t>cached_plans</t>
    <phoneticPr fontId="1" type="noConversion"/>
  </si>
  <si>
    <t>每个表格对象（例如表，视图或表值函数）的索引或堆都包含一行；如果表中没有聚集索引，则这个表为堆结构，埝会在sys.indexs中单独存在一条记录。</t>
  </si>
  <si>
    <t>索引的每个列都对应此目录视图中的一行记录</t>
  </si>
  <si>
    <t>dm_db</t>
  </si>
  <si>
    <t>index_usage_stats</t>
    <phoneticPr fontId="1" type="noConversion"/>
  </si>
  <si>
    <t>sessions</t>
  </si>
  <si>
    <t>partition_stats</t>
  </si>
  <si>
    <t>索引约束</t>
    <phoneticPr fontId="1" type="noConversion"/>
  </si>
  <si>
    <t>sys.databases</t>
    <phoneticPr fontId="1" type="noConversion"/>
  </si>
  <si>
    <t>sys.sysdatabases</t>
    <phoneticPr fontId="1" type="noConversion"/>
  </si>
  <si>
    <t>sys.partitions</t>
    <phoneticPr fontId="1" type="noConversion"/>
  </si>
  <si>
    <t>sys.allocation_units</t>
    <phoneticPr fontId="1" type="noConversion"/>
  </si>
  <si>
    <t>database_files</t>
    <phoneticPr fontId="1" type="noConversion"/>
  </si>
  <si>
    <t>sys.sysprocesses</t>
    <phoneticPr fontId="1" type="noConversion"/>
  </si>
  <si>
    <t>sys.objects</t>
    <phoneticPr fontId="1" type="noConversion"/>
  </si>
  <si>
    <t>sys.tables</t>
    <phoneticPr fontId="1" type="noConversion"/>
  </si>
  <si>
    <t>sys.columns</t>
    <phoneticPr fontId="1" type="noConversion"/>
  </si>
  <si>
    <t>sys.types</t>
    <phoneticPr fontId="1" type="noConversion"/>
  </si>
  <si>
    <t>sys.views</t>
    <phoneticPr fontId="1" type="noConversion"/>
  </si>
  <si>
    <t>sys.procedures</t>
    <phoneticPr fontId="1" type="noConversion"/>
  </si>
  <si>
    <t>sys.indexes</t>
    <phoneticPr fontId="1" type="noConversion"/>
  </si>
  <si>
    <t>sys.index_columns</t>
    <phoneticPr fontId="1" type="noConversion"/>
  </si>
  <si>
    <t>sys.sql_dependencies</t>
    <phoneticPr fontId="1" type="noConversion"/>
  </si>
  <si>
    <t>sys.foreign_keys</t>
    <phoneticPr fontId="1" type="noConversion"/>
  </si>
  <si>
    <t>sys.foreign_key_columns</t>
    <phoneticPr fontId="1" type="noConversion"/>
  </si>
  <si>
    <t>对象</t>
    <phoneticPr fontId="1" type="noConversion"/>
  </si>
  <si>
    <t>sys.schemas</t>
    <phoneticPr fontId="1" type="noConversion"/>
  </si>
  <si>
    <t>架构</t>
    <phoneticPr fontId="1" type="noConversion"/>
  </si>
  <si>
    <t>每个经过身份验证的会话返回一行，记录当前会话的信息，系统负荷等</t>
    <phoneticPr fontId="1" type="noConversion"/>
  </si>
  <si>
    <t>包含正在 SQL Server 实例上运行的进程的相关信息。 这些进程可以是客户端进程或系统进程。 若要访问 sysprocesses，您必须位于 master 数据库上下文中，或者必须使用由三部分构成的名称 master.dbo.sysprocesses。</t>
  </si>
  <si>
    <t>waiting_tasks</t>
  </si>
  <si>
    <t>返回正在等待某些资源的任务的等待队列的有关信息</t>
  </si>
  <si>
    <t>dm_tran</t>
    <phoneticPr fontId="1" type="noConversion"/>
  </si>
  <si>
    <t>locks</t>
    <phoneticPr fontId="1" type="noConversion"/>
  </si>
  <si>
    <t>返回 SQL Server 2012 中有关当前活动的锁管理器资源的信息。 向锁管理器发出的已授予锁或正等待授予锁的每个当前活动请求分别对应一行。结果集中的列大体分为两组：资源组和请求组。 资源组说明正在进行锁请求的资源，请求组说明锁请求</t>
    <phoneticPr fontId="1" type="noConversion"/>
  </si>
  <si>
    <t>active_transactions</t>
  </si>
  <si>
    <t>返回有关 SQL Server 实例的事务的信息。</t>
  </si>
  <si>
    <t>dm_db_file</t>
  </si>
  <si>
    <t>space_usage</t>
  </si>
  <si>
    <t>返回数据库中每个文件的空间使用信息。</t>
  </si>
  <si>
    <t>dm_db_session</t>
  </si>
  <si>
    <t>反映当时tempdb 空间的总体分配</t>
  </si>
  <si>
    <t>wait_stats</t>
  </si>
  <si>
    <t>返回执行的线程所遇到的所有等待的相关信息。 可以使用该聚合视图来诊断 SQL Server 以及特定查询和批处理的性能问题。</t>
  </si>
  <si>
    <t>返回有关在 SQL Server 中执行的每个请求的信息。</t>
  </si>
  <si>
    <t>information_schema.domains</t>
  </si>
  <si>
    <t>information_schema.column_domain_usage</t>
  </si>
  <si>
    <t>查看用户定义数据类型的使用情况</t>
  </si>
  <si>
    <t>通用帮助信息</t>
    <phoneticPr fontId="1" type="noConversion"/>
  </si>
  <si>
    <r>
      <t xml:space="preserve">exec </t>
    </r>
    <r>
      <rPr>
        <sz val="11"/>
        <color rgb="FFFF0000"/>
        <rFont val="宋体"/>
        <family val="3"/>
        <charset val="134"/>
        <scheme val="minor"/>
      </rPr>
      <t>sp_helpdb</t>
    </r>
    <r>
      <rPr>
        <sz val="11"/>
        <color theme="1"/>
        <rFont val="宋体"/>
        <family val="2"/>
        <scheme val="minor"/>
      </rPr>
      <t xml:space="preserve"> hk_erp_pt</t>
    </r>
    <phoneticPr fontId="1" type="noConversion"/>
  </si>
  <si>
    <r>
      <t xml:space="preserve">exec </t>
    </r>
    <r>
      <rPr>
        <sz val="11"/>
        <color rgb="FFFF0000"/>
        <rFont val="宋体"/>
        <family val="3"/>
        <charset val="134"/>
        <scheme val="minor"/>
      </rPr>
      <t>sp_help</t>
    </r>
    <r>
      <rPr>
        <sz val="11"/>
        <color theme="1"/>
        <rFont val="宋体"/>
        <family val="2"/>
        <scheme val="minor"/>
      </rPr>
      <t xml:space="preserve"> sp_cost_GetPurInDeprRateInv</t>
    </r>
    <phoneticPr fontId="1" type="noConversion"/>
  </si>
  <si>
    <r>
      <t xml:space="preserve">exec </t>
    </r>
    <r>
      <rPr>
        <sz val="11"/>
        <color rgb="FFFF0000"/>
        <rFont val="宋体"/>
        <family val="3"/>
        <charset val="134"/>
        <scheme val="minor"/>
      </rPr>
      <t>sp_helpfile</t>
    </r>
    <r>
      <rPr>
        <sz val="11"/>
        <color theme="1"/>
        <rFont val="宋体"/>
        <family val="2"/>
        <scheme val="minor"/>
      </rPr>
      <t xml:space="preserve"> </t>
    </r>
    <phoneticPr fontId="1" type="noConversion"/>
  </si>
  <si>
    <t>数据库文件信息</t>
    <phoneticPr fontId="1" type="noConversion"/>
  </si>
  <si>
    <t>表的重命名</t>
  </si>
  <si>
    <t>sp_rename tb1,tb12</t>
  </si>
  <si>
    <t>修改列名</t>
  </si>
  <si>
    <t>sp_rename 'tb12.name','name_new','column'</t>
  </si>
  <si>
    <t>视图信息</t>
    <phoneticPr fontId="1" type="noConversion"/>
  </si>
  <si>
    <t>information_schema.views</t>
  </si>
  <si>
    <t>视图的内容</t>
    <phoneticPr fontId="1" type="noConversion"/>
  </si>
  <si>
    <t>information_schema.COLUMNS</t>
  </si>
  <si>
    <t>查看对象的列信息</t>
    <phoneticPr fontId="1" type="noConversion"/>
  </si>
  <si>
    <t>information_schema.VIEW_COLUMN_USAGE</t>
  </si>
  <si>
    <t>视图引用的列和表详细信息</t>
    <phoneticPr fontId="1" type="noConversion"/>
  </si>
  <si>
    <t>information_schema.VIEW_TABLE_USAGE</t>
  </si>
  <si>
    <t>视图中包含表的信息</t>
  </si>
  <si>
    <t>统计信息</t>
    <phoneticPr fontId="1" type="noConversion"/>
  </si>
  <si>
    <t>sys.stats</t>
  </si>
  <si>
    <t>统计信息</t>
    <phoneticPr fontId="1" type="noConversion"/>
  </si>
  <si>
    <t>sys.stats_columns</t>
  </si>
  <si>
    <t>sys.triggers</t>
  </si>
  <si>
    <t>object_id()</t>
    <phoneticPr fontId="1" type="noConversion"/>
  </si>
  <si>
    <t>object_name()</t>
    <phoneticPr fontId="1" type="noConversion"/>
  </si>
  <si>
    <t>db_id()</t>
    <phoneticPr fontId="1" type="noConversion"/>
  </si>
  <si>
    <t>col_length()</t>
    <phoneticPr fontId="1" type="noConversion"/>
  </si>
  <si>
    <t>master_files</t>
    <phoneticPr fontId="1" type="noConversion"/>
  </si>
  <si>
    <r>
      <t>master</t>
    </r>
    <r>
      <rPr>
        <sz val="11"/>
        <color theme="1"/>
        <rFont val="宋体"/>
        <family val="2"/>
        <scheme val="minor"/>
      </rPr>
      <t xml:space="preserve"> 数据库中的每个文件对应一行</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</si>
</sst>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宋体"/>
      <family val="2"/>
      <scheme val="minor"/>
    </font>
    <font>
      <sz val="9"/>
      <name val="宋体"/>
      <family val="3"/>
      <charset val="134"/>
      <scheme val="minor"/>
    </font>
    <font>
      <b/>
      <sz val="11"/>
      <color theme="1"/>
      <name val="宋体"/>
      <family val="3"/>
      <charset val="134"/>
      <scheme val="minor"/>
    </font>
    <font>
      <sz val="9"/>
      <color indexed="81"/>
      <name val="宋体"/>
      <family val="3"/>
      <charset val="134"/>
    </font>
    <font>
      <sz val="12"/>
      <color theme="1"/>
      <name val="宋体"/>
      <family val="3"/>
      <charset val="134"/>
      <scheme val="minor"/>
    </font>
    <font>
      <sz val="11"/>
      <color theme="9" tint="-0.499984740745262"/>
      <name val="宋体"/>
      <family val="3"/>
      <charset val="134"/>
      <scheme val="minor"/>
    </font>
    <font>
      <sz val="14"/>
      <color theme="4" tint="-0.499984740745262"/>
      <name val="宋体"/>
      <family val="2"/>
      <scheme val="minor"/>
    </font>
    <font>
      <sz val="14"/>
      <color theme="4" tint="-0.499984740745262"/>
      <name val="宋体"/>
      <family val="3"/>
      <charset val="134"/>
      <scheme val="minor"/>
    </font>
    <font>
      <sz val="10"/>
      <color theme="5" tint="-0.249977111117893"/>
      <name val="宋体"/>
      <family val="3"/>
      <charset val="134"/>
      <scheme val="minor"/>
    </font>
    <font>
      <u/>
      <sz val="11"/>
      <color theme="10"/>
      <name val="宋体"/>
      <family val="2"/>
      <scheme val="minor"/>
    </font>
    <font>
      <sz val="9"/>
      <color indexed="81"/>
      <name val="宋体"/>
      <charset val="134"/>
    </font>
    <font>
      <sz val="11"/>
      <color rgb="FFFF0000"/>
      <name val="宋体"/>
      <family val="3"/>
      <charset val="134"/>
      <scheme val="minor"/>
    </font>
    <font>
      <b/>
      <sz val="11"/>
      <color theme="1"/>
      <name val="宋体"/>
      <charset val="134"/>
      <scheme val="minor"/>
    </font>
  </fonts>
  <fills count="5">
    <fill>
      <patternFill patternType="none"/>
    </fill>
    <fill>
      <patternFill patternType="gray125"/>
    </fill>
    <fill>
      <patternFill patternType="solid">
        <fgColor theme="4" tint="0.59999389629810485"/>
        <bgColor indexed="64"/>
      </patternFill>
    </fill>
    <fill>
      <patternFill patternType="solid">
        <fgColor theme="3" tint="0.7999816888943144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28">
    <xf numFmtId="0" fontId="0" fillId="0" borderId="0" xfId="0"/>
    <xf numFmtId="22" fontId="0" fillId="0" borderId="0" xfId="0" applyNumberFormat="1"/>
    <xf numFmtId="9" fontId="0" fillId="0" borderId="0" xfId="0" applyNumberFormat="1"/>
    <xf numFmtId="0" fontId="2" fillId="2" borderId="1" xfId="0" applyFont="1" applyFill="1" applyBorder="1" applyAlignment="1">
      <alignment horizontal="center" vertical="center"/>
    </xf>
    <xf numFmtId="22" fontId="0" fillId="0" borderId="0" xfId="0" applyNumberFormat="1" applyBorder="1"/>
    <xf numFmtId="0" fontId="0" fillId="0" borderId="0" xfId="0" applyBorder="1"/>
    <xf numFmtId="0" fontId="0" fillId="3" borderId="0" xfId="0" applyFill="1" applyBorder="1"/>
    <xf numFmtId="0" fontId="4" fillId="0" borderId="0" xfId="0" applyFont="1"/>
    <xf numFmtId="0" fontId="5" fillId="0" borderId="0" xfId="0" applyFont="1"/>
    <xf numFmtId="0" fontId="5" fillId="0" borderId="0" xfId="0" applyFont="1" applyAlignment="1">
      <alignment vertical="center"/>
    </xf>
    <xf numFmtId="0" fontId="0" fillId="0" borderId="0" xfId="0" applyFill="1" applyBorder="1"/>
    <xf numFmtId="0" fontId="0" fillId="4" borderId="0" xfId="0" applyFill="1"/>
    <xf numFmtId="0" fontId="0" fillId="0" borderId="0" xfId="0" applyAlignment="1">
      <alignment horizontal="left"/>
    </xf>
    <xf numFmtId="0" fontId="6" fillId="0" borderId="1" xfId="0" applyFont="1" applyBorder="1"/>
    <xf numFmtId="0" fontId="7" fillId="0" borderId="1" xfId="0" applyFont="1" applyBorder="1"/>
    <xf numFmtId="0" fontId="8" fillId="0" borderId="1" xfId="0" applyFont="1" applyBorder="1"/>
    <xf numFmtId="0" fontId="9" fillId="0" borderId="0" xfId="1"/>
    <xf numFmtId="0" fontId="9" fillId="0" borderId="1" xfId="1" applyBorder="1"/>
    <xf numFmtId="0" fontId="0" fillId="0" borderId="1" xfId="0" applyBorder="1"/>
    <xf numFmtId="0" fontId="6" fillId="0" borderId="2" xfId="0" applyFont="1" applyBorder="1"/>
    <xf numFmtId="0" fontId="7" fillId="0" borderId="2" xfId="0" applyFont="1" applyBorder="1"/>
    <xf numFmtId="0" fontId="6" fillId="0" borderId="3" xfId="0" applyFont="1" applyBorder="1"/>
    <xf numFmtId="0" fontId="7" fillId="0" borderId="3" xfId="0" applyFont="1" applyBorder="1"/>
    <xf numFmtId="0" fontId="6" fillId="0" borderId="4" xfId="0" applyFont="1" applyBorder="1"/>
    <xf numFmtId="0" fontId="7" fillId="0" borderId="4" xfId="0" applyFont="1" applyBorder="1"/>
    <xf numFmtId="0" fontId="0" fillId="0" borderId="0" xfId="0" applyAlignment="1">
      <alignment horizontal="left"/>
    </xf>
    <xf numFmtId="0" fontId="0" fillId="0" borderId="0" xfId="0" applyAlignment="1">
      <alignment horizontal="left" wrapText="1"/>
    </xf>
    <xf numFmtId="0" fontId="12" fillId="0" borderId="0" xfId="0" applyFont="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technet.microsoft.com/zh-cn/library/ms177648.aspx" TargetMode="External"/><Relationship Id="rId3" Type="http://schemas.openxmlformats.org/officeDocument/2006/relationships/hyperlink" Target="http://msdn.microsoft.com/zh-cn/library/ms190345.aspx" TargetMode="External"/><Relationship Id="rId7" Type="http://schemas.openxmlformats.org/officeDocument/2006/relationships/hyperlink" Target="http://msdn.microsoft.com/zh-cn/library/ms179984.aspx" TargetMode="External"/><Relationship Id="rId12" Type="http://schemas.openxmlformats.org/officeDocument/2006/relationships/comments" Target="../comments1.xml"/><Relationship Id="rId2" Type="http://schemas.openxmlformats.org/officeDocument/2006/relationships/hyperlink" Target="http://technet.microsoft.com/zh-cn/library/ms188743%28v=sql.100%29.aspx" TargetMode="External"/><Relationship Id="rId1" Type="http://schemas.openxmlformats.org/officeDocument/2006/relationships/hyperlink" Target="http://msdn.microsoft.com/zh-cn/library/ms176013" TargetMode="External"/><Relationship Id="rId6" Type="http://schemas.openxmlformats.org/officeDocument/2006/relationships/hyperlink" Target="http://technet.microsoft.com/zh-cn/library/ms187938.aspx" TargetMode="External"/><Relationship Id="rId11" Type="http://schemas.openxmlformats.org/officeDocument/2006/relationships/vmlDrawing" Target="../drawings/vmlDrawing1.vml"/><Relationship Id="rId5" Type="http://schemas.openxmlformats.org/officeDocument/2006/relationships/hyperlink" Target="http://technet.microsoft.com/zh-cn/library/ms174412.aspx" TargetMode="External"/><Relationship Id="rId10" Type="http://schemas.openxmlformats.org/officeDocument/2006/relationships/printerSettings" Target="../printerSettings/printerSettings2.bin"/><Relationship Id="rId4" Type="http://schemas.openxmlformats.org/officeDocument/2006/relationships/hyperlink" Target="http://technet.microsoft.com/zh-cn/library/ms174302.aspx" TargetMode="External"/><Relationship Id="rId9" Type="http://schemas.openxmlformats.org/officeDocument/2006/relationships/hyperlink" Target="http://technet.microsoft.com/zh-cn/library/ms181929.aspx"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msdn.microsoft.com/en-IN/library/ms186782.aspx" TargetMode="External"/><Relationship Id="rId1" Type="http://schemas.openxmlformats.org/officeDocument/2006/relationships/hyperlink" Target="http://msdn.microsoft.com/zh-cn/library/ms179881.aspx"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8"/>
  <sheetViews>
    <sheetView workbookViewId="0">
      <selection activeCell="F68" sqref="F68"/>
    </sheetView>
  </sheetViews>
  <sheetFormatPr defaultRowHeight="13.5" x14ac:dyDescent="0.15"/>
  <cols>
    <col min="1" max="1" width="17.25" bestFit="1" customWidth="1"/>
    <col min="2" max="2" width="10.5" bestFit="1" customWidth="1"/>
    <col min="3" max="3" width="28.25" bestFit="1" customWidth="1"/>
    <col min="4" max="4" width="12.75" bestFit="1" customWidth="1"/>
  </cols>
  <sheetData>
    <row r="1" spans="1:5" x14ac:dyDescent="0.15">
      <c r="A1" s="1">
        <f ca="1">NOW()</f>
        <v>41612.34030729167</v>
      </c>
    </row>
    <row r="2" spans="1:5" x14ac:dyDescent="0.15">
      <c r="A2" s="4">
        <v>41604.293323379628</v>
      </c>
      <c r="B2" s="5" t="s">
        <v>24</v>
      </c>
      <c r="C2" s="5" t="s">
        <v>25</v>
      </c>
      <c r="D2" s="5"/>
      <c r="E2" s="5"/>
    </row>
    <row r="3" spans="1:5" x14ac:dyDescent="0.15">
      <c r="A3" s="5"/>
      <c r="B3" s="5"/>
      <c r="C3" s="5"/>
      <c r="D3" s="5"/>
      <c r="E3" s="5"/>
    </row>
    <row r="4" spans="1:5" x14ac:dyDescent="0.15">
      <c r="A4" s="5"/>
      <c r="B4" s="6" t="s">
        <v>26</v>
      </c>
      <c r="C4" s="5" t="s">
        <v>27</v>
      </c>
      <c r="D4" s="5"/>
      <c r="E4" s="5"/>
    </row>
    <row r="5" spans="1:5" x14ac:dyDescent="0.15">
      <c r="A5" s="5"/>
      <c r="B5" s="6"/>
      <c r="C5" s="5" t="s">
        <v>28</v>
      </c>
      <c r="D5" s="5"/>
      <c r="E5" s="5"/>
    </row>
    <row r="6" spans="1:5" x14ac:dyDescent="0.15">
      <c r="A6" s="5"/>
      <c r="B6" s="6"/>
      <c r="C6" s="5" t="s">
        <v>29</v>
      </c>
      <c r="D6" s="5"/>
      <c r="E6" s="5"/>
    </row>
    <row r="7" spans="1:5" x14ac:dyDescent="0.15">
      <c r="A7" s="5"/>
      <c r="B7" s="6"/>
      <c r="C7" s="5" t="s">
        <v>30</v>
      </c>
      <c r="D7" s="5"/>
      <c r="E7" s="5"/>
    </row>
    <row r="8" spans="1:5" x14ac:dyDescent="0.15">
      <c r="A8" s="5"/>
      <c r="B8" s="6"/>
      <c r="C8" s="5" t="s">
        <v>31</v>
      </c>
      <c r="D8" s="5"/>
      <c r="E8" s="5"/>
    </row>
    <row r="9" spans="1:5" x14ac:dyDescent="0.15">
      <c r="A9" s="5"/>
      <c r="B9" s="5"/>
      <c r="C9" s="5"/>
      <c r="D9" s="5"/>
      <c r="E9" s="5"/>
    </row>
    <row r="10" spans="1:5" x14ac:dyDescent="0.15">
      <c r="A10" s="5"/>
      <c r="B10" s="6" t="s">
        <v>33</v>
      </c>
      <c r="C10" s="5" t="s">
        <v>32</v>
      </c>
      <c r="D10" s="5">
        <v>3925499904</v>
      </c>
      <c r="E10" s="5"/>
    </row>
    <row r="11" spans="1:5" x14ac:dyDescent="0.15">
      <c r="A11" s="5"/>
      <c r="B11" s="6"/>
      <c r="C11" s="5" t="s">
        <v>35</v>
      </c>
      <c r="D11" s="5">
        <v>8161173504</v>
      </c>
      <c r="E11" s="5"/>
    </row>
    <row r="12" spans="1:5" x14ac:dyDescent="0.15">
      <c r="A12" s="5"/>
      <c r="B12" s="6"/>
      <c r="C12" s="5" t="s">
        <v>34</v>
      </c>
      <c r="D12" s="5"/>
      <c r="E12" s="5"/>
    </row>
    <row r="13" spans="1:5" x14ac:dyDescent="0.15">
      <c r="A13" s="5"/>
      <c r="B13" s="6"/>
      <c r="C13" s="5" t="s">
        <v>37</v>
      </c>
      <c r="D13" s="5">
        <v>1085000</v>
      </c>
      <c r="E13" s="5" t="s">
        <v>36</v>
      </c>
    </row>
    <row r="14" spans="1:5" x14ac:dyDescent="0.15">
      <c r="A14" s="5"/>
      <c r="B14" s="6"/>
      <c r="C14" s="5" t="s">
        <v>38</v>
      </c>
      <c r="D14" s="5">
        <v>1</v>
      </c>
      <c r="E14" s="5"/>
    </row>
    <row r="15" spans="1:5" x14ac:dyDescent="0.15">
      <c r="A15" s="5"/>
      <c r="B15" s="6"/>
      <c r="C15" s="5" t="s">
        <v>39</v>
      </c>
      <c r="D15" s="5">
        <v>194510848</v>
      </c>
      <c r="E15" s="5"/>
    </row>
    <row r="16" spans="1:5" x14ac:dyDescent="0.15">
      <c r="A16" s="5"/>
      <c r="B16" s="6"/>
      <c r="C16" s="5" t="s">
        <v>40</v>
      </c>
      <c r="D16" s="5">
        <v>116838400</v>
      </c>
      <c r="E16" s="5"/>
    </row>
    <row r="17" spans="1:5" x14ac:dyDescent="0.15">
      <c r="A17" s="5"/>
      <c r="B17" s="6"/>
      <c r="C17" s="5" t="s">
        <v>41</v>
      </c>
      <c r="D17" s="5">
        <v>255578112</v>
      </c>
      <c r="E17" s="5"/>
    </row>
    <row r="18" spans="1:5" x14ac:dyDescent="0.15">
      <c r="A18" s="5"/>
      <c r="B18" s="5"/>
      <c r="C18" s="5"/>
      <c r="D18" s="5"/>
      <c r="E18" s="5"/>
    </row>
    <row r="19" spans="1:5" x14ac:dyDescent="0.15">
      <c r="A19" s="5"/>
      <c r="B19" s="6" t="s">
        <v>42</v>
      </c>
      <c r="C19" s="5" t="s">
        <v>43</v>
      </c>
      <c r="D19" s="5">
        <v>405.17399999999998</v>
      </c>
      <c r="E19" s="5"/>
    </row>
    <row r="20" spans="1:5" x14ac:dyDescent="0.15">
      <c r="A20" s="5"/>
      <c r="B20" s="6"/>
      <c r="C20" s="5" t="s">
        <v>44</v>
      </c>
      <c r="D20" s="5">
        <v>13424.761</v>
      </c>
      <c r="E20" s="5"/>
    </row>
    <row r="21" spans="1:5" x14ac:dyDescent="0.15">
      <c r="A21" s="5"/>
      <c r="B21" s="6"/>
      <c r="C21" s="5" t="s">
        <v>45</v>
      </c>
      <c r="D21" s="5">
        <v>35999000</v>
      </c>
      <c r="E21" s="5"/>
    </row>
    <row r="22" spans="1:5" x14ac:dyDescent="0.15">
      <c r="A22" s="5"/>
      <c r="B22" s="6"/>
      <c r="C22" s="5" t="s">
        <v>46</v>
      </c>
      <c r="D22" s="5">
        <v>1622</v>
      </c>
      <c r="E22" s="5"/>
    </row>
    <row r="23" spans="1:5" x14ac:dyDescent="0.15">
      <c r="A23" s="5"/>
      <c r="B23" s="6"/>
      <c r="C23" s="5" t="s">
        <v>47</v>
      </c>
      <c r="D23" s="5">
        <v>18525792</v>
      </c>
      <c r="E23" s="5"/>
    </row>
    <row r="24" spans="1:5" x14ac:dyDescent="0.15">
      <c r="A24" s="5"/>
      <c r="B24" s="6"/>
      <c r="C24" s="5" t="s">
        <v>48</v>
      </c>
      <c r="D24" s="5">
        <v>3291768</v>
      </c>
      <c r="E24" s="5"/>
    </row>
    <row r="25" spans="1:5" x14ac:dyDescent="0.15">
      <c r="A25" s="5"/>
      <c r="B25" s="6"/>
      <c r="C25" s="5" t="s">
        <v>49</v>
      </c>
      <c r="D25" s="5">
        <v>2427363328</v>
      </c>
      <c r="E25" s="5"/>
    </row>
    <row r="26" spans="1:5" x14ac:dyDescent="0.15">
      <c r="A26" s="5"/>
      <c r="B26" s="6"/>
      <c r="C26" s="5" t="s">
        <v>50</v>
      </c>
      <c r="D26" s="5" t="s">
        <v>52</v>
      </c>
      <c r="E26" s="5"/>
    </row>
    <row r="27" spans="1:5" x14ac:dyDescent="0.15">
      <c r="A27" s="5"/>
      <c r="B27" s="6"/>
      <c r="C27" s="5" t="s">
        <v>51</v>
      </c>
      <c r="D27" s="5">
        <v>2666536960</v>
      </c>
      <c r="E27" s="5"/>
    </row>
    <row r="28" spans="1:5" s="11" customFormat="1" x14ac:dyDescent="0.15"/>
    <row r="29" spans="1:5" x14ac:dyDescent="0.15">
      <c r="A29" s="1">
        <v>41606.236236226854</v>
      </c>
      <c r="B29" t="s">
        <v>70</v>
      </c>
      <c r="C29" t="s">
        <v>71</v>
      </c>
      <c r="D29">
        <v>54952268</v>
      </c>
    </row>
    <row r="30" spans="1:5" x14ac:dyDescent="0.15">
      <c r="C30" t="s">
        <v>72</v>
      </c>
      <c r="D30">
        <v>66392</v>
      </c>
    </row>
    <row r="31" spans="1:5" x14ac:dyDescent="0.15">
      <c r="C31" t="s">
        <v>73</v>
      </c>
      <c r="D31">
        <v>55018428</v>
      </c>
    </row>
    <row r="32" spans="1:5" x14ac:dyDescent="0.15">
      <c r="C32" t="s">
        <v>74</v>
      </c>
      <c r="D32">
        <v>55533488</v>
      </c>
    </row>
    <row r="34" spans="2:5" x14ac:dyDescent="0.15">
      <c r="B34" t="s">
        <v>75</v>
      </c>
      <c r="C34" s="5" t="s">
        <v>27</v>
      </c>
      <c r="D34">
        <v>0</v>
      </c>
    </row>
    <row r="35" spans="2:5" x14ac:dyDescent="0.15">
      <c r="C35" s="5" t="s">
        <v>28</v>
      </c>
      <c r="D35">
        <v>65604000</v>
      </c>
    </row>
    <row r="36" spans="2:5" x14ac:dyDescent="0.15">
      <c r="C36" s="5" t="s">
        <v>29</v>
      </c>
      <c r="D36">
        <v>41000</v>
      </c>
    </row>
    <row r="37" spans="2:5" x14ac:dyDescent="0.15">
      <c r="C37" s="5" t="s">
        <v>30</v>
      </c>
      <c r="D37">
        <v>3634000</v>
      </c>
    </row>
    <row r="38" spans="2:5" x14ac:dyDescent="0.15">
      <c r="C38" s="5" t="s">
        <v>31</v>
      </c>
      <c r="D38">
        <v>18399</v>
      </c>
    </row>
    <row r="40" spans="2:5" x14ac:dyDescent="0.15">
      <c r="B40" s="6" t="s">
        <v>33</v>
      </c>
      <c r="C40" s="5" t="s">
        <v>32</v>
      </c>
      <c r="D40">
        <v>75803660808</v>
      </c>
    </row>
    <row r="41" spans="2:5" x14ac:dyDescent="0.15">
      <c r="C41" s="10" t="s">
        <v>76</v>
      </c>
      <c r="D41">
        <v>93006123008</v>
      </c>
    </row>
    <row r="42" spans="2:5" x14ac:dyDescent="0.15">
      <c r="C42" s="10" t="s">
        <v>77</v>
      </c>
      <c r="D42">
        <v>22031</v>
      </c>
    </row>
    <row r="43" spans="2:5" x14ac:dyDescent="0.15">
      <c r="C43" s="10" t="s">
        <v>78</v>
      </c>
      <c r="D43">
        <v>151</v>
      </c>
    </row>
    <row r="44" spans="2:5" x14ac:dyDescent="0.15">
      <c r="C44" s="10" t="s">
        <v>79</v>
      </c>
      <c r="D44">
        <v>0</v>
      </c>
    </row>
    <row r="45" spans="2:5" x14ac:dyDescent="0.15">
      <c r="C45" s="10" t="s">
        <v>80</v>
      </c>
      <c r="D45">
        <v>330</v>
      </c>
      <c r="E45" t="s">
        <v>81</v>
      </c>
    </row>
    <row r="46" spans="2:5" x14ac:dyDescent="0.15">
      <c r="C46" s="10" t="s">
        <v>82</v>
      </c>
      <c r="D46">
        <v>296</v>
      </c>
      <c r="E46" t="s">
        <v>81</v>
      </c>
    </row>
    <row r="47" spans="2:5" x14ac:dyDescent="0.15">
      <c r="C47" s="10" t="s">
        <v>83</v>
      </c>
      <c r="D47">
        <v>546</v>
      </c>
      <c r="E47" t="s">
        <v>81</v>
      </c>
    </row>
    <row r="49" spans="2:5" x14ac:dyDescent="0.15">
      <c r="B49" t="s">
        <v>84</v>
      </c>
      <c r="C49" t="s">
        <v>85</v>
      </c>
      <c r="D49">
        <v>11</v>
      </c>
    </row>
    <row r="50" spans="2:5" x14ac:dyDescent="0.15">
      <c r="C50" t="s">
        <v>86</v>
      </c>
      <c r="D50">
        <v>1912</v>
      </c>
    </row>
    <row r="51" spans="2:5" x14ac:dyDescent="0.15">
      <c r="C51" t="s">
        <v>87</v>
      </c>
      <c r="D51">
        <v>1</v>
      </c>
    </row>
    <row r="52" spans="2:5" x14ac:dyDescent="0.15">
      <c r="C52" t="s">
        <v>88</v>
      </c>
      <c r="D52">
        <v>1380416</v>
      </c>
    </row>
    <row r="53" spans="2:5" x14ac:dyDescent="0.15">
      <c r="C53" t="s">
        <v>89</v>
      </c>
      <c r="D53">
        <v>1233792</v>
      </c>
    </row>
    <row r="54" spans="2:5" x14ac:dyDescent="0.15">
      <c r="C54" t="s">
        <v>90</v>
      </c>
      <c r="D54">
        <v>213</v>
      </c>
    </row>
    <row r="55" spans="2:5" x14ac:dyDescent="0.15">
      <c r="C55" t="s">
        <v>91</v>
      </c>
      <c r="D55">
        <v>130240</v>
      </c>
      <c r="E55" t="s">
        <v>81</v>
      </c>
    </row>
    <row r="56" spans="2:5" x14ac:dyDescent="0.15">
      <c r="C56" t="s">
        <v>92</v>
      </c>
      <c r="D56">
        <v>56338</v>
      </c>
      <c r="E56" t="s">
        <v>81</v>
      </c>
    </row>
    <row r="57" spans="2:5" x14ac:dyDescent="0.15">
      <c r="C57" t="s">
        <v>93</v>
      </c>
      <c r="D57">
        <v>56270</v>
      </c>
    </row>
    <row r="58" spans="2:5" x14ac:dyDescent="0.15">
      <c r="C58" t="s">
        <v>94</v>
      </c>
      <c r="D58">
        <v>56464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31" workbookViewId="0">
      <selection activeCell="F13" sqref="F13"/>
    </sheetView>
  </sheetViews>
  <sheetFormatPr defaultRowHeight="13.5" x14ac:dyDescent="0.15"/>
  <cols>
    <col min="1" max="1" width="20" customWidth="1"/>
    <col min="2" max="2" width="24.125" customWidth="1"/>
    <col min="3" max="3" width="14.25" customWidth="1"/>
  </cols>
  <sheetData>
    <row r="1" spans="1:4" x14ac:dyDescent="0.15">
      <c r="A1" s="1">
        <f ca="1">NOW()</f>
        <v>41612.34030729167</v>
      </c>
    </row>
    <row r="2" spans="1:4" ht="20.25" customHeight="1" x14ac:dyDescent="0.15">
      <c r="A2" s="3" t="s">
        <v>0</v>
      </c>
      <c r="B2" s="3" t="s">
        <v>1</v>
      </c>
      <c r="C2" s="3" t="s">
        <v>3</v>
      </c>
      <c r="D2" s="3" t="s">
        <v>4</v>
      </c>
    </row>
    <row r="3" spans="1:4" x14ac:dyDescent="0.15">
      <c r="A3" s="1">
        <v>41602.508822569442</v>
      </c>
      <c r="B3" t="s">
        <v>2</v>
      </c>
      <c r="C3">
        <v>54422944</v>
      </c>
      <c r="D3" t="s">
        <v>5</v>
      </c>
    </row>
    <row r="4" spans="1:4" x14ac:dyDescent="0.15">
      <c r="B4" t="s">
        <v>6</v>
      </c>
      <c r="C4">
        <v>68787768</v>
      </c>
      <c r="D4" t="s">
        <v>5</v>
      </c>
    </row>
    <row r="5" spans="1:4" x14ac:dyDescent="0.15">
      <c r="B5" t="s">
        <v>7</v>
      </c>
      <c r="C5">
        <v>556424000</v>
      </c>
      <c r="D5" t="s">
        <v>5</v>
      </c>
    </row>
    <row r="6" spans="1:4" x14ac:dyDescent="0.15">
      <c r="B6" t="s">
        <v>8</v>
      </c>
      <c r="C6">
        <v>66344000</v>
      </c>
      <c r="D6" t="s">
        <v>5</v>
      </c>
    </row>
    <row r="7" spans="1:4" x14ac:dyDescent="0.15">
      <c r="B7" t="s">
        <v>9</v>
      </c>
      <c r="C7">
        <v>0</v>
      </c>
    </row>
    <row r="8" spans="1:4" x14ac:dyDescent="0.15">
      <c r="B8" t="s">
        <v>10</v>
      </c>
      <c r="C8">
        <v>61584000</v>
      </c>
      <c r="D8" t="s">
        <v>5</v>
      </c>
    </row>
    <row r="9" spans="1:4" x14ac:dyDescent="0.15">
      <c r="B9" t="s">
        <v>11</v>
      </c>
      <c r="C9">
        <v>477704000</v>
      </c>
      <c r="D9" t="s">
        <v>5</v>
      </c>
    </row>
    <row r="10" spans="1:4" x14ac:dyDescent="0.15">
      <c r="B10" t="s">
        <v>12</v>
      </c>
      <c r="C10" s="2">
        <v>1</v>
      </c>
    </row>
    <row r="11" spans="1:4" x14ac:dyDescent="0.15">
      <c r="B11" t="s">
        <v>13</v>
      </c>
      <c r="C11">
        <v>0</v>
      </c>
      <c r="D11" t="s">
        <v>18</v>
      </c>
    </row>
    <row r="12" spans="1:4" x14ac:dyDescent="0.15">
      <c r="B12" t="s">
        <v>14</v>
      </c>
      <c r="C12">
        <v>4561686</v>
      </c>
      <c r="D12" t="s">
        <v>20</v>
      </c>
    </row>
    <row r="13" spans="1:4" x14ac:dyDescent="0.15">
      <c r="B13" t="s">
        <v>15</v>
      </c>
      <c r="C13">
        <v>0</v>
      </c>
      <c r="D13" t="s">
        <v>17</v>
      </c>
    </row>
    <row r="14" spans="1:4" x14ac:dyDescent="0.15">
      <c r="B14" t="s">
        <v>16</v>
      </c>
      <c r="C14">
        <v>2195938</v>
      </c>
      <c r="D14" t="s">
        <v>19</v>
      </c>
    </row>
    <row r="15" spans="1:4" x14ac:dyDescent="0.15">
      <c r="B15" t="s">
        <v>21</v>
      </c>
      <c r="C15">
        <v>3392080</v>
      </c>
    </row>
    <row r="16" spans="1:4" x14ac:dyDescent="0.15">
      <c r="B16" t="s">
        <v>22</v>
      </c>
      <c r="C16">
        <v>2887951</v>
      </c>
    </row>
    <row r="17" spans="1:3" x14ac:dyDescent="0.15">
      <c r="B17" t="s">
        <v>23</v>
      </c>
      <c r="C17">
        <v>163714696</v>
      </c>
    </row>
    <row r="19" spans="1:3" x14ac:dyDescent="0.15">
      <c r="A19" s="1">
        <v>41606.236236226854</v>
      </c>
      <c r="B19" t="s">
        <v>95</v>
      </c>
      <c r="C19">
        <v>2440</v>
      </c>
    </row>
    <row r="20" spans="1:3" x14ac:dyDescent="0.15">
      <c r="B20" t="s">
        <v>96</v>
      </c>
      <c r="C20">
        <v>0</v>
      </c>
    </row>
    <row r="21" spans="1:3" x14ac:dyDescent="0.15">
      <c r="B21" t="s">
        <v>97</v>
      </c>
      <c r="C21">
        <v>58824</v>
      </c>
    </row>
    <row r="22" spans="1:3" x14ac:dyDescent="0.15">
      <c r="B22" t="s">
        <v>98</v>
      </c>
      <c r="C22">
        <v>0</v>
      </c>
    </row>
    <row r="23" spans="1:3" x14ac:dyDescent="0.15">
      <c r="B23" t="s">
        <v>99</v>
      </c>
      <c r="C23">
        <v>59272</v>
      </c>
    </row>
    <row r="24" spans="1:3" x14ac:dyDescent="0.15">
      <c r="B24" t="s">
        <v>100</v>
      </c>
      <c r="C24">
        <v>217432</v>
      </c>
    </row>
    <row r="25" spans="1:3" x14ac:dyDescent="0.15">
      <c r="B25" t="s">
        <v>101</v>
      </c>
      <c r="C25">
        <v>71496312</v>
      </c>
    </row>
    <row r="26" spans="1:3" x14ac:dyDescent="0.15">
      <c r="B26" t="s">
        <v>102</v>
      </c>
      <c r="C26">
        <v>54805120</v>
      </c>
    </row>
    <row r="28" spans="1:3" x14ac:dyDescent="0.15">
      <c r="B28" t="s">
        <v>103</v>
      </c>
      <c r="C28">
        <v>100</v>
      </c>
    </row>
    <row r="29" spans="1:3" x14ac:dyDescent="0.15">
      <c r="B29" t="s">
        <v>104</v>
      </c>
      <c r="C29">
        <v>0</v>
      </c>
    </row>
    <row r="30" spans="1:3" x14ac:dyDescent="0.15">
      <c r="B30" t="s">
        <v>105</v>
      </c>
      <c r="C30">
        <v>5005986</v>
      </c>
    </row>
    <row r="31" spans="1:3" x14ac:dyDescent="0.15">
      <c r="B31" t="s">
        <v>106</v>
      </c>
      <c r="C31">
        <v>0</v>
      </c>
    </row>
    <row r="32" spans="1:3" x14ac:dyDescent="0.15">
      <c r="B32" t="s">
        <v>107</v>
      </c>
      <c r="C32">
        <v>2521990</v>
      </c>
    </row>
    <row r="33" spans="2:3" x14ac:dyDescent="0.15">
      <c r="B33" t="s">
        <v>108</v>
      </c>
      <c r="C33">
        <v>0</v>
      </c>
    </row>
    <row r="34" spans="2:3" x14ac:dyDescent="0.15">
      <c r="B34" t="s">
        <v>109</v>
      </c>
      <c r="C34">
        <v>0</v>
      </c>
    </row>
    <row r="35" spans="2:3" x14ac:dyDescent="0.15">
      <c r="B35" t="s">
        <v>110</v>
      </c>
      <c r="C35">
        <v>163741696</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2"/>
  <sheetViews>
    <sheetView workbookViewId="0">
      <selection activeCell="M14" sqref="M14"/>
    </sheetView>
  </sheetViews>
  <sheetFormatPr defaultRowHeight="13.5" x14ac:dyDescent="0.15"/>
  <cols>
    <col min="1" max="1" width="15" bestFit="1" customWidth="1"/>
    <col min="2" max="2" width="21.625" bestFit="1" customWidth="1"/>
  </cols>
  <sheetData>
    <row r="1" spans="1:12" x14ac:dyDescent="0.15">
      <c r="A1" t="s">
        <v>53</v>
      </c>
    </row>
    <row r="2" spans="1:12" x14ac:dyDescent="0.15">
      <c r="A2" t="s">
        <v>54</v>
      </c>
    </row>
    <row r="3" spans="1:12" ht="18" customHeight="1" x14ac:dyDescent="0.15">
      <c r="B3" s="8" t="s">
        <v>55</v>
      </c>
      <c r="C3" s="25" t="s">
        <v>111</v>
      </c>
      <c r="D3" s="25"/>
      <c r="E3" s="25"/>
      <c r="F3" s="25"/>
      <c r="G3" s="25"/>
      <c r="H3" s="25"/>
      <c r="I3" s="25"/>
      <c r="J3" s="25"/>
      <c r="K3" s="25"/>
      <c r="L3" s="25"/>
    </row>
    <row r="4" spans="1:12" ht="18" customHeight="1" x14ac:dyDescent="0.15">
      <c r="B4" s="8" t="s">
        <v>56</v>
      </c>
      <c r="C4" s="25" t="s">
        <v>112</v>
      </c>
      <c r="D4" s="25"/>
      <c r="E4" s="25"/>
      <c r="F4" s="25"/>
      <c r="G4" s="25"/>
      <c r="H4" s="25"/>
      <c r="I4" s="25"/>
      <c r="J4" s="25"/>
      <c r="K4" s="25"/>
      <c r="L4" s="25"/>
    </row>
    <row r="5" spans="1:12" ht="18" customHeight="1" x14ac:dyDescent="0.15">
      <c r="B5" s="16" t="s">
        <v>143</v>
      </c>
      <c r="C5" t="s">
        <v>144</v>
      </c>
      <c r="D5" s="12"/>
      <c r="E5" s="12"/>
      <c r="F5" s="12"/>
      <c r="G5" s="12"/>
      <c r="H5" s="12"/>
      <c r="I5" s="12"/>
      <c r="J5" s="12"/>
      <c r="K5" s="12"/>
      <c r="L5" s="12"/>
    </row>
    <row r="6" spans="1:12" ht="18" customHeight="1" x14ac:dyDescent="0.15">
      <c r="B6" s="16" t="s">
        <v>155</v>
      </c>
      <c r="C6" t="s">
        <v>156</v>
      </c>
      <c r="D6" s="12"/>
      <c r="E6" s="12"/>
      <c r="F6" s="12"/>
      <c r="G6" s="12"/>
      <c r="H6" s="12"/>
      <c r="I6" s="12"/>
      <c r="J6" s="12"/>
      <c r="K6" s="12"/>
      <c r="L6" s="12"/>
    </row>
    <row r="7" spans="1:12" x14ac:dyDescent="0.15">
      <c r="B7" s="8"/>
    </row>
    <row r="8" spans="1:12" x14ac:dyDescent="0.15">
      <c r="A8" t="s">
        <v>59</v>
      </c>
      <c r="B8" s="8"/>
    </row>
    <row r="9" spans="1:12" x14ac:dyDescent="0.15">
      <c r="B9" s="8" t="s">
        <v>113</v>
      </c>
      <c r="C9" s="25" t="s">
        <v>60</v>
      </c>
      <c r="D9" s="25"/>
      <c r="E9" s="25"/>
      <c r="F9" s="25"/>
      <c r="G9" s="25"/>
      <c r="H9" s="25"/>
      <c r="I9" s="25"/>
      <c r="J9" s="25"/>
      <c r="K9" s="25"/>
      <c r="L9" s="25"/>
    </row>
    <row r="10" spans="1:12" ht="27.75" customHeight="1" x14ac:dyDescent="0.15">
      <c r="B10" s="9" t="s">
        <v>61</v>
      </c>
      <c r="C10" s="26" t="s">
        <v>62</v>
      </c>
      <c r="D10" s="26"/>
      <c r="E10" s="26"/>
      <c r="F10" s="26"/>
      <c r="G10" s="26"/>
      <c r="H10" s="26"/>
      <c r="I10" s="26"/>
      <c r="J10" s="26"/>
      <c r="K10" s="26"/>
      <c r="L10" s="26"/>
    </row>
    <row r="11" spans="1:12" x14ac:dyDescent="0.15">
      <c r="B11" s="16" t="s">
        <v>63</v>
      </c>
      <c r="C11" s="25" t="s">
        <v>64</v>
      </c>
      <c r="D11" s="25"/>
      <c r="E11" s="25"/>
      <c r="F11" s="25"/>
      <c r="G11" s="25"/>
      <c r="H11" s="25"/>
      <c r="I11" s="25"/>
      <c r="J11" s="25"/>
      <c r="K11" s="25"/>
      <c r="L11" s="25"/>
    </row>
    <row r="12" spans="1:12" x14ac:dyDescent="0.15">
      <c r="B12" s="16" t="s">
        <v>65</v>
      </c>
      <c r="C12" t="s">
        <v>157</v>
      </c>
    </row>
    <row r="13" spans="1:12" x14ac:dyDescent="0.15">
      <c r="B13" s="9" t="s">
        <v>66</v>
      </c>
    </row>
    <row r="14" spans="1:12" x14ac:dyDescent="0.15">
      <c r="B14" s="8" t="s">
        <v>67</v>
      </c>
    </row>
    <row r="15" spans="1:12" x14ac:dyDescent="0.15">
      <c r="B15" s="8" t="s">
        <v>68</v>
      </c>
    </row>
    <row r="16" spans="1:12" x14ac:dyDescent="0.15">
      <c r="B16" s="8" t="s">
        <v>69</v>
      </c>
    </row>
    <row r="17" spans="1:3" x14ac:dyDescent="0.15">
      <c r="B17" s="16" t="s">
        <v>118</v>
      </c>
      <c r="C17" t="s">
        <v>141</v>
      </c>
    </row>
    <row r="18" spans="1:3" x14ac:dyDescent="0.15">
      <c r="B18" s="8"/>
      <c r="C18" s="16"/>
    </row>
    <row r="20" spans="1:3" x14ac:dyDescent="0.15">
      <c r="A20" t="s">
        <v>116</v>
      </c>
    </row>
    <row r="21" spans="1:3" x14ac:dyDescent="0.15">
      <c r="B21" s="8" t="s">
        <v>117</v>
      </c>
    </row>
    <row r="22" spans="1:3" x14ac:dyDescent="0.15">
      <c r="B22" t="s">
        <v>119</v>
      </c>
    </row>
    <row r="24" spans="1:3" x14ac:dyDescent="0.15">
      <c r="A24" t="s">
        <v>150</v>
      </c>
    </row>
    <row r="25" spans="1:3" x14ac:dyDescent="0.15">
      <c r="B25" s="16" t="s">
        <v>151</v>
      </c>
      <c r="C25" t="s">
        <v>152</v>
      </c>
    </row>
    <row r="26" spans="1:3" x14ac:dyDescent="0.15">
      <c r="B26" s="16"/>
    </row>
    <row r="27" spans="1:3" x14ac:dyDescent="0.15">
      <c r="A27" t="s">
        <v>153</v>
      </c>
      <c r="B27" s="16"/>
    </row>
    <row r="28" spans="1:3" x14ac:dyDescent="0.15">
      <c r="B28" s="16" t="s">
        <v>151</v>
      </c>
      <c r="C28" t="s">
        <v>154</v>
      </c>
    </row>
    <row r="30" spans="1:3" x14ac:dyDescent="0.15">
      <c r="A30" t="s">
        <v>145</v>
      </c>
    </row>
    <row r="31" spans="1:3" x14ac:dyDescent="0.15">
      <c r="B31" s="16" t="s">
        <v>146</v>
      </c>
      <c r="C31" t="s">
        <v>147</v>
      </c>
    </row>
    <row r="32" spans="1:3" x14ac:dyDescent="0.15">
      <c r="B32" s="16" t="s">
        <v>148</v>
      </c>
      <c r="C32" t="s">
        <v>149</v>
      </c>
    </row>
  </sheetData>
  <mergeCells count="5">
    <mergeCell ref="C3:L3"/>
    <mergeCell ref="C4:L4"/>
    <mergeCell ref="C9:L9"/>
    <mergeCell ref="C10:L10"/>
    <mergeCell ref="C11:L11"/>
  </mergeCells>
  <phoneticPr fontId="1" type="noConversion"/>
  <hyperlinks>
    <hyperlink ref="B17" r:id="rId1"/>
    <hyperlink ref="B5" r:id="rId2"/>
    <hyperlink ref="B31" r:id="rId3"/>
    <hyperlink ref="B32" r:id="rId4"/>
    <hyperlink ref="B25" r:id="rId5"/>
    <hyperlink ref="B28" r:id="rId6"/>
    <hyperlink ref="B6" r:id="rId7"/>
    <hyperlink ref="B12" r:id="rId8"/>
    <hyperlink ref="B11" r:id="rId9"/>
  </hyperlinks>
  <pageMargins left="0.7" right="0.7" top="0.75" bottom="0.75" header="0.3" footer="0.3"/>
  <pageSetup paperSize="9" orientation="portrait" r:id="rId10"/>
  <legacy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7"/>
  <sheetViews>
    <sheetView tabSelected="1" topLeftCell="A13" workbookViewId="0">
      <selection activeCell="J12" sqref="J12"/>
    </sheetView>
  </sheetViews>
  <sheetFormatPr defaultRowHeight="13.5" x14ac:dyDescent="0.15"/>
  <cols>
    <col min="1" max="1" width="5.625" customWidth="1"/>
    <col min="2" max="2" width="5.5" customWidth="1"/>
    <col min="3" max="3" width="7.75" customWidth="1"/>
    <col min="4" max="4" width="4.75" customWidth="1"/>
    <col min="5" max="5" width="7.25" customWidth="1"/>
    <col min="8" max="8" width="31.25" customWidth="1"/>
  </cols>
  <sheetData>
    <row r="1" spans="1:9" ht="20.25" customHeight="1" x14ac:dyDescent="0.25">
      <c r="A1" s="15" t="s">
        <v>140</v>
      </c>
      <c r="B1" s="14" t="s">
        <v>139</v>
      </c>
      <c r="C1" s="14"/>
      <c r="D1" s="14"/>
      <c r="E1" s="14"/>
      <c r="F1" s="14"/>
      <c r="G1" s="13"/>
      <c r="H1" s="13"/>
    </row>
    <row r="2" spans="1:9" ht="20.25" customHeight="1" x14ac:dyDescent="0.25">
      <c r="A2" s="13"/>
      <c r="B2" s="14" t="s">
        <v>121</v>
      </c>
      <c r="C2" s="14"/>
      <c r="D2" s="14"/>
      <c r="E2" s="14"/>
      <c r="F2" s="14"/>
      <c r="G2" s="13"/>
      <c r="H2" s="13"/>
    </row>
    <row r="3" spans="1:9" ht="20.25" customHeight="1" x14ac:dyDescent="0.25">
      <c r="A3" s="13"/>
      <c r="B3" s="14" t="s">
        <v>122</v>
      </c>
      <c r="C3" s="14"/>
      <c r="D3" s="14"/>
      <c r="E3" s="14"/>
      <c r="F3" s="14"/>
      <c r="G3" s="13"/>
      <c r="H3" s="13"/>
    </row>
    <row r="4" spans="1:9" ht="20.25" customHeight="1" x14ac:dyDescent="0.25">
      <c r="A4" s="13"/>
      <c r="B4" s="14" t="s">
        <v>123</v>
      </c>
      <c r="C4" s="14"/>
      <c r="D4" s="14"/>
      <c r="E4" s="14"/>
      <c r="F4" s="14"/>
      <c r="G4" s="13"/>
      <c r="H4" s="13"/>
      <c r="I4" s="7" t="s">
        <v>58</v>
      </c>
    </row>
    <row r="5" spans="1:9" ht="20.25" customHeight="1" x14ac:dyDescent="0.25">
      <c r="A5" s="13"/>
      <c r="B5" s="14" t="s">
        <v>124</v>
      </c>
      <c r="C5" s="14"/>
      <c r="D5" s="14"/>
      <c r="E5" s="14"/>
      <c r="F5" s="14"/>
      <c r="G5" s="13"/>
      <c r="H5" s="13"/>
      <c r="I5" t="s">
        <v>57</v>
      </c>
    </row>
    <row r="6" spans="1:9" ht="20.25" customHeight="1" x14ac:dyDescent="0.25">
      <c r="A6" s="13"/>
      <c r="B6" s="13"/>
      <c r="C6" s="13"/>
      <c r="D6" s="13"/>
      <c r="E6" s="13"/>
      <c r="F6" s="13"/>
      <c r="G6" s="13"/>
      <c r="H6" s="13"/>
    </row>
    <row r="7" spans="1:9" ht="20.25" customHeight="1" x14ac:dyDescent="0.25">
      <c r="A7" s="13"/>
      <c r="B7" s="13"/>
      <c r="C7" s="15" t="s">
        <v>138</v>
      </c>
      <c r="D7" s="14" t="s">
        <v>125</v>
      </c>
      <c r="E7" s="14"/>
      <c r="F7" s="14"/>
      <c r="G7" s="14"/>
      <c r="H7" s="14"/>
      <c r="I7" t="s">
        <v>165</v>
      </c>
    </row>
    <row r="8" spans="1:9" ht="20.25" customHeight="1" x14ac:dyDescent="0.25">
      <c r="A8" s="13"/>
      <c r="B8" s="13"/>
      <c r="C8" s="15"/>
      <c r="D8" s="17" t="s">
        <v>188</v>
      </c>
      <c r="E8" s="14"/>
      <c r="F8" s="14"/>
      <c r="G8" s="14"/>
      <c r="H8" s="14"/>
      <c r="I8" s="27" t="s">
        <v>189</v>
      </c>
    </row>
    <row r="9" spans="1:9" ht="20.25" customHeight="1" x14ac:dyDescent="0.25">
      <c r="A9" s="13"/>
      <c r="B9" s="13"/>
      <c r="C9" s="13"/>
      <c r="D9" s="17" t="s">
        <v>126</v>
      </c>
      <c r="E9" s="14"/>
      <c r="F9" s="14"/>
      <c r="G9" s="14"/>
      <c r="H9" s="14"/>
      <c r="I9" t="s">
        <v>142</v>
      </c>
    </row>
    <row r="10" spans="1:9" ht="20.25" customHeight="1" x14ac:dyDescent="0.25">
      <c r="A10" s="13"/>
      <c r="B10" s="13"/>
      <c r="C10" s="13"/>
      <c r="D10" s="14" t="s">
        <v>127</v>
      </c>
      <c r="E10" s="14"/>
      <c r="F10" s="14"/>
      <c r="G10" s="14"/>
      <c r="H10" s="14"/>
      <c r="I10" t="s">
        <v>114</v>
      </c>
    </row>
    <row r="11" spans="1:9" ht="20.25" customHeight="1" x14ac:dyDescent="0.25">
      <c r="A11" s="13"/>
      <c r="B11" s="13"/>
      <c r="C11" s="13"/>
      <c r="D11" s="14" t="s">
        <v>128</v>
      </c>
      <c r="E11" s="14"/>
      <c r="F11" s="14"/>
      <c r="G11" s="14"/>
      <c r="H11" s="14"/>
    </row>
    <row r="12" spans="1:9" ht="20.25" customHeight="1" x14ac:dyDescent="0.25">
      <c r="A12" s="13"/>
      <c r="B12" s="13"/>
      <c r="C12" s="13"/>
      <c r="D12" s="14"/>
      <c r="E12" s="14" t="s">
        <v>129</v>
      </c>
      <c r="F12" s="14"/>
      <c r="G12" s="14"/>
      <c r="H12" s="14"/>
    </row>
    <row r="13" spans="1:9" ht="20.25" customHeight="1" x14ac:dyDescent="0.25">
      <c r="A13" s="13"/>
      <c r="B13" s="13"/>
      <c r="C13" s="13"/>
      <c r="D13" s="14"/>
      <c r="E13" s="14" t="s">
        <v>173</v>
      </c>
      <c r="F13" s="14"/>
      <c r="G13" s="14"/>
      <c r="H13" s="14"/>
      <c r="I13" t="s">
        <v>174</v>
      </c>
    </row>
    <row r="14" spans="1:9" ht="20.25" customHeight="1" x14ac:dyDescent="0.25">
      <c r="A14" s="13"/>
      <c r="B14" s="13"/>
      <c r="C14" s="13"/>
      <c r="D14" s="14"/>
      <c r="E14" s="14"/>
      <c r="F14" s="14" t="s">
        <v>130</v>
      </c>
      <c r="G14" s="14"/>
      <c r="H14" s="14"/>
    </row>
    <row r="15" spans="1:9" ht="20.25" customHeight="1" x14ac:dyDescent="0.25">
      <c r="A15" s="13"/>
      <c r="B15" s="13"/>
      <c r="C15" s="13"/>
      <c r="D15" s="14"/>
      <c r="E15" s="14"/>
      <c r="F15" s="14" t="s">
        <v>158</v>
      </c>
      <c r="G15" s="14"/>
      <c r="H15" s="14"/>
    </row>
    <row r="16" spans="1:9" ht="20.25" customHeight="1" x14ac:dyDescent="0.25">
      <c r="A16" s="19"/>
      <c r="B16" s="19"/>
      <c r="C16" s="19"/>
      <c r="D16" s="20"/>
      <c r="E16" s="20"/>
      <c r="F16" s="20" t="s">
        <v>159</v>
      </c>
      <c r="G16" s="20"/>
      <c r="H16" s="20"/>
      <c r="I16" t="s">
        <v>160</v>
      </c>
    </row>
    <row r="17" spans="1:9" ht="20.25" customHeight="1" x14ac:dyDescent="0.25">
      <c r="A17" s="23"/>
      <c r="B17" s="23"/>
      <c r="C17" s="23"/>
      <c r="D17" s="24"/>
      <c r="E17" s="24"/>
      <c r="F17" s="24"/>
      <c r="G17" s="24"/>
      <c r="H17" s="24"/>
    </row>
    <row r="18" spans="1:9" ht="20.25" customHeight="1" x14ac:dyDescent="0.25">
      <c r="A18" s="21"/>
      <c r="B18" s="21"/>
      <c r="C18" s="21"/>
      <c r="D18" s="22" t="s">
        <v>131</v>
      </c>
      <c r="E18" s="22"/>
      <c r="F18" s="22"/>
      <c r="G18" s="22"/>
      <c r="H18" s="22"/>
      <c r="I18" t="s">
        <v>170</v>
      </c>
    </row>
    <row r="19" spans="1:9" ht="20.25" customHeight="1" x14ac:dyDescent="0.25">
      <c r="A19" s="13"/>
      <c r="B19" s="13"/>
      <c r="C19" s="13"/>
      <c r="D19" s="14" t="s">
        <v>171</v>
      </c>
      <c r="E19" s="14"/>
      <c r="F19" s="14"/>
      <c r="G19" s="14"/>
      <c r="H19" s="14"/>
      <c r="I19" t="s">
        <v>172</v>
      </c>
    </row>
    <row r="20" spans="1:9" ht="20.25" customHeight="1" x14ac:dyDescent="0.25">
      <c r="A20" s="13"/>
      <c r="B20" s="13"/>
      <c r="C20" s="13"/>
      <c r="D20" s="14" t="s">
        <v>175</v>
      </c>
      <c r="E20" s="14"/>
      <c r="F20" s="14"/>
      <c r="G20" s="14"/>
      <c r="H20" s="14"/>
      <c r="I20" t="s">
        <v>176</v>
      </c>
    </row>
    <row r="21" spans="1:9" ht="20.25" customHeight="1" x14ac:dyDescent="0.25">
      <c r="A21" s="13"/>
      <c r="B21" s="13"/>
      <c r="C21" s="13"/>
      <c r="D21" s="14" t="s">
        <v>177</v>
      </c>
      <c r="E21" s="14"/>
      <c r="F21" s="14"/>
      <c r="G21" s="14"/>
      <c r="H21" s="14"/>
      <c r="I21" t="s">
        <v>178</v>
      </c>
    </row>
    <row r="22" spans="1:9" ht="20.25" customHeight="1" x14ac:dyDescent="0.25">
      <c r="A22" s="13"/>
      <c r="B22" s="13"/>
      <c r="C22" s="13"/>
      <c r="D22" s="14" t="s">
        <v>132</v>
      </c>
      <c r="E22" s="14"/>
      <c r="F22" s="14"/>
      <c r="G22" s="14"/>
      <c r="H22" s="14"/>
    </row>
    <row r="23" spans="1:9" ht="20.25" customHeight="1" x14ac:dyDescent="0.25">
      <c r="A23" s="13"/>
      <c r="B23" s="13"/>
      <c r="C23" s="13"/>
      <c r="D23" s="14" t="s">
        <v>183</v>
      </c>
      <c r="E23" s="14"/>
      <c r="F23" s="14"/>
      <c r="G23" s="14"/>
      <c r="H23" s="14"/>
    </row>
    <row r="24" spans="1:9" ht="20.25" customHeight="1" x14ac:dyDescent="0.25">
      <c r="A24" s="13"/>
      <c r="B24" s="13"/>
      <c r="C24" s="13"/>
      <c r="D24" s="14"/>
      <c r="E24" s="14"/>
      <c r="F24" s="14"/>
      <c r="G24" s="14"/>
      <c r="H24" s="14"/>
    </row>
    <row r="25" spans="1:9" ht="20.25" customHeight="1" x14ac:dyDescent="0.25">
      <c r="A25" s="13"/>
      <c r="B25" s="13"/>
      <c r="C25" s="15" t="s">
        <v>120</v>
      </c>
      <c r="D25" s="14" t="s">
        <v>133</v>
      </c>
      <c r="E25" s="14"/>
      <c r="F25" s="14"/>
      <c r="G25" s="14"/>
      <c r="H25" s="14"/>
      <c r="I25" t="s">
        <v>115</v>
      </c>
    </row>
    <row r="26" spans="1:9" ht="20.25" customHeight="1" x14ac:dyDescent="0.25">
      <c r="A26" s="13"/>
      <c r="B26" s="13"/>
      <c r="C26" s="13"/>
      <c r="D26" s="14" t="s">
        <v>134</v>
      </c>
      <c r="E26" s="14"/>
      <c r="F26" s="14"/>
      <c r="G26" s="14"/>
      <c r="H26" s="14"/>
    </row>
    <row r="27" spans="1:9" ht="20.25" customHeight="1" x14ac:dyDescent="0.25">
      <c r="A27" s="13"/>
      <c r="B27" s="13"/>
      <c r="C27" s="13"/>
      <c r="D27" s="14" t="s">
        <v>135</v>
      </c>
      <c r="E27" s="14"/>
      <c r="F27" s="14"/>
      <c r="G27" s="14"/>
      <c r="H27" s="14"/>
    </row>
    <row r="28" spans="1:9" ht="20.25" customHeight="1" x14ac:dyDescent="0.25">
      <c r="A28" s="13"/>
      <c r="B28" s="13"/>
      <c r="C28" s="13"/>
      <c r="D28" s="14" t="s">
        <v>136</v>
      </c>
      <c r="E28" s="14"/>
      <c r="F28" s="14"/>
      <c r="G28" s="14"/>
      <c r="H28" s="14"/>
    </row>
    <row r="29" spans="1:9" ht="20.25" customHeight="1" x14ac:dyDescent="0.25">
      <c r="A29" s="13"/>
      <c r="B29" s="13"/>
      <c r="C29" s="13"/>
      <c r="D29" s="14" t="s">
        <v>137</v>
      </c>
      <c r="E29" s="14"/>
      <c r="F29" s="14"/>
      <c r="G29" s="14"/>
      <c r="H29" s="14"/>
    </row>
    <row r="30" spans="1:9" x14ac:dyDescent="0.15">
      <c r="A30" s="18"/>
      <c r="B30" s="18"/>
      <c r="C30" s="18"/>
      <c r="D30" s="18"/>
      <c r="E30" s="18"/>
      <c r="F30" s="18"/>
      <c r="G30" s="18"/>
      <c r="H30" s="18"/>
    </row>
    <row r="31" spans="1:9" x14ac:dyDescent="0.15">
      <c r="A31" s="18"/>
      <c r="B31" s="18"/>
      <c r="C31" s="15" t="s">
        <v>179</v>
      </c>
      <c r="D31" s="18" t="s">
        <v>180</v>
      </c>
      <c r="E31" s="18"/>
      <c r="F31" s="18"/>
      <c r="G31" s="18"/>
      <c r="H31" s="18"/>
      <c r="I31" t="s">
        <v>181</v>
      </c>
    </row>
    <row r="32" spans="1:9" x14ac:dyDescent="0.15">
      <c r="A32" s="18"/>
      <c r="B32" s="18"/>
      <c r="C32" s="18"/>
      <c r="D32" s="18" t="s">
        <v>182</v>
      </c>
      <c r="E32" s="18"/>
      <c r="F32" s="18"/>
      <c r="G32" s="18"/>
      <c r="H32" s="18"/>
    </row>
    <row r="33" spans="1:8" x14ac:dyDescent="0.15">
      <c r="A33" s="18"/>
      <c r="B33" s="18"/>
      <c r="C33" s="18"/>
      <c r="D33" s="18"/>
      <c r="E33" s="18"/>
      <c r="F33" s="18"/>
      <c r="G33" s="18"/>
      <c r="H33" s="18"/>
    </row>
    <row r="34" spans="1:8" x14ac:dyDescent="0.15">
      <c r="A34" s="18"/>
      <c r="B34" s="18"/>
      <c r="C34" s="18"/>
      <c r="D34" s="18"/>
      <c r="E34" s="18"/>
      <c r="F34" s="18"/>
      <c r="G34" s="18"/>
      <c r="H34" s="18"/>
    </row>
    <row r="35" spans="1:8" x14ac:dyDescent="0.15">
      <c r="A35" s="18"/>
      <c r="B35" s="18"/>
      <c r="C35" s="18"/>
      <c r="D35" s="18"/>
      <c r="E35" s="18"/>
      <c r="F35" s="18"/>
      <c r="G35" s="18"/>
      <c r="H35" s="18"/>
    </row>
    <row r="36" spans="1:8" x14ac:dyDescent="0.15">
      <c r="A36" s="18"/>
      <c r="B36" s="18"/>
      <c r="C36" s="18"/>
      <c r="D36" s="18"/>
      <c r="E36" s="18"/>
      <c r="F36" s="18"/>
      <c r="G36" s="18"/>
      <c r="H36" s="18"/>
    </row>
    <row r="37" spans="1:8" x14ac:dyDescent="0.15">
      <c r="A37" s="18"/>
      <c r="B37" s="18"/>
      <c r="C37" s="18"/>
      <c r="D37" s="18"/>
      <c r="E37" s="18"/>
      <c r="F37" s="18"/>
      <c r="G37" s="18"/>
      <c r="H37" s="18"/>
    </row>
  </sheetData>
  <phoneticPr fontId="1" type="noConversion"/>
  <hyperlinks>
    <hyperlink ref="D9" r:id="rId1"/>
    <hyperlink ref="D8" r:id="rId2"/>
  </hyperlinks>
  <pageMargins left="0.7" right="0.7" top="0.75" bottom="0.75" header="0.3" footer="0.3"/>
  <pageSetup paperSize="9" orientation="portrait"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4" sqref="A14"/>
    </sheetView>
  </sheetViews>
  <sheetFormatPr defaultRowHeight="13.5" x14ac:dyDescent="0.15"/>
  <cols>
    <col min="1" max="1" width="45" bestFit="1" customWidth="1"/>
  </cols>
  <sheetData>
    <row r="1" spans="1:1" x14ac:dyDescent="0.15">
      <c r="A1" t="s">
        <v>161</v>
      </c>
    </row>
    <row r="2" spans="1:1" x14ac:dyDescent="0.15">
      <c r="A2" t="s">
        <v>162</v>
      </c>
    </row>
    <row r="3" spans="1:1" x14ac:dyDescent="0.15">
      <c r="A3" t="s">
        <v>163</v>
      </c>
    </row>
    <row r="4" spans="1:1" x14ac:dyDescent="0.15">
      <c r="A4" t="s">
        <v>164</v>
      </c>
    </row>
    <row r="6" spans="1:1" x14ac:dyDescent="0.15">
      <c r="A6" t="s">
        <v>166</v>
      </c>
    </row>
    <row r="7" spans="1:1" x14ac:dyDescent="0.15">
      <c r="A7" t="s">
        <v>167</v>
      </c>
    </row>
    <row r="9" spans="1:1" x14ac:dyDescent="0.15">
      <c r="A9" t="s">
        <v>168</v>
      </c>
    </row>
    <row r="10" spans="1:1" x14ac:dyDescent="0.15">
      <c r="A10" t="s">
        <v>169</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E20" sqref="E20"/>
    </sheetView>
  </sheetViews>
  <sheetFormatPr defaultRowHeight="13.5" x14ac:dyDescent="0.15"/>
  <cols>
    <col min="1" max="1" width="12.75" bestFit="1" customWidth="1"/>
  </cols>
  <sheetData>
    <row r="2" spans="1:1" x14ac:dyDescent="0.15">
      <c r="A2" t="s">
        <v>184</v>
      </c>
    </row>
    <row r="3" spans="1:1" x14ac:dyDescent="0.15">
      <c r="A3" t="s">
        <v>185</v>
      </c>
    </row>
    <row r="4" spans="1:1" x14ac:dyDescent="0.15">
      <c r="A4" t="s">
        <v>186</v>
      </c>
    </row>
    <row r="5" spans="1:1" x14ac:dyDescent="0.15">
      <c r="A5" t="s">
        <v>187</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window</vt:lpstr>
      <vt:lpstr>内存</vt:lpstr>
      <vt:lpstr>动态视图</vt:lpstr>
      <vt:lpstr>系统表</vt:lpstr>
      <vt:lpstr>实用系统存储过程</vt:lpstr>
      <vt:lpstr>系统函数</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2013-12-04T00:43:28Z</dcterms:modified>
</cp:coreProperties>
</file>