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s\Desktop\project work\data\"/>
    </mc:Choice>
  </mc:AlternateContent>
  <xr:revisionPtr revIDLastSave="0" documentId="13_ncr:1_{02A2C306-C081-4E6D-BF49-211643DE057A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externalReferences>
    <externalReference r:id="rId2"/>
  </externalReferences>
  <calcPr calcId="191029" calcMode="manual"/>
</workbook>
</file>

<file path=xl/calcChain.xml><?xml version="1.0" encoding="utf-8"?>
<calcChain xmlns="http://schemas.openxmlformats.org/spreadsheetml/2006/main">
  <c r="E5" i="1" l="1"/>
  <c r="E9" i="1"/>
  <c r="E13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1" i="1"/>
  <c r="E85" i="1"/>
  <c r="E89" i="1"/>
  <c r="E93" i="1"/>
  <c r="E97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1" i="1"/>
  <c r="E185" i="1"/>
  <c r="E189" i="1"/>
  <c r="E193" i="1"/>
  <c r="E197" i="1"/>
  <c r="E201" i="1"/>
  <c r="E205" i="1"/>
  <c r="E209" i="1"/>
  <c r="E213" i="1"/>
  <c r="E217" i="1"/>
  <c r="E221" i="1"/>
  <c r="E225" i="1"/>
  <c r="E229" i="1"/>
  <c r="E233" i="1"/>
  <c r="E237" i="1"/>
  <c r="E241" i="1"/>
  <c r="E245" i="1"/>
  <c r="E249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E317" i="1"/>
  <c r="E321" i="1"/>
  <c r="E325" i="1"/>
  <c r="E329" i="1"/>
  <c r="E333" i="1"/>
  <c r="E337" i="1"/>
  <c r="E341" i="1"/>
  <c r="E345" i="1"/>
  <c r="E349" i="1"/>
  <c r="E353" i="1"/>
  <c r="E357" i="1"/>
  <c r="E361" i="1"/>
  <c r="E365" i="1"/>
  <c r="E369" i="1"/>
  <c r="E373" i="1"/>
  <c r="E377" i="1"/>
  <c r="E381" i="1"/>
  <c r="E385" i="1"/>
  <c r="E389" i="1"/>
  <c r="E393" i="1"/>
  <c r="E397" i="1"/>
  <c r="E401" i="1"/>
  <c r="E405" i="1"/>
  <c r="E409" i="1"/>
  <c r="E413" i="1"/>
  <c r="E417" i="1"/>
  <c r="E421" i="1"/>
  <c r="E425" i="1"/>
  <c r="E429" i="1"/>
  <c r="E433" i="1"/>
  <c r="E437" i="1"/>
  <c r="E441" i="1"/>
  <c r="E445" i="1"/>
  <c r="E449" i="1"/>
  <c r="E453" i="1"/>
  <c r="E457" i="1"/>
  <c r="E461" i="1"/>
  <c r="E465" i="1"/>
  <c r="E469" i="1"/>
  <c r="E473" i="1"/>
  <c r="E477" i="1"/>
  <c r="E481" i="1"/>
  <c r="E485" i="1"/>
  <c r="E489" i="1"/>
  <c r="E493" i="1"/>
  <c r="E497" i="1"/>
  <c r="E501" i="1"/>
  <c r="E505" i="1"/>
  <c r="E509" i="1"/>
  <c r="E513" i="1"/>
  <c r="E517" i="1"/>
  <c r="E521" i="1"/>
  <c r="E525" i="1"/>
  <c r="E529" i="1"/>
  <c r="E533" i="1"/>
  <c r="E537" i="1"/>
  <c r="E541" i="1"/>
  <c r="D6" i="1"/>
  <c r="D10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26" i="1"/>
  <c r="D230" i="1"/>
  <c r="D234" i="1"/>
  <c r="D238" i="1"/>
  <c r="D242" i="1"/>
  <c r="D246" i="1"/>
  <c r="D250" i="1"/>
  <c r="D254" i="1"/>
  <c r="D258" i="1"/>
  <c r="E6" i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E98" i="1"/>
  <c r="E102" i="1"/>
  <c r="E106" i="1"/>
  <c r="E110" i="1"/>
  <c r="E114" i="1"/>
  <c r="E118" i="1"/>
  <c r="E122" i="1"/>
  <c r="E126" i="1"/>
  <c r="E130" i="1"/>
  <c r="E134" i="1"/>
  <c r="E138" i="1"/>
  <c r="E142" i="1"/>
  <c r="E146" i="1"/>
  <c r="E150" i="1"/>
  <c r="E154" i="1"/>
  <c r="E158" i="1"/>
  <c r="E162" i="1"/>
  <c r="E166" i="1"/>
  <c r="E170" i="1"/>
  <c r="E174" i="1"/>
  <c r="E178" i="1"/>
  <c r="E182" i="1"/>
  <c r="E186" i="1"/>
  <c r="E190" i="1"/>
  <c r="E194" i="1"/>
  <c r="E198" i="1"/>
  <c r="E202" i="1"/>
  <c r="E206" i="1"/>
  <c r="E210" i="1"/>
  <c r="E214" i="1"/>
  <c r="E218" i="1"/>
  <c r="E222" i="1"/>
  <c r="E226" i="1"/>
  <c r="E230" i="1"/>
  <c r="E234" i="1"/>
  <c r="E238" i="1"/>
  <c r="E242" i="1"/>
  <c r="E246" i="1"/>
  <c r="E250" i="1"/>
  <c r="E254" i="1"/>
  <c r="E258" i="1"/>
  <c r="E262" i="1"/>
  <c r="E266" i="1"/>
  <c r="E270" i="1"/>
  <c r="E274" i="1"/>
  <c r="E278" i="1"/>
  <c r="E282" i="1"/>
  <c r="E286" i="1"/>
  <c r="E290" i="1"/>
  <c r="E294" i="1"/>
  <c r="E298" i="1"/>
  <c r="E302" i="1"/>
  <c r="E306" i="1"/>
  <c r="E310" i="1"/>
  <c r="E314" i="1"/>
  <c r="E318" i="1"/>
  <c r="E322" i="1"/>
  <c r="E326" i="1"/>
  <c r="E330" i="1"/>
  <c r="E334" i="1"/>
  <c r="E338" i="1"/>
  <c r="E342" i="1"/>
  <c r="E346" i="1"/>
  <c r="E350" i="1"/>
  <c r="E354" i="1"/>
  <c r="E358" i="1"/>
  <c r="E362" i="1"/>
  <c r="E366" i="1"/>
  <c r="E370" i="1"/>
  <c r="E374" i="1"/>
  <c r="E378" i="1"/>
  <c r="E382" i="1"/>
  <c r="E386" i="1"/>
  <c r="E390" i="1"/>
  <c r="E394" i="1"/>
  <c r="E398" i="1"/>
  <c r="E402" i="1"/>
  <c r="E406" i="1"/>
  <c r="E410" i="1"/>
  <c r="E414" i="1"/>
  <c r="E418" i="1"/>
  <c r="E422" i="1"/>
  <c r="E426" i="1"/>
  <c r="E430" i="1"/>
  <c r="E434" i="1"/>
  <c r="E438" i="1"/>
  <c r="E442" i="1"/>
  <c r="E446" i="1"/>
  <c r="E450" i="1"/>
  <c r="E454" i="1"/>
  <c r="E458" i="1"/>
  <c r="E462" i="1"/>
  <c r="E466" i="1"/>
  <c r="E470" i="1"/>
  <c r="E474" i="1"/>
  <c r="E478" i="1"/>
  <c r="E482" i="1"/>
  <c r="E486" i="1"/>
  <c r="E490" i="1"/>
  <c r="E494" i="1"/>
  <c r="E498" i="1"/>
  <c r="E502" i="1"/>
  <c r="E506" i="1"/>
  <c r="E510" i="1"/>
  <c r="E514" i="1"/>
  <c r="E518" i="1"/>
  <c r="E522" i="1"/>
  <c r="E526" i="1"/>
  <c r="E530" i="1"/>
  <c r="E534" i="1"/>
  <c r="E538" i="1"/>
  <c r="D3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303" i="1"/>
  <c r="D307" i="1"/>
  <c r="D311" i="1"/>
  <c r="D315" i="1"/>
  <c r="D319" i="1"/>
  <c r="D323" i="1"/>
  <c r="D327" i="1"/>
  <c r="D331" i="1"/>
  <c r="D335" i="1"/>
  <c r="D339" i="1"/>
  <c r="D343" i="1"/>
  <c r="D347" i="1"/>
  <c r="D351" i="1"/>
  <c r="D355" i="1"/>
  <c r="D359" i="1"/>
  <c r="D363" i="1"/>
  <c r="D367" i="1"/>
  <c r="D371" i="1"/>
  <c r="D375" i="1"/>
  <c r="D379" i="1"/>
  <c r="D383" i="1"/>
  <c r="D387" i="1"/>
  <c r="D391" i="1"/>
  <c r="D395" i="1"/>
  <c r="D399" i="1"/>
  <c r="D403" i="1"/>
  <c r="D407" i="1"/>
  <c r="D411" i="1"/>
  <c r="D415" i="1"/>
  <c r="D419" i="1"/>
  <c r="D423" i="1"/>
  <c r="D427" i="1"/>
  <c r="D431" i="1"/>
  <c r="D435" i="1"/>
  <c r="D439" i="1"/>
  <c r="D443" i="1"/>
  <c r="D447" i="1"/>
  <c r="D451" i="1"/>
  <c r="D455" i="1"/>
  <c r="D459" i="1"/>
  <c r="D463" i="1"/>
  <c r="D467" i="1"/>
  <c r="D471" i="1"/>
  <c r="E3" i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179" i="1"/>
  <c r="E183" i="1"/>
  <c r="E187" i="1"/>
  <c r="E191" i="1"/>
  <c r="E195" i="1"/>
  <c r="E199" i="1"/>
  <c r="E203" i="1"/>
  <c r="E207" i="1"/>
  <c r="E211" i="1"/>
  <c r="E215" i="1"/>
  <c r="E219" i="1"/>
  <c r="E223" i="1"/>
  <c r="E227" i="1"/>
  <c r="E231" i="1"/>
  <c r="E235" i="1"/>
  <c r="E239" i="1"/>
  <c r="E243" i="1"/>
  <c r="E247" i="1"/>
  <c r="E251" i="1"/>
  <c r="E255" i="1"/>
  <c r="E259" i="1"/>
  <c r="E263" i="1"/>
  <c r="E267" i="1"/>
  <c r="E271" i="1"/>
  <c r="E275" i="1"/>
  <c r="E279" i="1"/>
  <c r="E283" i="1"/>
  <c r="E287" i="1"/>
  <c r="E291" i="1"/>
  <c r="E295" i="1"/>
  <c r="E299" i="1"/>
  <c r="E303" i="1"/>
  <c r="E307" i="1"/>
  <c r="E311" i="1"/>
  <c r="E315" i="1"/>
  <c r="E319" i="1"/>
  <c r="E323" i="1"/>
  <c r="E327" i="1"/>
  <c r="E331" i="1"/>
  <c r="E335" i="1"/>
  <c r="E339" i="1"/>
  <c r="E343" i="1"/>
  <c r="E347" i="1"/>
  <c r="E351" i="1"/>
  <c r="E355" i="1"/>
  <c r="E359" i="1"/>
  <c r="E363" i="1"/>
  <c r="E367" i="1"/>
  <c r="E371" i="1"/>
  <c r="E375" i="1"/>
  <c r="E379" i="1"/>
  <c r="E383" i="1"/>
  <c r="E387" i="1"/>
  <c r="E391" i="1"/>
  <c r="E395" i="1"/>
  <c r="E399" i="1"/>
  <c r="E403" i="1"/>
  <c r="E407" i="1"/>
  <c r="E411" i="1"/>
  <c r="E415" i="1"/>
  <c r="E419" i="1"/>
  <c r="E423" i="1"/>
  <c r="E427" i="1"/>
  <c r="E431" i="1"/>
  <c r="E435" i="1"/>
  <c r="E439" i="1"/>
  <c r="E443" i="1"/>
  <c r="E447" i="1"/>
  <c r="E451" i="1"/>
  <c r="E455" i="1"/>
  <c r="E459" i="1"/>
  <c r="E463" i="1"/>
  <c r="E467" i="1"/>
  <c r="E471" i="1"/>
  <c r="E475" i="1"/>
  <c r="E479" i="1"/>
  <c r="E483" i="1"/>
  <c r="E487" i="1"/>
  <c r="E491" i="1"/>
  <c r="E495" i="1"/>
  <c r="E499" i="1"/>
  <c r="E503" i="1"/>
  <c r="E507" i="1"/>
  <c r="E511" i="1"/>
  <c r="E515" i="1"/>
  <c r="E519" i="1"/>
  <c r="E523" i="1"/>
  <c r="E527" i="1"/>
  <c r="E531" i="1"/>
  <c r="E535" i="1"/>
  <c r="E539" i="1"/>
  <c r="D4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D172" i="1"/>
  <c r="D176" i="1"/>
  <c r="D180" i="1"/>
  <c r="D184" i="1"/>
  <c r="D188" i="1"/>
  <c r="D192" i="1"/>
  <c r="D196" i="1"/>
  <c r="D200" i="1"/>
  <c r="D204" i="1"/>
  <c r="D208" i="1"/>
  <c r="D212" i="1"/>
  <c r="D216" i="1"/>
  <c r="D220" i="1"/>
  <c r="D224" i="1"/>
  <c r="D228" i="1"/>
  <c r="D232" i="1"/>
  <c r="D236" i="1"/>
  <c r="D240" i="1"/>
  <c r="D244" i="1"/>
  <c r="D248" i="1"/>
  <c r="D252" i="1"/>
  <c r="D256" i="1"/>
  <c r="D260" i="1"/>
  <c r="D264" i="1"/>
  <c r="D268" i="1"/>
  <c r="D272" i="1"/>
  <c r="D276" i="1"/>
  <c r="D280" i="1"/>
  <c r="D284" i="1"/>
  <c r="D288" i="1"/>
  <c r="D292" i="1"/>
  <c r="D296" i="1"/>
  <c r="D300" i="1"/>
  <c r="D304" i="1"/>
  <c r="D308" i="1"/>
  <c r="D312" i="1"/>
  <c r="D316" i="1"/>
  <c r="D320" i="1"/>
  <c r="D324" i="1"/>
  <c r="D328" i="1"/>
  <c r="D332" i="1"/>
  <c r="D336" i="1"/>
  <c r="D340" i="1"/>
  <c r="D344" i="1"/>
  <c r="D348" i="1"/>
  <c r="D352" i="1"/>
  <c r="D356" i="1"/>
  <c r="D360" i="1"/>
  <c r="D364" i="1"/>
  <c r="D368" i="1"/>
  <c r="D372" i="1"/>
  <c r="D376" i="1"/>
  <c r="D380" i="1"/>
  <c r="D384" i="1"/>
  <c r="D388" i="1"/>
  <c r="D392" i="1"/>
  <c r="D396" i="1"/>
  <c r="D400" i="1"/>
  <c r="D404" i="1"/>
  <c r="D408" i="1"/>
  <c r="D412" i="1"/>
  <c r="D416" i="1"/>
  <c r="D420" i="1"/>
  <c r="E4" i="1"/>
  <c r="E20" i="1"/>
  <c r="E36" i="1"/>
  <c r="E52" i="1"/>
  <c r="E68" i="1"/>
  <c r="E84" i="1"/>
  <c r="E100" i="1"/>
  <c r="E116" i="1"/>
  <c r="E132" i="1"/>
  <c r="E148" i="1"/>
  <c r="E164" i="1"/>
  <c r="E180" i="1"/>
  <c r="E196" i="1"/>
  <c r="E212" i="1"/>
  <c r="E228" i="1"/>
  <c r="E244" i="1"/>
  <c r="E260" i="1"/>
  <c r="E276" i="1"/>
  <c r="E292" i="1"/>
  <c r="E308" i="1"/>
  <c r="E324" i="1"/>
  <c r="E340" i="1"/>
  <c r="E356" i="1"/>
  <c r="E372" i="1"/>
  <c r="E388" i="1"/>
  <c r="E404" i="1"/>
  <c r="E420" i="1"/>
  <c r="E436" i="1"/>
  <c r="E452" i="1"/>
  <c r="E468" i="1"/>
  <c r="E484" i="1"/>
  <c r="E500" i="1"/>
  <c r="E516" i="1"/>
  <c r="E532" i="1"/>
  <c r="D9" i="1"/>
  <c r="D25" i="1"/>
  <c r="D41" i="1"/>
  <c r="D57" i="1"/>
  <c r="D73" i="1"/>
  <c r="D89" i="1"/>
  <c r="D105" i="1"/>
  <c r="D121" i="1"/>
  <c r="D137" i="1"/>
  <c r="D153" i="1"/>
  <c r="D169" i="1"/>
  <c r="D185" i="1"/>
  <c r="D201" i="1"/>
  <c r="D217" i="1"/>
  <c r="D233" i="1"/>
  <c r="D249" i="1"/>
  <c r="D262" i="1"/>
  <c r="D270" i="1"/>
  <c r="D278" i="1"/>
  <c r="D286" i="1"/>
  <c r="D294" i="1"/>
  <c r="D302" i="1"/>
  <c r="D310" i="1"/>
  <c r="D318" i="1"/>
  <c r="D326" i="1"/>
  <c r="D334" i="1"/>
  <c r="D342" i="1"/>
  <c r="D350" i="1"/>
  <c r="D358" i="1"/>
  <c r="D366" i="1"/>
  <c r="D374" i="1"/>
  <c r="D382" i="1"/>
  <c r="D390" i="1"/>
  <c r="D398" i="1"/>
  <c r="D406" i="1"/>
  <c r="D414" i="1"/>
  <c r="D422" i="1"/>
  <c r="D428" i="1"/>
  <c r="D433" i="1"/>
  <c r="D438" i="1"/>
  <c r="D444" i="1"/>
  <c r="D449" i="1"/>
  <c r="D454" i="1"/>
  <c r="D460" i="1"/>
  <c r="D465" i="1"/>
  <c r="D470" i="1"/>
  <c r="D475" i="1"/>
  <c r="D479" i="1"/>
  <c r="D483" i="1"/>
  <c r="D487" i="1"/>
  <c r="D491" i="1"/>
  <c r="D495" i="1"/>
  <c r="D499" i="1"/>
  <c r="D503" i="1"/>
  <c r="D507" i="1"/>
  <c r="D511" i="1"/>
  <c r="D515" i="1"/>
  <c r="D519" i="1"/>
  <c r="D523" i="1"/>
  <c r="D527" i="1"/>
  <c r="D531" i="1"/>
  <c r="D535" i="1"/>
  <c r="D539" i="1"/>
  <c r="D2" i="1"/>
  <c r="E8" i="1"/>
  <c r="E24" i="1"/>
  <c r="E40" i="1"/>
  <c r="E56" i="1"/>
  <c r="E72" i="1"/>
  <c r="E88" i="1"/>
  <c r="E104" i="1"/>
  <c r="E120" i="1"/>
  <c r="E152" i="1"/>
  <c r="E168" i="1"/>
  <c r="E184" i="1"/>
  <c r="E200" i="1"/>
  <c r="E216" i="1"/>
  <c r="E232" i="1"/>
  <c r="E248" i="1"/>
  <c r="E264" i="1"/>
  <c r="E280" i="1"/>
  <c r="E296" i="1"/>
  <c r="E312" i="1"/>
  <c r="E328" i="1"/>
  <c r="E344" i="1"/>
  <c r="E360" i="1"/>
  <c r="E376" i="1"/>
  <c r="E392" i="1"/>
  <c r="E408" i="1"/>
  <c r="E424" i="1"/>
  <c r="E440" i="1"/>
  <c r="E456" i="1"/>
  <c r="E488" i="1"/>
  <c r="E504" i="1"/>
  <c r="E520" i="1"/>
  <c r="E536" i="1"/>
  <c r="D13" i="1"/>
  <c r="D45" i="1"/>
  <c r="D61" i="1"/>
  <c r="D93" i="1"/>
  <c r="D125" i="1"/>
  <c r="D141" i="1"/>
  <c r="D173" i="1"/>
  <c r="D205" i="1"/>
  <c r="D237" i="1"/>
  <c r="D253" i="1"/>
  <c r="D273" i="1"/>
  <c r="D289" i="1"/>
  <c r="D305" i="1"/>
  <c r="D321" i="1"/>
  <c r="D337" i="1"/>
  <c r="D353" i="1"/>
  <c r="D361" i="1"/>
  <c r="D377" i="1"/>
  <c r="D393" i="1"/>
  <c r="D409" i="1"/>
  <c r="D424" i="1"/>
  <c r="D434" i="1"/>
  <c r="D445" i="1"/>
  <c r="D450" i="1"/>
  <c r="D461" i="1"/>
  <c r="D472" i="1"/>
  <c r="D480" i="1"/>
  <c r="D488" i="1"/>
  <c r="D496" i="1"/>
  <c r="D504" i="1"/>
  <c r="D512" i="1"/>
  <c r="D520" i="1"/>
  <c r="D528" i="1"/>
  <c r="D536" i="1"/>
  <c r="E136" i="1"/>
  <c r="E472" i="1"/>
  <c r="D29" i="1"/>
  <c r="D77" i="1"/>
  <c r="D109" i="1"/>
  <c r="D157" i="1"/>
  <c r="D189" i="1"/>
  <c r="D221" i="1"/>
  <c r="D265" i="1"/>
  <c r="D281" i="1"/>
  <c r="D297" i="1"/>
  <c r="D313" i="1"/>
  <c r="D329" i="1"/>
  <c r="D345" i="1"/>
  <c r="D369" i="1"/>
  <c r="D385" i="1"/>
  <c r="D401" i="1"/>
  <c r="D417" i="1"/>
  <c r="D429" i="1"/>
  <c r="D440" i="1"/>
  <c r="D456" i="1"/>
  <c r="D466" i="1"/>
  <c r="D476" i="1"/>
  <c r="D484" i="1"/>
  <c r="D492" i="1"/>
  <c r="D500" i="1"/>
  <c r="D508" i="1"/>
  <c r="D516" i="1"/>
  <c r="D524" i="1"/>
  <c r="D532" i="1"/>
  <c r="D540" i="1"/>
  <c r="E12" i="1"/>
  <c r="E28" i="1"/>
  <c r="E44" i="1"/>
  <c r="E60" i="1"/>
  <c r="E76" i="1"/>
  <c r="E92" i="1"/>
  <c r="E108" i="1"/>
  <c r="E124" i="1"/>
  <c r="E140" i="1"/>
  <c r="E156" i="1"/>
  <c r="E172" i="1"/>
  <c r="E188" i="1"/>
  <c r="E204" i="1"/>
  <c r="E220" i="1"/>
  <c r="E236" i="1"/>
  <c r="E252" i="1"/>
  <c r="E268" i="1"/>
  <c r="E284" i="1"/>
  <c r="E300" i="1"/>
  <c r="E316" i="1"/>
  <c r="E332" i="1"/>
  <c r="E348" i="1"/>
  <c r="E364" i="1"/>
  <c r="E380" i="1"/>
  <c r="E396" i="1"/>
  <c r="E412" i="1"/>
  <c r="E428" i="1"/>
  <c r="E444" i="1"/>
  <c r="E460" i="1"/>
  <c r="E476" i="1"/>
  <c r="E492" i="1"/>
  <c r="E508" i="1"/>
  <c r="E524" i="1"/>
  <c r="E540" i="1"/>
  <c r="D17" i="1"/>
  <c r="D33" i="1"/>
  <c r="D49" i="1"/>
  <c r="D65" i="1"/>
  <c r="D81" i="1"/>
  <c r="D97" i="1"/>
  <c r="D113" i="1"/>
  <c r="D129" i="1"/>
  <c r="D145" i="1"/>
  <c r="D161" i="1"/>
  <c r="D177" i="1"/>
  <c r="D193" i="1"/>
  <c r="D209" i="1"/>
  <c r="D225" i="1"/>
  <c r="D241" i="1"/>
  <c r="D257" i="1"/>
  <c r="D266" i="1"/>
  <c r="D274" i="1"/>
  <c r="D282" i="1"/>
  <c r="D290" i="1"/>
  <c r="D298" i="1"/>
  <c r="D306" i="1"/>
  <c r="D314" i="1"/>
  <c r="D322" i="1"/>
  <c r="D330" i="1"/>
  <c r="D338" i="1"/>
  <c r="D346" i="1"/>
  <c r="D354" i="1"/>
  <c r="D362" i="1"/>
  <c r="D370" i="1"/>
  <c r="D378" i="1"/>
  <c r="D386" i="1"/>
  <c r="D394" i="1"/>
  <c r="D402" i="1"/>
  <c r="D410" i="1"/>
  <c r="D418" i="1"/>
  <c r="D425" i="1"/>
  <c r="D430" i="1"/>
  <c r="D436" i="1"/>
  <c r="D441" i="1"/>
  <c r="D446" i="1"/>
  <c r="D452" i="1"/>
  <c r="D457" i="1"/>
  <c r="D462" i="1"/>
  <c r="D468" i="1"/>
  <c r="D473" i="1"/>
  <c r="D477" i="1"/>
  <c r="D481" i="1"/>
  <c r="D485" i="1"/>
  <c r="D489" i="1"/>
  <c r="D493" i="1"/>
  <c r="D497" i="1"/>
  <c r="D501" i="1"/>
  <c r="D505" i="1"/>
  <c r="D509" i="1"/>
  <c r="D513" i="1"/>
  <c r="D517" i="1"/>
  <c r="D521" i="1"/>
  <c r="D525" i="1"/>
  <c r="D529" i="1"/>
  <c r="D533" i="1"/>
  <c r="D537" i="1"/>
  <c r="D541" i="1"/>
  <c r="E16" i="1"/>
  <c r="E32" i="1"/>
  <c r="E48" i="1"/>
  <c r="E64" i="1"/>
  <c r="E80" i="1"/>
  <c r="E96" i="1"/>
  <c r="E112" i="1"/>
  <c r="E128" i="1"/>
  <c r="E144" i="1"/>
  <c r="E160" i="1"/>
  <c r="E176" i="1"/>
  <c r="E192" i="1"/>
  <c r="E208" i="1"/>
  <c r="E224" i="1"/>
  <c r="E240" i="1"/>
  <c r="E256" i="1"/>
  <c r="E272" i="1"/>
  <c r="E288" i="1"/>
  <c r="E304" i="1"/>
  <c r="E320" i="1"/>
  <c r="E336" i="1"/>
  <c r="E352" i="1"/>
  <c r="E368" i="1"/>
  <c r="E384" i="1"/>
  <c r="E400" i="1"/>
  <c r="E416" i="1"/>
  <c r="E432" i="1"/>
  <c r="E448" i="1"/>
  <c r="E464" i="1"/>
  <c r="E480" i="1"/>
  <c r="E496" i="1"/>
  <c r="E512" i="1"/>
  <c r="E528" i="1"/>
  <c r="D5" i="1"/>
  <c r="D21" i="1"/>
  <c r="D37" i="1"/>
  <c r="D53" i="1"/>
  <c r="D69" i="1"/>
  <c r="D85" i="1"/>
  <c r="D101" i="1"/>
  <c r="D117" i="1"/>
  <c r="D133" i="1"/>
  <c r="D149" i="1"/>
  <c r="D165" i="1"/>
  <c r="D181" i="1"/>
  <c r="D197" i="1"/>
  <c r="D213" i="1"/>
  <c r="D229" i="1"/>
  <c r="D245" i="1"/>
  <c r="D261" i="1"/>
  <c r="D269" i="1"/>
  <c r="D277" i="1"/>
  <c r="D285" i="1"/>
  <c r="D293" i="1"/>
  <c r="D301" i="1"/>
  <c r="D309" i="1"/>
  <c r="D317" i="1"/>
  <c r="D325" i="1"/>
  <c r="D333" i="1"/>
  <c r="D341" i="1"/>
  <c r="D349" i="1"/>
  <c r="D357" i="1"/>
  <c r="D365" i="1"/>
  <c r="D373" i="1"/>
  <c r="D381" i="1"/>
  <c r="D389" i="1"/>
  <c r="D397" i="1"/>
  <c r="D405" i="1"/>
  <c r="D413" i="1"/>
  <c r="D421" i="1"/>
  <c r="D426" i="1"/>
  <c r="D432" i="1"/>
  <c r="D437" i="1"/>
  <c r="D442" i="1"/>
  <c r="D448" i="1"/>
  <c r="D453" i="1"/>
  <c r="D458" i="1"/>
  <c r="D464" i="1"/>
  <c r="D469" i="1"/>
  <c r="D474" i="1"/>
  <c r="D478" i="1"/>
  <c r="D482" i="1"/>
  <c r="D486" i="1"/>
  <c r="D490" i="1"/>
  <c r="D494" i="1"/>
  <c r="D498" i="1"/>
  <c r="D502" i="1"/>
  <c r="D506" i="1"/>
  <c r="D510" i="1"/>
  <c r="D514" i="1"/>
  <c r="D518" i="1"/>
  <c r="D522" i="1"/>
  <c r="D526" i="1"/>
  <c r="D530" i="1"/>
  <c r="D534" i="1"/>
  <c r="D538" i="1"/>
  <c r="E2" i="1"/>
  <c r="G2" i="1" l="1"/>
  <c r="I2" i="1" s="1"/>
  <c r="F2" i="1"/>
  <c r="H2" i="1" s="1"/>
  <c r="G528" i="1"/>
  <c r="I528" i="1" s="1"/>
  <c r="F528" i="1"/>
  <c r="H528" i="1" s="1"/>
  <c r="G512" i="1"/>
  <c r="I512" i="1" s="1"/>
  <c r="F512" i="1"/>
  <c r="H512" i="1" s="1"/>
  <c r="G496" i="1"/>
  <c r="I496" i="1" s="1"/>
  <c r="F496" i="1"/>
  <c r="H496" i="1" s="1"/>
  <c r="G480" i="1"/>
  <c r="I480" i="1" s="1"/>
  <c r="F480" i="1"/>
  <c r="H480" i="1" s="1"/>
  <c r="G464" i="1"/>
  <c r="I464" i="1" s="1"/>
  <c r="F464" i="1"/>
  <c r="H464" i="1" s="1"/>
  <c r="G448" i="1"/>
  <c r="I448" i="1" s="1"/>
  <c r="F448" i="1"/>
  <c r="H448" i="1" s="1"/>
  <c r="G432" i="1"/>
  <c r="I432" i="1" s="1"/>
  <c r="F432" i="1"/>
  <c r="H432" i="1" s="1"/>
  <c r="G416" i="1"/>
  <c r="I416" i="1" s="1"/>
  <c r="F416" i="1"/>
  <c r="H416" i="1" s="1"/>
  <c r="G400" i="1"/>
  <c r="I400" i="1" s="1"/>
  <c r="F400" i="1"/>
  <c r="H400" i="1" s="1"/>
  <c r="G384" i="1"/>
  <c r="I384" i="1" s="1"/>
  <c r="F384" i="1"/>
  <c r="H384" i="1" s="1"/>
  <c r="G368" i="1"/>
  <c r="I368" i="1" s="1"/>
  <c r="F368" i="1"/>
  <c r="H368" i="1" s="1"/>
  <c r="G352" i="1"/>
  <c r="I352" i="1" s="1"/>
  <c r="F352" i="1"/>
  <c r="H352" i="1" s="1"/>
  <c r="G336" i="1"/>
  <c r="I336" i="1" s="1"/>
  <c r="F336" i="1"/>
  <c r="H336" i="1" s="1"/>
  <c r="G320" i="1"/>
  <c r="I320" i="1" s="1"/>
  <c r="F320" i="1"/>
  <c r="H320" i="1" s="1"/>
  <c r="G304" i="1"/>
  <c r="I304" i="1" s="1"/>
  <c r="F304" i="1"/>
  <c r="H304" i="1" s="1"/>
  <c r="G288" i="1"/>
  <c r="I288" i="1" s="1"/>
  <c r="F288" i="1"/>
  <c r="H288" i="1" s="1"/>
  <c r="F272" i="1"/>
  <c r="H272" i="1" s="1"/>
  <c r="G272" i="1"/>
  <c r="I272" i="1" s="1"/>
  <c r="G256" i="1"/>
  <c r="I256" i="1" s="1"/>
  <c r="F256" i="1"/>
  <c r="H256" i="1" s="1"/>
  <c r="G240" i="1"/>
  <c r="I240" i="1" s="1"/>
  <c r="F240" i="1"/>
  <c r="H240" i="1" s="1"/>
  <c r="G224" i="1"/>
  <c r="I224" i="1" s="1"/>
  <c r="F224" i="1"/>
  <c r="H224" i="1" s="1"/>
  <c r="G208" i="1"/>
  <c r="I208" i="1" s="1"/>
  <c r="F208" i="1"/>
  <c r="H208" i="1" s="1"/>
  <c r="G192" i="1"/>
  <c r="I192" i="1" s="1"/>
  <c r="F192" i="1"/>
  <c r="H192" i="1" s="1"/>
  <c r="G176" i="1"/>
  <c r="I176" i="1" s="1"/>
  <c r="F176" i="1"/>
  <c r="H176" i="1" s="1"/>
  <c r="G160" i="1"/>
  <c r="I160" i="1" s="1"/>
  <c r="F160" i="1"/>
  <c r="H160" i="1" s="1"/>
  <c r="G144" i="1"/>
  <c r="I144" i="1" s="1"/>
  <c r="F144" i="1"/>
  <c r="H144" i="1" s="1"/>
  <c r="G128" i="1"/>
  <c r="I128" i="1" s="1"/>
  <c r="F128" i="1"/>
  <c r="H128" i="1" s="1"/>
  <c r="G112" i="1"/>
  <c r="I112" i="1" s="1"/>
  <c r="F112" i="1"/>
  <c r="H112" i="1" s="1"/>
  <c r="G96" i="1"/>
  <c r="I96" i="1" s="1"/>
  <c r="F96" i="1"/>
  <c r="H96" i="1" s="1"/>
  <c r="G80" i="1"/>
  <c r="I80" i="1" s="1"/>
  <c r="F80" i="1"/>
  <c r="H80" i="1" s="1"/>
  <c r="F64" i="1"/>
  <c r="H64" i="1" s="1"/>
  <c r="G64" i="1"/>
  <c r="I64" i="1" s="1"/>
  <c r="G48" i="1"/>
  <c r="I48" i="1" s="1"/>
  <c r="F48" i="1"/>
  <c r="H48" i="1" s="1"/>
  <c r="F32" i="1"/>
  <c r="H32" i="1" s="1"/>
  <c r="G32" i="1"/>
  <c r="I32" i="1" s="1"/>
  <c r="G16" i="1"/>
  <c r="I16" i="1" s="1"/>
  <c r="F16" i="1"/>
  <c r="H16" i="1" s="1"/>
  <c r="F540" i="1"/>
  <c r="H540" i="1" s="1"/>
  <c r="G540" i="1"/>
  <c r="I540" i="1" s="1"/>
  <c r="F524" i="1"/>
  <c r="H524" i="1" s="1"/>
  <c r="G524" i="1"/>
  <c r="I524" i="1" s="1"/>
  <c r="F508" i="1"/>
  <c r="H508" i="1" s="1"/>
  <c r="G508" i="1"/>
  <c r="I508" i="1" s="1"/>
  <c r="F492" i="1"/>
  <c r="H492" i="1" s="1"/>
  <c r="G492" i="1"/>
  <c r="I492" i="1" s="1"/>
  <c r="G476" i="1"/>
  <c r="I476" i="1" s="1"/>
  <c r="F476" i="1"/>
  <c r="H476" i="1" s="1"/>
  <c r="G460" i="1"/>
  <c r="I460" i="1" s="1"/>
  <c r="F460" i="1"/>
  <c r="H460" i="1" s="1"/>
  <c r="G444" i="1"/>
  <c r="I444" i="1" s="1"/>
  <c r="F444" i="1"/>
  <c r="H444" i="1" s="1"/>
  <c r="G428" i="1"/>
  <c r="I428" i="1" s="1"/>
  <c r="F428" i="1"/>
  <c r="H428" i="1" s="1"/>
  <c r="G412" i="1"/>
  <c r="I412" i="1" s="1"/>
  <c r="F412" i="1"/>
  <c r="H412" i="1" s="1"/>
  <c r="G396" i="1"/>
  <c r="I396" i="1" s="1"/>
  <c r="F396" i="1"/>
  <c r="H396" i="1" s="1"/>
  <c r="G380" i="1"/>
  <c r="I380" i="1" s="1"/>
  <c r="F380" i="1"/>
  <c r="H380" i="1" s="1"/>
  <c r="G364" i="1"/>
  <c r="I364" i="1" s="1"/>
  <c r="F364" i="1"/>
  <c r="H364" i="1" s="1"/>
  <c r="G348" i="1"/>
  <c r="I348" i="1" s="1"/>
  <c r="F348" i="1"/>
  <c r="H348" i="1" s="1"/>
  <c r="G332" i="1"/>
  <c r="I332" i="1" s="1"/>
  <c r="F332" i="1"/>
  <c r="H332" i="1" s="1"/>
  <c r="G316" i="1"/>
  <c r="I316" i="1" s="1"/>
  <c r="F316" i="1"/>
  <c r="H316" i="1" s="1"/>
  <c r="G300" i="1"/>
  <c r="I300" i="1" s="1"/>
  <c r="F300" i="1"/>
  <c r="H300" i="1" s="1"/>
  <c r="G284" i="1"/>
  <c r="I284" i="1" s="1"/>
  <c r="F284" i="1"/>
  <c r="H284" i="1" s="1"/>
  <c r="G268" i="1"/>
  <c r="I268" i="1" s="1"/>
  <c r="F268" i="1"/>
  <c r="H268" i="1" s="1"/>
  <c r="G252" i="1"/>
  <c r="I252" i="1" s="1"/>
  <c r="F252" i="1"/>
  <c r="H252" i="1" s="1"/>
  <c r="F236" i="1"/>
  <c r="H236" i="1" s="1"/>
  <c r="G236" i="1"/>
  <c r="I236" i="1" s="1"/>
  <c r="F220" i="1"/>
  <c r="H220" i="1" s="1"/>
  <c r="G220" i="1"/>
  <c r="I220" i="1" s="1"/>
  <c r="G204" i="1"/>
  <c r="I204" i="1" s="1"/>
  <c r="F204" i="1"/>
  <c r="H204" i="1" s="1"/>
  <c r="G188" i="1"/>
  <c r="I188" i="1" s="1"/>
  <c r="F188" i="1"/>
  <c r="H188" i="1" s="1"/>
  <c r="G172" i="1"/>
  <c r="I172" i="1" s="1"/>
  <c r="F172" i="1"/>
  <c r="H172" i="1" s="1"/>
  <c r="G156" i="1"/>
  <c r="I156" i="1" s="1"/>
  <c r="F156" i="1"/>
  <c r="H156" i="1" s="1"/>
  <c r="G140" i="1"/>
  <c r="I140" i="1" s="1"/>
  <c r="F140" i="1"/>
  <c r="H140" i="1" s="1"/>
  <c r="G124" i="1"/>
  <c r="I124" i="1" s="1"/>
  <c r="F124" i="1"/>
  <c r="H124" i="1" s="1"/>
  <c r="G108" i="1"/>
  <c r="I108" i="1" s="1"/>
  <c r="F108" i="1"/>
  <c r="H108" i="1" s="1"/>
  <c r="G92" i="1"/>
  <c r="I92" i="1" s="1"/>
  <c r="F92" i="1"/>
  <c r="H92" i="1" s="1"/>
  <c r="G76" i="1"/>
  <c r="I76" i="1" s="1"/>
  <c r="F76" i="1"/>
  <c r="H76" i="1" s="1"/>
  <c r="G60" i="1"/>
  <c r="I60" i="1" s="1"/>
  <c r="F60" i="1"/>
  <c r="H60" i="1" s="1"/>
  <c r="G44" i="1"/>
  <c r="I44" i="1" s="1"/>
  <c r="F44" i="1"/>
  <c r="H44" i="1" s="1"/>
  <c r="G28" i="1"/>
  <c r="I28" i="1" s="1"/>
  <c r="F28" i="1"/>
  <c r="H28" i="1" s="1"/>
  <c r="G12" i="1"/>
  <c r="I12" i="1" s="1"/>
  <c r="F12" i="1"/>
  <c r="H12" i="1" s="1"/>
  <c r="G472" i="1"/>
  <c r="I472" i="1" s="1"/>
  <c r="F472" i="1"/>
  <c r="H472" i="1" s="1"/>
  <c r="G136" i="1"/>
  <c r="I136" i="1" s="1"/>
  <c r="F136" i="1"/>
  <c r="H136" i="1" s="1"/>
  <c r="G536" i="1"/>
  <c r="I536" i="1" s="1"/>
  <c r="F536" i="1"/>
  <c r="H536" i="1" s="1"/>
  <c r="G520" i="1"/>
  <c r="I520" i="1" s="1"/>
  <c r="F520" i="1"/>
  <c r="H520" i="1" s="1"/>
  <c r="G504" i="1"/>
  <c r="I504" i="1" s="1"/>
  <c r="F504" i="1"/>
  <c r="H504" i="1" s="1"/>
  <c r="G488" i="1"/>
  <c r="I488" i="1" s="1"/>
  <c r="F488" i="1"/>
  <c r="H488" i="1" s="1"/>
  <c r="G456" i="1"/>
  <c r="I456" i="1" s="1"/>
  <c r="F456" i="1"/>
  <c r="H456" i="1" s="1"/>
  <c r="G440" i="1"/>
  <c r="I440" i="1" s="1"/>
  <c r="F440" i="1"/>
  <c r="H440" i="1" s="1"/>
  <c r="G424" i="1"/>
  <c r="I424" i="1" s="1"/>
  <c r="F424" i="1"/>
  <c r="H424" i="1" s="1"/>
  <c r="G408" i="1"/>
  <c r="I408" i="1" s="1"/>
  <c r="F408" i="1"/>
  <c r="H408" i="1" s="1"/>
  <c r="G392" i="1"/>
  <c r="I392" i="1" s="1"/>
  <c r="F392" i="1"/>
  <c r="H392" i="1" s="1"/>
  <c r="G376" i="1"/>
  <c r="I376" i="1" s="1"/>
  <c r="F376" i="1"/>
  <c r="H376" i="1" s="1"/>
  <c r="G360" i="1"/>
  <c r="I360" i="1" s="1"/>
  <c r="F360" i="1"/>
  <c r="H360" i="1" s="1"/>
  <c r="G344" i="1"/>
  <c r="I344" i="1" s="1"/>
  <c r="F344" i="1"/>
  <c r="H344" i="1" s="1"/>
  <c r="G328" i="1"/>
  <c r="I328" i="1" s="1"/>
  <c r="F328" i="1"/>
  <c r="H328" i="1" s="1"/>
  <c r="G312" i="1"/>
  <c r="I312" i="1" s="1"/>
  <c r="F312" i="1"/>
  <c r="H312" i="1" s="1"/>
  <c r="G296" i="1"/>
  <c r="I296" i="1" s="1"/>
  <c r="F296" i="1"/>
  <c r="H296" i="1" s="1"/>
  <c r="G280" i="1"/>
  <c r="I280" i="1" s="1"/>
  <c r="F280" i="1"/>
  <c r="H280" i="1" s="1"/>
  <c r="G264" i="1"/>
  <c r="I264" i="1" s="1"/>
  <c r="F264" i="1"/>
  <c r="H264" i="1" s="1"/>
  <c r="G248" i="1"/>
  <c r="I248" i="1" s="1"/>
  <c r="F248" i="1"/>
  <c r="H248" i="1" s="1"/>
  <c r="G232" i="1"/>
  <c r="I232" i="1" s="1"/>
  <c r="F232" i="1"/>
  <c r="H232" i="1" s="1"/>
  <c r="G216" i="1"/>
  <c r="I216" i="1" s="1"/>
  <c r="F216" i="1"/>
  <c r="H216" i="1" s="1"/>
  <c r="G200" i="1"/>
  <c r="I200" i="1" s="1"/>
  <c r="F200" i="1"/>
  <c r="H200" i="1" s="1"/>
  <c r="G184" i="1"/>
  <c r="I184" i="1" s="1"/>
  <c r="F184" i="1"/>
  <c r="H184" i="1" s="1"/>
  <c r="G168" i="1"/>
  <c r="I168" i="1" s="1"/>
  <c r="F168" i="1"/>
  <c r="H168" i="1" s="1"/>
  <c r="G152" i="1"/>
  <c r="I152" i="1" s="1"/>
  <c r="F152" i="1"/>
  <c r="H152" i="1" s="1"/>
  <c r="G120" i="1"/>
  <c r="I120" i="1" s="1"/>
  <c r="F120" i="1"/>
  <c r="H120" i="1" s="1"/>
  <c r="G104" i="1"/>
  <c r="I104" i="1" s="1"/>
  <c r="F104" i="1"/>
  <c r="H104" i="1" s="1"/>
  <c r="G88" i="1"/>
  <c r="I88" i="1" s="1"/>
  <c r="F88" i="1"/>
  <c r="H88" i="1" s="1"/>
  <c r="G72" i="1"/>
  <c r="I72" i="1" s="1"/>
  <c r="F72" i="1"/>
  <c r="H72" i="1" s="1"/>
  <c r="G56" i="1"/>
  <c r="I56" i="1" s="1"/>
  <c r="F56" i="1"/>
  <c r="H56" i="1" s="1"/>
  <c r="G40" i="1"/>
  <c r="I40" i="1" s="1"/>
  <c r="F40" i="1"/>
  <c r="H40" i="1" s="1"/>
  <c r="G24" i="1"/>
  <c r="I24" i="1" s="1"/>
  <c r="F24" i="1"/>
  <c r="H24" i="1" s="1"/>
  <c r="G8" i="1"/>
  <c r="I8" i="1" s="1"/>
  <c r="F8" i="1"/>
  <c r="H8" i="1" s="1"/>
  <c r="F532" i="1"/>
  <c r="H532" i="1" s="1"/>
  <c r="G532" i="1"/>
  <c r="I532" i="1" s="1"/>
  <c r="F516" i="1"/>
  <c r="H516" i="1" s="1"/>
  <c r="G516" i="1"/>
  <c r="I516" i="1" s="1"/>
  <c r="F500" i="1"/>
  <c r="H500" i="1" s="1"/>
  <c r="G500" i="1"/>
  <c r="I500" i="1" s="1"/>
  <c r="F484" i="1"/>
  <c r="H484" i="1" s="1"/>
  <c r="G484" i="1"/>
  <c r="I484" i="1" s="1"/>
  <c r="G468" i="1"/>
  <c r="I468" i="1" s="1"/>
  <c r="F468" i="1"/>
  <c r="H468" i="1" s="1"/>
  <c r="G452" i="1"/>
  <c r="I452" i="1" s="1"/>
  <c r="F452" i="1"/>
  <c r="H452" i="1" s="1"/>
  <c r="G436" i="1"/>
  <c r="I436" i="1" s="1"/>
  <c r="F436" i="1"/>
  <c r="H436" i="1" s="1"/>
  <c r="G420" i="1"/>
  <c r="I420" i="1" s="1"/>
  <c r="F420" i="1"/>
  <c r="H420" i="1" s="1"/>
  <c r="G404" i="1"/>
  <c r="I404" i="1" s="1"/>
  <c r="F404" i="1"/>
  <c r="H404" i="1" s="1"/>
  <c r="G388" i="1"/>
  <c r="I388" i="1" s="1"/>
  <c r="F388" i="1"/>
  <c r="H388" i="1" s="1"/>
  <c r="G372" i="1"/>
  <c r="I372" i="1" s="1"/>
  <c r="F372" i="1"/>
  <c r="H372" i="1" s="1"/>
  <c r="G356" i="1"/>
  <c r="I356" i="1" s="1"/>
  <c r="F356" i="1"/>
  <c r="H356" i="1" s="1"/>
  <c r="G340" i="1"/>
  <c r="I340" i="1" s="1"/>
  <c r="F340" i="1"/>
  <c r="H340" i="1" s="1"/>
  <c r="G324" i="1"/>
  <c r="I324" i="1" s="1"/>
  <c r="F324" i="1"/>
  <c r="H324" i="1" s="1"/>
  <c r="G308" i="1"/>
  <c r="I308" i="1" s="1"/>
  <c r="F308" i="1"/>
  <c r="H308" i="1" s="1"/>
  <c r="F292" i="1"/>
  <c r="H292" i="1" s="1"/>
  <c r="G292" i="1"/>
  <c r="I292" i="1" s="1"/>
  <c r="G276" i="1"/>
  <c r="I276" i="1" s="1"/>
  <c r="F276" i="1"/>
  <c r="H276" i="1" s="1"/>
  <c r="G260" i="1"/>
  <c r="I260" i="1" s="1"/>
  <c r="F260" i="1"/>
  <c r="H260" i="1" s="1"/>
  <c r="F244" i="1"/>
  <c r="H244" i="1" s="1"/>
  <c r="G244" i="1"/>
  <c r="I244" i="1" s="1"/>
  <c r="G228" i="1"/>
  <c r="I228" i="1" s="1"/>
  <c r="F228" i="1"/>
  <c r="H228" i="1" s="1"/>
  <c r="G212" i="1"/>
  <c r="I212" i="1" s="1"/>
  <c r="F212" i="1"/>
  <c r="H212" i="1" s="1"/>
  <c r="G196" i="1"/>
  <c r="I196" i="1" s="1"/>
  <c r="F196" i="1"/>
  <c r="H196" i="1" s="1"/>
  <c r="G180" i="1"/>
  <c r="I180" i="1" s="1"/>
  <c r="F180" i="1"/>
  <c r="H180" i="1" s="1"/>
  <c r="F164" i="1"/>
  <c r="H164" i="1" s="1"/>
  <c r="G164" i="1"/>
  <c r="I164" i="1" s="1"/>
  <c r="G148" i="1"/>
  <c r="I148" i="1" s="1"/>
  <c r="F148" i="1"/>
  <c r="H148" i="1" s="1"/>
  <c r="G132" i="1"/>
  <c r="I132" i="1" s="1"/>
  <c r="F132" i="1"/>
  <c r="H132" i="1" s="1"/>
  <c r="G116" i="1"/>
  <c r="I116" i="1" s="1"/>
  <c r="F116" i="1"/>
  <c r="H116" i="1" s="1"/>
  <c r="F100" i="1"/>
  <c r="H100" i="1" s="1"/>
  <c r="G100" i="1"/>
  <c r="I100" i="1" s="1"/>
  <c r="G84" i="1"/>
  <c r="I84" i="1" s="1"/>
  <c r="F84" i="1"/>
  <c r="H84" i="1" s="1"/>
  <c r="F68" i="1"/>
  <c r="H68" i="1" s="1"/>
  <c r="G68" i="1"/>
  <c r="I68" i="1" s="1"/>
  <c r="G52" i="1"/>
  <c r="I52" i="1" s="1"/>
  <c r="F52" i="1"/>
  <c r="H52" i="1" s="1"/>
  <c r="F36" i="1"/>
  <c r="H36" i="1" s="1"/>
  <c r="G36" i="1"/>
  <c r="I36" i="1" s="1"/>
  <c r="G20" i="1"/>
  <c r="I20" i="1" s="1"/>
  <c r="F20" i="1"/>
  <c r="H20" i="1" s="1"/>
  <c r="F4" i="1"/>
  <c r="H4" i="1" s="1"/>
  <c r="G4" i="1"/>
  <c r="I4" i="1" s="1"/>
  <c r="G539" i="1"/>
  <c r="I539" i="1" s="1"/>
  <c r="F539" i="1"/>
  <c r="H539" i="1" s="1"/>
  <c r="G535" i="1"/>
  <c r="I535" i="1" s="1"/>
  <c r="F535" i="1"/>
  <c r="H535" i="1" s="1"/>
  <c r="G531" i="1"/>
  <c r="I531" i="1" s="1"/>
  <c r="F531" i="1"/>
  <c r="H531" i="1" s="1"/>
  <c r="G527" i="1"/>
  <c r="I527" i="1" s="1"/>
  <c r="F527" i="1"/>
  <c r="H527" i="1" s="1"/>
  <c r="G523" i="1"/>
  <c r="I523" i="1" s="1"/>
  <c r="F523" i="1"/>
  <c r="H523" i="1" s="1"/>
  <c r="G519" i="1"/>
  <c r="I519" i="1" s="1"/>
  <c r="F519" i="1"/>
  <c r="H519" i="1" s="1"/>
  <c r="G515" i="1"/>
  <c r="I515" i="1" s="1"/>
  <c r="F515" i="1"/>
  <c r="H515" i="1" s="1"/>
  <c r="G511" i="1"/>
  <c r="I511" i="1" s="1"/>
  <c r="F511" i="1"/>
  <c r="H511" i="1" s="1"/>
  <c r="G507" i="1"/>
  <c r="I507" i="1" s="1"/>
  <c r="F507" i="1"/>
  <c r="H507" i="1" s="1"/>
  <c r="G503" i="1"/>
  <c r="I503" i="1" s="1"/>
  <c r="F503" i="1"/>
  <c r="H503" i="1" s="1"/>
  <c r="G499" i="1"/>
  <c r="I499" i="1" s="1"/>
  <c r="F499" i="1"/>
  <c r="H499" i="1" s="1"/>
  <c r="G495" i="1"/>
  <c r="I495" i="1" s="1"/>
  <c r="F495" i="1"/>
  <c r="H495" i="1" s="1"/>
  <c r="G491" i="1"/>
  <c r="I491" i="1" s="1"/>
  <c r="F491" i="1"/>
  <c r="H491" i="1" s="1"/>
  <c r="G487" i="1"/>
  <c r="I487" i="1" s="1"/>
  <c r="F487" i="1"/>
  <c r="H487" i="1" s="1"/>
  <c r="G483" i="1"/>
  <c r="I483" i="1" s="1"/>
  <c r="F483" i="1"/>
  <c r="H483" i="1" s="1"/>
  <c r="G479" i="1"/>
  <c r="I479" i="1" s="1"/>
  <c r="F479" i="1"/>
  <c r="H479" i="1" s="1"/>
  <c r="G475" i="1"/>
  <c r="I475" i="1" s="1"/>
  <c r="F475" i="1"/>
  <c r="H475" i="1" s="1"/>
  <c r="G471" i="1"/>
  <c r="I471" i="1" s="1"/>
  <c r="F471" i="1"/>
  <c r="H471" i="1" s="1"/>
  <c r="G467" i="1"/>
  <c r="I467" i="1" s="1"/>
  <c r="F467" i="1"/>
  <c r="H467" i="1" s="1"/>
  <c r="G463" i="1"/>
  <c r="I463" i="1" s="1"/>
  <c r="F463" i="1"/>
  <c r="H463" i="1" s="1"/>
  <c r="G459" i="1"/>
  <c r="I459" i="1" s="1"/>
  <c r="F459" i="1"/>
  <c r="H459" i="1" s="1"/>
  <c r="G455" i="1"/>
  <c r="I455" i="1" s="1"/>
  <c r="F455" i="1"/>
  <c r="H455" i="1" s="1"/>
  <c r="G451" i="1"/>
  <c r="I451" i="1" s="1"/>
  <c r="F451" i="1"/>
  <c r="H451" i="1" s="1"/>
  <c r="G447" i="1"/>
  <c r="I447" i="1" s="1"/>
  <c r="F447" i="1"/>
  <c r="H447" i="1" s="1"/>
  <c r="G443" i="1"/>
  <c r="I443" i="1" s="1"/>
  <c r="F443" i="1"/>
  <c r="H443" i="1" s="1"/>
  <c r="G439" i="1"/>
  <c r="I439" i="1" s="1"/>
  <c r="F439" i="1"/>
  <c r="H439" i="1" s="1"/>
  <c r="G435" i="1"/>
  <c r="I435" i="1" s="1"/>
  <c r="F435" i="1"/>
  <c r="H435" i="1" s="1"/>
  <c r="G431" i="1"/>
  <c r="I431" i="1" s="1"/>
  <c r="F431" i="1"/>
  <c r="H431" i="1" s="1"/>
  <c r="G427" i="1"/>
  <c r="I427" i="1" s="1"/>
  <c r="F427" i="1"/>
  <c r="H427" i="1" s="1"/>
  <c r="G423" i="1"/>
  <c r="I423" i="1" s="1"/>
  <c r="F423" i="1"/>
  <c r="H423" i="1" s="1"/>
  <c r="G419" i="1"/>
  <c r="I419" i="1" s="1"/>
  <c r="F419" i="1"/>
  <c r="H419" i="1" s="1"/>
  <c r="G415" i="1"/>
  <c r="I415" i="1" s="1"/>
  <c r="F415" i="1"/>
  <c r="H415" i="1" s="1"/>
  <c r="G411" i="1"/>
  <c r="I411" i="1" s="1"/>
  <c r="F411" i="1"/>
  <c r="H411" i="1" s="1"/>
  <c r="G407" i="1"/>
  <c r="I407" i="1" s="1"/>
  <c r="F407" i="1"/>
  <c r="H407" i="1" s="1"/>
  <c r="G403" i="1"/>
  <c r="I403" i="1" s="1"/>
  <c r="F403" i="1"/>
  <c r="H403" i="1" s="1"/>
  <c r="G399" i="1"/>
  <c r="I399" i="1" s="1"/>
  <c r="F399" i="1"/>
  <c r="H399" i="1" s="1"/>
  <c r="G395" i="1"/>
  <c r="I395" i="1" s="1"/>
  <c r="F395" i="1"/>
  <c r="H395" i="1" s="1"/>
  <c r="G391" i="1"/>
  <c r="I391" i="1" s="1"/>
  <c r="F391" i="1"/>
  <c r="H391" i="1" s="1"/>
  <c r="G387" i="1"/>
  <c r="I387" i="1" s="1"/>
  <c r="F387" i="1"/>
  <c r="H387" i="1" s="1"/>
  <c r="G383" i="1"/>
  <c r="I383" i="1" s="1"/>
  <c r="F383" i="1"/>
  <c r="H383" i="1" s="1"/>
  <c r="G379" i="1"/>
  <c r="I379" i="1" s="1"/>
  <c r="F379" i="1"/>
  <c r="H379" i="1" s="1"/>
  <c r="G375" i="1"/>
  <c r="I375" i="1" s="1"/>
  <c r="F375" i="1"/>
  <c r="H375" i="1" s="1"/>
  <c r="G371" i="1"/>
  <c r="I371" i="1" s="1"/>
  <c r="F371" i="1"/>
  <c r="H371" i="1" s="1"/>
  <c r="G367" i="1"/>
  <c r="I367" i="1" s="1"/>
  <c r="F367" i="1"/>
  <c r="H367" i="1" s="1"/>
  <c r="G363" i="1"/>
  <c r="I363" i="1" s="1"/>
  <c r="F363" i="1"/>
  <c r="H363" i="1" s="1"/>
  <c r="G359" i="1"/>
  <c r="I359" i="1" s="1"/>
  <c r="F359" i="1"/>
  <c r="H359" i="1" s="1"/>
  <c r="G355" i="1"/>
  <c r="I355" i="1" s="1"/>
  <c r="F355" i="1"/>
  <c r="H355" i="1" s="1"/>
  <c r="G351" i="1"/>
  <c r="I351" i="1" s="1"/>
  <c r="F351" i="1"/>
  <c r="H351" i="1" s="1"/>
  <c r="G347" i="1"/>
  <c r="I347" i="1" s="1"/>
  <c r="F347" i="1"/>
  <c r="H347" i="1" s="1"/>
  <c r="G343" i="1"/>
  <c r="I343" i="1" s="1"/>
  <c r="F343" i="1"/>
  <c r="H343" i="1" s="1"/>
  <c r="G339" i="1"/>
  <c r="I339" i="1" s="1"/>
  <c r="F339" i="1"/>
  <c r="H339" i="1" s="1"/>
  <c r="G335" i="1"/>
  <c r="I335" i="1" s="1"/>
  <c r="F335" i="1"/>
  <c r="H335" i="1" s="1"/>
  <c r="G331" i="1"/>
  <c r="I331" i="1" s="1"/>
  <c r="F331" i="1"/>
  <c r="H331" i="1" s="1"/>
  <c r="G327" i="1"/>
  <c r="I327" i="1" s="1"/>
  <c r="F327" i="1"/>
  <c r="H327" i="1" s="1"/>
  <c r="G323" i="1"/>
  <c r="I323" i="1" s="1"/>
  <c r="F323" i="1"/>
  <c r="H323" i="1" s="1"/>
  <c r="G319" i="1"/>
  <c r="I319" i="1" s="1"/>
  <c r="F319" i="1"/>
  <c r="H319" i="1" s="1"/>
  <c r="G315" i="1"/>
  <c r="I315" i="1" s="1"/>
  <c r="F315" i="1"/>
  <c r="H315" i="1" s="1"/>
  <c r="G311" i="1"/>
  <c r="I311" i="1" s="1"/>
  <c r="F311" i="1"/>
  <c r="H311" i="1" s="1"/>
  <c r="G307" i="1"/>
  <c r="I307" i="1" s="1"/>
  <c r="F307" i="1"/>
  <c r="H307" i="1" s="1"/>
  <c r="G303" i="1"/>
  <c r="I303" i="1" s="1"/>
  <c r="F303" i="1"/>
  <c r="H303" i="1" s="1"/>
  <c r="G299" i="1"/>
  <c r="I299" i="1" s="1"/>
  <c r="F299" i="1"/>
  <c r="H299" i="1" s="1"/>
  <c r="G295" i="1"/>
  <c r="I295" i="1" s="1"/>
  <c r="F295" i="1"/>
  <c r="H295" i="1" s="1"/>
  <c r="G291" i="1"/>
  <c r="I291" i="1" s="1"/>
  <c r="F291" i="1"/>
  <c r="H291" i="1" s="1"/>
  <c r="G287" i="1"/>
  <c r="I287" i="1" s="1"/>
  <c r="F287" i="1"/>
  <c r="H287" i="1" s="1"/>
  <c r="G283" i="1"/>
  <c r="I283" i="1" s="1"/>
  <c r="F283" i="1"/>
  <c r="H283" i="1" s="1"/>
  <c r="G279" i="1"/>
  <c r="I279" i="1" s="1"/>
  <c r="F279" i="1"/>
  <c r="H279" i="1" s="1"/>
  <c r="G275" i="1"/>
  <c r="I275" i="1" s="1"/>
  <c r="F275" i="1"/>
  <c r="H275" i="1" s="1"/>
  <c r="G271" i="1"/>
  <c r="I271" i="1" s="1"/>
  <c r="F271" i="1"/>
  <c r="H271" i="1" s="1"/>
  <c r="G267" i="1"/>
  <c r="I267" i="1" s="1"/>
  <c r="F267" i="1"/>
  <c r="H267" i="1" s="1"/>
  <c r="G263" i="1"/>
  <c r="I263" i="1" s="1"/>
  <c r="F263" i="1"/>
  <c r="H263" i="1" s="1"/>
  <c r="G259" i="1"/>
  <c r="I259" i="1" s="1"/>
  <c r="F259" i="1"/>
  <c r="H259" i="1" s="1"/>
  <c r="G255" i="1"/>
  <c r="I255" i="1" s="1"/>
  <c r="F255" i="1"/>
  <c r="H255" i="1" s="1"/>
  <c r="G251" i="1"/>
  <c r="I251" i="1" s="1"/>
  <c r="F251" i="1"/>
  <c r="H251" i="1" s="1"/>
  <c r="G247" i="1"/>
  <c r="I247" i="1" s="1"/>
  <c r="F247" i="1"/>
  <c r="H247" i="1" s="1"/>
  <c r="G243" i="1"/>
  <c r="I243" i="1" s="1"/>
  <c r="F243" i="1"/>
  <c r="H243" i="1" s="1"/>
  <c r="G239" i="1"/>
  <c r="I239" i="1" s="1"/>
  <c r="F239" i="1"/>
  <c r="H239" i="1" s="1"/>
  <c r="G235" i="1"/>
  <c r="I235" i="1" s="1"/>
  <c r="F235" i="1"/>
  <c r="H235" i="1" s="1"/>
  <c r="G231" i="1"/>
  <c r="I231" i="1" s="1"/>
  <c r="F231" i="1"/>
  <c r="H231" i="1" s="1"/>
  <c r="G227" i="1"/>
  <c r="I227" i="1" s="1"/>
  <c r="F227" i="1"/>
  <c r="H227" i="1" s="1"/>
  <c r="F223" i="1"/>
  <c r="H223" i="1" s="1"/>
  <c r="G223" i="1"/>
  <c r="I223" i="1" s="1"/>
  <c r="F219" i="1"/>
  <c r="H219" i="1" s="1"/>
  <c r="G219" i="1"/>
  <c r="I219" i="1" s="1"/>
  <c r="F215" i="1"/>
  <c r="H215" i="1" s="1"/>
  <c r="G215" i="1"/>
  <c r="I215" i="1" s="1"/>
  <c r="G211" i="1"/>
  <c r="I211" i="1" s="1"/>
  <c r="F211" i="1"/>
  <c r="H211" i="1" s="1"/>
  <c r="F207" i="1"/>
  <c r="H207" i="1" s="1"/>
  <c r="G207" i="1"/>
  <c r="I207" i="1" s="1"/>
  <c r="F203" i="1"/>
  <c r="H203" i="1" s="1"/>
  <c r="G203" i="1"/>
  <c r="I203" i="1" s="1"/>
  <c r="G199" i="1"/>
  <c r="I199" i="1" s="1"/>
  <c r="F199" i="1"/>
  <c r="H199" i="1" s="1"/>
  <c r="G195" i="1"/>
  <c r="I195" i="1" s="1"/>
  <c r="F195" i="1"/>
  <c r="H195" i="1" s="1"/>
  <c r="F191" i="1"/>
  <c r="H191" i="1" s="1"/>
  <c r="G191" i="1"/>
  <c r="I191" i="1" s="1"/>
  <c r="G187" i="1"/>
  <c r="I187" i="1" s="1"/>
  <c r="F187" i="1"/>
  <c r="H187" i="1" s="1"/>
  <c r="G183" i="1"/>
  <c r="I183" i="1" s="1"/>
  <c r="F183" i="1"/>
  <c r="H183" i="1" s="1"/>
  <c r="G179" i="1"/>
  <c r="I179" i="1" s="1"/>
  <c r="F179" i="1"/>
  <c r="H179" i="1" s="1"/>
  <c r="F175" i="1"/>
  <c r="H175" i="1" s="1"/>
  <c r="G175" i="1"/>
  <c r="I175" i="1" s="1"/>
  <c r="F171" i="1"/>
  <c r="H171" i="1" s="1"/>
  <c r="G171" i="1"/>
  <c r="I171" i="1" s="1"/>
  <c r="G167" i="1"/>
  <c r="I167" i="1" s="1"/>
  <c r="F167" i="1"/>
  <c r="H167" i="1" s="1"/>
  <c r="G163" i="1"/>
  <c r="I163" i="1" s="1"/>
  <c r="F163" i="1"/>
  <c r="H163" i="1" s="1"/>
  <c r="F159" i="1"/>
  <c r="H159" i="1" s="1"/>
  <c r="G159" i="1"/>
  <c r="I159" i="1" s="1"/>
  <c r="G155" i="1"/>
  <c r="I155" i="1" s="1"/>
  <c r="F155" i="1"/>
  <c r="H155" i="1" s="1"/>
  <c r="G151" i="1"/>
  <c r="I151" i="1" s="1"/>
  <c r="F151" i="1"/>
  <c r="H151" i="1" s="1"/>
  <c r="G147" i="1"/>
  <c r="I147" i="1" s="1"/>
  <c r="F147" i="1"/>
  <c r="H147" i="1" s="1"/>
  <c r="F143" i="1"/>
  <c r="H143" i="1" s="1"/>
  <c r="G143" i="1"/>
  <c r="I143" i="1" s="1"/>
  <c r="F139" i="1"/>
  <c r="H139" i="1" s="1"/>
  <c r="G139" i="1"/>
  <c r="I139" i="1" s="1"/>
  <c r="G135" i="1"/>
  <c r="I135" i="1" s="1"/>
  <c r="F135" i="1"/>
  <c r="H135" i="1" s="1"/>
  <c r="G131" i="1"/>
  <c r="I131" i="1" s="1"/>
  <c r="F131" i="1"/>
  <c r="H131" i="1" s="1"/>
  <c r="F127" i="1"/>
  <c r="H127" i="1" s="1"/>
  <c r="G127" i="1"/>
  <c r="I127" i="1" s="1"/>
  <c r="G123" i="1"/>
  <c r="I123" i="1" s="1"/>
  <c r="F123" i="1"/>
  <c r="H123" i="1" s="1"/>
  <c r="G119" i="1"/>
  <c r="I119" i="1" s="1"/>
  <c r="F119" i="1"/>
  <c r="H119" i="1" s="1"/>
  <c r="G115" i="1"/>
  <c r="I115" i="1" s="1"/>
  <c r="F115" i="1"/>
  <c r="H115" i="1" s="1"/>
  <c r="F111" i="1"/>
  <c r="H111" i="1" s="1"/>
  <c r="G111" i="1"/>
  <c r="I111" i="1" s="1"/>
  <c r="F107" i="1"/>
  <c r="H107" i="1" s="1"/>
  <c r="G107" i="1"/>
  <c r="I107" i="1" s="1"/>
  <c r="G103" i="1"/>
  <c r="I103" i="1" s="1"/>
  <c r="F103" i="1"/>
  <c r="H103" i="1" s="1"/>
  <c r="G99" i="1"/>
  <c r="I99" i="1" s="1"/>
  <c r="F99" i="1"/>
  <c r="H99" i="1" s="1"/>
  <c r="F95" i="1"/>
  <c r="H95" i="1" s="1"/>
  <c r="G95" i="1"/>
  <c r="I95" i="1" s="1"/>
  <c r="G91" i="1"/>
  <c r="I91" i="1" s="1"/>
  <c r="F91" i="1"/>
  <c r="H91" i="1" s="1"/>
  <c r="G87" i="1"/>
  <c r="I87" i="1" s="1"/>
  <c r="F87" i="1"/>
  <c r="H87" i="1" s="1"/>
  <c r="G83" i="1"/>
  <c r="I83" i="1" s="1"/>
  <c r="F83" i="1"/>
  <c r="H83" i="1" s="1"/>
  <c r="F79" i="1"/>
  <c r="H79" i="1" s="1"/>
  <c r="G79" i="1"/>
  <c r="I79" i="1" s="1"/>
  <c r="F75" i="1"/>
  <c r="H75" i="1" s="1"/>
  <c r="G75" i="1"/>
  <c r="I75" i="1" s="1"/>
  <c r="G71" i="1"/>
  <c r="I71" i="1" s="1"/>
  <c r="F71" i="1"/>
  <c r="H71" i="1" s="1"/>
  <c r="G67" i="1"/>
  <c r="I67" i="1" s="1"/>
  <c r="F67" i="1"/>
  <c r="H67" i="1" s="1"/>
  <c r="F63" i="1"/>
  <c r="H63" i="1" s="1"/>
  <c r="G63" i="1"/>
  <c r="I63" i="1" s="1"/>
  <c r="G59" i="1"/>
  <c r="I59" i="1" s="1"/>
  <c r="F59" i="1"/>
  <c r="H59" i="1" s="1"/>
  <c r="G55" i="1"/>
  <c r="I55" i="1" s="1"/>
  <c r="F55" i="1"/>
  <c r="H55" i="1" s="1"/>
  <c r="G51" i="1"/>
  <c r="I51" i="1" s="1"/>
  <c r="F51" i="1"/>
  <c r="H51" i="1" s="1"/>
  <c r="F47" i="1"/>
  <c r="H47" i="1" s="1"/>
  <c r="G47" i="1"/>
  <c r="I47" i="1" s="1"/>
  <c r="F43" i="1"/>
  <c r="H43" i="1" s="1"/>
  <c r="G43" i="1"/>
  <c r="I43" i="1" s="1"/>
  <c r="G39" i="1"/>
  <c r="I39" i="1" s="1"/>
  <c r="F39" i="1"/>
  <c r="H39" i="1" s="1"/>
  <c r="G35" i="1"/>
  <c r="I35" i="1" s="1"/>
  <c r="F35" i="1"/>
  <c r="H35" i="1" s="1"/>
  <c r="F31" i="1"/>
  <c r="H31" i="1" s="1"/>
  <c r="G31" i="1"/>
  <c r="I31" i="1" s="1"/>
  <c r="G27" i="1"/>
  <c r="I27" i="1" s="1"/>
  <c r="F27" i="1"/>
  <c r="H27" i="1" s="1"/>
  <c r="G23" i="1"/>
  <c r="I23" i="1" s="1"/>
  <c r="F23" i="1"/>
  <c r="H23" i="1" s="1"/>
  <c r="G19" i="1"/>
  <c r="I19" i="1" s="1"/>
  <c r="F19" i="1"/>
  <c r="H19" i="1" s="1"/>
  <c r="F15" i="1"/>
  <c r="H15" i="1" s="1"/>
  <c r="G15" i="1"/>
  <c r="I15" i="1" s="1"/>
  <c r="F11" i="1"/>
  <c r="H11" i="1" s="1"/>
  <c r="G11" i="1"/>
  <c r="I11" i="1" s="1"/>
  <c r="G7" i="1"/>
  <c r="I7" i="1" s="1"/>
  <c r="F7" i="1"/>
  <c r="H7" i="1" s="1"/>
  <c r="G3" i="1"/>
  <c r="I3" i="1" s="1"/>
  <c r="F3" i="1"/>
  <c r="H3" i="1" s="1"/>
  <c r="G538" i="1"/>
  <c r="I538" i="1" s="1"/>
  <c r="F538" i="1"/>
  <c r="H538" i="1" s="1"/>
  <c r="G534" i="1"/>
  <c r="I534" i="1" s="1"/>
  <c r="F534" i="1"/>
  <c r="H534" i="1" s="1"/>
  <c r="G530" i="1"/>
  <c r="I530" i="1" s="1"/>
  <c r="F530" i="1"/>
  <c r="H530" i="1" s="1"/>
  <c r="G526" i="1"/>
  <c r="I526" i="1" s="1"/>
  <c r="F526" i="1"/>
  <c r="H526" i="1" s="1"/>
  <c r="G522" i="1"/>
  <c r="I522" i="1" s="1"/>
  <c r="F522" i="1"/>
  <c r="H522" i="1" s="1"/>
  <c r="G518" i="1"/>
  <c r="I518" i="1" s="1"/>
  <c r="F518" i="1"/>
  <c r="H518" i="1" s="1"/>
  <c r="G514" i="1"/>
  <c r="I514" i="1" s="1"/>
  <c r="F514" i="1"/>
  <c r="H514" i="1" s="1"/>
  <c r="G510" i="1"/>
  <c r="I510" i="1" s="1"/>
  <c r="F510" i="1"/>
  <c r="H510" i="1" s="1"/>
  <c r="G506" i="1"/>
  <c r="I506" i="1" s="1"/>
  <c r="F506" i="1"/>
  <c r="H506" i="1" s="1"/>
  <c r="G502" i="1"/>
  <c r="I502" i="1" s="1"/>
  <c r="F502" i="1"/>
  <c r="H502" i="1" s="1"/>
  <c r="G498" i="1"/>
  <c r="I498" i="1" s="1"/>
  <c r="F498" i="1"/>
  <c r="H498" i="1" s="1"/>
  <c r="G494" i="1"/>
  <c r="I494" i="1" s="1"/>
  <c r="F494" i="1"/>
  <c r="H494" i="1" s="1"/>
  <c r="G490" i="1"/>
  <c r="I490" i="1" s="1"/>
  <c r="F490" i="1"/>
  <c r="H490" i="1" s="1"/>
  <c r="G486" i="1"/>
  <c r="I486" i="1" s="1"/>
  <c r="F486" i="1"/>
  <c r="H486" i="1" s="1"/>
  <c r="G482" i="1"/>
  <c r="I482" i="1" s="1"/>
  <c r="F482" i="1"/>
  <c r="H482" i="1" s="1"/>
  <c r="G478" i="1"/>
  <c r="I478" i="1" s="1"/>
  <c r="F478" i="1"/>
  <c r="H478" i="1" s="1"/>
  <c r="G474" i="1"/>
  <c r="I474" i="1" s="1"/>
  <c r="F474" i="1"/>
  <c r="H474" i="1" s="1"/>
  <c r="G470" i="1"/>
  <c r="I470" i="1" s="1"/>
  <c r="F470" i="1"/>
  <c r="H470" i="1" s="1"/>
  <c r="G466" i="1"/>
  <c r="I466" i="1" s="1"/>
  <c r="F466" i="1"/>
  <c r="H466" i="1" s="1"/>
  <c r="G462" i="1"/>
  <c r="I462" i="1" s="1"/>
  <c r="F462" i="1"/>
  <c r="H462" i="1" s="1"/>
  <c r="G458" i="1"/>
  <c r="I458" i="1" s="1"/>
  <c r="F458" i="1"/>
  <c r="H458" i="1" s="1"/>
  <c r="F454" i="1"/>
  <c r="H454" i="1" s="1"/>
  <c r="G454" i="1"/>
  <c r="I454" i="1" s="1"/>
  <c r="G450" i="1"/>
  <c r="I450" i="1" s="1"/>
  <c r="F450" i="1"/>
  <c r="H450" i="1" s="1"/>
  <c r="G446" i="1"/>
  <c r="I446" i="1" s="1"/>
  <c r="F446" i="1"/>
  <c r="H446" i="1" s="1"/>
  <c r="G442" i="1"/>
  <c r="I442" i="1" s="1"/>
  <c r="F442" i="1"/>
  <c r="H442" i="1" s="1"/>
  <c r="G438" i="1"/>
  <c r="I438" i="1" s="1"/>
  <c r="F438" i="1"/>
  <c r="H438" i="1" s="1"/>
  <c r="G434" i="1"/>
  <c r="I434" i="1" s="1"/>
  <c r="F434" i="1"/>
  <c r="H434" i="1" s="1"/>
  <c r="G430" i="1"/>
  <c r="I430" i="1" s="1"/>
  <c r="F430" i="1"/>
  <c r="H430" i="1" s="1"/>
  <c r="G426" i="1"/>
  <c r="I426" i="1" s="1"/>
  <c r="F426" i="1"/>
  <c r="H426" i="1" s="1"/>
  <c r="F422" i="1"/>
  <c r="H422" i="1" s="1"/>
  <c r="G422" i="1"/>
  <c r="I422" i="1" s="1"/>
  <c r="G418" i="1"/>
  <c r="I418" i="1" s="1"/>
  <c r="F418" i="1"/>
  <c r="H418" i="1" s="1"/>
  <c r="G414" i="1"/>
  <c r="I414" i="1" s="1"/>
  <c r="F414" i="1"/>
  <c r="H414" i="1" s="1"/>
  <c r="G410" i="1"/>
  <c r="I410" i="1" s="1"/>
  <c r="F410" i="1"/>
  <c r="H410" i="1" s="1"/>
  <c r="G406" i="1"/>
  <c r="I406" i="1" s="1"/>
  <c r="F406" i="1"/>
  <c r="H406" i="1" s="1"/>
  <c r="G402" i="1"/>
  <c r="I402" i="1" s="1"/>
  <c r="F402" i="1"/>
  <c r="H402" i="1" s="1"/>
  <c r="G398" i="1"/>
  <c r="I398" i="1" s="1"/>
  <c r="F398" i="1"/>
  <c r="H398" i="1" s="1"/>
  <c r="G394" i="1"/>
  <c r="I394" i="1" s="1"/>
  <c r="F394" i="1"/>
  <c r="H394" i="1" s="1"/>
  <c r="F390" i="1"/>
  <c r="H390" i="1" s="1"/>
  <c r="G390" i="1"/>
  <c r="I390" i="1" s="1"/>
  <c r="G386" i="1"/>
  <c r="I386" i="1" s="1"/>
  <c r="F386" i="1"/>
  <c r="H386" i="1" s="1"/>
  <c r="G382" i="1"/>
  <c r="I382" i="1" s="1"/>
  <c r="F382" i="1"/>
  <c r="H382" i="1" s="1"/>
  <c r="G378" i="1"/>
  <c r="I378" i="1" s="1"/>
  <c r="F378" i="1"/>
  <c r="H378" i="1" s="1"/>
  <c r="G374" i="1"/>
  <c r="I374" i="1" s="1"/>
  <c r="F374" i="1"/>
  <c r="H374" i="1" s="1"/>
  <c r="G370" i="1"/>
  <c r="I370" i="1" s="1"/>
  <c r="F370" i="1"/>
  <c r="H370" i="1" s="1"/>
  <c r="G366" i="1"/>
  <c r="I366" i="1" s="1"/>
  <c r="F366" i="1"/>
  <c r="H366" i="1" s="1"/>
  <c r="G362" i="1"/>
  <c r="I362" i="1" s="1"/>
  <c r="F362" i="1"/>
  <c r="H362" i="1" s="1"/>
  <c r="F358" i="1"/>
  <c r="H358" i="1" s="1"/>
  <c r="G358" i="1"/>
  <c r="I358" i="1" s="1"/>
  <c r="G354" i="1"/>
  <c r="I354" i="1" s="1"/>
  <c r="F354" i="1"/>
  <c r="H354" i="1" s="1"/>
  <c r="G350" i="1"/>
  <c r="I350" i="1" s="1"/>
  <c r="F350" i="1"/>
  <c r="H350" i="1" s="1"/>
  <c r="G346" i="1"/>
  <c r="I346" i="1" s="1"/>
  <c r="F346" i="1"/>
  <c r="H346" i="1" s="1"/>
  <c r="G342" i="1"/>
  <c r="I342" i="1" s="1"/>
  <c r="F342" i="1"/>
  <c r="H342" i="1" s="1"/>
  <c r="G338" i="1"/>
  <c r="I338" i="1" s="1"/>
  <c r="F338" i="1"/>
  <c r="H338" i="1" s="1"/>
  <c r="G334" i="1"/>
  <c r="I334" i="1" s="1"/>
  <c r="F334" i="1"/>
  <c r="H334" i="1" s="1"/>
  <c r="G330" i="1"/>
  <c r="I330" i="1" s="1"/>
  <c r="F330" i="1"/>
  <c r="H330" i="1" s="1"/>
  <c r="F326" i="1"/>
  <c r="H326" i="1" s="1"/>
  <c r="G326" i="1"/>
  <c r="I326" i="1" s="1"/>
  <c r="G322" i="1"/>
  <c r="I322" i="1" s="1"/>
  <c r="F322" i="1"/>
  <c r="H322" i="1" s="1"/>
  <c r="G318" i="1"/>
  <c r="I318" i="1" s="1"/>
  <c r="F318" i="1"/>
  <c r="H318" i="1" s="1"/>
  <c r="G314" i="1"/>
  <c r="I314" i="1" s="1"/>
  <c r="F314" i="1"/>
  <c r="H314" i="1" s="1"/>
  <c r="G310" i="1"/>
  <c r="I310" i="1" s="1"/>
  <c r="F310" i="1"/>
  <c r="H310" i="1" s="1"/>
  <c r="G306" i="1"/>
  <c r="I306" i="1" s="1"/>
  <c r="F306" i="1"/>
  <c r="H306" i="1" s="1"/>
  <c r="G302" i="1"/>
  <c r="I302" i="1" s="1"/>
  <c r="F302" i="1"/>
  <c r="H302" i="1" s="1"/>
  <c r="G298" i="1"/>
  <c r="I298" i="1" s="1"/>
  <c r="F298" i="1"/>
  <c r="H298" i="1" s="1"/>
  <c r="F294" i="1"/>
  <c r="H294" i="1" s="1"/>
  <c r="G294" i="1"/>
  <c r="I294" i="1" s="1"/>
  <c r="G290" i="1"/>
  <c r="I290" i="1" s="1"/>
  <c r="F290" i="1"/>
  <c r="H290" i="1" s="1"/>
  <c r="G286" i="1"/>
  <c r="I286" i="1" s="1"/>
  <c r="F286" i="1"/>
  <c r="H286" i="1" s="1"/>
  <c r="G282" i="1"/>
  <c r="I282" i="1" s="1"/>
  <c r="F282" i="1"/>
  <c r="H282" i="1" s="1"/>
  <c r="G278" i="1"/>
  <c r="I278" i="1" s="1"/>
  <c r="F278" i="1"/>
  <c r="H278" i="1" s="1"/>
  <c r="G274" i="1"/>
  <c r="I274" i="1" s="1"/>
  <c r="F274" i="1"/>
  <c r="H274" i="1" s="1"/>
  <c r="G270" i="1"/>
  <c r="I270" i="1" s="1"/>
  <c r="F270" i="1"/>
  <c r="H270" i="1" s="1"/>
  <c r="F266" i="1"/>
  <c r="H266" i="1" s="1"/>
  <c r="G266" i="1"/>
  <c r="I266" i="1" s="1"/>
  <c r="G262" i="1"/>
  <c r="I262" i="1" s="1"/>
  <c r="F262" i="1"/>
  <c r="H262" i="1" s="1"/>
  <c r="G258" i="1"/>
  <c r="I258" i="1" s="1"/>
  <c r="F258" i="1"/>
  <c r="H258" i="1" s="1"/>
  <c r="G254" i="1"/>
  <c r="I254" i="1" s="1"/>
  <c r="F254" i="1"/>
  <c r="H254" i="1" s="1"/>
  <c r="G250" i="1"/>
  <c r="I250" i="1" s="1"/>
  <c r="F250" i="1"/>
  <c r="H250" i="1" s="1"/>
  <c r="G246" i="1"/>
  <c r="I246" i="1" s="1"/>
  <c r="F246" i="1"/>
  <c r="H246" i="1" s="1"/>
  <c r="G242" i="1"/>
  <c r="I242" i="1" s="1"/>
  <c r="F242" i="1"/>
  <c r="H242" i="1" s="1"/>
  <c r="G238" i="1"/>
  <c r="I238" i="1" s="1"/>
  <c r="F238" i="1"/>
  <c r="H238" i="1" s="1"/>
  <c r="G234" i="1"/>
  <c r="I234" i="1" s="1"/>
  <c r="F234" i="1"/>
  <c r="H234" i="1" s="1"/>
  <c r="G230" i="1"/>
  <c r="I230" i="1" s="1"/>
  <c r="F230" i="1"/>
  <c r="H230" i="1" s="1"/>
  <c r="G226" i="1"/>
  <c r="I226" i="1" s="1"/>
  <c r="F226" i="1"/>
  <c r="H226" i="1" s="1"/>
  <c r="G222" i="1"/>
  <c r="I222" i="1" s="1"/>
  <c r="F222" i="1"/>
  <c r="H222" i="1" s="1"/>
  <c r="G218" i="1"/>
  <c r="I218" i="1" s="1"/>
  <c r="F218" i="1"/>
  <c r="H218" i="1" s="1"/>
  <c r="G214" i="1"/>
  <c r="I214" i="1" s="1"/>
  <c r="F214" i="1"/>
  <c r="H214" i="1" s="1"/>
  <c r="G210" i="1"/>
  <c r="I210" i="1" s="1"/>
  <c r="F210" i="1"/>
  <c r="H210" i="1" s="1"/>
  <c r="G206" i="1"/>
  <c r="I206" i="1" s="1"/>
  <c r="F206" i="1"/>
  <c r="H206" i="1" s="1"/>
  <c r="G202" i="1"/>
  <c r="I202" i="1" s="1"/>
  <c r="F202" i="1"/>
  <c r="H202" i="1" s="1"/>
  <c r="G198" i="1"/>
  <c r="I198" i="1" s="1"/>
  <c r="F198" i="1"/>
  <c r="H198" i="1" s="1"/>
  <c r="G194" i="1"/>
  <c r="I194" i="1" s="1"/>
  <c r="F194" i="1"/>
  <c r="H194" i="1" s="1"/>
  <c r="G190" i="1"/>
  <c r="I190" i="1" s="1"/>
  <c r="F190" i="1"/>
  <c r="H190" i="1" s="1"/>
  <c r="F186" i="1"/>
  <c r="H186" i="1" s="1"/>
  <c r="G186" i="1"/>
  <c r="I186" i="1" s="1"/>
  <c r="F182" i="1"/>
  <c r="H182" i="1" s="1"/>
  <c r="G182" i="1"/>
  <c r="I182" i="1" s="1"/>
  <c r="G178" i="1"/>
  <c r="I178" i="1" s="1"/>
  <c r="F178" i="1"/>
  <c r="H178" i="1" s="1"/>
  <c r="G174" i="1"/>
  <c r="I174" i="1" s="1"/>
  <c r="F174" i="1"/>
  <c r="H174" i="1" s="1"/>
  <c r="G170" i="1"/>
  <c r="I170" i="1" s="1"/>
  <c r="F170" i="1"/>
  <c r="H170" i="1" s="1"/>
  <c r="G166" i="1"/>
  <c r="I166" i="1" s="1"/>
  <c r="F166" i="1"/>
  <c r="H166" i="1" s="1"/>
  <c r="G162" i="1"/>
  <c r="I162" i="1" s="1"/>
  <c r="F162" i="1"/>
  <c r="H162" i="1" s="1"/>
  <c r="G158" i="1"/>
  <c r="I158" i="1" s="1"/>
  <c r="F158" i="1"/>
  <c r="H158" i="1" s="1"/>
  <c r="G154" i="1"/>
  <c r="I154" i="1" s="1"/>
  <c r="F154" i="1"/>
  <c r="H154" i="1" s="1"/>
  <c r="G150" i="1"/>
  <c r="I150" i="1" s="1"/>
  <c r="F150" i="1"/>
  <c r="H150" i="1" s="1"/>
  <c r="G146" i="1"/>
  <c r="I146" i="1" s="1"/>
  <c r="F146" i="1"/>
  <c r="H146" i="1" s="1"/>
  <c r="G142" i="1"/>
  <c r="I142" i="1" s="1"/>
  <c r="F142" i="1"/>
  <c r="H142" i="1" s="1"/>
  <c r="G138" i="1"/>
  <c r="I138" i="1" s="1"/>
  <c r="F138" i="1"/>
  <c r="H138" i="1" s="1"/>
  <c r="G134" i="1"/>
  <c r="I134" i="1" s="1"/>
  <c r="F134" i="1"/>
  <c r="H134" i="1" s="1"/>
  <c r="G130" i="1"/>
  <c r="I130" i="1" s="1"/>
  <c r="F130" i="1"/>
  <c r="H130" i="1" s="1"/>
  <c r="G126" i="1"/>
  <c r="I126" i="1" s="1"/>
  <c r="F126" i="1"/>
  <c r="H126" i="1" s="1"/>
  <c r="G122" i="1"/>
  <c r="I122" i="1" s="1"/>
  <c r="F122" i="1"/>
  <c r="H122" i="1" s="1"/>
  <c r="F118" i="1"/>
  <c r="H118" i="1" s="1"/>
  <c r="G118" i="1"/>
  <c r="I118" i="1" s="1"/>
  <c r="G114" i="1"/>
  <c r="I114" i="1" s="1"/>
  <c r="F114" i="1"/>
  <c r="H114" i="1" s="1"/>
  <c r="G110" i="1"/>
  <c r="I110" i="1" s="1"/>
  <c r="F110" i="1"/>
  <c r="H110" i="1" s="1"/>
  <c r="G106" i="1"/>
  <c r="I106" i="1" s="1"/>
  <c r="F106" i="1"/>
  <c r="H106" i="1" s="1"/>
  <c r="G102" i="1"/>
  <c r="I102" i="1" s="1"/>
  <c r="F102" i="1"/>
  <c r="H102" i="1" s="1"/>
  <c r="G98" i="1"/>
  <c r="I98" i="1" s="1"/>
  <c r="F98" i="1"/>
  <c r="H98" i="1" s="1"/>
  <c r="G94" i="1"/>
  <c r="I94" i="1" s="1"/>
  <c r="F94" i="1"/>
  <c r="H94" i="1" s="1"/>
  <c r="G90" i="1"/>
  <c r="I90" i="1" s="1"/>
  <c r="F90" i="1"/>
  <c r="H90" i="1" s="1"/>
  <c r="G86" i="1"/>
  <c r="I86" i="1" s="1"/>
  <c r="F86" i="1"/>
  <c r="H86" i="1" s="1"/>
  <c r="G82" i="1"/>
  <c r="I82" i="1" s="1"/>
  <c r="F82" i="1"/>
  <c r="H82" i="1" s="1"/>
  <c r="G78" i="1"/>
  <c r="I78" i="1" s="1"/>
  <c r="F78" i="1"/>
  <c r="H78" i="1" s="1"/>
  <c r="G74" i="1"/>
  <c r="I74" i="1" s="1"/>
  <c r="F74" i="1"/>
  <c r="H74" i="1" s="1"/>
  <c r="G70" i="1"/>
  <c r="I70" i="1" s="1"/>
  <c r="F70" i="1"/>
  <c r="H70" i="1" s="1"/>
  <c r="G66" i="1"/>
  <c r="I66" i="1" s="1"/>
  <c r="F66" i="1"/>
  <c r="H66" i="1" s="1"/>
  <c r="G62" i="1"/>
  <c r="I62" i="1" s="1"/>
  <c r="F62" i="1"/>
  <c r="H62" i="1" s="1"/>
  <c r="G58" i="1"/>
  <c r="I58" i="1" s="1"/>
  <c r="F58" i="1"/>
  <c r="H58" i="1" s="1"/>
  <c r="F54" i="1"/>
  <c r="H54" i="1" s="1"/>
  <c r="G54" i="1"/>
  <c r="I54" i="1" s="1"/>
  <c r="G50" i="1"/>
  <c r="I50" i="1" s="1"/>
  <c r="F50" i="1"/>
  <c r="H50" i="1" s="1"/>
  <c r="G46" i="1"/>
  <c r="I46" i="1" s="1"/>
  <c r="F46" i="1"/>
  <c r="H46" i="1" s="1"/>
  <c r="G42" i="1"/>
  <c r="I42" i="1" s="1"/>
  <c r="F42" i="1"/>
  <c r="H42" i="1" s="1"/>
  <c r="G38" i="1"/>
  <c r="I38" i="1" s="1"/>
  <c r="F38" i="1"/>
  <c r="H38" i="1" s="1"/>
  <c r="G34" i="1"/>
  <c r="I34" i="1" s="1"/>
  <c r="F34" i="1"/>
  <c r="H34" i="1" s="1"/>
  <c r="G30" i="1"/>
  <c r="I30" i="1" s="1"/>
  <c r="F30" i="1"/>
  <c r="H30" i="1" s="1"/>
  <c r="G26" i="1"/>
  <c r="I26" i="1" s="1"/>
  <c r="F26" i="1"/>
  <c r="H26" i="1" s="1"/>
  <c r="G22" i="1"/>
  <c r="I22" i="1" s="1"/>
  <c r="F22" i="1"/>
  <c r="H22" i="1" s="1"/>
  <c r="G18" i="1"/>
  <c r="I18" i="1" s="1"/>
  <c r="F18" i="1"/>
  <c r="H18" i="1" s="1"/>
  <c r="G14" i="1"/>
  <c r="I14" i="1" s="1"/>
  <c r="F14" i="1"/>
  <c r="H14" i="1" s="1"/>
  <c r="G10" i="1"/>
  <c r="I10" i="1" s="1"/>
  <c r="F10" i="1"/>
  <c r="H10" i="1" s="1"/>
  <c r="G6" i="1"/>
  <c r="I6" i="1" s="1"/>
  <c r="F6" i="1"/>
  <c r="H6" i="1" s="1"/>
  <c r="F541" i="1"/>
  <c r="H541" i="1" s="1"/>
  <c r="G541" i="1"/>
  <c r="I541" i="1" s="1"/>
  <c r="G537" i="1"/>
  <c r="I537" i="1" s="1"/>
  <c r="F537" i="1"/>
  <c r="H537" i="1" s="1"/>
  <c r="F533" i="1"/>
  <c r="H533" i="1" s="1"/>
  <c r="G533" i="1"/>
  <c r="I533" i="1" s="1"/>
  <c r="G529" i="1"/>
  <c r="I529" i="1" s="1"/>
  <c r="F529" i="1"/>
  <c r="H529" i="1" s="1"/>
  <c r="F525" i="1"/>
  <c r="H525" i="1" s="1"/>
  <c r="G525" i="1"/>
  <c r="I525" i="1" s="1"/>
  <c r="G521" i="1"/>
  <c r="I521" i="1" s="1"/>
  <c r="F521" i="1"/>
  <c r="H521" i="1" s="1"/>
  <c r="F517" i="1"/>
  <c r="H517" i="1" s="1"/>
  <c r="G517" i="1"/>
  <c r="I517" i="1" s="1"/>
  <c r="G513" i="1"/>
  <c r="I513" i="1" s="1"/>
  <c r="F513" i="1"/>
  <c r="H513" i="1" s="1"/>
  <c r="F509" i="1"/>
  <c r="H509" i="1" s="1"/>
  <c r="G509" i="1"/>
  <c r="I509" i="1" s="1"/>
  <c r="G505" i="1"/>
  <c r="I505" i="1" s="1"/>
  <c r="F505" i="1"/>
  <c r="H505" i="1" s="1"/>
  <c r="F501" i="1"/>
  <c r="H501" i="1" s="1"/>
  <c r="G501" i="1"/>
  <c r="I501" i="1" s="1"/>
  <c r="G497" i="1"/>
  <c r="I497" i="1" s="1"/>
  <c r="F497" i="1"/>
  <c r="H497" i="1" s="1"/>
  <c r="F493" i="1"/>
  <c r="H493" i="1" s="1"/>
  <c r="G493" i="1"/>
  <c r="I493" i="1" s="1"/>
  <c r="G489" i="1"/>
  <c r="I489" i="1" s="1"/>
  <c r="F489" i="1"/>
  <c r="H489" i="1" s="1"/>
  <c r="F485" i="1"/>
  <c r="H485" i="1" s="1"/>
  <c r="G485" i="1"/>
  <c r="I485" i="1" s="1"/>
  <c r="G481" i="1"/>
  <c r="I481" i="1" s="1"/>
  <c r="F481" i="1"/>
  <c r="H481" i="1" s="1"/>
  <c r="G477" i="1"/>
  <c r="I477" i="1" s="1"/>
  <c r="F477" i="1"/>
  <c r="H477" i="1" s="1"/>
  <c r="G473" i="1"/>
  <c r="I473" i="1" s="1"/>
  <c r="F473" i="1"/>
  <c r="H473" i="1" s="1"/>
  <c r="G469" i="1"/>
  <c r="I469" i="1" s="1"/>
  <c r="F469" i="1"/>
  <c r="H469" i="1" s="1"/>
  <c r="F465" i="1"/>
  <c r="H465" i="1" s="1"/>
  <c r="G465" i="1"/>
  <c r="I465" i="1" s="1"/>
  <c r="G461" i="1"/>
  <c r="I461" i="1" s="1"/>
  <c r="F461" i="1"/>
  <c r="H461" i="1" s="1"/>
  <c r="G457" i="1"/>
  <c r="I457" i="1" s="1"/>
  <c r="F457" i="1"/>
  <c r="H457" i="1" s="1"/>
  <c r="F453" i="1"/>
  <c r="H453" i="1" s="1"/>
  <c r="G453" i="1"/>
  <c r="I453" i="1" s="1"/>
  <c r="G449" i="1"/>
  <c r="I449" i="1" s="1"/>
  <c r="F449" i="1"/>
  <c r="H449" i="1" s="1"/>
  <c r="G445" i="1"/>
  <c r="I445" i="1" s="1"/>
  <c r="F445" i="1"/>
  <c r="H445" i="1" s="1"/>
  <c r="G441" i="1"/>
  <c r="I441" i="1" s="1"/>
  <c r="F441" i="1"/>
  <c r="H441" i="1" s="1"/>
  <c r="G437" i="1"/>
  <c r="I437" i="1" s="1"/>
  <c r="F437" i="1"/>
  <c r="H437" i="1" s="1"/>
  <c r="F433" i="1"/>
  <c r="H433" i="1" s="1"/>
  <c r="G433" i="1"/>
  <c r="I433" i="1" s="1"/>
  <c r="G429" i="1"/>
  <c r="I429" i="1" s="1"/>
  <c r="F429" i="1"/>
  <c r="H429" i="1" s="1"/>
  <c r="G425" i="1"/>
  <c r="I425" i="1" s="1"/>
  <c r="F425" i="1"/>
  <c r="H425" i="1" s="1"/>
  <c r="F421" i="1"/>
  <c r="H421" i="1" s="1"/>
  <c r="G421" i="1"/>
  <c r="I421" i="1" s="1"/>
  <c r="G417" i="1"/>
  <c r="I417" i="1" s="1"/>
  <c r="F417" i="1"/>
  <c r="H417" i="1" s="1"/>
  <c r="G413" i="1"/>
  <c r="I413" i="1" s="1"/>
  <c r="F413" i="1"/>
  <c r="H413" i="1" s="1"/>
  <c r="G409" i="1"/>
  <c r="I409" i="1" s="1"/>
  <c r="F409" i="1"/>
  <c r="H409" i="1" s="1"/>
  <c r="G405" i="1"/>
  <c r="I405" i="1" s="1"/>
  <c r="F405" i="1"/>
  <c r="H405" i="1" s="1"/>
  <c r="F401" i="1"/>
  <c r="H401" i="1" s="1"/>
  <c r="G401" i="1"/>
  <c r="I401" i="1" s="1"/>
  <c r="G397" i="1"/>
  <c r="I397" i="1" s="1"/>
  <c r="F397" i="1"/>
  <c r="H397" i="1" s="1"/>
  <c r="G393" i="1"/>
  <c r="I393" i="1" s="1"/>
  <c r="F393" i="1"/>
  <c r="H393" i="1" s="1"/>
  <c r="F389" i="1"/>
  <c r="H389" i="1" s="1"/>
  <c r="G389" i="1"/>
  <c r="I389" i="1" s="1"/>
  <c r="G385" i="1"/>
  <c r="I385" i="1" s="1"/>
  <c r="F385" i="1"/>
  <c r="H385" i="1" s="1"/>
  <c r="G381" i="1"/>
  <c r="I381" i="1" s="1"/>
  <c r="F381" i="1"/>
  <c r="H381" i="1" s="1"/>
  <c r="G377" i="1"/>
  <c r="I377" i="1" s="1"/>
  <c r="F377" i="1"/>
  <c r="H377" i="1" s="1"/>
  <c r="G373" i="1"/>
  <c r="I373" i="1" s="1"/>
  <c r="F373" i="1"/>
  <c r="H373" i="1" s="1"/>
  <c r="F369" i="1"/>
  <c r="H369" i="1" s="1"/>
  <c r="G369" i="1"/>
  <c r="I369" i="1" s="1"/>
  <c r="G365" i="1"/>
  <c r="I365" i="1" s="1"/>
  <c r="F365" i="1"/>
  <c r="H365" i="1" s="1"/>
  <c r="G361" i="1"/>
  <c r="I361" i="1" s="1"/>
  <c r="F361" i="1"/>
  <c r="H361" i="1" s="1"/>
  <c r="F357" i="1"/>
  <c r="H357" i="1" s="1"/>
  <c r="G357" i="1"/>
  <c r="I357" i="1" s="1"/>
  <c r="G353" i="1"/>
  <c r="I353" i="1" s="1"/>
  <c r="F353" i="1"/>
  <c r="H353" i="1" s="1"/>
  <c r="G349" i="1"/>
  <c r="I349" i="1" s="1"/>
  <c r="F349" i="1"/>
  <c r="H349" i="1" s="1"/>
  <c r="G345" i="1"/>
  <c r="I345" i="1" s="1"/>
  <c r="F345" i="1"/>
  <c r="H345" i="1" s="1"/>
  <c r="G341" i="1"/>
  <c r="I341" i="1" s="1"/>
  <c r="F341" i="1"/>
  <c r="H341" i="1" s="1"/>
  <c r="F337" i="1"/>
  <c r="H337" i="1" s="1"/>
  <c r="G337" i="1"/>
  <c r="I337" i="1" s="1"/>
  <c r="G333" i="1"/>
  <c r="I333" i="1" s="1"/>
  <c r="F333" i="1"/>
  <c r="H333" i="1" s="1"/>
  <c r="G329" i="1"/>
  <c r="I329" i="1" s="1"/>
  <c r="F329" i="1"/>
  <c r="H329" i="1" s="1"/>
  <c r="F325" i="1"/>
  <c r="H325" i="1" s="1"/>
  <c r="G325" i="1"/>
  <c r="I325" i="1" s="1"/>
  <c r="G321" i="1"/>
  <c r="I321" i="1" s="1"/>
  <c r="F321" i="1"/>
  <c r="H321" i="1" s="1"/>
  <c r="G317" i="1"/>
  <c r="I317" i="1" s="1"/>
  <c r="F317" i="1"/>
  <c r="H317" i="1" s="1"/>
  <c r="G313" i="1"/>
  <c r="I313" i="1" s="1"/>
  <c r="F313" i="1"/>
  <c r="H313" i="1" s="1"/>
  <c r="G309" i="1"/>
  <c r="I309" i="1" s="1"/>
  <c r="F309" i="1"/>
  <c r="H309" i="1" s="1"/>
  <c r="F305" i="1"/>
  <c r="H305" i="1" s="1"/>
  <c r="G305" i="1"/>
  <c r="I305" i="1" s="1"/>
  <c r="G301" i="1"/>
  <c r="I301" i="1" s="1"/>
  <c r="F301" i="1"/>
  <c r="H301" i="1" s="1"/>
  <c r="G297" i="1"/>
  <c r="I297" i="1" s="1"/>
  <c r="F297" i="1"/>
  <c r="H297" i="1" s="1"/>
  <c r="G293" i="1"/>
  <c r="I293" i="1" s="1"/>
  <c r="F293" i="1"/>
  <c r="H293" i="1" s="1"/>
  <c r="G289" i="1"/>
  <c r="I289" i="1" s="1"/>
  <c r="F289" i="1"/>
  <c r="H289" i="1" s="1"/>
  <c r="G285" i="1"/>
  <c r="I285" i="1" s="1"/>
  <c r="F285" i="1"/>
  <c r="H285" i="1" s="1"/>
  <c r="G281" i="1"/>
  <c r="I281" i="1" s="1"/>
  <c r="F281" i="1"/>
  <c r="H281" i="1" s="1"/>
  <c r="G277" i="1"/>
  <c r="I277" i="1" s="1"/>
  <c r="F277" i="1"/>
  <c r="H277" i="1" s="1"/>
  <c r="G273" i="1"/>
  <c r="I273" i="1" s="1"/>
  <c r="F273" i="1"/>
  <c r="H273" i="1" s="1"/>
  <c r="G269" i="1"/>
  <c r="I269" i="1" s="1"/>
  <c r="F269" i="1"/>
  <c r="H269" i="1" s="1"/>
  <c r="G265" i="1"/>
  <c r="I265" i="1" s="1"/>
  <c r="F265" i="1"/>
  <c r="H265" i="1" s="1"/>
  <c r="G261" i="1"/>
  <c r="I261" i="1" s="1"/>
  <c r="F261" i="1"/>
  <c r="H261" i="1" s="1"/>
  <c r="G257" i="1"/>
  <c r="I257" i="1" s="1"/>
  <c r="F257" i="1"/>
  <c r="H257" i="1" s="1"/>
  <c r="G253" i="1"/>
  <c r="I253" i="1" s="1"/>
  <c r="F253" i="1"/>
  <c r="H253" i="1" s="1"/>
  <c r="G249" i="1"/>
  <c r="I249" i="1" s="1"/>
  <c r="F249" i="1"/>
  <c r="H249" i="1" s="1"/>
  <c r="G245" i="1"/>
  <c r="I245" i="1" s="1"/>
  <c r="F245" i="1"/>
  <c r="H245" i="1" s="1"/>
  <c r="G241" i="1"/>
  <c r="I241" i="1" s="1"/>
  <c r="F241" i="1"/>
  <c r="H241" i="1" s="1"/>
  <c r="G237" i="1"/>
  <c r="I237" i="1" s="1"/>
  <c r="F237" i="1"/>
  <c r="H237" i="1" s="1"/>
  <c r="G233" i="1"/>
  <c r="I233" i="1" s="1"/>
  <c r="F233" i="1"/>
  <c r="H233" i="1" s="1"/>
  <c r="G229" i="1"/>
  <c r="I229" i="1" s="1"/>
  <c r="F229" i="1"/>
  <c r="H229" i="1" s="1"/>
  <c r="G225" i="1"/>
  <c r="I225" i="1" s="1"/>
  <c r="F225" i="1"/>
  <c r="H225" i="1" s="1"/>
  <c r="G221" i="1"/>
  <c r="I221" i="1" s="1"/>
  <c r="F221" i="1"/>
  <c r="H221" i="1" s="1"/>
  <c r="G217" i="1"/>
  <c r="I217" i="1" s="1"/>
  <c r="F217" i="1"/>
  <c r="H217" i="1" s="1"/>
  <c r="G213" i="1"/>
  <c r="I213" i="1" s="1"/>
  <c r="F213" i="1"/>
  <c r="H213" i="1" s="1"/>
  <c r="G209" i="1"/>
  <c r="I209" i="1" s="1"/>
  <c r="F209" i="1"/>
  <c r="H209" i="1" s="1"/>
  <c r="G205" i="1"/>
  <c r="I205" i="1" s="1"/>
  <c r="F205" i="1"/>
  <c r="H205" i="1" s="1"/>
  <c r="G201" i="1"/>
  <c r="I201" i="1" s="1"/>
  <c r="F201" i="1"/>
  <c r="H201" i="1" s="1"/>
  <c r="G197" i="1"/>
  <c r="I197" i="1" s="1"/>
  <c r="F197" i="1"/>
  <c r="H197" i="1" s="1"/>
  <c r="G193" i="1"/>
  <c r="I193" i="1" s="1"/>
  <c r="F193" i="1"/>
  <c r="H193" i="1" s="1"/>
  <c r="G189" i="1"/>
  <c r="I189" i="1" s="1"/>
  <c r="F189" i="1"/>
  <c r="H189" i="1" s="1"/>
  <c r="G185" i="1"/>
  <c r="I185" i="1" s="1"/>
  <c r="F185" i="1"/>
  <c r="H185" i="1" s="1"/>
  <c r="G181" i="1"/>
  <c r="I181" i="1" s="1"/>
  <c r="F181" i="1"/>
  <c r="H181" i="1" s="1"/>
  <c r="G177" i="1"/>
  <c r="I177" i="1" s="1"/>
  <c r="F177" i="1"/>
  <c r="H177" i="1" s="1"/>
  <c r="G173" i="1"/>
  <c r="I173" i="1" s="1"/>
  <c r="F173" i="1"/>
  <c r="H173" i="1" s="1"/>
  <c r="G169" i="1"/>
  <c r="I169" i="1" s="1"/>
  <c r="F169" i="1"/>
  <c r="H169" i="1" s="1"/>
  <c r="G165" i="1"/>
  <c r="I165" i="1" s="1"/>
  <c r="F165" i="1"/>
  <c r="H165" i="1" s="1"/>
  <c r="G161" i="1"/>
  <c r="I161" i="1" s="1"/>
  <c r="F161" i="1"/>
  <c r="H161" i="1" s="1"/>
  <c r="G157" i="1"/>
  <c r="I157" i="1" s="1"/>
  <c r="F157" i="1"/>
  <c r="H157" i="1" s="1"/>
  <c r="G153" i="1"/>
  <c r="I153" i="1" s="1"/>
  <c r="F153" i="1"/>
  <c r="H153" i="1" s="1"/>
  <c r="G149" i="1"/>
  <c r="I149" i="1" s="1"/>
  <c r="F149" i="1"/>
  <c r="H149" i="1" s="1"/>
  <c r="G145" i="1"/>
  <c r="I145" i="1" s="1"/>
  <c r="F145" i="1"/>
  <c r="H145" i="1" s="1"/>
  <c r="G141" i="1"/>
  <c r="I141" i="1" s="1"/>
  <c r="F141" i="1"/>
  <c r="H141" i="1" s="1"/>
  <c r="G137" i="1"/>
  <c r="I137" i="1" s="1"/>
  <c r="F137" i="1"/>
  <c r="H137" i="1" s="1"/>
  <c r="G133" i="1"/>
  <c r="I133" i="1" s="1"/>
  <c r="F133" i="1"/>
  <c r="H133" i="1" s="1"/>
  <c r="G129" i="1"/>
  <c r="I129" i="1" s="1"/>
  <c r="F129" i="1"/>
  <c r="H129" i="1" s="1"/>
  <c r="G125" i="1"/>
  <c r="I125" i="1" s="1"/>
  <c r="F125" i="1"/>
  <c r="H125" i="1" s="1"/>
  <c r="G121" i="1"/>
  <c r="I121" i="1" s="1"/>
  <c r="F121" i="1"/>
  <c r="H121" i="1" s="1"/>
  <c r="G117" i="1"/>
  <c r="I117" i="1" s="1"/>
  <c r="F117" i="1"/>
  <c r="H117" i="1" s="1"/>
  <c r="G113" i="1"/>
  <c r="I113" i="1" s="1"/>
  <c r="F113" i="1"/>
  <c r="H113" i="1" s="1"/>
  <c r="G109" i="1"/>
  <c r="I109" i="1" s="1"/>
  <c r="F109" i="1"/>
  <c r="H109" i="1" s="1"/>
  <c r="G105" i="1"/>
  <c r="I105" i="1" s="1"/>
  <c r="F105" i="1"/>
  <c r="H105" i="1" s="1"/>
  <c r="G101" i="1"/>
  <c r="I101" i="1" s="1"/>
  <c r="F101" i="1"/>
  <c r="H101" i="1" s="1"/>
  <c r="G97" i="1"/>
  <c r="I97" i="1" s="1"/>
  <c r="F97" i="1"/>
  <c r="H97" i="1" s="1"/>
  <c r="G93" i="1"/>
  <c r="I93" i="1" s="1"/>
  <c r="F93" i="1"/>
  <c r="H93" i="1" s="1"/>
  <c r="G89" i="1"/>
  <c r="I89" i="1" s="1"/>
  <c r="F89" i="1"/>
  <c r="H89" i="1" s="1"/>
  <c r="G85" i="1"/>
  <c r="I85" i="1" s="1"/>
  <c r="F85" i="1"/>
  <c r="H85" i="1" s="1"/>
  <c r="G81" i="1"/>
  <c r="I81" i="1" s="1"/>
  <c r="F81" i="1"/>
  <c r="H81" i="1" s="1"/>
  <c r="G77" i="1"/>
  <c r="I77" i="1" s="1"/>
  <c r="F77" i="1"/>
  <c r="H77" i="1" s="1"/>
  <c r="G73" i="1"/>
  <c r="I73" i="1" s="1"/>
  <c r="F73" i="1"/>
  <c r="H73" i="1" s="1"/>
  <c r="G69" i="1"/>
  <c r="I69" i="1" s="1"/>
  <c r="F69" i="1"/>
  <c r="H69" i="1" s="1"/>
  <c r="G65" i="1"/>
  <c r="I65" i="1" s="1"/>
  <c r="F65" i="1"/>
  <c r="H65" i="1" s="1"/>
  <c r="G61" i="1"/>
  <c r="I61" i="1" s="1"/>
  <c r="F61" i="1"/>
  <c r="H61" i="1" s="1"/>
  <c r="G57" i="1"/>
  <c r="I57" i="1" s="1"/>
  <c r="F57" i="1"/>
  <c r="H57" i="1" s="1"/>
  <c r="G53" i="1"/>
  <c r="I53" i="1" s="1"/>
  <c r="F53" i="1"/>
  <c r="H53" i="1" s="1"/>
  <c r="G49" i="1"/>
  <c r="I49" i="1" s="1"/>
  <c r="F49" i="1"/>
  <c r="H49" i="1" s="1"/>
  <c r="G45" i="1"/>
  <c r="I45" i="1" s="1"/>
  <c r="F45" i="1"/>
  <c r="H45" i="1" s="1"/>
  <c r="G41" i="1"/>
  <c r="I41" i="1" s="1"/>
  <c r="F41" i="1"/>
  <c r="H41" i="1" s="1"/>
  <c r="G37" i="1"/>
  <c r="I37" i="1" s="1"/>
  <c r="F37" i="1"/>
  <c r="H37" i="1" s="1"/>
  <c r="G33" i="1"/>
  <c r="I33" i="1" s="1"/>
  <c r="F33" i="1"/>
  <c r="H33" i="1" s="1"/>
  <c r="G29" i="1"/>
  <c r="I29" i="1" s="1"/>
  <c r="F29" i="1"/>
  <c r="H29" i="1" s="1"/>
  <c r="G25" i="1"/>
  <c r="I25" i="1" s="1"/>
  <c r="F25" i="1"/>
  <c r="H25" i="1" s="1"/>
  <c r="G21" i="1"/>
  <c r="I21" i="1" s="1"/>
  <c r="F21" i="1"/>
  <c r="H21" i="1" s="1"/>
  <c r="G17" i="1"/>
  <c r="I17" i="1" s="1"/>
  <c r="F17" i="1"/>
  <c r="H17" i="1" s="1"/>
  <c r="G13" i="1"/>
  <c r="I13" i="1" s="1"/>
  <c r="F13" i="1"/>
  <c r="H13" i="1" s="1"/>
  <c r="G9" i="1"/>
  <c r="I9" i="1" s="1"/>
  <c r="F9" i="1"/>
  <c r="H9" i="1" s="1"/>
  <c r="G5" i="1"/>
  <c r="I5" i="1" s="1"/>
  <c r="F5" i="1"/>
  <c r="H5" i="1" s="1"/>
</calcChain>
</file>

<file path=xl/sharedStrings.xml><?xml version="1.0" encoding="utf-8"?>
<sst xmlns="http://schemas.openxmlformats.org/spreadsheetml/2006/main" count="8" uniqueCount="8">
  <si>
    <t>3968.HK</t>
  </si>
  <si>
    <t>600036.SH</t>
  </si>
  <si>
    <t>交易状态</t>
    <phoneticPr fontId="2" type="noConversion"/>
  </si>
  <si>
    <t>前收盘价</t>
    <phoneticPr fontId="2" type="noConversion"/>
  </si>
  <si>
    <t>涨停价</t>
    <phoneticPr fontId="2" type="noConversion"/>
  </si>
  <si>
    <t>跌停价</t>
    <phoneticPr fontId="2" type="noConversion"/>
  </si>
  <si>
    <t>是否开盘涨停</t>
    <phoneticPr fontId="2" type="noConversion"/>
  </si>
  <si>
    <t>是否开盘跌停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</si>
</sst>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##,###,##0.0000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177" fontId="0" fillId="0" borderId="0" xfId="0" applyNumberFormat="1"/>
    <xf numFmtId="0" fontId="0" fillId="0" borderId="0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preclose"/>
      <definedName name="s_dq_tradestatu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1"/>
  <sheetViews>
    <sheetView tabSelected="1" workbookViewId="0">
      <selection activeCell="J11" sqref="J11"/>
    </sheetView>
  </sheetViews>
  <sheetFormatPr defaultRowHeight="14.4" x14ac:dyDescent="0.25"/>
  <cols>
    <col min="1" max="1" width="12.88671875" bestFit="1" customWidth="1"/>
    <col min="2" max="3" width="12.77734375" bestFit="1" customWidth="1"/>
    <col min="4" max="5" width="9.5546875" bestFit="1" customWidth="1"/>
    <col min="6" max="7" width="8.5546875" bestFit="1" customWidth="1"/>
    <col min="8" max="9" width="13.88671875" bestFit="1" customWidth="1"/>
  </cols>
  <sheetData>
    <row r="1" spans="1:9" x14ac:dyDescent="0.25">
      <c r="B1" s="1" t="s">
        <v>0</v>
      </c>
      <c r="C1" s="1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5" t="s">
        <v>6</v>
      </c>
      <c r="I1" s="5" t="s">
        <v>7</v>
      </c>
    </row>
    <row r="2" spans="1:9" x14ac:dyDescent="0.25">
      <c r="A2" s="2">
        <v>43102</v>
      </c>
      <c r="B2">
        <v>29.443779233191261</v>
      </c>
      <c r="C2">
        <v>27.367719200951221</v>
      </c>
      <c r="D2" s="3" t="str">
        <f>[1]!s_dq_tradestatus($C$1,A2)</f>
        <v>交易</v>
      </c>
      <c r="E2" s="4">
        <f>[1]!s_dq_preclose($C$1,A2,3)</f>
        <v>27.367719200951218</v>
      </c>
      <c r="F2" s="4">
        <f>E2*1.098</f>
        <v>30.049755682644438</v>
      </c>
      <c r="G2" s="4">
        <f>E2*(1-0.098)</f>
        <v>24.685682719258001</v>
      </c>
      <c r="H2" s="3">
        <f>IF(C2&gt;=F2,1,0)</f>
        <v>0</v>
      </c>
      <c r="I2" s="3">
        <f>IF(C2&lt;=G2,1,0)</f>
        <v>0</v>
      </c>
    </row>
    <row r="3" spans="1:9" x14ac:dyDescent="0.25">
      <c r="A3" s="2">
        <v>43103</v>
      </c>
      <c r="B3">
        <v>30.428364207549571</v>
      </c>
      <c r="C3">
        <v>28.046725328610929</v>
      </c>
      <c r="D3" s="3" t="str">
        <f>[1]!s_dq_tradestatus($C$1,A3)</f>
        <v>交易</v>
      </c>
      <c r="E3" s="4">
        <f>[1]!s_dq_preclose($C$1,A3,3)</f>
        <v>27.933557640667647</v>
      </c>
      <c r="F3" s="4">
        <f t="shared" ref="F3:F66" si="0">E3*1.098</f>
        <v>30.671046289453081</v>
      </c>
      <c r="G3" s="4">
        <f t="shared" ref="G3:G66" si="1">E3*(1-0.098)</f>
        <v>25.196068991882218</v>
      </c>
      <c r="H3" s="3">
        <f t="shared" ref="H3:H66" si="2">IF(C3&gt;=F3,1,0)</f>
        <v>0</v>
      </c>
      <c r="I3" s="3">
        <f t="shared" ref="I3:I66" si="3">IF(C3&lt;=G3,1,0)</f>
        <v>0</v>
      </c>
    </row>
    <row r="4" spans="1:9" x14ac:dyDescent="0.25">
      <c r="A4" s="2">
        <v>43104</v>
      </c>
      <c r="B4">
        <v>30.850329196560271</v>
      </c>
      <c r="C4">
        <v>28.555979924355722</v>
      </c>
      <c r="D4" s="3" t="str">
        <f>[1]!s_dq_tradestatus($C$1,A4)</f>
        <v>交易</v>
      </c>
      <c r="E4" s="4">
        <f>[1]!s_dq_preclose($C$1,A4,3)</f>
        <v>28.263630063835564</v>
      </c>
      <c r="F4" s="4">
        <f t="shared" si="0"/>
        <v>31.03346581009145</v>
      </c>
      <c r="G4" s="4">
        <f t="shared" si="1"/>
        <v>25.493794317579678</v>
      </c>
      <c r="H4" s="3">
        <f t="shared" si="2"/>
        <v>0</v>
      </c>
      <c r="I4" s="3">
        <f t="shared" si="3"/>
        <v>0</v>
      </c>
    </row>
    <row r="5" spans="1:9" x14ac:dyDescent="0.25">
      <c r="A5" s="2">
        <v>43105</v>
      </c>
      <c r="B5">
        <v>30.756559199002329</v>
      </c>
      <c r="C5">
        <v>28.169323657216161</v>
      </c>
      <c r="D5" s="3" t="str">
        <f>[1]!s_dq_tradestatus($C$1,A5)</f>
        <v>交易</v>
      </c>
      <c r="E5" s="4">
        <f>[1]!s_dq_preclose($C$1,A5,3)</f>
        <v>27.961849562653466</v>
      </c>
      <c r="F5" s="4">
        <f t="shared" si="0"/>
        <v>30.702110819793507</v>
      </c>
      <c r="G5" s="4">
        <f t="shared" si="1"/>
        <v>25.221588305513428</v>
      </c>
      <c r="H5" s="3">
        <f t="shared" si="2"/>
        <v>0</v>
      </c>
      <c r="I5" s="3">
        <f t="shared" si="3"/>
        <v>0</v>
      </c>
    </row>
    <row r="6" spans="1:9" x14ac:dyDescent="0.25">
      <c r="A6" s="2">
        <v>43108</v>
      </c>
      <c r="B6">
        <v>30.334594209991629</v>
      </c>
      <c r="C6">
        <v>28.216476860525859</v>
      </c>
      <c r="D6" s="3" t="str">
        <f>[1]!s_dq_tradestatus($C$1,A6)</f>
        <v>交易</v>
      </c>
      <c r="E6" s="4">
        <f>[1]!s_dq_preclose($C$1,A6,3)</f>
        <v>28.386228392440792</v>
      </c>
      <c r="F6" s="4">
        <f t="shared" si="0"/>
        <v>31.168078774899993</v>
      </c>
      <c r="G6" s="4">
        <f t="shared" si="1"/>
        <v>25.604378009981595</v>
      </c>
      <c r="H6" s="3">
        <f t="shared" si="2"/>
        <v>0</v>
      </c>
      <c r="I6" s="3">
        <f t="shared" si="3"/>
        <v>0</v>
      </c>
    </row>
    <row r="7" spans="1:9" x14ac:dyDescent="0.25">
      <c r="A7" s="2">
        <v>43109</v>
      </c>
      <c r="B7">
        <v>30.850329196560271</v>
      </c>
      <c r="C7">
        <v>27.839251234048241</v>
      </c>
      <c r="D7" s="3" t="str">
        <f>[1]!s_dq_tradestatus($C$1,A7)</f>
        <v>交易</v>
      </c>
      <c r="E7" s="4">
        <f>[1]!s_dq_preclose($C$1,A7,3)</f>
        <v>27.79209803073854</v>
      </c>
      <c r="F7" s="4">
        <f t="shared" si="0"/>
        <v>30.51572363775092</v>
      </c>
      <c r="G7" s="4">
        <f t="shared" si="1"/>
        <v>25.068472423726163</v>
      </c>
      <c r="H7" s="3">
        <f t="shared" si="2"/>
        <v>0</v>
      </c>
      <c r="I7" s="3">
        <f t="shared" si="3"/>
        <v>0</v>
      </c>
    </row>
    <row r="8" spans="1:9" x14ac:dyDescent="0.25">
      <c r="A8" s="2">
        <v>43110</v>
      </c>
      <c r="B8">
        <v>30.428364207549571</v>
      </c>
      <c r="C8">
        <v>27.971280203315409</v>
      </c>
      <c r="D8" s="3" t="str">
        <f>[1]!s_dq_tradestatus($C$1,A8)</f>
        <v>交易</v>
      </c>
      <c r="E8" s="4">
        <f>[1]!s_dq_preclose($C$1,A8,3)</f>
        <v>28.075017250596755</v>
      </c>
      <c r="F8" s="4">
        <f t="shared" si="0"/>
        <v>30.826368941155238</v>
      </c>
      <c r="G8" s="4">
        <f t="shared" si="1"/>
        <v>25.323665560038272</v>
      </c>
      <c r="H8" s="3">
        <f t="shared" si="2"/>
        <v>0</v>
      </c>
      <c r="I8" s="3">
        <f t="shared" si="3"/>
        <v>0</v>
      </c>
    </row>
    <row r="9" spans="1:9" x14ac:dyDescent="0.25">
      <c r="A9" s="2">
        <v>43111</v>
      </c>
      <c r="B9">
        <v>32.022454166034443</v>
      </c>
      <c r="C9">
        <v>28.782315300242288</v>
      </c>
      <c r="D9" s="3" t="str">
        <f>[1]!s_dq_tradestatus($C$1,A9)</f>
        <v>交易</v>
      </c>
      <c r="E9" s="4">
        <f>[1]!s_dq_preclose($C$1,A9,3)</f>
        <v>28.791745940904232</v>
      </c>
      <c r="F9" s="4">
        <f t="shared" si="0"/>
        <v>31.61333704311285</v>
      </c>
      <c r="G9" s="4">
        <f t="shared" si="1"/>
        <v>25.970154838695617</v>
      </c>
      <c r="H9" s="3">
        <f t="shared" si="2"/>
        <v>0</v>
      </c>
      <c r="I9" s="3">
        <f t="shared" si="3"/>
        <v>0</v>
      </c>
    </row>
    <row r="10" spans="1:9" x14ac:dyDescent="0.25">
      <c r="A10" s="2">
        <v>43112</v>
      </c>
      <c r="B10">
        <v>31.694259174581671</v>
      </c>
      <c r="C10">
        <v>29.348153739958718</v>
      </c>
      <c r="D10" s="3" t="str">
        <f>[1]!s_dq_tradestatus($C$1,A10)</f>
        <v>交易</v>
      </c>
      <c r="E10" s="4">
        <f>[1]!s_dq_preclose($C$1,A10,3)</f>
        <v>29.159540926719909</v>
      </c>
      <c r="F10" s="4">
        <f t="shared" si="0"/>
        <v>32.017175937538461</v>
      </c>
      <c r="G10" s="4">
        <f t="shared" si="1"/>
        <v>26.301905915901358</v>
      </c>
      <c r="H10" s="3">
        <f t="shared" si="2"/>
        <v>0</v>
      </c>
      <c r="I10" s="3">
        <f t="shared" si="3"/>
        <v>0</v>
      </c>
    </row>
    <row r="11" spans="1:9" x14ac:dyDescent="0.25">
      <c r="A11" s="2">
        <v>43115</v>
      </c>
      <c r="B11">
        <v>32.819499145276879</v>
      </c>
      <c r="C11">
        <v>29.68765680378857</v>
      </c>
      <c r="D11" s="3" t="str">
        <f>[1]!s_dq_tradestatus($C$1,A11)</f>
        <v>交易</v>
      </c>
      <c r="E11" s="4">
        <f>[1]!s_dq_preclose($C$1,A11,3)</f>
        <v>29.715948725774396</v>
      </c>
      <c r="F11" s="4">
        <f t="shared" si="0"/>
        <v>32.628111700900291</v>
      </c>
      <c r="G11" s="4">
        <f t="shared" si="1"/>
        <v>26.803785750648505</v>
      </c>
      <c r="H11" s="3">
        <f t="shared" si="2"/>
        <v>0</v>
      </c>
      <c r="I11" s="3">
        <f t="shared" si="3"/>
        <v>0</v>
      </c>
    </row>
    <row r="12" spans="1:9" x14ac:dyDescent="0.25">
      <c r="A12" s="2">
        <v>43116</v>
      </c>
      <c r="B12">
        <v>32.960154141613778</v>
      </c>
      <c r="C12">
        <v>29.989437304970672</v>
      </c>
      <c r="D12" s="3" t="str">
        <f>[1]!s_dq_tradestatus($C$1,A12)</f>
        <v>交易</v>
      </c>
      <c r="E12" s="4">
        <f>[1]!s_dq_preclose($C$1,A12,3)</f>
        <v>30.121466274237836</v>
      </c>
      <c r="F12" s="4">
        <f t="shared" si="0"/>
        <v>33.073369969113145</v>
      </c>
      <c r="G12" s="4">
        <f t="shared" si="1"/>
        <v>27.16956257936253</v>
      </c>
      <c r="H12" s="3">
        <f t="shared" si="2"/>
        <v>0</v>
      </c>
      <c r="I12" s="3">
        <f t="shared" si="3"/>
        <v>0</v>
      </c>
    </row>
    <row r="13" spans="1:9" x14ac:dyDescent="0.25">
      <c r="A13" s="2">
        <v>43117</v>
      </c>
      <c r="B13">
        <v>33.616544124519322</v>
      </c>
      <c r="C13">
        <v>30.272356524828879</v>
      </c>
      <c r="D13" s="3" t="str">
        <f>[1]!s_dq_tradestatus($C$1,A13)</f>
        <v>交易</v>
      </c>
      <c r="E13" s="4">
        <f>[1]!s_dq_preclose($C$1,A13,3)</f>
        <v>30.074313070928131</v>
      </c>
      <c r="F13" s="4">
        <f t="shared" si="0"/>
        <v>33.02159575187909</v>
      </c>
      <c r="G13" s="4">
        <f t="shared" si="1"/>
        <v>27.127030389977175</v>
      </c>
      <c r="H13" s="3">
        <f t="shared" si="2"/>
        <v>0</v>
      </c>
      <c r="I13" s="3">
        <f t="shared" si="3"/>
        <v>0</v>
      </c>
    </row>
    <row r="14" spans="1:9" x14ac:dyDescent="0.25">
      <c r="A14" s="2">
        <v>43118</v>
      </c>
      <c r="B14">
        <v>33.757199120856221</v>
      </c>
      <c r="C14">
        <v>30.272356524828879</v>
      </c>
      <c r="D14" s="3" t="str">
        <f>[1]!s_dq_tradestatus($C$1,A14)</f>
        <v>交易</v>
      </c>
      <c r="E14" s="4">
        <f>[1]!s_dq_preclose($C$1,A14,3)</f>
        <v>29.885700257689322</v>
      </c>
      <c r="F14" s="4">
        <f t="shared" si="0"/>
        <v>32.814498882942878</v>
      </c>
      <c r="G14" s="4">
        <f t="shared" si="1"/>
        <v>26.95690163243577</v>
      </c>
      <c r="H14" s="3">
        <f t="shared" si="2"/>
        <v>0</v>
      </c>
      <c r="I14" s="3">
        <f t="shared" si="3"/>
        <v>0</v>
      </c>
    </row>
    <row r="15" spans="1:9" x14ac:dyDescent="0.25">
      <c r="A15" s="2">
        <v>43119</v>
      </c>
      <c r="B15">
        <v>34.132279111087954</v>
      </c>
      <c r="C15">
        <v>30.80047240189754</v>
      </c>
      <c r="D15" s="3" t="str">
        <f>[1]!s_dq_tradestatus($C$1,A15)</f>
        <v>交易</v>
      </c>
      <c r="E15" s="4">
        <f>[1]!s_dq_preclose($C$1,A15,3)</f>
        <v>30.479830619391571</v>
      </c>
      <c r="F15" s="4">
        <f t="shared" si="0"/>
        <v>33.466854020091944</v>
      </c>
      <c r="G15" s="4">
        <f t="shared" si="1"/>
        <v>27.492807218691198</v>
      </c>
      <c r="H15" s="3">
        <f t="shared" si="2"/>
        <v>0</v>
      </c>
      <c r="I15" s="3">
        <f t="shared" si="3"/>
        <v>0</v>
      </c>
    </row>
    <row r="16" spans="1:9" x14ac:dyDescent="0.25">
      <c r="A16" s="2">
        <v>43122</v>
      </c>
      <c r="B16">
        <v>34.226049108645888</v>
      </c>
      <c r="C16">
        <v>30.34780165012441</v>
      </c>
      <c r="D16" s="3" t="str">
        <f>[1]!s_dq_tradestatus($C$1,A16)</f>
        <v>交易</v>
      </c>
      <c r="E16" s="4">
        <f>[1]!s_dq_preclose($C$1,A16,3)</f>
        <v>30.611859588658739</v>
      </c>
      <c r="F16" s="4">
        <f t="shared" si="0"/>
        <v>33.611821828347296</v>
      </c>
      <c r="G16" s="4">
        <f t="shared" si="1"/>
        <v>27.611897348970182</v>
      </c>
      <c r="H16" s="3">
        <f t="shared" si="2"/>
        <v>0</v>
      </c>
      <c r="I16" s="3">
        <f t="shared" si="3"/>
        <v>0</v>
      </c>
    </row>
    <row r="17" spans="1:9" x14ac:dyDescent="0.25">
      <c r="A17" s="2">
        <v>43123</v>
      </c>
      <c r="B17">
        <v>34.835554092772462</v>
      </c>
      <c r="C17">
        <v>31.30972699764234</v>
      </c>
      <c r="D17" s="3" t="str">
        <f>[1]!s_dq_tradestatus($C$1,A17)</f>
        <v>交易</v>
      </c>
      <c r="E17" s="4">
        <f>[1]!s_dq_preclose($C$1,A17,3)</f>
        <v>31.196559309699044</v>
      </c>
      <c r="F17" s="4">
        <f t="shared" si="0"/>
        <v>34.253822122049556</v>
      </c>
      <c r="G17" s="4">
        <f t="shared" si="1"/>
        <v>28.139296497348539</v>
      </c>
      <c r="H17" s="3">
        <f t="shared" si="2"/>
        <v>0</v>
      </c>
      <c r="I17" s="3">
        <f t="shared" si="3"/>
        <v>0</v>
      </c>
    </row>
    <row r="18" spans="1:9" x14ac:dyDescent="0.25">
      <c r="A18" s="2">
        <v>43124</v>
      </c>
      <c r="B18">
        <v>36.335874053699413</v>
      </c>
      <c r="C18">
        <v>32.299944267146081</v>
      </c>
      <c r="D18" s="3" t="str">
        <f>[1]!s_dq_tradestatus($C$1,A18)</f>
        <v>交易</v>
      </c>
      <c r="E18" s="4">
        <f>[1]!s_dq_preclose($C$1,A18,3)</f>
        <v>32.111331453907269</v>
      </c>
      <c r="F18" s="4">
        <f t="shared" si="0"/>
        <v>35.258241936390185</v>
      </c>
      <c r="G18" s="4">
        <f t="shared" si="1"/>
        <v>28.964420971424357</v>
      </c>
      <c r="H18" s="3">
        <f t="shared" si="2"/>
        <v>0</v>
      </c>
      <c r="I18" s="3">
        <f t="shared" si="3"/>
        <v>0</v>
      </c>
    </row>
    <row r="19" spans="1:9" x14ac:dyDescent="0.25">
      <c r="A19" s="2">
        <v>43125</v>
      </c>
      <c r="B19">
        <v>36.57029904759424</v>
      </c>
      <c r="C19">
        <v>32.073608891259511</v>
      </c>
      <c r="D19" s="3" t="str">
        <f>[1]!s_dq_tradestatus($C$1,A19)</f>
        <v>交易</v>
      </c>
      <c r="E19" s="4">
        <f>[1]!s_dq_preclose($C$1,A19,3)</f>
        <v>31.922718640668464</v>
      </c>
      <c r="F19" s="4">
        <f t="shared" si="0"/>
        <v>35.051145067453973</v>
      </c>
      <c r="G19" s="4">
        <f t="shared" si="1"/>
        <v>28.794292213882954</v>
      </c>
      <c r="H19" s="3">
        <f t="shared" si="2"/>
        <v>0</v>
      </c>
      <c r="I19" s="3">
        <f t="shared" si="3"/>
        <v>0</v>
      </c>
    </row>
    <row r="20" spans="1:9" x14ac:dyDescent="0.25">
      <c r="A20" s="2">
        <v>43126</v>
      </c>
      <c r="B20">
        <v>34.976209089109361</v>
      </c>
      <c r="C20">
        <v>31.30029635698039</v>
      </c>
      <c r="D20" s="3" t="str">
        <f>[1]!s_dq_tradestatus($C$1,A20)</f>
        <v>交易</v>
      </c>
      <c r="E20" s="4">
        <f>[1]!s_dq_preclose($C$1,A20,3)</f>
        <v>31.507770451543077</v>
      </c>
      <c r="F20" s="4">
        <f t="shared" si="0"/>
        <v>34.5955319557943</v>
      </c>
      <c r="G20" s="4">
        <f t="shared" si="1"/>
        <v>28.420008947291855</v>
      </c>
      <c r="H20" s="3">
        <f t="shared" si="2"/>
        <v>0</v>
      </c>
      <c r="I20" s="3">
        <f t="shared" si="3"/>
        <v>0</v>
      </c>
    </row>
    <row r="21" spans="1:9" x14ac:dyDescent="0.25">
      <c r="A21" s="2">
        <v>43129</v>
      </c>
      <c r="B21">
        <v>35.820139067130768</v>
      </c>
      <c r="C21">
        <v>31.592646217500551</v>
      </c>
      <c r="D21" s="3" t="str">
        <f>[1]!s_dq_tradestatus($C$1,A21)</f>
        <v>交易</v>
      </c>
      <c r="E21" s="4">
        <f>[1]!s_dq_preclose($C$1,A21,3)</f>
        <v>31.564354295514722</v>
      </c>
      <c r="F21" s="4">
        <f t="shared" si="0"/>
        <v>34.657661016475167</v>
      </c>
      <c r="G21" s="4">
        <f t="shared" si="1"/>
        <v>28.47104757455428</v>
      </c>
      <c r="H21" s="3">
        <f t="shared" si="2"/>
        <v>0</v>
      </c>
      <c r="I21" s="3">
        <f t="shared" si="3"/>
        <v>0</v>
      </c>
    </row>
    <row r="22" spans="1:9" x14ac:dyDescent="0.25">
      <c r="A22" s="2">
        <v>43130</v>
      </c>
      <c r="B22">
        <v>34.882439091551433</v>
      </c>
      <c r="C22">
        <v>31.026807777784121</v>
      </c>
      <c r="D22" s="3" t="str">
        <f>[1]!s_dq_tradestatus($C$1,A22)</f>
        <v>交易</v>
      </c>
      <c r="E22" s="4">
        <f>[1]!s_dq_preclose($C$1,A22,3)</f>
        <v>31.102252903079638</v>
      </c>
      <c r="F22" s="4">
        <f t="shared" si="0"/>
        <v>34.150273687581446</v>
      </c>
      <c r="G22" s="4">
        <f t="shared" si="1"/>
        <v>28.054232118577833</v>
      </c>
      <c r="H22" s="3">
        <f t="shared" si="2"/>
        <v>0</v>
      </c>
      <c r="I22" s="3">
        <f t="shared" si="3"/>
        <v>0</v>
      </c>
    </row>
    <row r="23" spans="1:9" x14ac:dyDescent="0.25">
      <c r="A23" s="2">
        <v>43131</v>
      </c>
      <c r="B23">
        <v>35.538829074456963</v>
      </c>
      <c r="C23">
        <v>30.49869190071546</v>
      </c>
      <c r="D23" s="3" t="str">
        <f>[1]!s_dq_tradestatus($C$1,A23)</f>
        <v>交易</v>
      </c>
      <c r="E23" s="4">
        <f>[1]!s_dq_preclose($C$1,A23,3)</f>
        <v>30.715596635940084</v>
      </c>
      <c r="F23" s="4">
        <f t="shared" si="0"/>
        <v>33.725725106262217</v>
      </c>
      <c r="G23" s="4">
        <f t="shared" si="1"/>
        <v>27.705468165617958</v>
      </c>
      <c r="H23" s="3">
        <f t="shared" si="2"/>
        <v>0</v>
      </c>
      <c r="I23" s="3">
        <f t="shared" si="3"/>
        <v>0</v>
      </c>
    </row>
    <row r="24" spans="1:9" x14ac:dyDescent="0.25">
      <c r="A24" s="2">
        <v>43132</v>
      </c>
      <c r="B24">
        <v>36.101449059804573</v>
      </c>
      <c r="C24">
        <v>32.111331453907269</v>
      </c>
      <c r="D24" s="3" t="str">
        <f>[1]!s_dq_tradestatus($C$1,A24)</f>
        <v>交易</v>
      </c>
      <c r="E24" s="4">
        <f>[1]!s_dq_preclose($C$1,A24,3)</f>
        <v>32.007594406625927</v>
      </c>
      <c r="F24" s="4">
        <f t="shared" si="0"/>
        <v>35.14433865847527</v>
      </c>
      <c r="G24" s="4">
        <f t="shared" si="1"/>
        <v>28.870850154776587</v>
      </c>
      <c r="H24" s="3">
        <f t="shared" si="2"/>
        <v>0</v>
      </c>
      <c r="I24" s="3">
        <f t="shared" si="3"/>
        <v>0</v>
      </c>
    </row>
    <row r="25" spans="1:9" x14ac:dyDescent="0.25">
      <c r="A25" s="2">
        <v>43133</v>
      </c>
      <c r="B25">
        <v>35.538829074456963</v>
      </c>
      <c r="C25">
        <v>32.101900813245329</v>
      </c>
      <c r="D25" s="3" t="str">
        <f>[1]!s_dq_tradestatus($C$1,A25)</f>
        <v>交易</v>
      </c>
      <c r="E25" s="4">
        <f>[1]!s_dq_preclose($C$1,A25,3)</f>
        <v>32.488557080384894</v>
      </c>
      <c r="F25" s="4">
        <f t="shared" si="0"/>
        <v>35.672435674262616</v>
      </c>
      <c r="G25" s="4">
        <f t="shared" si="1"/>
        <v>29.304678486507175</v>
      </c>
      <c r="H25" s="3">
        <f t="shared" si="2"/>
        <v>0</v>
      </c>
      <c r="I25" s="3">
        <f t="shared" si="3"/>
        <v>0</v>
      </c>
    </row>
    <row r="26" spans="1:9" x14ac:dyDescent="0.25">
      <c r="A26" s="2">
        <v>43136</v>
      </c>
      <c r="B26">
        <v>34.507359101319693</v>
      </c>
      <c r="C26">
        <v>31.903857359344581</v>
      </c>
      <c r="D26" s="3" t="str">
        <f>[1]!s_dq_tradestatus($C$1,A26)</f>
        <v>交易</v>
      </c>
      <c r="E26" s="4">
        <f>[1]!s_dq_preclose($C$1,A26,3)</f>
        <v>32.535710283694591</v>
      </c>
      <c r="F26" s="4">
        <f t="shared" si="0"/>
        <v>35.724209891496663</v>
      </c>
      <c r="G26" s="4">
        <f t="shared" si="1"/>
        <v>29.347210675892523</v>
      </c>
      <c r="H26" s="3">
        <f t="shared" si="2"/>
        <v>0</v>
      </c>
      <c r="I26" s="3">
        <f t="shared" si="3"/>
        <v>0</v>
      </c>
    </row>
    <row r="27" spans="1:9" x14ac:dyDescent="0.25">
      <c r="A27" s="2">
        <v>43137</v>
      </c>
      <c r="B27">
        <v>33.804084119635178</v>
      </c>
      <c r="C27">
        <v>32.158484657216967</v>
      </c>
      <c r="D27" s="3" t="str">
        <f>[1]!s_dq_tradestatus($C$1,A27)</f>
        <v>交易</v>
      </c>
      <c r="E27" s="4">
        <f>[1]!s_dq_preclose($C$1,A27,3)</f>
        <v>32.903505269510269</v>
      </c>
      <c r="F27" s="4">
        <f t="shared" si="0"/>
        <v>36.128048785922282</v>
      </c>
      <c r="G27" s="4">
        <f t="shared" si="1"/>
        <v>29.678961753098264</v>
      </c>
      <c r="H27" s="3">
        <f t="shared" si="2"/>
        <v>0</v>
      </c>
      <c r="I27" s="3">
        <f t="shared" si="3"/>
        <v>0</v>
      </c>
    </row>
    <row r="28" spans="1:9" x14ac:dyDescent="0.25">
      <c r="A28" s="2">
        <v>43138</v>
      </c>
      <c r="B28">
        <v>35.023094087888332</v>
      </c>
      <c r="C28">
        <v>32.611155408990108</v>
      </c>
      <c r="D28" s="3" t="str">
        <f>[1]!s_dq_tradestatus($C$1,A28)</f>
        <v>交易</v>
      </c>
      <c r="E28" s="4">
        <f>[1]!s_dq_preclose($C$1,A28,3)</f>
        <v>32.648877971637873</v>
      </c>
      <c r="F28" s="4">
        <f t="shared" si="0"/>
        <v>35.84846801285839</v>
      </c>
      <c r="G28" s="4">
        <f t="shared" si="1"/>
        <v>29.449287930417363</v>
      </c>
      <c r="H28" s="3">
        <f t="shared" si="2"/>
        <v>0</v>
      </c>
      <c r="I28" s="3">
        <f t="shared" si="3"/>
        <v>0</v>
      </c>
    </row>
    <row r="29" spans="1:9" x14ac:dyDescent="0.25">
      <c r="A29" s="2">
        <v>43139</v>
      </c>
      <c r="B29">
        <v>32.350649157487211</v>
      </c>
      <c r="C29">
        <v>30.130896914899779</v>
      </c>
      <c r="D29" s="3" t="str">
        <f>[1]!s_dq_tradestatus($C$1,A29)</f>
        <v>交易</v>
      </c>
      <c r="E29" s="4">
        <f>[1]!s_dq_preclose($C$1,A29,3)</f>
        <v>30.545845104025155</v>
      </c>
      <c r="F29" s="4">
        <f t="shared" si="0"/>
        <v>33.539337924219623</v>
      </c>
      <c r="G29" s="4">
        <f t="shared" si="1"/>
        <v>27.55235228383069</v>
      </c>
      <c r="H29" s="3">
        <f t="shared" si="2"/>
        <v>0</v>
      </c>
      <c r="I29" s="3">
        <f t="shared" si="3"/>
        <v>0</v>
      </c>
    </row>
    <row r="30" spans="1:9" x14ac:dyDescent="0.25">
      <c r="A30" s="2">
        <v>43140</v>
      </c>
      <c r="B30">
        <v>30.850329196560271</v>
      </c>
      <c r="C30">
        <v>28.603133127665419</v>
      </c>
      <c r="D30" s="3" t="str">
        <f>[1]!s_dq_tradestatus($C$1,A30)</f>
        <v>交易</v>
      </c>
      <c r="E30" s="4">
        <f>[1]!s_dq_preclose($C$1,A30,3)</f>
        <v>29.499043990549765</v>
      </c>
      <c r="F30" s="4">
        <f t="shared" si="0"/>
        <v>32.389950301623642</v>
      </c>
      <c r="G30" s="4">
        <f t="shared" si="1"/>
        <v>26.608137679475888</v>
      </c>
      <c r="H30" s="3">
        <f t="shared" si="2"/>
        <v>0</v>
      </c>
      <c r="I30" s="3">
        <f t="shared" si="3"/>
        <v>0</v>
      </c>
    </row>
    <row r="31" spans="1:9" x14ac:dyDescent="0.25">
      <c r="A31" s="2">
        <v>43143</v>
      </c>
      <c r="B31">
        <v>30.944099194118198</v>
      </c>
      <c r="C31">
        <v>28.669147612299</v>
      </c>
      <c r="D31" s="3" t="str">
        <f>[1]!s_dq_tradestatus($C$1,A31)</f>
        <v>交易</v>
      </c>
      <c r="E31" s="4">
        <f>[1]!s_dq_preclose($C$1,A31,3)</f>
        <v>28.961497472819158</v>
      </c>
      <c r="F31" s="4">
        <f t="shared" si="0"/>
        <v>31.799724225155437</v>
      </c>
      <c r="G31" s="4">
        <f t="shared" si="1"/>
        <v>26.123270720482882</v>
      </c>
      <c r="H31" s="3">
        <f t="shared" si="2"/>
        <v>0</v>
      </c>
      <c r="I31" s="3">
        <f t="shared" si="3"/>
        <v>0</v>
      </c>
    </row>
    <row r="32" spans="1:9" x14ac:dyDescent="0.25">
      <c r="A32" s="2">
        <v>43144</v>
      </c>
      <c r="B32">
        <v>31.178524188013039</v>
      </c>
      <c r="C32">
        <v>28.650286330975121</v>
      </c>
      <c r="D32" s="3" t="str">
        <f>[1]!s_dq_tradestatus($C$1,A32)</f>
        <v>交易</v>
      </c>
      <c r="E32" s="4">
        <f>[1]!s_dq_preclose($C$1,A32,3)</f>
        <v>28.339075189131087</v>
      </c>
      <c r="F32" s="4">
        <f t="shared" si="0"/>
        <v>31.116304557665934</v>
      </c>
      <c r="G32" s="4">
        <f t="shared" si="1"/>
        <v>25.56184582059624</v>
      </c>
      <c r="H32" s="3">
        <f t="shared" si="2"/>
        <v>0</v>
      </c>
      <c r="I32" s="3">
        <f t="shared" si="3"/>
        <v>0</v>
      </c>
    </row>
    <row r="33" spans="1:9" x14ac:dyDescent="0.25">
      <c r="A33" s="2">
        <v>43145</v>
      </c>
      <c r="B33">
        <v>31.178524188013039</v>
      </c>
      <c r="C33">
        <v>29.187832848705732</v>
      </c>
      <c r="D33" s="3" t="str">
        <f>[1]!s_dq_tradestatus($C$1,A33)</f>
        <v>交易</v>
      </c>
      <c r="E33" s="4">
        <f>[1]!s_dq_preclose($C$1,A33,3)</f>
        <v>29.150110286057966</v>
      </c>
      <c r="F33" s="4">
        <f t="shared" si="0"/>
        <v>32.006821094091649</v>
      </c>
      <c r="G33" s="4">
        <f t="shared" si="1"/>
        <v>26.293399478024288</v>
      </c>
      <c r="H33" s="3">
        <f t="shared" si="2"/>
        <v>0</v>
      </c>
      <c r="I33" s="3">
        <f t="shared" si="3"/>
        <v>0</v>
      </c>
    </row>
    <row r="34" spans="1:9" x14ac:dyDescent="0.25">
      <c r="A34" s="2">
        <v>43153</v>
      </c>
      <c r="B34">
        <v>31.83491417091858</v>
      </c>
      <c r="C34">
        <v>30.064882430266191</v>
      </c>
      <c r="D34" s="3" t="str">
        <f>[1]!s_dq_tradestatus($C$1,A34)</f>
        <v>交易</v>
      </c>
      <c r="E34" s="4">
        <f>[1]!s_dq_preclose($C$1,A34,3)</f>
        <v>29.583919756507228</v>
      </c>
      <c r="F34" s="4">
        <f t="shared" si="0"/>
        <v>32.483143892644939</v>
      </c>
      <c r="G34" s="4">
        <f t="shared" si="1"/>
        <v>26.684695620369521</v>
      </c>
      <c r="H34" s="3">
        <f t="shared" si="2"/>
        <v>0</v>
      </c>
      <c r="I34" s="3">
        <f t="shared" si="3"/>
        <v>0</v>
      </c>
    </row>
    <row r="35" spans="1:9" x14ac:dyDescent="0.25">
      <c r="A35" s="2">
        <v>43154</v>
      </c>
      <c r="B35">
        <v>32.022454166034443</v>
      </c>
      <c r="C35">
        <v>29.70651808511245</v>
      </c>
      <c r="D35" s="3" t="str">
        <f>[1]!s_dq_tradestatus($C$1,A35)</f>
        <v>交易</v>
      </c>
      <c r="E35" s="4">
        <f>[1]!s_dq_preclose($C$1,A35,3)</f>
        <v>29.706518085112453</v>
      </c>
      <c r="F35" s="4">
        <f t="shared" si="0"/>
        <v>32.617756857453479</v>
      </c>
      <c r="G35" s="4">
        <f t="shared" si="1"/>
        <v>26.795279312771434</v>
      </c>
      <c r="H35" s="3">
        <f t="shared" si="2"/>
        <v>0</v>
      </c>
      <c r="I35" s="3">
        <f t="shared" si="3"/>
        <v>0</v>
      </c>
    </row>
    <row r="36" spans="1:9" x14ac:dyDescent="0.25">
      <c r="A36" s="2">
        <v>43157</v>
      </c>
      <c r="B36">
        <v>33.100809137950677</v>
      </c>
      <c r="C36">
        <v>30.074313070928131</v>
      </c>
      <c r="D36" s="3" t="str">
        <f>[1]!s_dq_tradestatus($C$1,A36)</f>
        <v>交易</v>
      </c>
      <c r="E36" s="4">
        <f>[1]!s_dq_preclose($C$1,A36,3)</f>
        <v>29.970576023646789</v>
      </c>
      <c r="F36" s="4">
        <f t="shared" si="0"/>
        <v>32.907692473964175</v>
      </c>
      <c r="G36" s="4">
        <f t="shared" si="1"/>
        <v>27.033459573329406</v>
      </c>
      <c r="H36" s="3">
        <f t="shared" si="2"/>
        <v>0</v>
      </c>
      <c r="I36" s="3">
        <f t="shared" si="3"/>
        <v>0</v>
      </c>
    </row>
    <row r="37" spans="1:9" x14ac:dyDescent="0.25">
      <c r="A37" s="2">
        <v>43158</v>
      </c>
      <c r="B37">
        <v>32.631959150161009</v>
      </c>
      <c r="C37">
        <v>29.772532569746041</v>
      </c>
      <c r="D37" s="3" t="str">
        <f>[1]!s_dq_tradestatus($C$1,A37)</f>
        <v>交易</v>
      </c>
      <c r="E37" s="4">
        <f>[1]!s_dq_preclose($C$1,A37,3)</f>
        <v>29.715948725774396</v>
      </c>
      <c r="F37" s="4">
        <f t="shared" si="0"/>
        <v>32.628111700900291</v>
      </c>
      <c r="G37" s="4">
        <f t="shared" si="1"/>
        <v>26.803785750648505</v>
      </c>
      <c r="H37" s="3">
        <f t="shared" si="2"/>
        <v>0</v>
      </c>
      <c r="I37" s="3">
        <f t="shared" si="3"/>
        <v>0</v>
      </c>
    </row>
    <row r="38" spans="1:9" x14ac:dyDescent="0.25">
      <c r="A38" s="2">
        <v>43159</v>
      </c>
      <c r="B38">
        <v>31.600489177023739</v>
      </c>
      <c r="C38">
        <v>28.650286330975121</v>
      </c>
      <c r="D38" s="3" t="str">
        <f>[1]!s_dq_tradestatus($C$1,A38)</f>
        <v>交易</v>
      </c>
      <c r="E38" s="4">
        <f>[1]!s_dq_preclose($C$1,A38,3)</f>
        <v>29.112387723410205</v>
      </c>
      <c r="F38" s="4">
        <f t="shared" si="0"/>
        <v>31.965401720304406</v>
      </c>
      <c r="G38" s="4">
        <f t="shared" si="1"/>
        <v>26.259373726516007</v>
      </c>
      <c r="H38" s="3">
        <f t="shared" si="2"/>
        <v>0</v>
      </c>
      <c r="I38" s="3">
        <f t="shared" si="3"/>
        <v>0</v>
      </c>
    </row>
    <row r="39" spans="1:9" x14ac:dyDescent="0.25">
      <c r="A39" s="2">
        <v>43160</v>
      </c>
      <c r="B39">
        <v>30.897214195339242</v>
      </c>
      <c r="C39">
        <v>28.320213907807211</v>
      </c>
      <c r="D39" s="3" t="str">
        <f>[1]!s_dq_tradestatus($C$1,A39)</f>
        <v>交易</v>
      </c>
      <c r="E39" s="4">
        <f>[1]!s_dq_preclose($C$1,A39,3)</f>
        <v>28.574841205679601</v>
      </c>
      <c r="F39" s="4">
        <f t="shared" si="0"/>
        <v>31.375175643836204</v>
      </c>
      <c r="G39" s="4">
        <f t="shared" si="1"/>
        <v>25.774506767523</v>
      </c>
      <c r="H39" s="3">
        <f t="shared" si="2"/>
        <v>0</v>
      </c>
      <c r="I39" s="3">
        <f t="shared" si="3"/>
        <v>0</v>
      </c>
    </row>
    <row r="40" spans="1:9" x14ac:dyDescent="0.25">
      <c r="A40" s="2">
        <v>43161</v>
      </c>
      <c r="B40">
        <v>30.3814792087706</v>
      </c>
      <c r="C40">
        <v>28.405089673764671</v>
      </c>
      <c r="D40" s="3" t="str">
        <f>[1]!s_dq_tradestatus($C$1,A40)</f>
        <v>交易</v>
      </c>
      <c r="E40" s="4">
        <f>[1]!s_dq_preclose($C$1,A40,3)</f>
        <v>28.669147612299003</v>
      </c>
      <c r="F40" s="4">
        <f t="shared" si="0"/>
        <v>31.478724078304307</v>
      </c>
      <c r="G40" s="4">
        <f t="shared" si="1"/>
        <v>25.859571146293703</v>
      </c>
      <c r="H40" s="3">
        <f t="shared" si="2"/>
        <v>0</v>
      </c>
      <c r="I40" s="3">
        <f t="shared" si="3"/>
        <v>0</v>
      </c>
    </row>
    <row r="41" spans="1:9" x14ac:dyDescent="0.25">
      <c r="A41" s="2">
        <v>43164</v>
      </c>
      <c r="B41">
        <v>30.475249206328531</v>
      </c>
      <c r="C41">
        <v>28.386228392440788</v>
      </c>
      <c r="D41" s="3" t="str">
        <f>[1]!s_dq_tradestatus($C$1,A41)</f>
        <v>交易</v>
      </c>
      <c r="E41" s="4">
        <f>[1]!s_dq_preclose($C$1,A41,3)</f>
        <v>28.320213907807208</v>
      </c>
      <c r="F41" s="4">
        <f t="shared" si="0"/>
        <v>31.095594870772317</v>
      </c>
      <c r="G41" s="4">
        <f t="shared" si="1"/>
        <v>25.544832944842103</v>
      </c>
      <c r="H41" s="3">
        <f t="shared" si="2"/>
        <v>0</v>
      </c>
      <c r="I41" s="3">
        <f t="shared" si="3"/>
        <v>0</v>
      </c>
    </row>
    <row r="42" spans="1:9" x14ac:dyDescent="0.25">
      <c r="A42" s="2">
        <v>43165</v>
      </c>
      <c r="B42">
        <v>30.850329196560271</v>
      </c>
      <c r="C42">
        <v>28.65971697163706</v>
      </c>
      <c r="D42" s="3" t="str">
        <f>[1]!s_dq_tradestatus($C$1,A42)</f>
        <v>交易</v>
      </c>
      <c r="E42" s="4">
        <f>[1]!s_dq_preclose($C$1,A42,3)</f>
        <v>28.43338159575049</v>
      </c>
      <c r="F42" s="4">
        <f t="shared" si="0"/>
        <v>31.21985299213404</v>
      </c>
      <c r="G42" s="4">
        <f t="shared" si="1"/>
        <v>25.646910199366943</v>
      </c>
      <c r="H42" s="3">
        <f t="shared" si="2"/>
        <v>0</v>
      </c>
      <c r="I42" s="3">
        <f t="shared" si="3"/>
        <v>0</v>
      </c>
    </row>
    <row r="43" spans="1:9" x14ac:dyDescent="0.25">
      <c r="A43" s="2">
        <v>43166</v>
      </c>
      <c r="B43">
        <v>30.990984192897169</v>
      </c>
      <c r="C43">
        <v>28.763454018918409</v>
      </c>
      <c r="D43" s="3" t="str">
        <f>[1]!s_dq_tradestatus($C$1,A43)</f>
        <v>交易</v>
      </c>
      <c r="E43" s="4">
        <f>[1]!s_dq_preclose($C$1,A43,3)</f>
        <v>28.329644548469144</v>
      </c>
      <c r="F43" s="4">
        <f t="shared" si="0"/>
        <v>31.105949714219122</v>
      </c>
      <c r="G43" s="4">
        <f t="shared" si="1"/>
        <v>25.553339382719169</v>
      </c>
      <c r="H43" s="3">
        <f t="shared" si="2"/>
        <v>0</v>
      </c>
      <c r="I43" s="3">
        <f t="shared" si="3"/>
        <v>0</v>
      </c>
    </row>
    <row r="44" spans="1:9" x14ac:dyDescent="0.25">
      <c r="A44" s="2">
        <v>43167</v>
      </c>
      <c r="B44">
        <v>32.256879159929277</v>
      </c>
      <c r="C44">
        <v>29.093526442086329</v>
      </c>
      <c r="D44" s="3" t="str">
        <f>[1]!s_dq_tradestatus($C$1,A44)</f>
        <v>交易</v>
      </c>
      <c r="E44" s="4">
        <f>[1]!s_dq_preclose($C$1,A44,3)</f>
        <v>29.018081316790798</v>
      </c>
      <c r="F44" s="4">
        <f t="shared" si="0"/>
        <v>31.8618532858363</v>
      </c>
      <c r="G44" s="4">
        <f t="shared" si="1"/>
        <v>26.1743093477453</v>
      </c>
      <c r="H44" s="3">
        <f t="shared" si="2"/>
        <v>0</v>
      </c>
      <c r="I44" s="3">
        <f t="shared" si="3"/>
        <v>0</v>
      </c>
    </row>
    <row r="45" spans="1:9" x14ac:dyDescent="0.25">
      <c r="A45" s="2">
        <v>43168</v>
      </c>
      <c r="B45">
        <v>32.772614146497922</v>
      </c>
      <c r="C45">
        <v>29.423598865254242</v>
      </c>
      <c r="D45" s="3" t="str">
        <f>[1]!s_dq_tradestatus($C$1,A45)</f>
        <v>交易</v>
      </c>
      <c r="E45" s="4">
        <f>[1]!s_dq_preclose($C$1,A45,3)</f>
        <v>29.159540926719909</v>
      </c>
      <c r="F45" s="4">
        <f t="shared" si="0"/>
        <v>32.017175937538461</v>
      </c>
      <c r="G45" s="4">
        <f t="shared" si="1"/>
        <v>26.301905915901358</v>
      </c>
      <c r="H45" s="3">
        <f t="shared" si="2"/>
        <v>0</v>
      </c>
      <c r="I45" s="3">
        <f t="shared" si="3"/>
        <v>0</v>
      </c>
    </row>
    <row r="46" spans="1:9" x14ac:dyDescent="0.25">
      <c r="A46" s="2">
        <v>43171</v>
      </c>
      <c r="B46">
        <v>33.100809137950677</v>
      </c>
      <c r="C46">
        <v>29.649934241140809</v>
      </c>
      <c r="D46" s="3" t="str">
        <f>[1]!s_dq_tradestatus($C$1,A46)</f>
        <v>交易</v>
      </c>
      <c r="E46" s="4">
        <f>[1]!s_dq_preclose($C$1,A46,3)</f>
        <v>29.376445661944537</v>
      </c>
      <c r="F46" s="4">
        <f t="shared" si="0"/>
        <v>32.255337336815103</v>
      </c>
      <c r="G46" s="4">
        <f t="shared" si="1"/>
        <v>26.497553987073974</v>
      </c>
      <c r="H46" s="3">
        <f t="shared" si="2"/>
        <v>0</v>
      </c>
      <c r="I46" s="3">
        <f t="shared" si="3"/>
        <v>0</v>
      </c>
    </row>
    <row r="47" spans="1:9" x14ac:dyDescent="0.25">
      <c r="A47" s="2">
        <v>43172</v>
      </c>
      <c r="B47">
        <v>32.631959150161009</v>
      </c>
      <c r="C47">
        <v>29.14067964539602</v>
      </c>
      <c r="D47" s="3" t="str">
        <f>[1]!s_dq_tradestatus($C$1,A47)</f>
        <v>交易</v>
      </c>
      <c r="E47" s="4">
        <f>[1]!s_dq_preclose($C$1,A47,3)</f>
        <v>29.084095801424382</v>
      </c>
      <c r="F47" s="4">
        <f t="shared" si="0"/>
        <v>31.934337189963973</v>
      </c>
      <c r="G47" s="4">
        <f t="shared" si="1"/>
        <v>26.233854412884792</v>
      </c>
      <c r="H47" s="3">
        <f t="shared" si="2"/>
        <v>0</v>
      </c>
      <c r="I47" s="3">
        <f t="shared" si="3"/>
        <v>0</v>
      </c>
    </row>
    <row r="48" spans="1:9" x14ac:dyDescent="0.25">
      <c r="A48" s="2">
        <v>43173</v>
      </c>
      <c r="B48">
        <v>32.49130415382411</v>
      </c>
      <c r="C48">
        <v>28.82946850355199</v>
      </c>
      <c r="D48" s="3" t="str">
        <f>[1]!s_dq_tradestatus($C$1,A48)</f>
        <v>交易</v>
      </c>
      <c r="E48" s="4">
        <f>[1]!s_dq_preclose($C$1,A48,3)</f>
        <v>28.980358754143037</v>
      </c>
      <c r="F48" s="4">
        <f t="shared" si="0"/>
        <v>31.820433912049058</v>
      </c>
      <c r="G48" s="4">
        <f t="shared" si="1"/>
        <v>26.140283596237019</v>
      </c>
      <c r="H48" s="3">
        <f t="shared" si="2"/>
        <v>0</v>
      </c>
      <c r="I48" s="3">
        <f t="shared" si="3"/>
        <v>0</v>
      </c>
    </row>
    <row r="49" spans="1:9" x14ac:dyDescent="0.25">
      <c r="A49" s="2">
        <v>43174</v>
      </c>
      <c r="B49">
        <v>31.975569167255479</v>
      </c>
      <c r="C49">
        <v>28.48996543972213</v>
      </c>
      <c r="D49" s="3" t="str">
        <f>[1]!s_dq_tradestatus($C$1,A49)</f>
        <v>交易</v>
      </c>
      <c r="E49" s="4">
        <f>[1]!s_dq_preclose($C$1,A49,3)</f>
        <v>28.659716971637064</v>
      </c>
      <c r="F49" s="4">
        <f t="shared" si="0"/>
        <v>31.468369234857498</v>
      </c>
      <c r="G49" s="4">
        <f t="shared" si="1"/>
        <v>25.851064708416633</v>
      </c>
      <c r="H49" s="3">
        <f t="shared" si="2"/>
        <v>0</v>
      </c>
      <c r="I49" s="3">
        <f t="shared" si="3"/>
        <v>0</v>
      </c>
    </row>
    <row r="50" spans="1:9" x14ac:dyDescent="0.25">
      <c r="A50" s="2">
        <v>43175</v>
      </c>
      <c r="B50">
        <v>32.116224163592378</v>
      </c>
      <c r="C50">
        <v>28.82946850355199</v>
      </c>
      <c r="D50" s="3" t="str">
        <f>[1]!s_dq_tradestatus($C$1,A50)</f>
        <v>交易</v>
      </c>
      <c r="E50" s="4">
        <f>[1]!s_dq_preclose($C$1,A50,3)</f>
        <v>28.782315300242288</v>
      </c>
      <c r="F50" s="4">
        <f t="shared" si="0"/>
        <v>31.602982199666034</v>
      </c>
      <c r="G50" s="4">
        <f t="shared" si="1"/>
        <v>25.961648400818547</v>
      </c>
      <c r="H50" s="3">
        <f t="shared" si="2"/>
        <v>0</v>
      </c>
      <c r="I50" s="3">
        <f t="shared" si="3"/>
        <v>0</v>
      </c>
    </row>
    <row r="51" spans="1:9" x14ac:dyDescent="0.25">
      <c r="A51" s="2">
        <v>43178</v>
      </c>
      <c r="B51">
        <v>31.788029172139609</v>
      </c>
      <c r="C51">
        <v>28.301352626483329</v>
      </c>
      <c r="D51" s="3" t="str">
        <f>[1]!s_dq_tradestatus($C$1,A51)</f>
        <v>交易</v>
      </c>
      <c r="E51" s="4">
        <f>[1]!s_dq_preclose($C$1,A51,3)</f>
        <v>28.414520314426611</v>
      </c>
      <c r="F51" s="4">
        <f t="shared" si="0"/>
        <v>31.199143305240423</v>
      </c>
      <c r="G51" s="4">
        <f t="shared" si="1"/>
        <v>25.629897323612802</v>
      </c>
      <c r="H51" s="3">
        <f t="shared" si="2"/>
        <v>0</v>
      </c>
      <c r="I51" s="3">
        <f t="shared" si="3"/>
        <v>0</v>
      </c>
    </row>
    <row r="52" spans="1:9" x14ac:dyDescent="0.25">
      <c r="A52" s="2">
        <v>43179</v>
      </c>
      <c r="B52">
        <v>31.694259174581671</v>
      </c>
      <c r="C52">
        <v>28.810607222228111</v>
      </c>
      <c r="D52" s="3" t="str">
        <f>[1]!s_dq_tradestatus($C$1,A52)</f>
        <v>交易</v>
      </c>
      <c r="E52" s="4">
        <f>[1]!s_dq_preclose($C$1,A52,3)</f>
        <v>28.961497472819158</v>
      </c>
      <c r="F52" s="4">
        <f t="shared" si="0"/>
        <v>31.799724225155437</v>
      </c>
      <c r="G52" s="4">
        <f t="shared" si="1"/>
        <v>26.123270720482882</v>
      </c>
      <c r="H52" s="3">
        <f t="shared" si="2"/>
        <v>0</v>
      </c>
      <c r="I52" s="3">
        <f t="shared" si="3"/>
        <v>0</v>
      </c>
    </row>
    <row r="53" spans="1:9" x14ac:dyDescent="0.25">
      <c r="A53" s="2">
        <v>43180</v>
      </c>
      <c r="B53">
        <v>32.725729147718937</v>
      </c>
      <c r="C53">
        <v>29.499043990549769</v>
      </c>
      <c r="D53" s="3" t="str">
        <f>[1]!s_dq_tradestatus($C$1,A53)</f>
        <v>交易</v>
      </c>
      <c r="E53" s="4">
        <f>[1]!s_dq_preclose($C$1,A53,3)</f>
        <v>29.22555541135349</v>
      </c>
      <c r="F53" s="4">
        <f t="shared" si="0"/>
        <v>32.089659841666133</v>
      </c>
      <c r="G53" s="4">
        <f t="shared" si="1"/>
        <v>26.36145098104085</v>
      </c>
      <c r="H53" s="3">
        <f t="shared" si="2"/>
        <v>0</v>
      </c>
      <c r="I53" s="3">
        <f t="shared" si="3"/>
        <v>0</v>
      </c>
    </row>
    <row r="54" spans="1:9" x14ac:dyDescent="0.25">
      <c r="A54" s="2">
        <v>43181</v>
      </c>
      <c r="B54">
        <v>31.88179916969754</v>
      </c>
      <c r="C54">
        <v>29.499043990549769</v>
      </c>
      <c r="D54" s="3" t="str">
        <f>[1]!s_dq_tradestatus($C$1,A54)</f>
        <v>交易</v>
      </c>
      <c r="E54" s="4">
        <f>[1]!s_dq_preclose($C$1,A54,3)</f>
        <v>29.480182709225883</v>
      </c>
      <c r="F54" s="4">
        <f t="shared" si="0"/>
        <v>32.369240614730025</v>
      </c>
      <c r="G54" s="4">
        <f t="shared" si="1"/>
        <v>26.591124803721748</v>
      </c>
      <c r="H54" s="3">
        <f t="shared" si="2"/>
        <v>0</v>
      </c>
      <c r="I54" s="3">
        <f t="shared" si="3"/>
        <v>0</v>
      </c>
    </row>
    <row r="55" spans="1:9" x14ac:dyDescent="0.25">
      <c r="A55" s="2">
        <v>43182</v>
      </c>
      <c r="B55">
        <v>30.240824212433701</v>
      </c>
      <c r="C55">
        <v>28.574841205679601</v>
      </c>
      <c r="D55" s="3" t="str">
        <f>[1]!s_dq_tradestatus($C$1,A55)</f>
        <v>交易</v>
      </c>
      <c r="E55" s="4">
        <f>[1]!s_dq_preclose($C$1,A55,3)</f>
        <v>29.45189078724006</v>
      </c>
      <c r="F55" s="4">
        <f t="shared" si="0"/>
        <v>32.338176084389588</v>
      </c>
      <c r="G55" s="4">
        <f t="shared" si="1"/>
        <v>26.565605490090537</v>
      </c>
      <c r="H55" s="3">
        <f t="shared" si="2"/>
        <v>0</v>
      </c>
      <c r="I55" s="3">
        <f t="shared" si="3"/>
        <v>0</v>
      </c>
    </row>
    <row r="56" spans="1:9" x14ac:dyDescent="0.25">
      <c r="A56" s="2">
        <v>43185</v>
      </c>
      <c r="B56">
        <v>30.3814792087706</v>
      </c>
      <c r="C56">
        <v>28.537118643031839</v>
      </c>
      <c r="D56" s="3" t="str">
        <f>[1]!s_dq_tradestatus($C$1,A56)</f>
        <v>交易</v>
      </c>
      <c r="E56" s="4">
        <f>[1]!s_dq_preclose($C$1,A56,3)</f>
        <v>28.584271846341537</v>
      </c>
      <c r="F56" s="4">
        <f t="shared" si="0"/>
        <v>31.38553048728301</v>
      </c>
      <c r="G56" s="4">
        <f t="shared" si="1"/>
        <v>25.783013205400067</v>
      </c>
      <c r="H56" s="3">
        <f t="shared" si="2"/>
        <v>0</v>
      </c>
      <c r="I56" s="3">
        <f t="shared" si="3"/>
        <v>0</v>
      </c>
    </row>
    <row r="57" spans="1:9" x14ac:dyDescent="0.25">
      <c r="A57" s="2">
        <v>43186</v>
      </c>
      <c r="B57">
        <v>30.61590420266543</v>
      </c>
      <c r="C57">
        <v>27.86754315603406</v>
      </c>
      <c r="D57" s="3" t="str">
        <f>[1]!s_dq_tradestatus($C$1,A57)</f>
        <v>交易</v>
      </c>
      <c r="E57" s="4">
        <f>[1]!s_dq_preclose($C$1,A57,3)</f>
        <v>27.452594966908684</v>
      </c>
      <c r="F57" s="4">
        <f t="shared" si="0"/>
        <v>30.142949273665739</v>
      </c>
      <c r="G57" s="4">
        <f t="shared" si="1"/>
        <v>24.762240660151633</v>
      </c>
      <c r="H57" s="3">
        <f t="shared" si="2"/>
        <v>0</v>
      </c>
      <c r="I57" s="3">
        <f t="shared" si="3"/>
        <v>0</v>
      </c>
    </row>
    <row r="58" spans="1:9" x14ac:dyDescent="0.25">
      <c r="A58" s="2">
        <v>43187</v>
      </c>
      <c r="B58">
        <v>30.569019203886469</v>
      </c>
      <c r="C58">
        <v>26.783019479910909</v>
      </c>
      <c r="D58" s="3" t="str">
        <f>[1]!s_dq_tradestatus($C$1,A58)</f>
        <v>交易</v>
      </c>
      <c r="E58" s="4">
        <f>[1]!s_dq_preclose($C$1,A58,3)</f>
        <v>27.084799981093003</v>
      </c>
      <c r="F58" s="4">
        <f t="shared" si="0"/>
        <v>29.73911037924012</v>
      </c>
      <c r="G58" s="4">
        <f t="shared" si="1"/>
        <v>24.430489582945889</v>
      </c>
      <c r="H58" s="3">
        <f t="shared" si="2"/>
        <v>0</v>
      </c>
      <c r="I58" s="3">
        <f t="shared" si="3"/>
        <v>0</v>
      </c>
    </row>
    <row r="59" spans="1:9" x14ac:dyDescent="0.25">
      <c r="A59" s="2">
        <v>43188</v>
      </c>
      <c r="B59">
        <v>30.19393921365473</v>
      </c>
      <c r="C59">
        <v>27.094230621754949</v>
      </c>
      <c r="D59" s="3" t="str">
        <f>[1]!s_dq_tradestatus($C$1,A59)</f>
        <v>交易</v>
      </c>
      <c r="E59" s="4">
        <f>[1]!s_dq_preclose($C$1,A59,3)</f>
        <v>27.065938699769124</v>
      </c>
      <c r="F59" s="4">
        <f t="shared" si="0"/>
        <v>29.718400692346499</v>
      </c>
      <c r="G59" s="4">
        <f t="shared" si="1"/>
        <v>24.413476707191752</v>
      </c>
      <c r="H59" s="3">
        <f t="shared" si="2"/>
        <v>0</v>
      </c>
      <c r="I59" s="3">
        <f t="shared" si="3"/>
        <v>0</v>
      </c>
    </row>
    <row r="60" spans="1:9" x14ac:dyDescent="0.25">
      <c r="A60" s="2">
        <v>43193</v>
      </c>
      <c r="B60">
        <v>29.678204227086091</v>
      </c>
      <c r="C60">
        <v>27.216828950360171</v>
      </c>
      <c r="D60" s="3" t="str">
        <f>[1]!s_dq_tradestatus($C$1,A60)</f>
        <v>交易</v>
      </c>
      <c r="E60" s="4">
        <f>[1]!s_dq_preclose($C$1,A60,3)</f>
        <v>27.358288560289282</v>
      </c>
      <c r="F60" s="4">
        <f t="shared" si="0"/>
        <v>30.039400839197633</v>
      </c>
      <c r="G60" s="4">
        <f t="shared" si="1"/>
        <v>24.677176281380934</v>
      </c>
      <c r="H60" s="3">
        <f t="shared" si="2"/>
        <v>0</v>
      </c>
      <c r="I60" s="3">
        <f t="shared" si="3"/>
        <v>0</v>
      </c>
    </row>
    <row r="61" spans="1:9" x14ac:dyDescent="0.25">
      <c r="A61" s="2">
        <v>43194</v>
      </c>
      <c r="B61">
        <v>30.662789201444401</v>
      </c>
      <c r="C61">
        <v>27.23569023168405</v>
      </c>
      <c r="D61" s="3" t="str">
        <f>[1]!s_dq_tradestatus($C$1,A61)</f>
        <v>交易</v>
      </c>
      <c r="E61" s="4">
        <f>[1]!s_dq_preclose($C$1,A61,3)</f>
        <v>27.169675747050469</v>
      </c>
      <c r="F61" s="4">
        <f t="shared" si="0"/>
        <v>29.832303970261417</v>
      </c>
      <c r="G61" s="4">
        <f t="shared" si="1"/>
        <v>24.507047523839525</v>
      </c>
      <c r="H61" s="3">
        <f t="shared" si="2"/>
        <v>0</v>
      </c>
      <c r="I61" s="3">
        <f t="shared" si="3"/>
        <v>0</v>
      </c>
    </row>
    <row r="62" spans="1:9" x14ac:dyDescent="0.25">
      <c r="A62" s="2">
        <v>43199</v>
      </c>
      <c r="B62">
        <v>30.00639921853886</v>
      </c>
      <c r="C62">
        <v>27.216828950360171</v>
      </c>
      <c r="D62" s="3" t="str">
        <f>[1]!s_dq_tradestatus($C$1,A62)</f>
        <v>交易</v>
      </c>
      <c r="E62" s="4">
        <f>[1]!s_dq_preclose($C$1,A62,3)</f>
        <v>27.122522543740768</v>
      </c>
      <c r="F62" s="4">
        <f t="shared" si="0"/>
        <v>29.780529753027366</v>
      </c>
      <c r="G62" s="4">
        <f t="shared" si="1"/>
        <v>24.464515334454173</v>
      </c>
      <c r="H62" s="3">
        <f t="shared" si="2"/>
        <v>0</v>
      </c>
      <c r="I62" s="3">
        <f t="shared" si="3"/>
        <v>0</v>
      </c>
    </row>
    <row r="63" spans="1:9" x14ac:dyDescent="0.25">
      <c r="A63" s="2">
        <v>43200</v>
      </c>
      <c r="B63">
        <v>29.818859223423001</v>
      </c>
      <c r="C63">
        <v>27.197967669036291</v>
      </c>
      <c r="D63" s="3" t="str">
        <f>[1]!s_dq_tradestatus($C$1,A63)</f>
        <v>交易</v>
      </c>
      <c r="E63" s="4">
        <f>[1]!s_dq_preclose($C$1,A63,3)</f>
        <v>27.197967669036291</v>
      </c>
      <c r="F63" s="4">
        <f t="shared" si="0"/>
        <v>29.863368500601851</v>
      </c>
      <c r="G63" s="4">
        <f t="shared" si="1"/>
        <v>24.532566837470736</v>
      </c>
      <c r="H63" s="3">
        <f t="shared" si="2"/>
        <v>0</v>
      </c>
      <c r="I63" s="3">
        <f t="shared" si="3"/>
        <v>0</v>
      </c>
    </row>
    <row r="64" spans="1:9" x14ac:dyDescent="0.25">
      <c r="A64" s="2">
        <v>43201</v>
      </c>
      <c r="B64">
        <v>31.88179916969754</v>
      </c>
      <c r="C64">
        <v>28.612563768327359</v>
      </c>
      <c r="D64" s="3" t="str">
        <f>[1]!s_dq_tradestatus($C$1,A64)</f>
        <v>交易</v>
      </c>
      <c r="E64" s="4">
        <f>[1]!s_dq_preclose($C$1,A64,3)</f>
        <v>28.565410565017658</v>
      </c>
      <c r="F64" s="4">
        <f t="shared" si="0"/>
        <v>31.364820800389392</v>
      </c>
      <c r="G64" s="4">
        <f t="shared" si="1"/>
        <v>25.766000329645927</v>
      </c>
      <c r="H64" s="3">
        <f t="shared" si="2"/>
        <v>0</v>
      </c>
      <c r="I64" s="3">
        <f t="shared" si="3"/>
        <v>0</v>
      </c>
    </row>
    <row r="65" spans="1:9" x14ac:dyDescent="0.25">
      <c r="A65" s="2">
        <v>43202</v>
      </c>
      <c r="B65">
        <v>32.163109162371342</v>
      </c>
      <c r="C65">
        <v>28.763454018918409</v>
      </c>
      <c r="D65" s="3" t="str">
        <f>[1]!s_dq_tradestatus($C$1,A65)</f>
        <v>交易</v>
      </c>
      <c r="E65" s="4">
        <f>[1]!s_dq_preclose($C$1,A65,3)</f>
        <v>28.754023378256466</v>
      </c>
      <c r="F65" s="4">
        <f t="shared" si="0"/>
        <v>31.571917669325604</v>
      </c>
      <c r="G65" s="4">
        <f t="shared" si="1"/>
        <v>25.936129087187332</v>
      </c>
      <c r="H65" s="3">
        <f t="shared" si="2"/>
        <v>0</v>
      </c>
      <c r="I65" s="3">
        <f t="shared" si="3"/>
        <v>0</v>
      </c>
    </row>
    <row r="66" spans="1:9" x14ac:dyDescent="0.25">
      <c r="A66" s="2">
        <v>43203</v>
      </c>
      <c r="B66">
        <v>32.350649157487211</v>
      </c>
      <c r="C66">
        <v>28.339075189131091</v>
      </c>
      <c r="D66" s="3" t="str">
        <f>[1]!s_dq_tradestatus($C$1,A66)</f>
        <v>交易</v>
      </c>
      <c r="E66" s="4">
        <f>[1]!s_dq_preclose($C$1,A66,3)</f>
        <v>28.225907501187802</v>
      </c>
      <c r="F66" s="4">
        <f t="shared" si="0"/>
        <v>30.992046436304207</v>
      </c>
      <c r="G66" s="4">
        <f t="shared" si="1"/>
        <v>25.459768566071396</v>
      </c>
      <c r="H66" s="3">
        <f t="shared" si="2"/>
        <v>0</v>
      </c>
      <c r="I66" s="3">
        <f t="shared" si="3"/>
        <v>0</v>
      </c>
    </row>
    <row r="67" spans="1:9" x14ac:dyDescent="0.25">
      <c r="A67" s="2">
        <v>43206</v>
      </c>
      <c r="B67">
        <v>31.741144173360642</v>
      </c>
      <c r="C67">
        <v>27.537470732866151</v>
      </c>
      <c r="D67" s="3" t="str">
        <f>[1]!s_dq_tradestatus($C$1,A67)</f>
        <v>交易</v>
      </c>
      <c r="E67" s="4">
        <f>[1]!s_dq_preclose($C$1,A67,3)</f>
        <v>27.858112515372124</v>
      </c>
      <c r="F67" s="4">
        <f t="shared" ref="F67:F130" si="4">E67*1.098</f>
        <v>30.588207541878596</v>
      </c>
      <c r="G67" s="4">
        <f t="shared" ref="G67:G130" si="5">E67*(1-0.098)</f>
        <v>25.128017488865655</v>
      </c>
      <c r="H67" s="3">
        <f t="shared" ref="H67:H130" si="6">IF(C67&gt;=F67,1,0)</f>
        <v>0</v>
      </c>
      <c r="I67" s="3">
        <f t="shared" ref="I67:I130" si="7">IF(C67&lt;=G67,1,0)</f>
        <v>0</v>
      </c>
    </row>
    <row r="68" spans="1:9" x14ac:dyDescent="0.25">
      <c r="A68" s="2">
        <v>43207</v>
      </c>
      <c r="B68">
        <v>30.475249206328531</v>
      </c>
      <c r="C68">
        <v>26.641559869981801</v>
      </c>
      <c r="D68" s="3" t="str">
        <f>[1]!s_dq_tradestatus($C$1,A68)</f>
        <v>交易</v>
      </c>
      <c r="E68" s="4">
        <f>[1]!s_dq_preclose($C$1,A68,3)</f>
        <v>26.509530900714637</v>
      </c>
      <c r="F68" s="4">
        <f t="shared" si="4"/>
        <v>29.107464928984673</v>
      </c>
      <c r="G68" s="4">
        <f t="shared" si="5"/>
        <v>23.911596872444605</v>
      </c>
      <c r="H68" s="3">
        <f t="shared" si="6"/>
        <v>0</v>
      </c>
      <c r="I68" s="3">
        <f t="shared" si="7"/>
        <v>0</v>
      </c>
    </row>
    <row r="69" spans="1:9" x14ac:dyDescent="0.25">
      <c r="A69" s="2">
        <v>43208</v>
      </c>
      <c r="B69">
        <v>30.850329196560271</v>
      </c>
      <c r="C69">
        <v>26.669851791967631</v>
      </c>
      <c r="D69" s="3" t="str">
        <f>[1]!s_dq_tradestatus($C$1,A69)</f>
        <v>交易</v>
      </c>
      <c r="E69" s="4">
        <f>[1]!s_dq_preclose($C$1,A69,3)</f>
        <v>26.11344399291314</v>
      </c>
      <c r="F69" s="4">
        <f t="shared" si="4"/>
        <v>28.672561504218631</v>
      </c>
      <c r="G69" s="4">
        <f t="shared" si="5"/>
        <v>23.554326481607653</v>
      </c>
      <c r="H69" s="3">
        <f t="shared" si="6"/>
        <v>0</v>
      </c>
      <c r="I69" s="3">
        <f t="shared" si="7"/>
        <v>0</v>
      </c>
    </row>
    <row r="70" spans="1:9" x14ac:dyDescent="0.25">
      <c r="A70" s="2">
        <v>43209</v>
      </c>
      <c r="B70">
        <v>30.944099194118198</v>
      </c>
      <c r="C70">
        <v>26.575545385348221</v>
      </c>
      <c r="D70" s="3" t="str">
        <f>[1]!s_dq_tradestatus($C$1,A70)</f>
        <v>交易</v>
      </c>
      <c r="E70" s="4">
        <f>[1]!s_dq_preclose($C$1,A70,3)</f>
        <v>26.537822822700459</v>
      </c>
      <c r="F70" s="4">
        <f t="shared" si="4"/>
        <v>29.138529459325106</v>
      </c>
      <c r="G70" s="4">
        <f t="shared" si="5"/>
        <v>23.937116186075816</v>
      </c>
      <c r="H70" s="3">
        <f t="shared" si="6"/>
        <v>0</v>
      </c>
      <c r="I70" s="3">
        <f t="shared" si="7"/>
        <v>0</v>
      </c>
    </row>
    <row r="71" spans="1:9" x14ac:dyDescent="0.25">
      <c r="A71" s="2">
        <v>43210</v>
      </c>
      <c r="B71">
        <v>30.662789201444401</v>
      </c>
      <c r="C71">
        <v>26.452947056743</v>
      </c>
      <c r="D71" s="3" t="str">
        <f>[1]!s_dq_tradestatus($C$1,A71)</f>
        <v>交易</v>
      </c>
      <c r="E71" s="4">
        <f>[1]!s_dq_preclose($C$1,A71,3)</f>
        <v>26.632129229319862</v>
      </c>
      <c r="F71" s="4">
        <f t="shared" si="4"/>
        <v>29.242077893793212</v>
      </c>
      <c r="G71" s="4">
        <f t="shared" si="5"/>
        <v>24.022180564846515</v>
      </c>
      <c r="H71" s="3">
        <f t="shared" si="6"/>
        <v>0</v>
      </c>
      <c r="I71" s="3">
        <f t="shared" si="7"/>
        <v>0</v>
      </c>
    </row>
    <row r="72" spans="1:9" x14ac:dyDescent="0.25">
      <c r="A72" s="2">
        <v>43213</v>
      </c>
      <c r="B72">
        <v>30.053284217317831</v>
      </c>
      <c r="C72">
        <v>26.339779368799711</v>
      </c>
      <c r="D72" s="3" t="str">
        <f>[1]!s_dq_tradestatus($C$1,A72)</f>
        <v>交易</v>
      </c>
      <c r="E72" s="4">
        <f>[1]!s_dq_preclose($C$1,A72,3)</f>
        <v>26.603837307334043</v>
      </c>
      <c r="F72" s="4">
        <f t="shared" si="4"/>
        <v>29.211013363452782</v>
      </c>
      <c r="G72" s="4">
        <f t="shared" si="5"/>
        <v>23.996661251215308</v>
      </c>
      <c r="H72" s="3">
        <f t="shared" si="6"/>
        <v>0</v>
      </c>
      <c r="I72" s="3">
        <f t="shared" si="7"/>
        <v>0</v>
      </c>
    </row>
    <row r="73" spans="1:9" x14ac:dyDescent="0.25">
      <c r="A73" s="2">
        <v>43214</v>
      </c>
      <c r="B73">
        <v>29.818859223423001</v>
      </c>
      <c r="C73">
        <v>26.68871307329151</v>
      </c>
      <c r="D73" s="3" t="str">
        <f>[1]!s_dq_tradestatus($C$1,A73)</f>
        <v>交易</v>
      </c>
      <c r="E73" s="4">
        <f>[1]!s_dq_preclose($C$1,A73,3)</f>
        <v>26.679282432629563</v>
      </c>
      <c r="F73" s="4">
        <f t="shared" si="4"/>
        <v>29.293852111027263</v>
      </c>
      <c r="G73" s="4">
        <f t="shared" si="5"/>
        <v>24.064712754231866</v>
      </c>
      <c r="H73" s="3">
        <f t="shared" si="6"/>
        <v>0</v>
      </c>
      <c r="I73" s="3">
        <f t="shared" si="7"/>
        <v>0</v>
      </c>
    </row>
    <row r="74" spans="1:9" x14ac:dyDescent="0.25">
      <c r="A74" s="2">
        <v>43215</v>
      </c>
      <c r="B74">
        <v>31.03786919167614</v>
      </c>
      <c r="C74">
        <v>27.216828950360171</v>
      </c>
      <c r="D74" s="3" t="str">
        <f>[1]!s_dq_tradestatus($C$1,A74)</f>
        <v>交易</v>
      </c>
      <c r="E74" s="4">
        <f>[1]!s_dq_preclose($C$1,A74,3)</f>
        <v>27.216828950360171</v>
      </c>
      <c r="F74" s="4">
        <f t="shared" si="4"/>
        <v>29.884078187495469</v>
      </c>
      <c r="G74" s="4">
        <f t="shared" si="5"/>
        <v>24.549579713224876</v>
      </c>
      <c r="H74" s="3">
        <f t="shared" si="6"/>
        <v>0</v>
      </c>
      <c r="I74" s="3">
        <f t="shared" si="7"/>
        <v>0</v>
      </c>
    </row>
    <row r="75" spans="1:9" x14ac:dyDescent="0.25">
      <c r="A75" s="2">
        <v>43216</v>
      </c>
      <c r="B75">
        <v>30.475249206328531</v>
      </c>
      <c r="C75">
        <v>27.443164326246741</v>
      </c>
      <c r="D75" s="3" t="str">
        <f>[1]!s_dq_tradestatus($C$1,A75)</f>
        <v>交易</v>
      </c>
      <c r="E75" s="4">
        <f>[1]!s_dq_preclose($C$1,A75,3)</f>
        <v>27.179106387712409</v>
      </c>
      <c r="F75" s="4">
        <f t="shared" si="4"/>
        <v>29.842658813708226</v>
      </c>
      <c r="G75" s="4">
        <f t="shared" si="5"/>
        <v>24.515553961716595</v>
      </c>
      <c r="H75" s="3">
        <f t="shared" si="6"/>
        <v>0</v>
      </c>
      <c r="I75" s="3">
        <f t="shared" si="7"/>
        <v>0</v>
      </c>
    </row>
    <row r="76" spans="1:9" x14ac:dyDescent="0.25">
      <c r="A76" s="2">
        <v>43217</v>
      </c>
      <c r="B76">
        <v>30.944099194118198</v>
      </c>
      <c r="C76">
        <v>27.254551513007929</v>
      </c>
      <c r="D76" s="3" t="str">
        <f>[1]!s_dq_tradestatus($C$1,A76)</f>
        <v>交易</v>
      </c>
      <c r="E76" s="4">
        <f>[1]!s_dq_preclose($C$1,A76,3)</f>
        <v>27.16024510638853</v>
      </c>
      <c r="F76" s="4">
        <f t="shared" si="4"/>
        <v>29.821949126814609</v>
      </c>
      <c r="G76" s="4">
        <f t="shared" si="5"/>
        <v>24.498541085962454</v>
      </c>
      <c r="H76" s="3">
        <f t="shared" si="6"/>
        <v>0</v>
      </c>
      <c r="I76" s="3">
        <f t="shared" si="7"/>
        <v>0</v>
      </c>
    </row>
    <row r="77" spans="1:9" x14ac:dyDescent="0.25">
      <c r="A77" s="2">
        <v>43222</v>
      </c>
      <c r="B77">
        <v>32.725729147718937</v>
      </c>
      <c r="C77">
        <v>28.2730607044975</v>
      </c>
      <c r="D77" s="3" t="str">
        <f>[1]!s_dq_tradestatus($C$1,A77)</f>
        <v>交易</v>
      </c>
      <c r="E77" s="4">
        <f>[1]!s_dq_preclose($C$1,A77,3)</f>
        <v>27.660069061471372</v>
      </c>
      <c r="F77" s="4">
        <f t="shared" si="4"/>
        <v>30.370755829495568</v>
      </c>
      <c r="G77" s="4">
        <f t="shared" si="5"/>
        <v>24.949382293447179</v>
      </c>
      <c r="H77" s="3">
        <f t="shared" si="6"/>
        <v>0</v>
      </c>
      <c r="I77" s="3">
        <f t="shared" si="7"/>
        <v>0</v>
      </c>
    </row>
    <row r="78" spans="1:9" x14ac:dyDescent="0.25">
      <c r="A78" s="2">
        <v>43223</v>
      </c>
      <c r="B78">
        <v>31.225409186792</v>
      </c>
      <c r="C78">
        <v>27.669499702133319</v>
      </c>
      <c r="D78" s="3" t="str">
        <f>[1]!s_dq_tradestatus($C$1,A78)</f>
        <v>交易</v>
      </c>
      <c r="E78" s="4">
        <f>[1]!s_dq_preclose($C$1,A78,3)</f>
        <v>27.876973796696003</v>
      </c>
      <c r="F78" s="4">
        <f t="shared" si="4"/>
        <v>30.608917228772214</v>
      </c>
      <c r="G78" s="4">
        <f t="shared" si="5"/>
        <v>25.145030364619796</v>
      </c>
      <c r="H78" s="3">
        <f t="shared" si="6"/>
        <v>0</v>
      </c>
      <c r="I78" s="3">
        <f t="shared" si="7"/>
        <v>0</v>
      </c>
    </row>
    <row r="79" spans="1:9" x14ac:dyDescent="0.25">
      <c r="A79" s="2">
        <v>43224</v>
      </c>
      <c r="B79">
        <v>31.03786919167614</v>
      </c>
      <c r="C79">
        <v>27.612915858161671</v>
      </c>
      <c r="D79" s="3" t="str">
        <f>[1]!s_dq_tradestatus($C$1,A79)</f>
        <v>交易</v>
      </c>
      <c r="E79" s="4">
        <f>[1]!s_dq_preclose($C$1,A79,3)</f>
        <v>27.631777139485553</v>
      </c>
      <c r="F79" s="4">
        <f t="shared" si="4"/>
        <v>30.339691299155142</v>
      </c>
      <c r="G79" s="4">
        <f t="shared" si="5"/>
        <v>24.923862979815969</v>
      </c>
      <c r="H79" s="3">
        <f t="shared" si="6"/>
        <v>0</v>
      </c>
      <c r="I79" s="3">
        <f t="shared" si="7"/>
        <v>0</v>
      </c>
    </row>
    <row r="80" spans="1:9" x14ac:dyDescent="0.25">
      <c r="A80" s="2">
        <v>43227</v>
      </c>
      <c r="B80">
        <v>31.03786919167614</v>
      </c>
      <c r="C80">
        <v>27.131953184402711</v>
      </c>
      <c r="D80" s="3" t="str">
        <f>[1]!s_dq_tradestatus($C$1,A80)</f>
        <v>交易</v>
      </c>
      <c r="E80" s="4">
        <f>[1]!s_dq_preclose($C$1,A80,3)</f>
        <v>27.103661262416885</v>
      </c>
      <c r="F80" s="4">
        <f t="shared" si="4"/>
        <v>29.759820066133742</v>
      </c>
      <c r="G80" s="4">
        <f t="shared" si="5"/>
        <v>24.447502458700033</v>
      </c>
      <c r="H80" s="3">
        <f t="shared" si="6"/>
        <v>0</v>
      </c>
      <c r="I80" s="3">
        <f t="shared" si="7"/>
        <v>0</v>
      </c>
    </row>
    <row r="81" spans="1:9" x14ac:dyDescent="0.25">
      <c r="A81" s="2">
        <v>43228</v>
      </c>
      <c r="B81">
        <v>30.944099194118198</v>
      </c>
      <c r="C81">
        <v>27.348857919627338</v>
      </c>
      <c r="D81" s="3" t="str">
        <f>[1]!s_dq_tradestatus($C$1,A81)</f>
        <v>交易</v>
      </c>
      <c r="E81" s="4">
        <f>[1]!s_dq_preclose($C$1,A81,3)</f>
        <v>27.282843434993755</v>
      </c>
      <c r="F81" s="4">
        <f t="shared" si="4"/>
        <v>29.956562091623145</v>
      </c>
      <c r="G81" s="4">
        <f t="shared" si="5"/>
        <v>24.609124778364368</v>
      </c>
      <c r="H81" s="3">
        <f t="shared" si="6"/>
        <v>0</v>
      </c>
      <c r="I81" s="3">
        <f t="shared" si="7"/>
        <v>0</v>
      </c>
    </row>
    <row r="82" spans="1:9" x14ac:dyDescent="0.25">
      <c r="A82" s="2">
        <v>43229</v>
      </c>
      <c r="B82">
        <v>31.88179916969754</v>
      </c>
      <c r="C82">
        <v>28.009002765963171</v>
      </c>
      <c r="D82" s="3" t="str">
        <f>[1]!s_dq_tradestatus($C$1,A82)</f>
        <v>交易</v>
      </c>
      <c r="E82" s="4">
        <f>[1]!s_dq_preclose($C$1,A82,3)</f>
        <v>27.990141484639288</v>
      </c>
      <c r="F82" s="4">
        <f t="shared" si="4"/>
        <v>30.733175350133941</v>
      </c>
      <c r="G82" s="4">
        <f t="shared" si="5"/>
        <v>25.247107619144639</v>
      </c>
      <c r="H82" s="3">
        <f t="shared" si="6"/>
        <v>0</v>
      </c>
      <c r="I82" s="3">
        <f t="shared" si="7"/>
        <v>0</v>
      </c>
    </row>
    <row r="83" spans="1:9" x14ac:dyDescent="0.25">
      <c r="A83" s="2">
        <v>43230</v>
      </c>
      <c r="B83">
        <v>31.975569167255479</v>
      </c>
      <c r="C83">
        <v>28.291921985821389</v>
      </c>
      <c r="D83" s="3" t="str">
        <f>[1]!s_dq_tradestatus($C$1,A83)</f>
        <v>交易</v>
      </c>
      <c r="E83" s="4">
        <f>[1]!s_dq_preclose($C$1,A83,3)</f>
        <v>28.056155969272872</v>
      </c>
      <c r="F83" s="4">
        <f t="shared" si="4"/>
        <v>30.805659254261617</v>
      </c>
      <c r="G83" s="4">
        <f t="shared" si="5"/>
        <v>25.306652684284131</v>
      </c>
      <c r="H83" s="3">
        <f t="shared" si="6"/>
        <v>0</v>
      </c>
      <c r="I83" s="3">
        <f t="shared" si="7"/>
        <v>0</v>
      </c>
    </row>
    <row r="84" spans="1:9" x14ac:dyDescent="0.25">
      <c r="A84" s="2">
        <v>43231</v>
      </c>
      <c r="B84">
        <v>32.49130415382411</v>
      </c>
      <c r="C84">
        <v>28.037294687948989</v>
      </c>
      <c r="D84" s="3" t="str">
        <f>[1]!s_dq_tradestatus($C$1,A84)</f>
        <v>交易</v>
      </c>
      <c r="E84" s="4">
        <f>[1]!s_dq_preclose($C$1,A84,3)</f>
        <v>28.141031735230335</v>
      </c>
      <c r="F84" s="4">
        <f t="shared" si="4"/>
        <v>30.89885284528291</v>
      </c>
      <c r="G84" s="4">
        <f t="shared" si="5"/>
        <v>25.383210625177764</v>
      </c>
      <c r="H84" s="3">
        <f t="shared" si="6"/>
        <v>0</v>
      </c>
      <c r="I84" s="3">
        <f t="shared" si="7"/>
        <v>0</v>
      </c>
    </row>
    <row r="85" spans="1:9" x14ac:dyDescent="0.25">
      <c r="A85" s="2">
        <v>43234</v>
      </c>
      <c r="B85">
        <v>33.475889128182423</v>
      </c>
      <c r="C85">
        <v>28.763454018918409</v>
      </c>
      <c r="D85" s="3" t="str">
        <f>[1]!s_dq_tradestatus($C$1,A85)</f>
        <v>交易</v>
      </c>
      <c r="E85" s="4">
        <f>[1]!s_dq_preclose($C$1,A85,3)</f>
        <v>28.367367111116906</v>
      </c>
      <c r="F85" s="4">
        <f t="shared" si="4"/>
        <v>31.147369088006364</v>
      </c>
      <c r="G85" s="4">
        <f t="shared" si="5"/>
        <v>25.587365134227451</v>
      </c>
      <c r="H85" s="3">
        <f t="shared" si="6"/>
        <v>0</v>
      </c>
      <c r="I85" s="3">
        <f t="shared" si="7"/>
        <v>0</v>
      </c>
    </row>
    <row r="86" spans="1:9" x14ac:dyDescent="0.25">
      <c r="A86" s="2">
        <v>43235</v>
      </c>
      <c r="B86">
        <v>33.288349133066554</v>
      </c>
      <c r="C86">
        <v>29.093526442086329</v>
      </c>
      <c r="D86" s="3" t="str">
        <f>[1]!s_dq_tradestatus($C$1,A86)</f>
        <v>交易</v>
      </c>
      <c r="E86" s="4">
        <f>[1]!s_dq_preclose($C$1,A86,3)</f>
        <v>29.065234520100503</v>
      </c>
      <c r="F86" s="4">
        <f t="shared" si="4"/>
        <v>31.913627503070355</v>
      </c>
      <c r="G86" s="4">
        <f t="shared" si="5"/>
        <v>26.216841537130655</v>
      </c>
      <c r="H86" s="3">
        <f t="shared" si="6"/>
        <v>0</v>
      </c>
      <c r="I86" s="3">
        <f t="shared" si="7"/>
        <v>0</v>
      </c>
    </row>
    <row r="87" spans="1:9" x14ac:dyDescent="0.25">
      <c r="A87" s="2">
        <v>43236</v>
      </c>
      <c r="B87">
        <v>32.538189152603081</v>
      </c>
      <c r="C87">
        <v>28.650286330975121</v>
      </c>
      <c r="D87" s="3" t="str">
        <f>[1]!s_dq_tradestatus($C$1,A87)</f>
        <v>交易</v>
      </c>
      <c r="E87" s="4">
        <f>[1]!s_dq_preclose($C$1,A87,3)</f>
        <v>28.82003786289005</v>
      </c>
      <c r="F87" s="4">
        <f t="shared" si="4"/>
        <v>31.644401573453276</v>
      </c>
      <c r="G87" s="4">
        <f t="shared" si="5"/>
        <v>25.995674152326824</v>
      </c>
      <c r="H87" s="3">
        <f t="shared" si="6"/>
        <v>0</v>
      </c>
      <c r="I87" s="3">
        <f t="shared" si="7"/>
        <v>0</v>
      </c>
    </row>
    <row r="88" spans="1:9" x14ac:dyDescent="0.25">
      <c r="A88" s="2">
        <v>43237</v>
      </c>
      <c r="B88">
        <v>32.67884414893998</v>
      </c>
      <c r="C88">
        <v>28.291921985821389</v>
      </c>
      <c r="D88" s="3" t="str">
        <f>[1]!s_dq_tradestatus($C$1,A88)</f>
        <v>交易</v>
      </c>
      <c r="E88" s="4">
        <f>[1]!s_dq_preclose($C$1,A88,3)</f>
        <v>28.263630063835564</v>
      </c>
      <c r="F88" s="4">
        <f t="shared" si="4"/>
        <v>31.03346581009145</v>
      </c>
      <c r="G88" s="4">
        <f t="shared" si="5"/>
        <v>25.493794317579678</v>
      </c>
      <c r="H88" s="3">
        <f t="shared" si="6"/>
        <v>0</v>
      </c>
      <c r="I88" s="3">
        <f t="shared" si="7"/>
        <v>0</v>
      </c>
    </row>
    <row r="89" spans="1:9" x14ac:dyDescent="0.25">
      <c r="A89" s="2">
        <v>43238</v>
      </c>
      <c r="B89">
        <v>31.64737417580271</v>
      </c>
      <c r="C89">
        <v>28.075017250596751</v>
      </c>
      <c r="D89" s="3" t="str">
        <f>[1]!s_dq_tradestatus($C$1,A89)</f>
        <v>交易</v>
      </c>
      <c r="E89" s="4">
        <f>[1]!s_dq_preclose($C$1,A89,3)</f>
        <v>28.103309172582577</v>
      </c>
      <c r="F89" s="4">
        <f t="shared" si="4"/>
        <v>30.857433471495671</v>
      </c>
      <c r="G89" s="4">
        <f t="shared" si="5"/>
        <v>25.349184873669486</v>
      </c>
      <c r="H89" s="3">
        <f t="shared" si="6"/>
        <v>0</v>
      </c>
      <c r="I89" s="3">
        <f t="shared" si="7"/>
        <v>0</v>
      </c>
    </row>
    <row r="90" spans="1:9" x14ac:dyDescent="0.25">
      <c r="A90" s="2">
        <v>43241</v>
      </c>
      <c r="B90">
        <v>32.444419155045154</v>
      </c>
      <c r="C90">
        <v>28.970928113481101</v>
      </c>
      <c r="D90" s="3" t="str">
        <f>[1]!s_dq_tradestatus($C$1,A90)</f>
        <v>交易</v>
      </c>
      <c r="E90" s="4">
        <f>[1]!s_dq_preclose($C$1,A90,3)</f>
        <v>28.725731456270648</v>
      </c>
      <c r="F90" s="4">
        <f t="shared" si="4"/>
        <v>31.540853138985174</v>
      </c>
      <c r="G90" s="4">
        <f t="shared" si="5"/>
        <v>25.910609773556125</v>
      </c>
      <c r="H90" s="3">
        <f t="shared" si="6"/>
        <v>0</v>
      </c>
      <c r="I90" s="3">
        <f t="shared" si="7"/>
        <v>0</v>
      </c>
    </row>
    <row r="91" spans="1:9" x14ac:dyDescent="0.25">
      <c r="A91" s="2">
        <v>43243</v>
      </c>
      <c r="B91">
        <v>32.350649157487211</v>
      </c>
      <c r="C91">
        <v>28.103309172582581</v>
      </c>
      <c r="D91" s="3" t="str">
        <f>[1]!s_dq_tradestatus($C$1,A91)</f>
        <v>交易</v>
      </c>
      <c r="E91" s="4">
        <f>[1]!s_dq_preclose($C$1,A91,3)</f>
        <v>28.122170453906456</v>
      </c>
      <c r="F91" s="4">
        <f t="shared" si="4"/>
        <v>30.878143158389292</v>
      </c>
      <c r="G91" s="4">
        <f t="shared" si="5"/>
        <v>25.366197749423623</v>
      </c>
      <c r="H91" s="3">
        <f t="shared" si="6"/>
        <v>0</v>
      </c>
      <c r="I91" s="3">
        <f t="shared" si="7"/>
        <v>0</v>
      </c>
    </row>
    <row r="92" spans="1:9" x14ac:dyDescent="0.25">
      <c r="A92" s="2">
        <v>43244</v>
      </c>
      <c r="B92">
        <v>31.600489177023739</v>
      </c>
      <c r="C92">
        <v>27.914696359343768</v>
      </c>
      <c r="D92" s="3" t="str">
        <f>[1]!s_dq_tradestatus($C$1,A92)</f>
        <v>交易</v>
      </c>
      <c r="E92" s="4">
        <f>[1]!s_dq_preclose($C$1,A92,3)</f>
        <v>27.924127000005704</v>
      </c>
      <c r="F92" s="4">
        <f t="shared" si="4"/>
        <v>30.660691446006265</v>
      </c>
      <c r="G92" s="4">
        <f t="shared" si="5"/>
        <v>25.187562554005147</v>
      </c>
      <c r="H92" s="3">
        <f t="shared" si="6"/>
        <v>0</v>
      </c>
      <c r="I92" s="3">
        <f t="shared" si="7"/>
        <v>0</v>
      </c>
    </row>
    <row r="93" spans="1:9" x14ac:dyDescent="0.25">
      <c r="A93" s="2">
        <v>43245</v>
      </c>
      <c r="B93">
        <v>31.319179184349942</v>
      </c>
      <c r="C93">
        <v>27.424303044922858</v>
      </c>
      <c r="D93" s="3" t="str">
        <f>[1]!s_dq_tradestatus($C$1,A93)</f>
        <v>交易</v>
      </c>
      <c r="E93" s="4">
        <f>[1]!s_dq_preclose($C$1,A93,3)</f>
        <v>27.443164326246745</v>
      </c>
      <c r="F93" s="4">
        <f t="shared" si="4"/>
        <v>30.132594430218926</v>
      </c>
      <c r="G93" s="4">
        <f t="shared" si="5"/>
        <v>24.753734222274563</v>
      </c>
      <c r="H93" s="3">
        <f t="shared" si="6"/>
        <v>0</v>
      </c>
      <c r="I93" s="3">
        <f t="shared" si="7"/>
        <v>0</v>
      </c>
    </row>
    <row r="94" spans="1:9" x14ac:dyDescent="0.25">
      <c r="A94" s="2">
        <v>43248</v>
      </c>
      <c r="B94">
        <v>31.412949181907869</v>
      </c>
      <c r="C94">
        <v>27.565762654851969</v>
      </c>
      <c r="D94" s="3" t="str">
        <f>[1]!s_dq_tradestatus($C$1,A94)</f>
        <v>交易</v>
      </c>
      <c r="E94" s="4">
        <f>[1]!s_dq_preclose($C$1,A94,3)</f>
        <v>27.54690137352809</v>
      </c>
      <c r="F94" s="4">
        <f t="shared" si="4"/>
        <v>30.246497708133845</v>
      </c>
      <c r="G94" s="4">
        <f t="shared" si="5"/>
        <v>24.84730503892234</v>
      </c>
      <c r="H94" s="3">
        <f t="shared" si="6"/>
        <v>0</v>
      </c>
      <c r="I94" s="3">
        <f t="shared" si="7"/>
        <v>0</v>
      </c>
    </row>
    <row r="95" spans="1:9" x14ac:dyDescent="0.25">
      <c r="A95" s="2">
        <v>43249</v>
      </c>
      <c r="B95">
        <v>30.8034441977813</v>
      </c>
      <c r="C95">
        <v>27.018785496459419</v>
      </c>
      <c r="D95" s="3" t="str">
        <f>[1]!s_dq_tradestatus($C$1,A95)</f>
        <v>交易</v>
      </c>
      <c r="E95" s="4">
        <f>[1]!s_dq_preclose($C$1,A95,3)</f>
        <v>27.16024510638853</v>
      </c>
      <c r="F95" s="4">
        <f t="shared" si="4"/>
        <v>29.821949126814609</v>
      </c>
      <c r="G95" s="4">
        <f t="shared" si="5"/>
        <v>24.498541085962454</v>
      </c>
      <c r="H95" s="3">
        <f t="shared" si="6"/>
        <v>0</v>
      </c>
      <c r="I95" s="3">
        <f t="shared" si="7"/>
        <v>0</v>
      </c>
    </row>
    <row r="96" spans="1:9" x14ac:dyDescent="0.25">
      <c r="A96" s="2">
        <v>43250</v>
      </c>
      <c r="B96">
        <v>30.147054214875759</v>
      </c>
      <c r="C96">
        <v>26.877325886530311</v>
      </c>
      <c r="D96" s="3" t="str">
        <f>[1]!s_dq_tradestatus($C$1,A96)</f>
        <v>交易</v>
      </c>
      <c r="E96" s="4">
        <f>[1]!s_dq_preclose($C$1,A96,3)</f>
        <v>27.292274075655698</v>
      </c>
      <c r="F96" s="4">
        <f t="shared" si="4"/>
        <v>29.966916935069957</v>
      </c>
      <c r="G96" s="4">
        <f t="shared" si="5"/>
        <v>24.617631216241438</v>
      </c>
      <c r="H96" s="3">
        <f t="shared" si="6"/>
        <v>0</v>
      </c>
      <c r="I96" s="3">
        <f t="shared" si="7"/>
        <v>0</v>
      </c>
    </row>
    <row r="97" spans="1:9" x14ac:dyDescent="0.25">
      <c r="A97" s="2">
        <v>43251</v>
      </c>
      <c r="B97">
        <v>30.287709211212661</v>
      </c>
      <c r="C97">
        <v>26.773588839248969</v>
      </c>
      <c r="D97" s="3" t="str">
        <f>[1]!s_dq_tradestatus($C$1,A97)</f>
        <v>交易</v>
      </c>
      <c r="E97" s="4">
        <f>[1]!s_dq_preclose($C$1,A97,3)</f>
        <v>26.688713073291506</v>
      </c>
      <c r="F97" s="4">
        <f t="shared" si="4"/>
        <v>29.304206954474076</v>
      </c>
      <c r="G97" s="4">
        <f t="shared" si="5"/>
        <v>24.07321919210894</v>
      </c>
      <c r="H97" s="3">
        <f t="shared" si="6"/>
        <v>0</v>
      </c>
      <c r="I97" s="3">
        <f t="shared" si="7"/>
        <v>0</v>
      </c>
    </row>
    <row r="98" spans="1:9" x14ac:dyDescent="0.25">
      <c r="A98" s="2">
        <v>43252</v>
      </c>
      <c r="B98">
        <v>30.569019203886469</v>
      </c>
      <c r="C98">
        <v>27.141383825064651</v>
      </c>
      <c r="D98" s="3" t="str">
        <f>[1]!s_dq_tradestatus($C$1,A98)</f>
        <v>交易</v>
      </c>
      <c r="E98" s="4">
        <f>[1]!s_dq_preclose($C$1,A98,3)</f>
        <v>27.141383825064651</v>
      </c>
      <c r="F98" s="4">
        <f t="shared" si="4"/>
        <v>29.801239439920987</v>
      </c>
      <c r="G98" s="4">
        <f t="shared" si="5"/>
        <v>24.481528210208314</v>
      </c>
      <c r="H98" s="3">
        <f t="shared" si="6"/>
        <v>0</v>
      </c>
      <c r="I98" s="3">
        <f t="shared" si="7"/>
        <v>0</v>
      </c>
    </row>
    <row r="99" spans="1:9" x14ac:dyDescent="0.25">
      <c r="A99" s="2">
        <v>43255</v>
      </c>
      <c r="B99">
        <v>30.662789201444401</v>
      </c>
      <c r="C99">
        <v>27.263982153669879</v>
      </c>
      <c r="D99" s="3" t="str">
        <f>[1]!s_dq_tradestatus($C$1,A99)</f>
        <v>交易</v>
      </c>
      <c r="E99" s="4">
        <f>[1]!s_dq_preclose($C$1,A99,3)</f>
        <v>26.971632293149721</v>
      </c>
      <c r="F99" s="4">
        <f t="shared" si="4"/>
        <v>29.614852257878397</v>
      </c>
      <c r="G99" s="4">
        <f t="shared" si="5"/>
        <v>24.328412328421049</v>
      </c>
      <c r="H99" s="3">
        <f t="shared" si="6"/>
        <v>0</v>
      </c>
      <c r="I99" s="3">
        <f t="shared" si="7"/>
        <v>0</v>
      </c>
    </row>
    <row r="100" spans="1:9" x14ac:dyDescent="0.25">
      <c r="A100" s="2">
        <v>43256</v>
      </c>
      <c r="B100">
        <v>30.662789201444401</v>
      </c>
      <c r="C100">
        <v>27.509178810880329</v>
      </c>
      <c r="D100" s="3" t="str">
        <f>[1]!s_dq_tradestatus($C$1,A100)</f>
        <v>交易</v>
      </c>
      <c r="E100" s="4">
        <f>[1]!s_dq_preclose($C$1,A100,3)</f>
        <v>27.584623936175849</v>
      </c>
      <c r="F100" s="4">
        <f t="shared" si="4"/>
        <v>30.287917081921083</v>
      </c>
      <c r="G100" s="4">
        <f t="shared" si="5"/>
        <v>24.881330790430617</v>
      </c>
      <c r="H100" s="3">
        <f t="shared" si="6"/>
        <v>0</v>
      </c>
      <c r="I100" s="3">
        <f t="shared" si="7"/>
        <v>0</v>
      </c>
    </row>
    <row r="101" spans="1:9" x14ac:dyDescent="0.25">
      <c r="A101" s="2">
        <v>43257</v>
      </c>
      <c r="B101">
        <v>30.850329196560271</v>
      </c>
      <c r="C101">
        <v>27.509178810880329</v>
      </c>
      <c r="D101" s="3" t="str">
        <f>[1]!s_dq_tradestatus($C$1,A101)</f>
        <v>交易</v>
      </c>
      <c r="E101" s="4">
        <f>[1]!s_dq_preclose($C$1,A101,3)</f>
        <v>27.594054576837792</v>
      </c>
      <c r="F101" s="4">
        <f t="shared" si="4"/>
        <v>30.298271925367899</v>
      </c>
      <c r="G101" s="4">
        <f t="shared" si="5"/>
        <v>24.889837228307687</v>
      </c>
      <c r="H101" s="3">
        <f t="shared" si="6"/>
        <v>0</v>
      </c>
      <c r="I101" s="3">
        <f t="shared" si="7"/>
        <v>0</v>
      </c>
    </row>
    <row r="102" spans="1:9" x14ac:dyDescent="0.25">
      <c r="A102" s="2">
        <v>43258</v>
      </c>
      <c r="B102">
        <v>31.084754190455101</v>
      </c>
      <c r="C102">
        <v>27.254551513007929</v>
      </c>
      <c r="D102" s="3" t="str">
        <f>[1]!s_dq_tradestatus($C$1,A102)</f>
        <v>交易</v>
      </c>
      <c r="E102" s="4">
        <f>[1]!s_dq_preclose($C$1,A102,3)</f>
        <v>27.16024510638853</v>
      </c>
      <c r="F102" s="4">
        <f t="shared" si="4"/>
        <v>29.821949126814609</v>
      </c>
      <c r="G102" s="4">
        <f t="shared" si="5"/>
        <v>24.498541085962454</v>
      </c>
      <c r="H102" s="3">
        <f t="shared" si="6"/>
        <v>0</v>
      </c>
      <c r="I102" s="3">
        <f t="shared" si="7"/>
        <v>0</v>
      </c>
    </row>
    <row r="103" spans="1:9" x14ac:dyDescent="0.25">
      <c r="A103" s="2">
        <v>43259</v>
      </c>
      <c r="B103">
        <v>31.272294185570971</v>
      </c>
      <c r="C103">
        <v>27.113091903078828</v>
      </c>
      <c r="D103" s="3" t="str">
        <f>[1]!s_dq_tradestatus($C$1,A103)</f>
        <v>交易</v>
      </c>
      <c r="E103" s="4">
        <f>[1]!s_dq_preclose($C$1,A103,3)</f>
        <v>27.254551513007932</v>
      </c>
      <c r="F103" s="4">
        <f t="shared" si="4"/>
        <v>29.925497561282711</v>
      </c>
      <c r="G103" s="4">
        <f t="shared" si="5"/>
        <v>24.583605464733157</v>
      </c>
      <c r="H103" s="3">
        <f t="shared" si="6"/>
        <v>0</v>
      </c>
      <c r="I103" s="3">
        <f t="shared" si="7"/>
        <v>0</v>
      </c>
    </row>
    <row r="104" spans="1:9" x14ac:dyDescent="0.25">
      <c r="A104" s="2">
        <v>43262</v>
      </c>
      <c r="B104">
        <v>30.662789201444401</v>
      </c>
      <c r="C104">
        <v>26.5944066666721</v>
      </c>
      <c r="D104" s="3" t="str">
        <f>[1]!s_dq_tradestatus($C$1,A104)</f>
        <v>交易</v>
      </c>
      <c r="E104" s="4">
        <f>[1]!s_dq_preclose($C$1,A104,3)</f>
        <v>26.5944066666721</v>
      </c>
      <c r="F104" s="4">
        <f t="shared" si="4"/>
        <v>29.20065852000597</v>
      </c>
      <c r="G104" s="4">
        <f t="shared" si="5"/>
        <v>23.988154813338234</v>
      </c>
      <c r="H104" s="3">
        <f t="shared" si="6"/>
        <v>0</v>
      </c>
      <c r="I104" s="3">
        <f t="shared" si="7"/>
        <v>0</v>
      </c>
    </row>
    <row r="105" spans="1:9" x14ac:dyDescent="0.25">
      <c r="A105" s="2">
        <v>43263</v>
      </c>
      <c r="B105">
        <v>30.428364207549571</v>
      </c>
      <c r="C105">
        <v>26.9904935744736</v>
      </c>
      <c r="D105" s="3" t="str">
        <f>[1]!s_dq_tradestatus($C$1,A105)</f>
        <v>交易</v>
      </c>
      <c r="E105" s="4">
        <f>[1]!s_dq_preclose($C$1,A105,3)</f>
        <v>26.99992421513554</v>
      </c>
      <c r="F105" s="4">
        <f t="shared" si="4"/>
        <v>29.645916788218823</v>
      </c>
      <c r="G105" s="4">
        <f t="shared" si="5"/>
        <v>24.353931642052256</v>
      </c>
      <c r="H105" s="3">
        <f t="shared" si="6"/>
        <v>0</v>
      </c>
      <c r="I105" s="3">
        <f t="shared" si="7"/>
        <v>0</v>
      </c>
    </row>
    <row r="106" spans="1:9" x14ac:dyDescent="0.25">
      <c r="A106" s="2">
        <v>43264</v>
      </c>
      <c r="B106">
        <v>30.522134205107498</v>
      </c>
      <c r="C106">
        <v>27.113091903078828</v>
      </c>
      <c r="D106" s="3" t="str">
        <f>[1]!s_dq_tradestatus($C$1,A106)</f>
        <v>交易</v>
      </c>
      <c r="E106" s="4">
        <f>[1]!s_dq_preclose($C$1,A106,3)</f>
        <v>27.103661262416885</v>
      </c>
      <c r="F106" s="4">
        <f t="shared" si="4"/>
        <v>29.759820066133742</v>
      </c>
      <c r="G106" s="4">
        <f t="shared" si="5"/>
        <v>24.447502458700033</v>
      </c>
      <c r="H106" s="3">
        <f t="shared" si="6"/>
        <v>0</v>
      </c>
      <c r="I106" s="3">
        <f t="shared" si="7"/>
        <v>0</v>
      </c>
    </row>
    <row r="107" spans="1:9" x14ac:dyDescent="0.25">
      <c r="A107" s="2">
        <v>43265</v>
      </c>
      <c r="B107">
        <v>29.818859223423001</v>
      </c>
      <c r="C107">
        <v>27.018785496459419</v>
      </c>
      <c r="D107" s="3" t="str">
        <f>[1]!s_dq_tradestatus($C$1,A107)</f>
        <v>交易</v>
      </c>
      <c r="E107" s="4">
        <f>[1]!s_dq_preclose($C$1,A107,3)</f>
        <v>27.075369340431067</v>
      </c>
      <c r="F107" s="4">
        <f t="shared" si="4"/>
        <v>29.728755535793315</v>
      </c>
      <c r="G107" s="4">
        <f t="shared" si="5"/>
        <v>24.421983145068822</v>
      </c>
      <c r="H107" s="3">
        <f t="shared" si="6"/>
        <v>0</v>
      </c>
      <c r="I107" s="3">
        <f t="shared" si="7"/>
        <v>0</v>
      </c>
    </row>
    <row r="108" spans="1:9" x14ac:dyDescent="0.25">
      <c r="A108" s="2">
        <v>43266</v>
      </c>
      <c r="B108">
        <v>29.631319228307131</v>
      </c>
      <c r="C108">
        <v>26.849033964544489</v>
      </c>
      <c r="D108" s="3" t="str">
        <f>[1]!s_dq_tradestatus($C$1,A108)</f>
        <v>交易</v>
      </c>
      <c r="E108" s="4">
        <f>[1]!s_dq_preclose($C$1,A108,3)</f>
        <v>26.943340371163899</v>
      </c>
      <c r="F108" s="4">
        <f t="shared" si="4"/>
        <v>29.583787727537963</v>
      </c>
      <c r="G108" s="4">
        <f t="shared" si="5"/>
        <v>24.302893014789838</v>
      </c>
      <c r="H108" s="3">
        <f t="shared" si="6"/>
        <v>0</v>
      </c>
      <c r="I108" s="3">
        <f t="shared" si="7"/>
        <v>0</v>
      </c>
    </row>
    <row r="109" spans="1:9" x14ac:dyDescent="0.25">
      <c r="A109" s="2">
        <v>43270</v>
      </c>
      <c r="B109">
        <v>29.068699242959529</v>
      </c>
      <c r="C109">
        <v>27.009354855797479</v>
      </c>
      <c r="D109" s="3" t="str">
        <f>[1]!s_dq_tradestatus($C$1,A109)</f>
        <v>交易</v>
      </c>
      <c r="E109" s="4">
        <f>[1]!s_dq_preclose($C$1,A109,3)</f>
        <v>27.292274075655698</v>
      </c>
      <c r="F109" s="4">
        <f t="shared" si="4"/>
        <v>29.966916935069957</v>
      </c>
      <c r="G109" s="4">
        <f t="shared" si="5"/>
        <v>24.617631216241438</v>
      </c>
      <c r="H109" s="3">
        <f t="shared" si="6"/>
        <v>0</v>
      </c>
      <c r="I109" s="3">
        <f t="shared" si="7"/>
        <v>0</v>
      </c>
    </row>
    <row r="110" spans="1:9" x14ac:dyDescent="0.25">
      <c r="A110" s="2">
        <v>43271</v>
      </c>
      <c r="B110">
        <v>28.318539262496049</v>
      </c>
      <c r="C110">
        <v>27.141383825064651</v>
      </c>
      <c r="D110" s="3" t="str">
        <f>[1]!s_dq_tradestatus($C$1,A110)</f>
        <v>交易</v>
      </c>
      <c r="E110" s="4">
        <f>[1]!s_dq_preclose($C$1,A110,3)</f>
        <v>27.339427278965395</v>
      </c>
      <c r="F110" s="4">
        <f t="shared" si="4"/>
        <v>30.018691152304008</v>
      </c>
      <c r="G110" s="4">
        <f t="shared" si="5"/>
        <v>24.660163405626786</v>
      </c>
      <c r="H110" s="3">
        <f t="shared" si="6"/>
        <v>0</v>
      </c>
      <c r="I110" s="3">
        <f t="shared" si="7"/>
        <v>0</v>
      </c>
    </row>
    <row r="111" spans="1:9" x14ac:dyDescent="0.25">
      <c r="A111" s="2">
        <v>43272</v>
      </c>
      <c r="B111">
        <v>28.318539262496049</v>
      </c>
      <c r="C111">
        <v>26.89618716785419</v>
      </c>
      <c r="D111" s="3" t="str">
        <f>[1]!s_dq_tradestatus($C$1,A111)</f>
        <v>交易</v>
      </c>
      <c r="E111" s="4">
        <f>[1]!s_dq_preclose($C$1,A111,3)</f>
        <v>26.886756527192258</v>
      </c>
      <c r="F111" s="4">
        <f t="shared" si="4"/>
        <v>29.521658666857103</v>
      </c>
      <c r="G111" s="4">
        <f t="shared" si="5"/>
        <v>24.251854387527416</v>
      </c>
      <c r="H111" s="3">
        <f t="shared" si="6"/>
        <v>0</v>
      </c>
      <c r="I111" s="3">
        <f t="shared" si="7"/>
        <v>0</v>
      </c>
    </row>
    <row r="112" spans="1:9" x14ac:dyDescent="0.25">
      <c r="A112" s="2">
        <v>43273</v>
      </c>
      <c r="B112">
        <v>28.318539262496049</v>
      </c>
      <c r="C112">
        <v>27.037646777783301</v>
      </c>
      <c r="D112" s="3" t="str">
        <f>[1]!s_dq_tradestatus($C$1,A112)</f>
        <v>交易</v>
      </c>
      <c r="E112" s="4">
        <f>[1]!s_dq_preclose($C$1,A112,3)</f>
        <v>27.018785496459422</v>
      </c>
      <c r="F112" s="4">
        <f t="shared" si="4"/>
        <v>29.666626475112448</v>
      </c>
      <c r="G112" s="4">
        <f t="shared" si="5"/>
        <v>24.3709445178064</v>
      </c>
      <c r="H112" s="3">
        <f t="shared" si="6"/>
        <v>0</v>
      </c>
      <c r="I112" s="3">
        <f t="shared" si="7"/>
        <v>0</v>
      </c>
    </row>
    <row r="113" spans="1:9" x14ac:dyDescent="0.25">
      <c r="A113" s="2">
        <v>43276</v>
      </c>
      <c r="B113">
        <v>28.130999267380179</v>
      </c>
      <c r="C113">
        <v>27.047077418445241</v>
      </c>
      <c r="D113" s="3" t="str">
        <f>[1]!s_dq_tradestatus($C$1,A113)</f>
        <v>交易</v>
      </c>
      <c r="E113" s="4">
        <f>[1]!s_dq_preclose($C$1,A113,3)</f>
        <v>26.9904935744736</v>
      </c>
      <c r="F113" s="4">
        <f t="shared" si="4"/>
        <v>29.635561944772014</v>
      </c>
      <c r="G113" s="4">
        <f t="shared" si="5"/>
        <v>24.345425204175189</v>
      </c>
      <c r="H113" s="3">
        <f t="shared" si="6"/>
        <v>0</v>
      </c>
      <c r="I113" s="3">
        <f t="shared" si="7"/>
        <v>0</v>
      </c>
    </row>
    <row r="114" spans="1:9" x14ac:dyDescent="0.25">
      <c r="A114" s="2">
        <v>43277</v>
      </c>
      <c r="B114">
        <v>27.709034278369479</v>
      </c>
      <c r="C114">
        <v>25.915400539012388</v>
      </c>
      <c r="D114" s="3" t="str">
        <f>[1]!s_dq_tradestatus($C$1,A114)</f>
        <v>交易</v>
      </c>
      <c r="E114" s="4">
        <f>[1]!s_dq_preclose($C$1,A114,3)</f>
        <v>26.094582711589258</v>
      </c>
      <c r="F114" s="4">
        <f t="shared" si="4"/>
        <v>28.651851817325007</v>
      </c>
      <c r="G114" s="4">
        <f t="shared" si="5"/>
        <v>23.537313605853512</v>
      </c>
      <c r="H114" s="3">
        <f t="shared" si="6"/>
        <v>0</v>
      </c>
      <c r="I114" s="3">
        <f t="shared" si="7"/>
        <v>0</v>
      </c>
    </row>
    <row r="115" spans="1:9" x14ac:dyDescent="0.25">
      <c r="A115" s="2">
        <v>43278</v>
      </c>
      <c r="B115">
        <v>27.33395428813774</v>
      </c>
      <c r="C115">
        <v>25.16094928605715</v>
      </c>
      <c r="D115" s="3" t="str">
        <f>[1]!s_dq_tradestatus($C$1,A115)</f>
        <v>交易</v>
      </c>
      <c r="E115" s="4">
        <f>[1]!s_dq_preclose($C$1,A115,3)</f>
        <v>25.368423380619841</v>
      </c>
      <c r="F115" s="4">
        <f t="shared" si="4"/>
        <v>27.854528871920589</v>
      </c>
      <c r="G115" s="4">
        <f t="shared" si="5"/>
        <v>22.882317889319097</v>
      </c>
      <c r="H115" s="3">
        <f t="shared" si="6"/>
        <v>0</v>
      </c>
      <c r="I115" s="3">
        <f t="shared" si="7"/>
        <v>0</v>
      </c>
    </row>
    <row r="116" spans="1:9" x14ac:dyDescent="0.25">
      <c r="A116" s="2">
        <v>43279</v>
      </c>
      <c r="B116">
        <v>26.25559931622151</v>
      </c>
      <c r="C116">
        <v>24.75543173759371</v>
      </c>
      <c r="D116" s="3" t="str">
        <f>[1]!s_dq_tradestatus($C$1,A116)</f>
        <v>交易</v>
      </c>
      <c r="E116" s="4">
        <f>[1]!s_dq_preclose($C$1,A116,3)</f>
        <v>24.830876862889234</v>
      </c>
      <c r="F116" s="4">
        <f t="shared" si="4"/>
        <v>27.26430279545238</v>
      </c>
      <c r="G116" s="4">
        <f t="shared" si="5"/>
        <v>22.397450930326091</v>
      </c>
      <c r="H116" s="3">
        <f t="shared" si="6"/>
        <v>0</v>
      </c>
      <c r="I116" s="3">
        <f t="shared" si="7"/>
        <v>0</v>
      </c>
    </row>
    <row r="117" spans="1:9" x14ac:dyDescent="0.25">
      <c r="A117" s="2">
        <v>43280</v>
      </c>
      <c r="B117">
        <v>26.161829318663571</v>
      </c>
      <c r="C117">
        <v>24.500804439721321</v>
      </c>
      <c r="D117" s="3" t="str">
        <f>[1]!s_dq_tradestatus($C$1,A117)</f>
        <v>交易</v>
      </c>
      <c r="E117" s="4">
        <f>[1]!s_dq_preclose($C$1,A117,3)</f>
        <v>24.378206111116093</v>
      </c>
      <c r="F117" s="4">
        <f t="shared" si="4"/>
        <v>26.767270310005472</v>
      </c>
      <c r="G117" s="4">
        <f t="shared" si="5"/>
        <v>21.989141912226717</v>
      </c>
      <c r="H117" s="3">
        <f t="shared" si="6"/>
        <v>0</v>
      </c>
      <c r="I117" s="3">
        <f t="shared" si="7"/>
        <v>0</v>
      </c>
    </row>
    <row r="118" spans="1:9" x14ac:dyDescent="0.25">
      <c r="A118" s="2">
        <v>43284</v>
      </c>
      <c r="B118">
        <v>25.786749328431831</v>
      </c>
      <c r="C118">
        <v>23.991549843976539</v>
      </c>
      <c r="D118" s="3" t="str">
        <f>[1]!s_dq_tradestatus($C$1,A118)</f>
        <v>交易</v>
      </c>
      <c r="E118" s="4">
        <f>[1]!s_dq_preclose($C$1,A118,3)</f>
        <v>23.991549843976536</v>
      </c>
      <c r="F118" s="4">
        <f t="shared" si="4"/>
        <v>26.342721728686239</v>
      </c>
      <c r="G118" s="4">
        <f t="shared" si="5"/>
        <v>21.640377959266836</v>
      </c>
      <c r="H118" s="3">
        <f t="shared" si="6"/>
        <v>0</v>
      </c>
      <c r="I118" s="3">
        <f t="shared" si="7"/>
        <v>0</v>
      </c>
    </row>
    <row r="119" spans="1:9" x14ac:dyDescent="0.25">
      <c r="A119" s="2">
        <v>43285</v>
      </c>
      <c r="B119">
        <v>26.063774047416139</v>
      </c>
      <c r="C119">
        <v>23.746353186766079</v>
      </c>
      <c r="D119" s="3" t="str">
        <f>[1]!s_dq_tradestatus($C$1,A119)</f>
        <v>交易</v>
      </c>
      <c r="E119" s="4">
        <f>[1]!s_dq_preclose($C$1,A119,3)</f>
        <v>23.784075749413844</v>
      </c>
      <c r="F119" s="4">
        <f t="shared" si="4"/>
        <v>26.114915172856403</v>
      </c>
      <c r="G119" s="4">
        <f t="shared" si="5"/>
        <v>21.453236325971289</v>
      </c>
      <c r="H119" s="3">
        <f t="shared" si="6"/>
        <v>0</v>
      </c>
      <c r="I119" s="3">
        <f t="shared" si="7"/>
        <v>0</v>
      </c>
    </row>
    <row r="120" spans="1:9" x14ac:dyDescent="0.25">
      <c r="A120" s="2">
        <v>43286</v>
      </c>
      <c r="B120">
        <v>26.161026935652771</v>
      </c>
      <c r="C120">
        <v>23.73692254610414</v>
      </c>
      <c r="D120" s="3" t="str">
        <f>[1]!s_dq_tradestatus($C$1,A120)</f>
        <v>交易</v>
      </c>
      <c r="E120" s="4">
        <f>[1]!s_dq_preclose($C$1,A120,3)</f>
        <v>23.623754858160858</v>
      </c>
      <c r="F120" s="4">
        <f t="shared" si="4"/>
        <v>25.938882834260625</v>
      </c>
      <c r="G120" s="4">
        <f t="shared" si="5"/>
        <v>21.308626882061095</v>
      </c>
      <c r="H120" s="3">
        <f t="shared" si="6"/>
        <v>0</v>
      </c>
      <c r="I120" s="3">
        <f t="shared" si="7"/>
        <v>0</v>
      </c>
    </row>
    <row r="121" spans="1:9" x14ac:dyDescent="0.25">
      <c r="A121" s="2">
        <v>43287</v>
      </c>
      <c r="B121">
        <v>26.258279823889399</v>
      </c>
      <c r="C121">
        <v>24.03870304728623</v>
      </c>
      <c r="D121" s="3" t="str">
        <f>[1]!s_dq_tradestatus($C$1,A121)</f>
        <v>交易</v>
      </c>
      <c r="E121" s="4">
        <f>[1]!s_dq_preclose($C$1,A121,3)</f>
        <v>23.991549843976536</v>
      </c>
      <c r="F121" s="4">
        <f t="shared" si="4"/>
        <v>26.342721728686239</v>
      </c>
      <c r="G121" s="4">
        <f t="shared" si="5"/>
        <v>21.640377959266836</v>
      </c>
      <c r="H121" s="3">
        <f t="shared" si="6"/>
        <v>0</v>
      </c>
      <c r="I121" s="3">
        <f t="shared" si="7"/>
        <v>0</v>
      </c>
    </row>
    <row r="122" spans="1:9" x14ac:dyDescent="0.25">
      <c r="A122" s="2">
        <v>43290</v>
      </c>
      <c r="B122">
        <v>27.084929373900732</v>
      </c>
      <c r="C122">
        <v>24.5196657210452</v>
      </c>
      <c r="D122" s="3" t="str">
        <f>[1]!s_dq_tradestatus($C$1,A122)</f>
        <v>交易</v>
      </c>
      <c r="E122" s="4">
        <f>[1]!s_dq_preclose($C$1,A122,3)</f>
        <v>24.368775470454153</v>
      </c>
      <c r="F122" s="4">
        <f t="shared" si="4"/>
        <v>26.756915466558663</v>
      </c>
      <c r="G122" s="4">
        <f t="shared" si="5"/>
        <v>21.980635474349647</v>
      </c>
      <c r="H122" s="3">
        <f t="shared" si="6"/>
        <v>0</v>
      </c>
      <c r="I122" s="3">
        <f t="shared" si="7"/>
        <v>0</v>
      </c>
    </row>
    <row r="123" spans="1:9" x14ac:dyDescent="0.25">
      <c r="A123" s="2">
        <v>43291</v>
      </c>
      <c r="B123">
        <v>27.862952479793751</v>
      </c>
      <c r="C123">
        <v>25.472160427901191</v>
      </c>
      <c r="D123" s="3" t="str">
        <f>[1]!s_dq_tradestatus($C$1,A123)</f>
        <v>交易</v>
      </c>
      <c r="E123" s="4">
        <f>[1]!s_dq_preclose($C$1,A123,3)</f>
        <v>25.415576583929543</v>
      </c>
      <c r="F123" s="4">
        <f t="shared" si="4"/>
        <v>27.90630308915464</v>
      </c>
      <c r="G123" s="4">
        <f t="shared" si="5"/>
        <v>22.924850078704448</v>
      </c>
      <c r="H123" s="3">
        <f t="shared" si="6"/>
        <v>0</v>
      </c>
      <c r="I123" s="3">
        <f t="shared" si="7"/>
        <v>0</v>
      </c>
    </row>
    <row r="124" spans="1:9" x14ac:dyDescent="0.25">
      <c r="A124" s="2">
        <v>43292</v>
      </c>
      <c r="B124">
        <v>26.355532712126031</v>
      </c>
      <c r="C124">
        <v>24.59511084634072</v>
      </c>
      <c r="D124" s="3" t="str">
        <f>[1]!s_dq_tradestatus($C$1,A124)</f>
        <v>交易</v>
      </c>
      <c r="E124" s="4">
        <f>[1]!s_dq_preclose($C$1,A124,3)</f>
        <v>25.274116974000439</v>
      </c>
      <c r="F124" s="4">
        <f t="shared" si="4"/>
        <v>27.750980437452483</v>
      </c>
      <c r="G124" s="4">
        <f t="shared" si="5"/>
        <v>22.797253510548398</v>
      </c>
      <c r="H124" s="3">
        <f t="shared" si="6"/>
        <v>0</v>
      </c>
      <c r="I124" s="3">
        <f t="shared" si="7"/>
        <v>0</v>
      </c>
    </row>
    <row r="125" spans="1:9" x14ac:dyDescent="0.25">
      <c r="A125" s="2">
        <v>43293</v>
      </c>
      <c r="B125">
        <v>26.74454426507253</v>
      </c>
      <c r="C125">
        <v>25.124459378073919</v>
      </c>
      <c r="D125" s="3" t="str">
        <f>[1]!s_dq_tradestatus($C$1,A125)</f>
        <v>交易</v>
      </c>
      <c r="E125" s="4">
        <f>[1]!s_dq_preclose($C$1,A125,3)</f>
        <v>25.08550416076163</v>
      </c>
      <c r="F125" s="4">
        <f t="shared" si="4"/>
        <v>27.543883568516272</v>
      </c>
      <c r="G125" s="4">
        <f t="shared" si="5"/>
        <v>22.627124753006992</v>
      </c>
      <c r="H125" s="3">
        <f t="shared" si="6"/>
        <v>0</v>
      </c>
      <c r="I125" s="3">
        <f t="shared" si="7"/>
        <v>0</v>
      </c>
    </row>
    <row r="126" spans="1:9" x14ac:dyDescent="0.25">
      <c r="A126" s="2">
        <v>43294</v>
      </c>
      <c r="B126">
        <v>27.765699591557119</v>
      </c>
      <c r="C126">
        <v>25.591891180456692</v>
      </c>
      <c r="D126" s="3" t="str">
        <f>[1]!s_dq_tradestatus($C$1,A126)</f>
        <v>交易</v>
      </c>
      <c r="E126" s="4">
        <f>[1]!s_dq_preclose($C$1,A126,3)</f>
        <v>25.358175279265303</v>
      </c>
      <c r="F126" s="4">
        <f t="shared" si="4"/>
        <v>27.843276456633305</v>
      </c>
      <c r="G126" s="4">
        <f t="shared" si="5"/>
        <v>22.873074101897306</v>
      </c>
      <c r="H126" s="3">
        <f t="shared" si="6"/>
        <v>0</v>
      </c>
      <c r="I126" s="3">
        <f t="shared" si="7"/>
        <v>0</v>
      </c>
    </row>
    <row r="127" spans="1:9" x14ac:dyDescent="0.25">
      <c r="A127" s="2">
        <v>43297</v>
      </c>
      <c r="B127">
        <v>28.008831812148689</v>
      </c>
      <c r="C127">
        <v>25.484771392410639</v>
      </c>
      <c r="D127" s="3" t="str">
        <f>[1]!s_dq_tradestatus($C$1,A127)</f>
        <v>交易</v>
      </c>
      <c r="E127" s="4">
        <f>[1]!s_dq_preclose($C$1,A127,3)</f>
        <v>25.543200367708486</v>
      </c>
      <c r="F127" s="4">
        <f t="shared" si="4"/>
        <v>28.046434003743919</v>
      </c>
      <c r="G127" s="4">
        <f t="shared" si="5"/>
        <v>23.039966731673054</v>
      </c>
      <c r="H127" s="3">
        <f t="shared" si="6"/>
        <v>0</v>
      </c>
      <c r="I127" s="3">
        <f t="shared" si="7"/>
        <v>0</v>
      </c>
    </row>
    <row r="128" spans="1:9" x14ac:dyDescent="0.25">
      <c r="A128" s="2">
        <v>43298</v>
      </c>
      <c r="B128">
        <v>27.328061594492301</v>
      </c>
      <c r="C128">
        <v>24.83231450158469</v>
      </c>
      <c r="D128" s="3" t="str">
        <f>[1]!s_dq_tradestatus($C$1,A128)</f>
        <v>交易</v>
      </c>
      <c r="E128" s="4">
        <f>[1]!s_dq_preclose($C$1,A128,3)</f>
        <v>24.997863264928586</v>
      </c>
      <c r="F128" s="4">
        <f t="shared" si="4"/>
        <v>27.447653864891588</v>
      </c>
      <c r="G128" s="4">
        <f t="shared" si="5"/>
        <v>22.548072664965584</v>
      </c>
      <c r="H128" s="3">
        <f t="shared" si="6"/>
        <v>0</v>
      </c>
      <c r="I128" s="3">
        <f t="shared" si="7"/>
        <v>0</v>
      </c>
    </row>
    <row r="129" spans="1:9" x14ac:dyDescent="0.25">
      <c r="A129" s="2">
        <v>43299</v>
      </c>
      <c r="B129">
        <v>27.425314482728929</v>
      </c>
      <c r="C129">
        <v>24.900481639432179</v>
      </c>
      <c r="D129" s="3" t="str">
        <f>[1]!s_dq_tradestatus($C$1,A129)</f>
        <v>交易</v>
      </c>
      <c r="E129" s="4">
        <f>[1]!s_dq_preclose($C$1,A129,3)</f>
        <v>24.705718388439355</v>
      </c>
      <c r="F129" s="4">
        <f t="shared" si="4"/>
        <v>27.126878790506414</v>
      </c>
      <c r="G129" s="4">
        <f t="shared" si="5"/>
        <v>22.284557986372299</v>
      </c>
      <c r="H129" s="3">
        <f t="shared" si="6"/>
        <v>0</v>
      </c>
      <c r="I129" s="3">
        <f t="shared" si="7"/>
        <v>0</v>
      </c>
    </row>
    <row r="130" spans="1:9" x14ac:dyDescent="0.25">
      <c r="A130" s="2">
        <v>43300</v>
      </c>
      <c r="B130">
        <v>27.230808706255669</v>
      </c>
      <c r="C130">
        <v>24.91021980198181</v>
      </c>
      <c r="D130" s="3" t="str">
        <f>[1]!s_dq_tradestatus($C$1,A130)</f>
        <v>交易</v>
      </c>
      <c r="E130" s="4">
        <f>[1]!s_dq_preclose($C$1,A130,3)</f>
        <v>24.627813088042224</v>
      </c>
      <c r="F130" s="4">
        <f t="shared" si="4"/>
        <v>27.041338770670365</v>
      </c>
      <c r="G130" s="4">
        <f t="shared" si="5"/>
        <v>22.214287405414087</v>
      </c>
      <c r="H130" s="3">
        <f t="shared" si="6"/>
        <v>0</v>
      </c>
      <c r="I130" s="3">
        <f t="shared" si="7"/>
        <v>0</v>
      </c>
    </row>
    <row r="131" spans="1:9" x14ac:dyDescent="0.25">
      <c r="A131" s="2">
        <v>43301</v>
      </c>
      <c r="B131">
        <v>26.9876764856641</v>
      </c>
      <c r="C131">
        <v>24.949172452180381</v>
      </c>
      <c r="D131" s="3" t="str">
        <f>[1]!s_dq_tradestatus($C$1,A131)</f>
        <v>交易</v>
      </c>
      <c r="E131" s="4">
        <f>[1]!s_dq_preclose($C$1,A131,3)</f>
        <v>24.949172452180381</v>
      </c>
      <c r="F131" s="4">
        <f t="shared" ref="F131:F194" si="8">E131*1.098</f>
        <v>27.394191352494062</v>
      </c>
      <c r="G131" s="4">
        <f t="shared" ref="G131:G194" si="9">E131*(1-0.098)</f>
        <v>22.504153551866704</v>
      </c>
      <c r="H131" s="3">
        <f t="shared" ref="H131:H194" si="10">IF(C131&gt;=F131,1,0)</f>
        <v>0</v>
      </c>
      <c r="I131" s="3">
        <f t="shared" ref="I131:I194" si="11">IF(C131&lt;=G131,1,0)</f>
        <v>0</v>
      </c>
    </row>
    <row r="132" spans="1:9" x14ac:dyDescent="0.25">
      <c r="A132" s="2">
        <v>43304</v>
      </c>
      <c r="B132">
        <v>28.397843365095198</v>
      </c>
      <c r="C132">
        <v>26.67282722346685</v>
      </c>
      <c r="D132" s="3" t="str">
        <f>[1]!s_dq_tradestatus($C$1,A132)</f>
        <v>交易</v>
      </c>
      <c r="E132" s="4">
        <f>[1]!s_dq_preclose($C$1,A132,3)</f>
        <v>26.663089060917205</v>
      </c>
      <c r="F132" s="4">
        <f t="shared" si="8"/>
        <v>29.276071788887094</v>
      </c>
      <c r="G132" s="4">
        <f t="shared" si="9"/>
        <v>24.050106332947319</v>
      </c>
      <c r="H132" s="3">
        <f t="shared" si="10"/>
        <v>0</v>
      </c>
      <c r="I132" s="3">
        <f t="shared" si="11"/>
        <v>0</v>
      </c>
    </row>
    <row r="133" spans="1:9" x14ac:dyDescent="0.25">
      <c r="A133" s="2">
        <v>43305</v>
      </c>
      <c r="B133">
        <v>28.68960202980508</v>
      </c>
      <c r="C133">
        <v>27.130520863299971</v>
      </c>
      <c r="D133" s="3" t="str">
        <f>[1]!s_dq_tradestatus($C$1,A133)</f>
        <v>交易</v>
      </c>
      <c r="E133" s="4">
        <f>[1]!s_dq_preclose($C$1,A133,3)</f>
        <v>27.130520863299974</v>
      </c>
      <c r="F133" s="4">
        <f t="shared" si="8"/>
        <v>29.789311907903375</v>
      </c>
      <c r="G133" s="4">
        <f t="shared" si="9"/>
        <v>24.471729818696577</v>
      </c>
      <c r="H133" s="3">
        <f t="shared" si="10"/>
        <v>0</v>
      </c>
      <c r="I133" s="3">
        <f t="shared" si="11"/>
        <v>0</v>
      </c>
    </row>
    <row r="134" spans="1:9" x14ac:dyDescent="0.25">
      <c r="A134" s="2">
        <v>43306</v>
      </c>
      <c r="B134">
        <v>30.342901129827752</v>
      </c>
      <c r="C134">
        <v>27.46161838998777</v>
      </c>
      <c r="D134" s="3" t="str">
        <f>[1]!s_dq_tradestatus($C$1,A134)</f>
        <v>交易</v>
      </c>
      <c r="E134" s="4">
        <f>[1]!s_dq_preclose($C$1,A134,3)</f>
        <v>27.023401075253926</v>
      </c>
      <c r="F134" s="4">
        <f t="shared" si="8"/>
        <v>29.671694380628814</v>
      </c>
      <c r="G134" s="4">
        <f t="shared" si="9"/>
        <v>24.37510776987904</v>
      </c>
      <c r="H134" s="3">
        <f t="shared" si="10"/>
        <v>0</v>
      </c>
      <c r="I134" s="3">
        <f t="shared" si="11"/>
        <v>0</v>
      </c>
    </row>
    <row r="135" spans="1:9" x14ac:dyDescent="0.25">
      <c r="A135" s="2">
        <v>43307</v>
      </c>
      <c r="B135">
        <v>30.44015401806438</v>
      </c>
      <c r="C135">
        <v>27.617428990782031</v>
      </c>
      <c r="D135" s="3" t="str">
        <f>[1]!s_dq_tradestatus($C$1,A135)</f>
        <v>交易</v>
      </c>
      <c r="E135" s="4">
        <f>[1]!s_dq_preclose($C$1,A135,3)</f>
        <v>27.481094715087053</v>
      </c>
      <c r="F135" s="4">
        <f t="shared" si="8"/>
        <v>30.174241997165588</v>
      </c>
      <c r="G135" s="4">
        <f t="shared" si="9"/>
        <v>24.787947433008522</v>
      </c>
      <c r="H135" s="3">
        <f t="shared" si="10"/>
        <v>0</v>
      </c>
      <c r="I135" s="3">
        <f t="shared" si="11"/>
        <v>0</v>
      </c>
    </row>
    <row r="136" spans="1:9" x14ac:dyDescent="0.25">
      <c r="A136" s="2">
        <v>43308</v>
      </c>
      <c r="B136">
        <v>29.85663668864461</v>
      </c>
      <c r="C136">
        <v>27.38371308959065</v>
      </c>
      <c r="D136" s="3" t="str">
        <f>[1]!s_dq_tradestatus($C$1,A136)</f>
        <v>交易</v>
      </c>
      <c r="E136" s="4">
        <f>[1]!s_dq_preclose($C$1,A136,3)</f>
        <v>27.383713089590646</v>
      </c>
      <c r="F136" s="4">
        <f t="shared" si="8"/>
        <v>30.067316972370531</v>
      </c>
      <c r="G136" s="4">
        <f t="shared" si="9"/>
        <v>24.700109206810765</v>
      </c>
      <c r="H136" s="3">
        <f t="shared" si="10"/>
        <v>0</v>
      </c>
      <c r="I136" s="3">
        <f t="shared" si="11"/>
        <v>0</v>
      </c>
    </row>
    <row r="137" spans="1:9" x14ac:dyDescent="0.25">
      <c r="A137" s="2">
        <v>43311</v>
      </c>
      <c r="B137">
        <v>29.808010244526301</v>
      </c>
      <c r="C137">
        <v>27.354498601941721</v>
      </c>
      <c r="D137" s="3" t="str">
        <f>[1]!s_dq_tradestatus($C$1,A137)</f>
        <v>交易</v>
      </c>
      <c r="E137" s="4">
        <f>[1]!s_dq_preclose($C$1,A137,3)</f>
        <v>27.354498601941721</v>
      </c>
      <c r="F137" s="4">
        <f t="shared" si="8"/>
        <v>30.035239464932012</v>
      </c>
      <c r="G137" s="4">
        <f t="shared" si="9"/>
        <v>24.673757738951434</v>
      </c>
      <c r="H137" s="3">
        <f t="shared" si="10"/>
        <v>0</v>
      </c>
      <c r="I137" s="3">
        <f t="shared" si="11"/>
        <v>0</v>
      </c>
    </row>
    <row r="138" spans="1:9" x14ac:dyDescent="0.25">
      <c r="A138" s="2">
        <v>43312</v>
      </c>
      <c r="B138">
        <v>30.24564824159112</v>
      </c>
      <c r="C138">
        <v>27.851144891973419</v>
      </c>
      <c r="D138" s="3" t="str">
        <f>[1]!s_dq_tradestatus($C$1,A138)</f>
        <v>交易</v>
      </c>
      <c r="E138" s="4">
        <f>[1]!s_dq_preclose($C$1,A138,3)</f>
        <v>27.860883054523054</v>
      </c>
      <c r="F138" s="4">
        <f t="shared" si="8"/>
        <v>30.591249593866316</v>
      </c>
      <c r="G138" s="4">
        <f t="shared" si="9"/>
        <v>25.130516515179796</v>
      </c>
      <c r="H138" s="3">
        <f t="shared" si="10"/>
        <v>0</v>
      </c>
      <c r="I138" s="3">
        <f t="shared" si="11"/>
        <v>0</v>
      </c>
    </row>
    <row r="139" spans="1:9" x14ac:dyDescent="0.25">
      <c r="A139" s="2">
        <v>43313</v>
      </c>
      <c r="B139">
        <v>30.148395353354491</v>
      </c>
      <c r="C139">
        <v>27.938788354920181</v>
      </c>
      <c r="D139" s="3" t="str">
        <f>[1]!s_dq_tradestatus($C$1,A139)</f>
        <v>交易</v>
      </c>
      <c r="E139" s="4">
        <f>[1]!s_dq_preclose($C$1,A139,3)</f>
        <v>27.646643478430953</v>
      </c>
      <c r="F139" s="4">
        <f t="shared" si="8"/>
        <v>30.35601453931719</v>
      </c>
      <c r="G139" s="4">
        <f t="shared" si="9"/>
        <v>24.937272417544719</v>
      </c>
      <c r="H139" s="3">
        <f t="shared" si="10"/>
        <v>0</v>
      </c>
      <c r="I139" s="3">
        <f t="shared" si="11"/>
        <v>0</v>
      </c>
    </row>
    <row r="140" spans="1:9" x14ac:dyDescent="0.25">
      <c r="A140" s="2">
        <v>43314</v>
      </c>
      <c r="B140">
        <v>29.321745803343159</v>
      </c>
      <c r="C140">
        <v>27.072091888002131</v>
      </c>
      <c r="D140" s="3" t="str">
        <f>[1]!s_dq_tradestatus($C$1,A140)</f>
        <v>交易</v>
      </c>
      <c r="E140" s="4">
        <f>[1]!s_dq_preclose($C$1,A140,3)</f>
        <v>27.14025902584962</v>
      </c>
      <c r="F140" s="4">
        <f t="shared" si="8"/>
        <v>29.800004410382886</v>
      </c>
      <c r="G140" s="4">
        <f t="shared" si="9"/>
        <v>24.480513641316357</v>
      </c>
      <c r="H140" s="3">
        <f t="shared" si="10"/>
        <v>0</v>
      </c>
      <c r="I140" s="3">
        <f t="shared" si="11"/>
        <v>0</v>
      </c>
    </row>
    <row r="141" spans="1:9" x14ac:dyDescent="0.25">
      <c r="A141" s="2">
        <v>43315</v>
      </c>
      <c r="B141">
        <v>28.49509625333183</v>
      </c>
      <c r="C141">
        <v>26.614398248169</v>
      </c>
      <c r="D141" s="3" t="str">
        <f>[1]!s_dq_tradestatus($C$1,A141)</f>
        <v>交易</v>
      </c>
      <c r="E141" s="4">
        <f>[1]!s_dq_preclose($C$1,A141,3)</f>
        <v>26.468325809924384</v>
      </c>
      <c r="F141" s="4">
        <f t="shared" si="8"/>
        <v>29.062221739296977</v>
      </c>
      <c r="G141" s="4">
        <f t="shared" si="9"/>
        <v>23.874429880551794</v>
      </c>
      <c r="H141" s="3">
        <f t="shared" si="10"/>
        <v>0</v>
      </c>
      <c r="I141" s="3">
        <f t="shared" si="11"/>
        <v>0</v>
      </c>
    </row>
    <row r="142" spans="1:9" x14ac:dyDescent="0.25">
      <c r="A142" s="2">
        <v>43318</v>
      </c>
      <c r="B142">
        <v>29.27311935922485</v>
      </c>
      <c r="C142">
        <v>26.663089060917201</v>
      </c>
      <c r="D142" s="3" t="str">
        <f>[1]!s_dq_tradestatus($C$1,A142)</f>
        <v>交易</v>
      </c>
      <c r="E142" s="4">
        <f>[1]!s_dq_preclose($C$1,A142,3)</f>
        <v>26.526754785222231</v>
      </c>
      <c r="F142" s="4">
        <f t="shared" si="8"/>
        <v>29.126376754174011</v>
      </c>
      <c r="G142" s="4">
        <f t="shared" si="9"/>
        <v>23.927132816270454</v>
      </c>
      <c r="H142" s="3">
        <f t="shared" si="10"/>
        <v>0</v>
      </c>
      <c r="I142" s="3">
        <f t="shared" si="11"/>
        <v>0</v>
      </c>
    </row>
    <row r="143" spans="1:9" x14ac:dyDescent="0.25">
      <c r="A143" s="2">
        <v>43319</v>
      </c>
      <c r="B143">
        <v>28.640975585686771</v>
      </c>
      <c r="C143">
        <v>26.867590474459671</v>
      </c>
      <c r="D143" s="3" t="str">
        <f>[1]!s_dq_tradestatus($C$1,A143)</f>
        <v>交易</v>
      </c>
      <c r="E143" s="4">
        <f>[1]!s_dq_preclose($C$1,A143,3)</f>
        <v>26.867590474459668</v>
      </c>
      <c r="F143" s="4">
        <f t="shared" si="8"/>
        <v>29.500614340956719</v>
      </c>
      <c r="G143" s="4">
        <f t="shared" si="9"/>
        <v>24.23456660796262</v>
      </c>
      <c r="H143" s="3">
        <f t="shared" si="10"/>
        <v>0</v>
      </c>
      <c r="I143" s="3">
        <f t="shared" si="11"/>
        <v>0</v>
      </c>
    </row>
    <row r="144" spans="1:9" x14ac:dyDescent="0.25">
      <c r="A144" s="2">
        <v>43320</v>
      </c>
      <c r="B144">
        <v>29.66213091217136</v>
      </c>
      <c r="C144">
        <v>27.851144891973419</v>
      </c>
      <c r="D144" s="3" t="str">
        <f>[1]!s_dq_tradestatus($C$1,A144)</f>
        <v>交易</v>
      </c>
      <c r="E144" s="4">
        <f>[1]!s_dq_preclose($C$1,A144,3)</f>
        <v>27.734286941377722</v>
      </c>
      <c r="F144" s="4">
        <f t="shared" si="8"/>
        <v>30.45224706163274</v>
      </c>
      <c r="G144" s="4">
        <f t="shared" si="9"/>
        <v>25.016326821122707</v>
      </c>
      <c r="H144" s="3">
        <f t="shared" si="10"/>
        <v>0</v>
      </c>
      <c r="I144" s="3">
        <f t="shared" si="11"/>
        <v>0</v>
      </c>
    </row>
    <row r="145" spans="1:9" x14ac:dyDescent="0.25">
      <c r="A145" s="2">
        <v>43321</v>
      </c>
      <c r="B145">
        <v>29.175866470988218</v>
      </c>
      <c r="C145">
        <v>27.208426163697101</v>
      </c>
      <c r="D145" s="3" t="str">
        <f>[1]!s_dq_tradestatus($C$1,A145)</f>
        <v>交易</v>
      </c>
      <c r="E145" s="4">
        <f>[1]!s_dq_preclose($C$1,A145,3)</f>
        <v>27.373974927041001</v>
      </c>
      <c r="F145" s="4">
        <f t="shared" si="8"/>
        <v>30.05662446989102</v>
      </c>
      <c r="G145" s="4">
        <f t="shared" si="9"/>
        <v>24.691325384190982</v>
      </c>
      <c r="H145" s="3">
        <f t="shared" si="10"/>
        <v>0</v>
      </c>
      <c r="I145" s="3">
        <f t="shared" si="11"/>
        <v>0</v>
      </c>
    </row>
    <row r="146" spans="1:9" x14ac:dyDescent="0.25">
      <c r="A146" s="2">
        <v>43322</v>
      </c>
      <c r="B146">
        <v>30.148395353354491</v>
      </c>
      <c r="C146">
        <v>28.055646305515879</v>
      </c>
      <c r="D146" s="3" t="str">
        <f>[1]!s_dq_tradestatus($C$1,A146)</f>
        <v>交易</v>
      </c>
      <c r="E146" s="4">
        <f>[1]!s_dq_preclose($C$1,A146,3)</f>
        <v>28.016693655317312</v>
      </c>
      <c r="F146" s="4">
        <f t="shared" si="8"/>
        <v>30.76232963353841</v>
      </c>
      <c r="G146" s="4">
        <f t="shared" si="9"/>
        <v>25.271057677096216</v>
      </c>
      <c r="H146" s="3">
        <f t="shared" si="10"/>
        <v>0</v>
      </c>
      <c r="I146" s="3">
        <f t="shared" si="11"/>
        <v>0</v>
      </c>
    </row>
    <row r="147" spans="1:9" x14ac:dyDescent="0.25">
      <c r="A147" s="2">
        <v>43325</v>
      </c>
      <c r="B147">
        <v>29.175866470988218</v>
      </c>
      <c r="C147">
        <v>27.38371308959065</v>
      </c>
      <c r="D147" s="3" t="str">
        <f>[1]!s_dq_tradestatus($C$1,A147)</f>
        <v>交易</v>
      </c>
      <c r="E147" s="4">
        <f>[1]!s_dq_preclose($C$1,A147,3)</f>
        <v>27.695334291179158</v>
      </c>
      <c r="F147" s="4">
        <f t="shared" si="8"/>
        <v>30.409477051714717</v>
      </c>
      <c r="G147" s="4">
        <f t="shared" si="9"/>
        <v>24.981191530643603</v>
      </c>
      <c r="H147" s="3">
        <f t="shared" si="10"/>
        <v>0</v>
      </c>
      <c r="I147" s="3">
        <f t="shared" si="11"/>
        <v>0</v>
      </c>
    </row>
    <row r="148" spans="1:9" x14ac:dyDescent="0.25">
      <c r="A148" s="2">
        <v>43326</v>
      </c>
      <c r="B148">
        <v>28.835481362160021</v>
      </c>
      <c r="C148">
        <v>26.93575761230716</v>
      </c>
      <c r="D148" s="3" t="str">
        <f>[1]!s_dq_tradestatus($C$1,A148)</f>
        <v>交易</v>
      </c>
      <c r="E148" s="4">
        <f>[1]!s_dq_preclose($C$1,A148,3)</f>
        <v>26.984448425055362</v>
      </c>
      <c r="F148" s="4">
        <f t="shared" si="8"/>
        <v>29.628924370710791</v>
      </c>
      <c r="G148" s="4">
        <f t="shared" si="9"/>
        <v>24.339972479399936</v>
      </c>
      <c r="H148" s="3">
        <f t="shared" si="10"/>
        <v>0</v>
      </c>
      <c r="I148" s="3">
        <f t="shared" si="11"/>
        <v>0</v>
      </c>
    </row>
    <row r="149" spans="1:9" x14ac:dyDescent="0.25">
      <c r="A149" s="2">
        <v>43327</v>
      </c>
      <c r="B149">
        <v>28.34921692097689</v>
      </c>
      <c r="C149">
        <v>26.789685174062541</v>
      </c>
      <c r="D149" s="3" t="str">
        <f>[1]!s_dq_tradestatus($C$1,A149)</f>
        <v>交易</v>
      </c>
      <c r="E149" s="4">
        <f>[1]!s_dq_preclose($C$1,A149,3)</f>
        <v>26.789685174062541</v>
      </c>
      <c r="F149" s="4">
        <f t="shared" si="8"/>
        <v>29.415074321120674</v>
      </c>
      <c r="G149" s="4">
        <f t="shared" si="9"/>
        <v>24.164296027004411</v>
      </c>
      <c r="H149" s="3">
        <f t="shared" si="10"/>
        <v>0</v>
      </c>
      <c r="I149" s="3">
        <f t="shared" si="11"/>
        <v>0</v>
      </c>
    </row>
    <row r="150" spans="1:9" x14ac:dyDescent="0.25">
      <c r="A150" s="2">
        <v>43328</v>
      </c>
      <c r="B150">
        <v>27.230808706255669</v>
      </c>
      <c r="C150">
        <v>25.60162934300633</v>
      </c>
      <c r="D150" s="3" t="str">
        <f>[1]!s_dq_tradestatus($C$1,A150)</f>
        <v>交易</v>
      </c>
      <c r="E150" s="4">
        <f>[1]!s_dq_preclose($C$1,A150,3)</f>
        <v>26.000894007541614</v>
      </c>
      <c r="F150" s="4">
        <f t="shared" si="8"/>
        <v>28.548981620280696</v>
      </c>
      <c r="G150" s="4">
        <f t="shared" si="9"/>
        <v>23.452806394802536</v>
      </c>
      <c r="H150" s="3">
        <f t="shared" si="10"/>
        <v>0</v>
      </c>
      <c r="I150" s="3">
        <f t="shared" si="11"/>
        <v>0</v>
      </c>
    </row>
    <row r="151" spans="1:9" x14ac:dyDescent="0.25">
      <c r="A151" s="2">
        <v>43329</v>
      </c>
      <c r="B151">
        <v>28.10608470038532</v>
      </c>
      <c r="C151">
        <v>26.39042050952726</v>
      </c>
      <c r="D151" s="3" t="str">
        <f>[1]!s_dq_tradestatus($C$1,A151)</f>
        <v>交易</v>
      </c>
      <c r="E151" s="4">
        <f>[1]!s_dq_preclose($C$1,A151,3)</f>
        <v>26.039846657740178</v>
      </c>
      <c r="F151" s="4">
        <f t="shared" si="8"/>
        <v>28.591751630198718</v>
      </c>
      <c r="G151" s="4">
        <f t="shared" si="9"/>
        <v>23.487941685281641</v>
      </c>
      <c r="H151" s="3">
        <f t="shared" si="10"/>
        <v>0</v>
      </c>
      <c r="I151" s="3">
        <f t="shared" si="11"/>
        <v>0</v>
      </c>
    </row>
    <row r="152" spans="1:9" x14ac:dyDescent="0.25">
      <c r="A152" s="2">
        <v>43332</v>
      </c>
      <c r="B152">
        <v>27.814326035675439</v>
      </c>
      <c r="C152">
        <v>26.283300721481201</v>
      </c>
      <c r="D152" s="3" t="str">
        <f>[1]!s_dq_tradestatus($C$1,A152)</f>
        <v>交易</v>
      </c>
      <c r="E152" s="4">
        <f>[1]!s_dq_preclose($C$1,A152,3)</f>
        <v>25.825607081648077</v>
      </c>
      <c r="F152" s="4">
        <f t="shared" si="8"/>
        <v>28.356516575649589</v>
      </c>
      <c r="G152" s="4">
        <f t="shared" si="9"/>
        <v>23.294697587646567</v>
      </c>
      <c r="H152" s="3">
        <f t="shared" si="10"/>
        <v>0</v>
      </c>
      <c r="I152" s="3">
        <f t="shared" si="11"/>
        <v>0</v>
      </c>
    </row>
    <row r="153" spans="1:9" x14ac:dyDescent="0.25">
      <c r="A153" s="2">
        <v>43333</v>
      </c>
      <c r="B153">
        <v>27.717073147438811</v>
      </c>
      <c r="C153">
        <v>26.33199153422941</v>
      </c>
      <c r="D153" s="3" t="str">
        <f>[1]!s_dq_tradestatus($C$1,A153)</f>
        <v>交易</v>
      </c>
      <c r="E153" s="4">
        <f>[1]!s_dq_preclose($C$1,A153,3)</f>
        <v>26.254086233832282</v>
      </c>
      <c r="F153" s="4">
        <f t="shared" si="8"/>
        <v>28.826986684747848</v>
      </c>
      <c r="G153" s="4">
        <f t="shared" si="9"/>
        <v>23.681185782916721</v>
      </c>
      <c r="H153" s="3">
        <f t="shared" si="10"/>
        <v>0</v>
      </c>
      <c r="I153" s="3">
        <f t="shared" si="11"/>
        <v>0</v>
      </c>
    </row>
    <row r="154" spans="1:9" x14ac:dyDescent="0.25">
      <c r="A154" s="2">
        <v>43334</v>
      </c>
      <c r="B154">
        <v>27.96020536803038</v>
      </c>
      <c r="C154">
        <v>26.478063972474029</v>
      </c>
      <c r="D154" s="3" t="str">
        <f>[1]!s_dq_tradestatus($C$1,A154)</f>
        <v>交易</v>
      </c>
      <c r="E154" s="4">
        <f>[1]!s_dq_preclose($C$1,A154,3)</f>
        <v>26.390420509527257</v>
      </c>
      <c r="F154" s="4">
        <f t="shared" si="8"/>
        <v>28.976681719460931</v>
      </c>
      <c r="G154" s="4">
        <f t="shared" si="9"/>
        <v>23.804159299593586</v>
      </c>
      <c r="H154" s="3">
        <f t="shared" si="10"/>
        <v>0</v>
      </c>
      <c r="I154" s="3">
        <f t="shared" si="11"/>
        <v>0</v>
      </c>
    </row>
    <row r="155" spans="1:9" x14ac:dyDescent="0.25">
      <c r="A155" s="2">
        <v>43335</v>
      </c>
      <c r="B155">
        <v>28.543722697450139</v>
      </c>
      <c r="C155">
        <v>26.42937315972582</v>
      </c>
      <c r="D155" s="3" t="str">
        <f>[1]!s_dq_tradestatus($C$1,A155)</f>
        <v>交易</v>
      </c>
      <c r="E155" s="4">
        <f>[1]!s_dq_preclose($C$1,A155,3)</f>
        <v>26.33199153422941</v>
      </c>
      <c r="F155" s="4">
        <f t="shared" si="8"/>
        <v>28.912526704583893</v>
      </c>
      <c r="G155" s="4">
        <f t="shared" si="9"/>
        <v>23.751456363874929</v>
      </c>
      <c r="H155" s="3">
        <f t="shared" si="10"/>
        <v>0</v>
      </c>
      <c r="I155" s="3">
        <f t="shared" si="11"/>
        <v>0</v>
      </c>
    </row>
    <row r="156" spans="1:9" x14ac:dyDescent="0.25">
      <c r="A156" s="2">
        <v>43336</v>
      </c>
      <c r="B156">
        <v>28.057458256267001</v>
      </c>
      <c r="C156">
        <v>26.439111322275458</v>
      </c>
      <c r="D156" s="3" t="str">
        <f>[1]!s_dq_tradestatus($C$1,A156)</f>
        <v>交易</v>
      </c>
      <c r="E156" s="4">
        <f>[1]!s_dq_preclose($C$1,A156,3)</f>
        <v>26.585183760520078</v>
      </c>
      <c r="F156" s="4">
        <f t="shared" si="8"/>
        <v>29.190531769051049</v>
      </c>
      <c r="G156" s="4">
        <f t="shared" si="9"/>
        <v>23.979835751989111</v>
      </c>
      <c r="H156" s="3">
        <f t="shared" si="10"/>
        <v>0</v>
      </c>
      <c r="I156" s="3">
        <f t="shared" si="11"/>
        <v>0</v>
      </c>
    </row>
    <row r="157" spans="1:9" x14ac:dyDescent="0.25">
      <c r="A157" s="2">
        <v>43339</v>
      </c>
      <c r="B157">
        <v>28.932734250396649</v>
      </c>
      <c r="C157">
        <v>27.315545951743161</v>
      </c>
      <c r="D157" s="3" t="str">
        <f>[1]!s_dq_tradestatus($C$1,A157)</f>
        <v>交易</v>
      </c>
      <c r="E157" s="4">
        <f>[1]!s_dq_preclose($C$1,A157,3)</f>
        <v>26.97471026250572</v>
      </c>
      <c r="F157" s="4">
        <f t="shared" si="8"/>
        <v>29.618231868231284</v>
      </c>
      <c r="G157" s="4">
        <f t="shared" si="9"/>
        <v>24.33118865678016</v>
      </c>
      <c r="H157" s="3">
        <f t="shared" si="10"/>
        <v>0</v>
      </c>
      <c r="I157" s="3">
        <f t="shared" si="11"/>
        <v>0</v>
      </c>
    </row>
    <row r="158" spans="1:9" x14ac:dyDescent="0.25">
      <c r="A158" s="2">
        <v>43340</v>
      </c>
      <c r="B158">
        <v>29.953889576881242</v>
      </c>
      <c r="C158">
        <v>27.82193040432449</v>
      </c>
      <c r="D158" s="3" t="str">
        <f>[1]!s_dq_tradestatus($C$1,A158)</f>
        <v>交易</v>
      </c>
      <c r="E158" s="4">
        <f>[1]!s_dq_preclose($C$1,A158,3)</f>
        <v>27.792715916675569</v>
      </c>
      <c r="F158" s="4">
        <f t="shared" si="8"/>
        <v>30.516402076509777</v>
      </c>
      <c r="G158" s="4">
        <f t="shared" si="9"/>
        <v>25.069029756841363</v>
      </c>
      <c r="H158" s="3">
        <f t="shared" si="10"/>
        <v>0</v>
      </c>
      <c r="I158" s="3">
        <f t="shared" si="11"/>
        <v>0</v>
      </c>
    </row>
    <row r="159" spans="1:9" x14ac:dyDescent="0.25">
      <c r="A159" s="2">
        <v>43341</v>
      </c>
      <c r="B159">
        <v>29.953889576881242</v>
      </c>
      <c r="C159">
        <v>27.880359379622341</v>
      </c>
      <c r="D159" s="3" t="str">
        <f>[1]!s_dq_tradestatus($C$1,A159)</f>
        <v>交易</v>
      </c>
      <c r="E159" s="4">
        <f>[1]!s_dq_preclose($C$1,A159,3)</f>
        <v>27.870621217072699</v>
      </c>
      <c r="F159" s="4">
        <f t="shared" si="8"/>
        <v>30.601942096345827</v>
      </c>
      <c r="G159" s="4">
        <f t="shared" si="9"/>
        <v>25.139300337799575</v>
      </c>
      <c r="H159" s="3">
        <f t="shared" si="10"/>
        <v>0</v>
      </c>
      <c r="I159" s="3">
        <f t="shared" si="11"/>
        <v>0</v>
      </c>
    </row>
    <row r="160" spans="1:9" x14ac:dyDescent="0.25">
      <c r="A160" s="2">
        <v>43342</v>
      </c>
      <c r="B160">
        <v>29.759383800407981</v>
      </c>
      <c r="C160">
        <v>27.977741005118752</v>
      </c>
      <c r="D160" s="3" t="str">
        <f>[1]!s_dq_tradestatus($C$1,A160)</f>
        <v>交易</v>
      </c>
      <c r="E160" s="4">
        <f>[1]!s_dq_preclose($C$1,A160,3)</f>
        <v>28.006955492767673</v>
      </c>
      <c r="F160" s="4">
        <f t="shared" si="8"/>
        <v>30.751637131058907</v>
      </c>
      <c r="G160" s="4">
        <f t="shared" si="9"/>
        <v>25.262273854476444</v>
      </c>
      <c r="H160" s="3">
        <f t="shared" si="10"/>
        <v>0</v>
      </c>
      <c r="I160" s="3">
        <f t="shared" si="11"/>
        <v>0</v>
      </c>
    </row>
    <row r="161" spans="1:9" x14ac:dyDescent="0.25">
      <c r="A161" s="2">
        <v>43343</v>
      </c>
      <c r="B161">
        <v>28.932734250396649</v>
      </c>
      <c r="C161">
        <v>27.27659330154459</v>
      </c>
      <c r="D161" s="3" t="str">
        <f>[1]!s_dq_tradestatus($C$1,A161)</f>
        <v>交易</v>
      </c>
      <c r="E161" s="4">
        <f>[1]!s_dq_preclose($C$1,A161,3)</f>
        <v>27.403189414689926</v>
      </c>
      <c r="F161" s="4">
        <f t="shared" si="8"/>
        <v>30.088701977329542</v>
      </c>
      <c r="G161" s="4">
        <f t="shared" si="9"/>
        <v>24.717676852050314</v>
      </c>
      <c r="H161" s="3">
        <f t="shared" si="10"/>
        <v>0</v>
      </c>
      <c r="I161" s="3">
        <f t="shared" si="11"/>
        <v>0</v>
      </c>
    </row>
    <row r="162" spans="1:9" x14ac:dyDescent="0.25">
      <c r="A162" s="2">
        <v>43346</v>
      </c>
      <c r="B162">
        <v>29.370372247461479</v>
      </c>
      <c r="C162">
        <v>27.57847634058346</v>
      </c>
      <c r="D162" s="3" t="str">
        <f>[1]!s_dq_tradestatus($C$1,A162)</f>
        <v>交易</v>
      </c>
      <c r="E162" s="4">
        <f>[1]!s_dq_preclose($C$1,A162,3)</f>
        <v>27.549261852934542</v>
      </c>
      <c r="F162" s="4">
        <f t="shared" si="8"/>
        <v>30.249089514522129</v>
      </c>
      <c r="G162" s="4">
        <f t="shared" si="9"/>
        <v>24.849434191346958</v>
      </c>
      <c r="H162" s="3">
        <f t="shared" si="10"/>
        <v>0</v>
      </c>
      <c r="I162" s="3">
        <f t="shared" si="11"/>
        <v>0</v>
      </c>
    </row>
    <row r="163" spans="1:9" x14ac:dyDescent="0.25">
      <c r="A163" s="2">
        <v>43347</v>
      </c>
      <c r="B163">
        <v>29.27311935922485</v>
      </c>
      <c r="C163">
        <v>27.44214206488849</v>
      </c>
      <c r="D163" s="3" t="str">
        <f>[1]!s_dq_tradestatus($C$1,A163)</f>
        <v>交易</v>
      </c>
      <c r="E163" s="4">
        <f>[1]!s_dq_preclose($C$1,A163,3)</f>
        <v>27.403189414689926</v>
      </c>
      <c r="F163" s="4">
        <f t="shared" si="8"/>
        <v>30.088701977329542</v>
      </c>
      <c r="G163" s="4">
        <f t="shared" si="9"/>
        <v>24.717676852050314</v>
      </c>
      <c r="H163" s="3">
        <f t="shared" si="10"/>
        <v>0</v>
      </c>
      <c r="I163" s="3">
        <f t="shared" si="11"/>
        <v>0</v>
      </c>
    </row>
    <row r="164" spans="1:9" x14ac:dyDescent="0.25">
      <c r="A164" s="2">
        <v>43348</v>
      </c>
      <c r="B164">
        <v>29.370372247461479</v>
      </c>
      <c r="C164">
        <v>27.607690828232389</v>
      </c>
      <c r="D164" s="3" t="str">
        <f>[1]!s_dq_tradestatus($C$1,A164)</f>
        <v>交易</v>
      </c>
      <c r="E164" s="4">
        <f>[1]!s_dq_preclose($C$1,A164,3)</f>
        <v>27.890097542171979</v>
      </c>
      <c r="F164" s="4">
        <f t="shared" si="8"/>
        <v>30.623327101304834</v>
      </c>
      <c r="G164" s="4">
        <f t="shared" si="9"/>
        <v>25.156867983039128</v>
      </c>
      <c r="H164" s="3">
        <f t="shared" si="10"/>
        <v>0</v>
      </c>
      <c r="I164" s="3">
        <f t="shared" si="11"/>
        <v>0</v>
      </c>
    </row>
    <row r="165" spans="1:9" x14ac:dyDescent="0.25">
      <c r="A165" s="2">
        <v>43349</v>
      </c>
      <c r="B165">
        <v>28.786854918041708</v>
      </c>
      <c r="C165">
        <v>26.97471026250572</v>
      </c>
      <c r="D165" s="3" t="str">
        <f>[1]!s_dq_tradestatus($C$1,A165)</f>
        <v>交易</v>
      </c>
      <c r="E165" s="4">
        <f>[1]!s_dq_preclose($C$1,A165,3)</f>
        <v>26.964972099956078</v>
      </c>
      <c r="F165" s="4">
        <f t="shared" si="8"/>
        <v>29.607539365751776</v>
      </c>
      <c r="G165" s="4">
        <f t="shared" si="9"/>
        <v>24.322404834160384</v>
      </c>
      <c r="H165" s="3">
        <f t="shared" si="10"/>
        <v>0</v>
      </c>
      <c r="I165" s="3">
        <f t="shared" si="11"/>
        <v>0</v>
      </c>
    </row>
    <row r="166" spans="1:9" x14ac:dyDescent="0.25">
      <c r="A166" s="2">
        <v>43350</v>
      </c>
      <c r="B166">
        <v>28.30059047685857</v>
      </c>
      <c r="C166">
        <v>26.926019449757511</v>
      </c>
      <c r="D166" s="3" t="str">
        <f>[1]!s_dq_tradestatus($C$1,A166)</f>
        <v>交易</v>
      </c>
      <c r="E166" s="4">
        <f>[1]!s_dq_preclose($C$1,A166,3)</f>
        <v>26.779947011512899</v>
      </c>
      <c r="F166" s="4">
        <f t="shared" si="8"/>
        <v>29.404381818641166</v>
      </c>
      <c r="G166" s="4">
        <f t="shared" si="9"/>
        <v>24.155512204384635</v>
      </c>
      <c r="H166" s="3">
        <f t="shared" si="10"/>
        <v>0</v>
      </c>
      <c r="I166" s="3">
        <f t="shared" si="11"/>
        <v>0</v>
      </c>
    </row>
    <row r="167" spans="1:9" x14ac:dyDescent="0.25">
      <c r="A167" s="2">
        <v>43353</v>
      </c>
      <c r="B167">
        <v>28.008831812148689</v>
      </c>
      <c r="C167">
        <v>27.227902488796389</v>
      </c>
      <c r="D167" s="3" t="str">
        <f>[1]!s_dq_tradestatus($C$1,A167)</f>
        <v>交易</v>
      </c>
      <c r="E167" s="4">
        <f>[1]!s_dq_preclose($C$1,A167,3)</f>
        <v>27.432403902338852</v>
      </c>
      <c r="F167" s="4">
        <f t="shared" si="8"/>
        <v>30.120779484768061</v>
      </c>
      <c r="G167" s="4">
        <f t="shared" si="9"/>
        <v>24.744028319909646</v>
      </c>
      <c r="H167" s="3">
        <f t="shared" si="10"/>
        <v>0</v>
      </c>
      <c r="I167" s="3">
        <f t="shared" si="11"/>
        <v>0</v>
      </c>
    </row>
    <row r="168" spans="1:9" x14ac:dyDescent="0.25">
      <c r="A168" s="2">
        <v>43354</v>
      </c>
      <c r="B168">
        <v>27.52256737096555</v>
      </c>
      <c r="C168">
        <v>27.21816432624675</v>
      </c>
      <c r="D168" s="3" t="str">
        <f>[1]!s_dq_tradestatus($C$1,A168)</f>
        <v>交易</v>
      </c>
      <c r="E168" s="4">
        <f>[1]!s_dq_preclose($C$1,A168,3)</f>
        <v>27.169473513498538</v>
      </c>
      <c r="F168" s="4">
        <f t="shared" si="8"/>
        <v>29.832081917821398</v>
      </c>
      <c r="G168" s="4">
        <f t="shared" si="9"/>
        <v>24.506865109175681</v>
      </c>
      <c r="H168" s="3">
        <f t="shared" si="10"/>
        <v>0</v>
      </c>
      <c r="I168" s="3">
        <f t="shared" si="11"/>
        <v>0</v>
      </c>
    </row>
    <row r="169" spans="1:9" x14ac:dyDescent="0.25">
      <c r="A169" s="2">
        <v>43355</v>
      </c>
      <c r="B169">
        <v>27.18218226213736</v>
      </c>
      <c r="C169">
        <v>26.507278460122951</v>
      </c>
      <c r="D169" s="3" t="str">
        <f>[1]!s_dq_tradestatus($C$1,A169)</f>
        <v>交易</v>
      </c>
      <c r="E169" s="4">
        <f>[1]!s_dq_preclose($C$1,A169,3)</f>
        <v>26.682565386016485</v>
      </c>
      <c r="F169" s="4">
        <f t="shared" si="8"/>
        <v>29.297456793846102</v>
      </c>
      <c r="G169" s="4">
        <f t="shared" si="9"/>
        <v>24.067673978186871</v>
      </c>
      <c r="H169" s="3">
        <f t="shared" si="10"/>
        <v>0</v>
      </c>
      <c r="I169" s="3">
        <f t="shared" si="11"/>
        <v>0</v>
      </c>
    </row>
    <row r="170" spans="1:9" x14ac:dyDescent="0.25">
      <c r="A170" s="2">
        <v>43356</v>
      </c>
      <c r="B170">
        <v>28.786854918041708</v>
      </c>
      <c r="C170">
        <v>27.208426163697101</v>
      </c>
      <c r="D170" s="3" t="str">
        <f>[1]!s_dq_tradestatus($C$1,A170)</f>
        <v>交易</v>
      </c>
      <c r="E170" s="4">
        <f>[1]!s_dq_preclose($C$1,A170,3)</f>
        <v>26.682565386016485</v>
      </c>
      <c r="F170" s="4">
        <f t="shared" si="8"/>
        <v>29.297456793846102</v>
      </c>
      <c r="G170" s="4">
        <f t="shared" si="9"/>
        <v>24.067673978186871</v>
      </c>
      <c r="H170" s="3">
        <f t="shared" si="10"/>
        <v>0</v>
      </c>
      <c r="I170" s="3">
        <f t="shared" si="11"/>
        <v>0</v>
      </c>
    </row>
    <row r="171" spans="1:9" x14ac:dyDescent="0.25">
      <c r="A171" s="2">
        <v>43357</v>
      </c>
      <c r="B171">
        <v>28.008831812148689</v>
      </c>
      <c r="C171">
        <v>27.25711697644531</v>
      </c>
      <c r="D171" s="3" t="str">
        <f>[1]!s_dq_tradestatus($C$1,A171)</f>
        <v>交易</v>
      </c>
      <c r="E171" s="4">
        <f>[1]!s_dq_preclose($C$1,A171,3)</f>
        <v>27.033139237803567</v>
      </c>
      <c r="F171" s="4">
        <f t="shared" si="8"/>
        <v>29.682386883108318</v>
      </c>
      <c r="G171" s="4">
        <f t="shared" si="9"/>
        <v>24.38389159249882</v>
      </c>
      <c r="H171" s="3">
        <f t="shared" si="10"/>
        <v>0</v>
      </c>
      <c r="I171" s="3">
        <f t="shared" si="11"/>
        <v>0</v>
      </c>
    </row>
    <row r="172" spans="1:9" x14ac:dyDescent="0.25">
      <c r="A172" s="2">
        <v>43360</v>
      </c>
      <c r="B172">
        <v>27.717073147438811</v>
      </c>
      <c r="C172">
        <v>27.003924750154638</v>
      </c>
      <c r="D172" s="3" t="str">
        <f>[1]!s_dq_tradestatus($C$1,A172)</f>
        <v>交易</v>
      </c>
      <c r="E172" s="4">
        <f>[1]!s_dq_preclose($C$1,A172,3)</f>
        <v>27.149997188399258</v>
      </c>
      <c r="F172" s="4">
        <f t="shared" si="8"/>
        <v>29.810696912862387</v>
      </c>
      <c r="G172" s="4">
        <f t="shared" si="9"/>
        <v>24.489297463936133</v>
      </c>
      <c r="H172" s="3">
        <f t="shared" si="10"/>
        <v>0</v>
      </c>
      <c r="I172" s="3">
        <f t="shared" si="11"/>
        <v>0</v>
      </c>
    </row>
    <row r="173" spans="1:9" x14ac:dyDescent="0.25">
      <c r="A173" s="2">
        <v>43361</v>
      </c>
      <c r="B173">
        <v>27.717073147438811</v>
      </c>
      <c r="C173">
        <v>26.73125619876469</v>
      </c>
      <c r="D173" s="3" t="str">
        <f>[1]!s_dq_tradestatus($C$1,A173)</f>
        <v>交易</v>
      </c>
      <c r="E173" s="4">
        <f>[1]!s_dq_preclose($C$1,A173,3)</f>
        <v>26.731256198764694</v>
      </c>
      <c r="F173" s="4">
        <f t="shared" si="8"/>
        <v>29.350919306243636</v>
      </c>
      <c r="G173" s="4">
        <f t="shared" si="9"/>
        <v>24.111593091285755</v>
      </c>
      <c r="H173" s="3">
        <f t="shared" si="10"/>
        <v>0</v>
      </c>
      <c r="I173" s="3">
        <f t="shared" si="11"/>
        <v>0</v>
      </c>
    </row>
    <row r="174" spans="1:9" x14ac:dyDescent="0.25">
      <c r="A174" s="2">
        <v>43362</v>
      </c>
      <c r="B174">
        <v>28.397843365095198</v>
      </c>
      <c r="C174">
        <v>27.42266573978921</v>
      </c>
      <c r="D174" s="3" t="str">
        <f>[1]!s_dq_tradestatus($C$1,A174)</f>
        <v>交易</v>
      </c>
      <c r="E174" s="4">
        <f>[1]!s_dq_preclose($C$1,A174,3)</f>
        <v>27.44214206488849</v>
      </c>
      <c r="F174" s="4">
        <f t="shared" si="8"/>
        <v>30.131471987247565</v>
      </c>
      <c r="G174" s="4">
        <f t="shared" si="9"/>
        <v>24.752812142529418</v>
      </c>
      <c r="H174" s="3">
        <f t="shared" si="10"/>
        <v>0</v>
      </c>
      <c r="I174" s="3">
        <f t="shared" si="11"/>
        <v>0</v>
      </c>
    </row>
    <row r="175" spans="1:9" x14ac:dyDescent="0.25">
      <c r="A175" s="2">
        <v>43363</v>
      </c>
      <c r="B175">
        <v>29.4676251356981</v>
      </c>
      <c r="C175">
        <v>27.831668566874129</v>
      </c>
      <c r="D175" s="3" t="str">
        <f>[1]!s_dq_tradestatus($C$1,A175)</f>
        <v>交易</v>
      </c>
      <c r="E175" s="4">
        <f>[1]!s_dq_preclose($C$1,A175,3)</f>
        <v>27.656381640980591</v>
      </c>
      <c r="F175" s="4">
        <f t="shared" si="8"/>
        <v>30.36670704179669</v>
      </c>
      <c r="G175" s="4">
        <f t="shared" si="9"/>
        <v>24.946056240164495</v>
      </c>
      <c r="H175" s="3">
        <f t="shared" si="10"/>
        <v>0</v>
      </c>
      <c r="I175" s="3">
        <f t="shared" si="11"/>
        <v>0</v>
      </c>
    </row>
    <row r="176" spans="1:9" x14ac:dyDescent="0.25">
      <c r="A176" s="2">
        <v>43364</v>
      </c>
      <c r="B176">
        <v>29.953889576881242</v>
      </c>
      <c r="C176">
        <v>27.948526517469819</v>
      </c>
      <c r="D176" s="3" t="str">
        <f>[1]!s_dq_tradestatus($C$1,A176)</f>
        <v>交易</v>
      </c>
      <c r="E176" s="4">
        <f>[1]!s_dq_preclose($C$1,A176,3)</f>
        <v>27.763501429026647</v>
      </c>
      <c r="F176" s="4">
        <f t="shared" si="8"/>
        <v>30.484324569071262</v>
      </c>
      <c r="G176" s="4">
        <f t="shared" si="9"/>
        <v>25.042678288982035</v>
      </c>
      <c r="H176" s="3">
        <f t="shared" si="10"/>
        <v>0</v>
      </c>
      <c r="I176" s="3">
        <f t="shared" si="11"/>
        <v>0</v>
      </c>
    </row>
    <row r="177" spans="1:9" x14ac:dyDescent="0.25">
      <c r="A177" s="2">
        <v>43369</v>
      </c>
      <c r="B177">
        <v>30.342901129827752</v>
      </c>
      <c r="C177">
        <v>28.971033585182131</v>
      </c>
      <c r="D177" s="3" t="str">
        <f>[1]!s_dq_tradestatus($C$1,A177)</f>
        <v>交易</v>
      </c>
      <c r="E177" s="4">
        <f>[1]!s_dq_preclose($C$1,A177,3)</f>
        <v>28.844437472036802</v>
      </c>
      <c r="F177" s="4">
        <f t="shared" si="8"/>
        <v>31.671192344296411</v>
      </c>
      <c r="G177" s="4">
        <f t="shared" si="9"/>
        <v>26.017682599777196</v>
      </c>
      <c r="H177" s="3">
        <f t="shared" si="10"/>
        <v>0</v>
      </c>
      <c r="I177" s="3">
        <f t="shared" si="11"/>
        <v>0</v>
      </c>
    </row>
    <row r="178" spans="1:9" x14ac:dyDescent="0.25">
      <c r="A178" s="2">
        <v>43370</v>
      </c>
      <c r="B178">
        <v>30.877792015129199</v>
      </c>
      <c r="C178">
        <v>29.467679875213829</v>
      </c>
      <c r="D178" s="3" t="str">
        <f>[1]!s_dq_tradestatus($C$1,A178)</f>
        <v>交易</v>
      </c>
      <c r="E178" s="4">
        <f>[1]!s_dq_preclose($C$1,A178,3)</f>
        <v>29.652704963657008</v>
      </c>
      <c r="F178" s="4">
        <f t="shared" si="8"/>
        <v>32.558670050095401</v>
      </c>
      <c r="G178" s="4">
        <f t="shared" si="9"/>
        <v>26.746739877218623</v>
      </c>
      <c r="H178" s="3">
        <f t="shared" si="10"/>
        <v>0</v>
      </c>
      <c r="I178" s="3">
        <f t="shared" si="11"/>
        <v>0</v>
      </c>
    </row>
    <row r="179" spans="1:9" x14ac:dyDescent="0.25">
      <c r="A179" s="2">
        <v>43371</v>
      </c>
      <c r="B179">
        <v>31.266803568075709</v>
      </c>
      <c r="C179">
        <v>29.86694453974911</v>
      </c>
      <c r="D179" s="3" t="str">
        <f>[1]!s_dq_tradestatus($C$1,A179)</f>
        <v>交易</v>
      </c>
      <c r="E179" s="4">
        <f>[1]!s_dq_preclose($C$1,A179,3)</f>
        <v>29.633228638557728</v>
      </c>
      <c r="F179" s="4">
        <f t="shared" si="8"/>
        <v>32.537285045136386</v>
      </c>
      <c r="G179" s="4">
        <f t="shared" si="9"/>
        <v>26.729172231979071</v>
      </c>
      <c r="H179" s="3">
        <f t="shared" si="10"/>
        <v>0</v>
      </c>
      <c r="I179" s="3">
        <f t="shared" si="11"/>
        <v>0</v>
      </c>
    </row>
    <row r="180" spans="1:9" x14ac:dyDescent="0.25">
      <c r="A180" s="2">
        <v>43381</v>
      </c>
      <c r="B180">
        <v>29.613504468053041</v>
      </c>
      <c r="C180">
        <v>28.922342772433929</v>
      </c>
      <c r="D180" s="3" t="str">
        <f>[1]!s_dq_tradestatus($C$1,A180)</f>
        <v>交易</v>
      </c>
      <c r="E180" s="4">
        <f>[1]!s_dq_preclose($C$1,A180,3)</f>
        <v>29.886420864848397</v>
      </c>
      <c r="F180" s="4">
        <f t="shared" si="8"/>
        <v>32.815290109603545</v>
      </c>
      <c r="G180" s="4">
        <f t="shared" si="9"/>
        <v>26.957551620093255</v>
      </c>
      <c r="H180" s="3">
        <f t="shared" si="10"/>
        <v>0</v>
      </c>
      <c r="I180" s="3">
        <f t="shared" si="11"/>
        <v>0</v>
      </c>
    </row>
    <row r="181" spans="1:9" x14ac:dyDescent="0.25">
      <c r="A181" s="2">
        <v>43382</v>
      </c>
      <c r="B181">
        <v>28.88410780627834</v>
      </c>
      <c r="C181">
        <v>28.562030758097212</v>
      </c>
      <c r="D181" s="3" t="str">
        <f>[1]!s_dq_tradestatus($C$1,A181)</f>
        <v>交易</v>
      </c>
      <c r="E181" s="4">
        <f>[1]!s_dq_preclose($C$1,A181,3)</f>
        <v>28.659412383593622</v>
      </c>
      <c r="F181" s="4">
        <f t="shared" si="8"/>
        <v>31.468034797185801</v>
      </c>
      <c r="G181" s="4">
        <f t="shared" si="9"/>
        <v>25.850789970001447</v>
      </c>
      <c r="H181" s="3">
        <f t="shared" si="10"/>
        <v>0</v>
      </c>
      <c r="I181" s="3">
        <f t="shared" si="11"/>
        <v>0</v>
      </c>
    </row>
    <row r="182" spans="1:9" x14ac:dyDescent="0.25">
      <c r="A182" s="2">
        <v>43383</v>
      </c>
      <c r="B182">
        <v>29.175866470988218</v>
      </c>
      <c r="C182">
        <v>28.581507083196499</v>
      </c>
      <c r="D182" s="3" t="str">
        <f>[1]!s_dq_tradestatus($C$1,A182)</f>
        <v>交易</v>
      </c>
      <c r="E182" s="4">
        <f>[1]!s_dq_preclose($C$1,A182,3)</f>
        <v>28.630197895944697</v>
      </c>
      <c r="F182" s="4">
        <f t="shared" si="8"/>
        <v>31.435957289747279</v>
      </c>
      <c r="G182" s="4">
        <f t="shared" si="9"/>
        <v>25.824438502142119</v>
      </c>
      <c r="H182" s="3">
        <f t="shared" si="10"/>
        <v>0</v>
      </c>
      <c r="I182" s="3">
        <f t="shared" si="11"/>
        <v>0</v>
      </c>
    </row>
    <row r="183" spans="1:9" x14ac:dyDescent="0.25">
      <c r="A183" s="2">
        <v>43384</v>
      </c>
      <c r="B183">
        <v>28.10608470038532</v>
      </c>
      <c r="C183">
        <v>27.909573867271259</v>
      </c>
      <c r="D183" s="3" t="str">
        <f>[1]!s_dq_tradestatus($C$1,A183)</f>
        <v>交易</v>
      </c>
      <c r="E183" s="4">
        <f>[1]!s_dq_preclose($C$1,A183,3)</f>
        <v>28.824961146937522</v>
      </c>
      <c r="F183" s="4">
        <f t="shared" si="8"/>
        <v>31.6498073393374</v>
      </c>
      <c r="G183" s="4">
        <f t="shared" si="9"/>
        <v>26.000114954537647</v>
      </c>
      <c r="H183" s="3">
        <f t="shared" si="10"/>
        <v>0</v>
      </c>
      <c r="I183" s="3">
        <f t="shared" si="11"/>
        <v>0</v>
      </c>
    </row>
    <row r="184" spans="1:9" x14ac:dyDescent="0.25">
      <c r="A184" s="2">
        <v>43385</v>
      </c>
      <c r="B184">
        <v>28.34921692097689</v>
      </c>
      <c r="C184">
        <v>27.948526517469819</v>
      </c>
      <c r="D184" s="3" t="str">
        <f>[1]!s_dq_tradestatus($C$1,A184)</f>
        <v>交易</v>
      </c>
      <c r="E184" s="4">
        <f>[1]!s_dq_preclose($C$1,A184,3)</f>
        <v>27.705072453728796</v>
      </c>
      <c r="F184" s="4">
        <f t="shared" si="8"/>
        <v>30.420169554194221</v>
      </c>
      <c r="G184" s="4">
        <f t="shared" si="9"/>
        <v>24.989975353263375</v>
      </c>
      <c r="H184" s="3">
        <f t="shared" si="10"/>
        <v>0</v>
      </c>
      <c r="I184" s="3">
        <f t="shared" si="11"/>
        <v>0</v>
      </c>
    </row>
    <row r="185" spans="1:9" x14ac:dyDescent="0.25">
      <c r="A185" s="2">
        <v>43388</v>
      </c>
      <c r="B185">
        <v>28.10608470038532</v>
      </c>
      <c r="C185">
        <v>28.396481994753309</v>
      </c>
      <c r="D185" s="3" t="str">
        <f>[1]!s_dq_tradestatus($C$1,A185)</f>
        <v>交易</v>
      </c>
      <c r="E185" s="4">
        <f>[1]!s_dq_preclose($C$1,A185,3)</f>
        <v>28.396481994753312</v>
      </c>
      <c r="F185" s="4">
        <f t="shared" si="8"/>
        <v>31.179337230239138</v>
      </c>
      <c r="G185" s="4">
        <f t="shared" si="9"/>
        <v>25.61362675926749</v>
      </c>
      <c r="H185" s="3">
        <f t="shared" si="10"/>
        <v>0</v>
      </c>
      <c r="I185" s="3">
        <f t="shared" si="11"/>
        <v>0</v>
      </c>
    </row>
    <row r="186" spans="1:9" x14ac:dyDescent="0.25">
      <c r="A186" s="2">
        <v>43389</v>
      </c>
      <c r="B186">
        <v>28.446469809213511</v>
      </c>
      <c r="C186">
        <v>28.06538446806552</v>
      </c>
      <c r="D186" s="3" t="str">
        <f>[1]!s_dq_tradestatus($C$1,A186)</f>
        <v>交易</v>
      </c>
      <c r="E186" s="4">
        <f>[1]!s_dq_preclose($C$1,A186,3)</f>
        <v>27.987479167668386</v>
      </c>
      <c r="F186" s="4">
        <f t="shared" si="8"/>
        <v>30.730252126099892</v>
      </c>
      <c r="G186" s="4">
        <f t="shared" si="9"/>
        <v>25.244706209236885</v>
      </c>
      <c r="H186" s="3">
        <f t="shared" si="10"/>
        <v>0</v>
      </c>
      <c r="I186" s="3">
        <f t="shared" si="11"/>
        <v>0</v>
      </c>
    </row>
    <row r="187" spans="1:9" x14ac:dyDescent="0.25">
      <c r="A187" s="2">
        <v>43391</v>
      </c>
      <c r="B187">
        <v>28.640975585686771</v>
      </c>
      <c r="C187">
        <v>28.02643181786695</v>
      </c>
      <c r="D187" s="3" t="str">
        <f>[1]!s_dq_tradestatus($C$1,A187)</f>
        <v>交易</v>
      </c>
      <c r="E187" s="4">
        <f>[1]!s_dq_preclose($C$1,A187,3)</f>
        <v>28.240671393959058</v>
      </c>
      <c r="F187" s="4">
        <f t="shared" si="8"/>
        <v>31.008257190567047</v>
      </c>
      <c r="G187" s="4">
        <f t="shared" si="9"/>
        <v>25.473085597351073</v>
      </c>
      <c r="H187" s="3">
        <f t="shared" si="10"/>
        <v>0</v>
      </c>
      <c r="I187" s="3">
        <f t="shared" si="11"/>
        <v>0</v>
      </c>
    </row>
    <row r="188" spans="1:9" x14ac:dyDescent="0.25">
      <c r="A188" s="2">
        <v>43392</v>
      </c>
      <c r="B188">
        <v>27.91157892391206</v>
      </c>
      <c r="C188">
        <v>27.023401075253929</v>
      </c>
      <c r="D188" s="3" t="str">
        <f>[1]!s_dq_tradestatus($C$1,A188)</f>
        <v>交易</v>
      </c>
      <c r="E188" s="4">
        <f>[1]!s_dq_preclose($C$1,A188,3)</f>
        <v>27.169473513498538</v>
      </c>
      <c r="F188" s="4">
        <f t="shared" si="8"/>
        <v>29.832081917821398</v>
      </c>
      <c r="G188" s="4">
        <f t="shared" si="9"/>
        <v>24.506865109175681</v>
      </c>
      <c r="H188" s="3">
        <f t="shared" si="10"/>
        <v>0</v>
      </c>
      <c r="I188" s="3">
        <f t="shared" si="11"/>
        <v>0</v>
      </c>
    </row>
    <row r="189" spans="1:9" x14ac:dyDescent="0.25">
      <c r="A189" s="2">
        <v>43395</v>
      </c>
      <c r="B189">
        <v>28.981360694514969</v>
      </c>
      <c r="C189">
        <v>28.756794009090029</v>
      </c>
      <c r="D189" s="3" t="str">
        <f>[1]!s_dq_tradestatus($C$1,A189)</f>
        <v>交易</v>
      </c>
      <c r="E189" s="4">
        <f>[1]!s_dq_preclose($C$1,A189,3)</f>
        <v>28.445172807501521</v>
      </c>
      <c r="F189" s="4">
        <f t="shared" si="8"/>
        <v>31.232799742636672</v>
      </c>
      <c r="G189" s="4">
        <f t="shared" si="9"/>
        <v>25.657545872366374</v>
      </c>
      <c r="H189" s="3">
        <f t="shared" si="10"/>
        <v>0</v>
      </c>
      <c r="I189" s="3">
        <f t="shared" si="11"/>
        <v>0</v>
      </c>
    </row>
    <row r="190" spans="1:9" x14ac:dyDescent="0.25">
      <c r="A190" s="2">
        <v>43396</v>
      </c>
      <c r="B190">
        <v>29.418998691579791</v>
      </c>
      <c r="C190">
        <v>29.370298249717418</v>
      </c>
      <c r="D190" s="3" t="str">
        <f>[1]!s_dq_tradestatus($C$1,A190)</f>
        <v>交易</v>
      </c>
      <c r="E190" s="4">
        <f>[1]!s_dq_preclose($C$1,A190,3)</f>
        <v>29.214487648923161</v>
      </c>
      <c r="F190" s="4">
        <f t="shared" si="8"/>
        <v>32.077507438517635</v>
      </c>
      <c r="G190" s="4">
        <f t="shared" si="9"/>
        <v>26.351467859328693</v>
      </c>
      <c r="H190" s="3">
        <f t="shared" si="10"/>
        <v>0</v>
      </c>
      <c r="I190" s="3">
        <f t="shared" si="11"/>
        <v>0</v>
      </c>
    </row>
    <row r="191" spans="1:9" x14ac:dyDescent="0.25">
      <c r="A191" s="2">
        <v>43397</v>
      </c>
      <c r="B191">
        <v>29.224492915106531</v>
      </c>
      <c r="C191">
        <v>28.34779118200511</v>
      </c>
      <c r="D191" s="3" t="str">
        <f>[1]!s_dq_tradestatus($C$1,A191)</f>
        <v>交易</v>
      </c>
      <c r="E191" s="4">
        <f>[1]!s_dq_preclose($C$1,A191,3)</f>
        <v>28.260147719058338</v>
      </c>
      <c r="F191" s="4">
        <f t="shared" si="8"/>
        <v>31.029642195526058</v>
      </c>
      <c r="G191" s="4">
        <f t="shared" si="9"/>
        <v>25.490653242590621</v>
      </c>
      <c r="H191" s="3">
        <f t="shared" si="10"/>
        <v>0</v>
      </c>
      <c r="I191" s="3">
        <f t="shared" si="11"/>
        <v>0</v>
      </c>
    </row>
    <row r="192" spans="1:9" x14ac:dyDescent="0.25">
      <c r="A192" s="2">
        <v>43398</v>
      </c>
      <c r="B192">
        <v>28.981360694514969</v>
      </c>
      <c r="C192">
        <v>28.016693655317312</v>
      </c>
      <c r="D192" s="3" t="str">
        <f>[1]!s_dq_tradestatus($C$1,A192)</f>
        <v>交易</v>
      </c>
      <c r="E192" s="4">
        <f>[1]!s_dq_preclose($C$1,A192,3)</f>
        <v>28.620459733395059</v>
      </c>
      <c r="F192" s="4">
        <f t="shared" si="8"/>
        <v>31.425264787267778</v>
      </c>
      <c r="G192" s="4">
        <f t="shared" si="9"/>
        <v>25.815654679522343</v>
      </c>
      <c r="H192" s="3">
        <f t="shared" si="10"/>
        <v>0</v>
      </c>
      <c r="I192" s="3">
        <f t="shared" si="11"/>
        <v>0</v>
      </c>
    </row>
    <row r="193" spans="1:9" x14ac:dyDescent="0.25">
      <c r="A193" s="2">
        <v>43399</v>
      </c>
      <c r="B193">
        <v>29.127240026869909</v>
      </c>
      <c r="C193">
        <v>28.863913797136089</v>
      </c>
      <c r="D193" s="3" t="str">
        <f>[1]!s_dq_tradestatus($C$1,A193)</f>
        <v>交易</v>
      </c>
      <c r="E193" s="4">
        <f>[1]!s_dq_preclose($C$1,A193,3)</f>
        <v>28.883390122235365</v>
      </c>
      <c r="F193" s="4">
        <f t="shared" si="8"/>
        <v>31.713962354214434</v>
      </c>
      <c r="G193" s="4">
        <f t="shared" si="9"/>
        <v>26.0528178902563</v>
      </c>
      <c r="H193" s="3">
        <f t="shared" si="10"/>
        <v>0</v>
      </c>
      <c r="I193" s="3">
        <f t="shared" si="11"/>
        <v>0</v>
      </c>
    </row>
    <row r="194" spans="1:9" x14ac:dyDescent="0.25">
      <c r="A194" s="2">
        <v>43402</v>
      </c>
      <c r="B194">
        <v>29.27311935922485</v>
      </c>
      <c r="C194">
        <v>29.019724397930339</v>
      </c>
      <c r="D194" s="3" t="str">
        <f>[1]!s_dq_tradestatus($C$1,A194)</f>
        <v>交易</v>
      </c>
      <c r="E194" s="4">
        <f>[1]!s_dq_preclose($C$1,A194,3)</f>
        <v>28.824961146937522</v>
      </c>
      <c r="F194" s="4">
        <f t="shared" si="8"/>
        <v>31.6498073393374</v>
      </c>
      <c r="G194" s="4">
        <f t="shared" si="9"/>
        <v>26.000114954537647</v>
      </c>
      <c r="H194" s="3">
        <f t="shared" si="10"/>
        <v>0</v>
      </c>
      <c r="I194" s="3">
        <f t="shared" si="11"/>
        <v>0</v>
      </c>
    </row>
    <row r="195" spans="1:9" x14ac:dyDescent="0.25">
      <c r="A195" s="2">
        <v>43403</v>
      </c>
      <c r="B195">
        <v>28.203337588621949</v>
      </c>
      <c r="C195">
        <v>27.38371308959065</v>
      </c>
      <c r="D195" s="3" t="str">
        <f>[1]!s_dq_tradestatus($C$1,A195)</f>
        <v>交易</v>
      </c>
      <c r="E195" s="4">
        <f>[1]!s_dq_preclose($C$1,A195,3)</f>
        <v>27.120782700750336</v>
      </c>
      <c r="F195" s="4">
        <f t="shared" ref="F195:F258" si="12">E195*1.098</f>
        <v>29.778619405423871</v>
      </c>
      <c r="G195" s="4">
        <f t="shared" ref="G195:G258" si="13">E195*(1-0.098)</f>
        <v>24.462945996076805</v>
      </c>
      <c r="H195" s="3">
        <f t="shared" ref="H195:H258" si="14">IF(C195&gt;=F195,1,0)</f>
        <v>0</v>
      </c>
      <c r="I195" s="3">
        <f t="shared" ref="I195:I258" si="15">IF(C195&lt;=G195,1,0)</f>
        <v>0</v>
      </c>
    </row>
    <row r="196" spans="1:9" x14ac:dyDescent="0.25">
      <c r="A196" s="2">
        <v>43404</v>
      </c>
      <c r="B196">
        <v>28.786854918041708</v>
      </c>
      <c r="C196">
        <v>28.04590814296624</v>
      </c>
      <c r="D196" s="3" t="str">
        <f>[1]!s_dq_tradestatus($C$1,A196)</f>
        <v>交易</v>
      </c>
      <c r="E196" s="4">
        <f>[1]!s_dq_preclose($C$1,A196,3)</f>
        <v>27.607690828232389</v>
      </c>
      <c r="F196" s="4">
        <f t="shared" si="12"/>
        <v>30.313244529399167</v>
      </c>
      <c r="G196" s="4">
        <f t="shared" si="13"/>
        <v>24.902137127065615</v>
      </c>
      <c r="H196" s="3">
        <f t="shared" si="14"/>
        <v>0</v>
      </c>
      <c r="I196" s="3">
        <f t="shared" si="15"/>
        <v>0</v>
      </c>
    </row>
    <row r="197" spans="1:9" x14ac:dyDescent="0.25">
      <c r="A197" s="2">
        <v>43405</v>
      </c>
      <c r="B197">
        <v>30.002516020999551</v>
      </c>
      <c r="C197">
        <v>28.678888708692899</v>
      </c>
      <c r="D197" s="3" t="str">
        <f>[1]!s_dq_tradestatus($C$1,A197)</f>
        <v>交易</v>
      </c>
      <c r="E197" s="4">
        <f>[1]!s_dq_preclose($C$1,A197,3)</f>
        <v>28.153027931012286</v>
      </c>
      <c r="F197" s="4">
        <f t="shared" si="12"/>
        <v>30.912024668251494</v>
      </c>
      <c r="G197" s="4">
        <f t="shared" si="13"/>
        <v>25.394031193773081</v>
      </c>
      <c r="H197" s="3">
        <f t="shared" si="14"/>
        <v>0</v>
      </c>
      <c r="I197" s="3">
        <f t="shared" si="15"/>
        <v>0</v>
      </c>
    </row>
    <row r="198" spans="1:9" x14ac:dyDescent="0.25">
      <c r="A198" s="2">
        <v>43406</v>
      </c>
      <c r="B198">
        <v>32.142079562205353</v>
      </c>
      <c r="C198">
        <v>29.11710602342675</v>
      </c>
      <c r="D198" s="3" t="str">
        <f>[1]!s_dq_tradestatus($C$1,A198)</f>
        <v>交易</v>
      </c>
      <c r="E198" s="4">
        <f>[1]!s_dq_preclose($C$1,A198,3)</f>
        <v>28.289362206707263</v>
      </c>
      <c r="F198" s="4">
        <f t="shared" si="12"/>
        <v>31.061719702964577</v>
      </c>
      <c r="G198" s="4">
        <f t="shared" si="13"/>
        <v>25.517004710449953</v>
      </c>
      <c r="H198" s="3">
        <f t="shared" si="14"/>
        <v>0</v>
      </c>
      <c r="I198" s="3">
        <f t="shared" si="15"/>
        <v>0</v>
      </c>
    </row>
    <row r="199" spans="1:9" x14ac:dyDescent="0.25">
      <c r="A199" s="2">
        <v>43409</v>
      </c>
      <c r="B199">
        <v>31.898947341613781</v>
      </c>
      <c r="C199">
        <v>29.068415210678548</v>
      </c>
      <c r="D199" s="3" t="str">
        <f>[1]!s_dq_tradestatus($C$1,A199)</f>
        <v>交易</v>
      </c>
      <c r="E199" s="4">
        <f>[1]!s_dq_preclose($C$1,A199,3)</f>
        <v>29.535847013061314</v>
      </c>
      <c r="F199" s="4">
        <f t="shared" si="12"/>
        <v>32.430360020341325</v>
      </c>
      <c r="G199" s="4">
        <f t="shared" si="13"/>
        <v>26.641334005781307</v>
      </c>
      <c r="H199" s="3">
        <f t="shared" si="14"/>
        <v>0</v>
      </c>
      <c r="I199" s="3">
        <f t="shared" si="15"/>
        <v>0</v>
      </c>
    </row>
    <row r="200" spans="1:9" x14ac:dyDescent="0.25">
      <c r="A200" s="2">
        <v>43410</v>
      </c>
      <c r="B200">
        <v>32.190706006323673</v>
      </c>
      <c r="C200">
        <v>29.214487648923161</v>
      </c>
      <c r="D200" s="3" t="str">
        <f>[1]!s_dq_tradestatus($C$1,A200)</f>
        <v>交易</v>
      </c>
      <c r="E200" s="4">
        <f>[1]!s_dq_preclose($C$1,A200,3)</f>
        <v>29.214487648923161</v>
      </c>
      <c r="F200" s="4">
        <f t="shared" si="12"/>
        <v>32.077507438517635</v>
      </c>
      <c r="G200" s="4">
        <f t="shared" si="13"/>
        <v>26.351467859328693</v>
      </c>
      <c r="H200" s="3">
        <f t="shared" si="14"/>
        <v>0</v>
      </c>
      <c r="I200" s="3">
        <f t="shared" si="15"/>
        <v>0</v>
      </c>
    </row>
    <row r="201" spans="1:9" x14ac:dyDescent="0.25">
      <c r="A201" s="2">
        <v>43411</v>
      </c>
      <c r="B201">
        <v>32.33658533867861</v>
      </c>
      <c r="C201">
        <v>29.09762969832747</v>
      </c>
      <c r="D201" s="3" t="str">
        <f>[1]!s_dq_tradestatus($C$1,A201)</f>
        <v>交易</v>
      </c>
      <c r="E201" s="4">
        <f>[1]!s_dq_preclose($C$1,A201,3)</f>
        <v>29.087891535777828</v>
      </c>
      <c r="F201" s="4">
        <f t="shared" si="12"/>
        <v>31.938504906284059</v>
      </c>
      <c r="G201" s="4">
        <f t="shared" si="13"/>
        <v>26.237278165271601</v>
      </c>
      <c r="H201" s="3">
        <f t="shared" si="14"/>
        <v>0</v>
      </c>
      <c r="I201" s="3">
        <f t="shared" si="15"/>
        <v>0</v>
      </c>
    </row>
    <row r="202" spans="1:9" x14ac:dyDescent="0.25">
      <c r="A202" s="2">
        <v>43412</v>
      </c>
      <c r="B202">
        <v>32.968729112216693</v>
      </c>
      <c r="C202">
        <v>29.233963974022441</v>
      </c>
      <c r="D202" s="3" t="str">
        <f>[1]!s_dq_tradestatus($C$1,A202)</f>
        <v>交易</v>
      </c>
      <c r="E202" s="4">
        <f>[1]!s_dq_preclose($C$1,A202,3)</f>
        <v>28.795746659288596</v>
      </c>
      <c r="F202" s="4">
        <f t="shared" si="12"/>
        <v>31.617729831898881</v>
      </c>
      <c r="G202" s="4">
        <f t="shared" si="13"/>
        <v>25.973763486678315</v>
      </c>
      <c r="H202" s="3">
        <f t="shared" si="14"/>
        <v>0</v>
      </c>
      <c r="I202" s="3">
        <f t="shared" si="15"/>
        <v>0</v>
      </c>
    </row>
    <row r="203" spans="1:9" x14ac:dyDescent="0.25">
      <c r="A203" s="2">
        <v>43413</v>
      </c>
      <c r="B203">
        <v>32.920102668098373</v>
      </c>
      <c r="C203">
        <v>28.824961146937522</v>
      </c>
      <c r="D203" s="3" t="str">
        <f>[1]!s_dq_tradestatus($C$1,A203)</f>
        <v>交易</v>
      </c>
      <c r="E203" s="4">
        <f>[1]!s_dq_preclose($C$1,A203,3)</f>
        <v>29.224225811472806</v>
      </c>
      <c r="F203" s="4">
        <f t="shared" si="12"/>
        <v>32.088199940997143</v>
      </c>
      <c r="G203" s="4">
        <f t="shared" si="13"/>
        <v>26.360251681948473</v>
      </c>
      <c r="H203" s="3">
        <f t="shared" si="14"/>
        <v>0</v>
      </c>
      <c r="I203" s="3">
        <f t="shared" si="15"/>
        <v>0</v>
      </c>
    </row>
    <row r="204" spans="1:9" x14ac:dyDescent="0.25">
      <c r="A204" s="2">
        <v>43416</v>
      </c>
      <c r="B204">
        <v>30.926418459247511</v>
      </c>
      <c r="C204">
        <v>27.656381640980591</v>
      </c>
      <c r="D204" s="3" t="str">
        <f>[1]!s_dq_tradestatus($C$1,A204)</f>
        <v>交易</v>
      </c>
      <c r="E204" s="4">
        <f>[1]!s_dq_preclose($C$1,A204,3)</f>
        <v>27.851144891973416</v>
      </c>
      <c r="F204" s="4">
        <f t="shared" si="12"/>
        <v>30.580557091386812</v>
      </c>
      <c r="G204" s="4">
        <f t="shared" si="13"/>
        <v>25.121732692560023</v>
      </c>
      <c r="H204" s="3">
        <f t="shared" si="14"/>
        <v>0</v>
      </c>
      <c r="I204" s="3">
        <f t="shared" si="15"/>
        <v>0</v>
      </c>
    </row>
    <row r="205" spans="1:9" x14ac:dyDescent="0.25">
      <c r="A205" s="2">
        <v>43417</v>
      </c>
      <c r="B205">
        <v>30.294274685709428</v>
      </c>
      <c r="C205">
        <v>27.364236764491359</v>
      </c>
      <c r="D205" s="3" t="str">
        <f>[1]!s_dq_tradestatus($C$1,A205)</f>
        <v>交易</v>
      </c>
      <c r="E205" s="4">
        <f>[1]!s_dq_preclose($C$1,A205,3)</f>
        <v>27.812192241774849</v>
      </c>
      <c r="F205" s="4">
        <f t="shared" si="12"/>
        <v>30.537787081468785</v>
      </c>
      <c r="G205" s="4">
        <f t="shared" si="13"/>
        <v>25.086597402080915</v>
      </c>
      <c r="H205" s="3">
        <f t="shared" si="14"/>
        <v>0</v>
      </c>
      <c r="I205" s="3">
        <f t="shared" si="15"/>
        <v>0</v>
      </c>
    </row>
    <row r="206" spans="1:9" x14ac:dyDescent="0.25">
      <c r="A206" s="2">
        <v>43418</v>
      </c>
      <c r="B206">
        <v>30.926418459247511</v>
      </c>
      <c r="C206">
        <v>27.831668566874129</v>
      </c>
      <c r="D206" s="3" t="str">
        <f>[1]!s_dq_tradestatus($C$1,A206)</f>
        <v>交易</v>
      </c>
      <c r="E206" s="4">
        <f>[1]!s_dq_preclose($C$1,A206,3)</f>
        <v>27.831668566874132</v>
      </c>
      <c r="F206" s="4">
        <f t="shared" si="12"/>
        <v>30.5591720864278</v>
      </c>
      <c r="G206" s="4">
        <f t="shared" si="13"/>
        <v>25.104165047320468</v>
      </c>
      <c r="H206" s="3">
        <f t="shared" si="14"/>
        <v>0</v>
      </c>
      <c r="I206" s="3">
        <f t="shared" si="15"/>
        <v>0</v>
      </c>
    </row>
    <row r="207" spans="1:9" x14ac:dyDescent="0.25">
      <c r="A207" s="2">
        <v>43419</v>
      </c>
      <c r="B207">
        <v>30.731912682774261</v>
      </c>
      <c r="C207">
        <v>27.50057104018633</v>
      </c>
      <c r="D207" s="3" t="str">
        <f>[1]!s_dq_tradestatus($C$1,A207)</f>
        <v>交易</v>
      </c>
      <c r="E207" s="4">
        <f>[1]!s_dq_preclose($C$1,A207,3)</f>
        <v>27.42266573978921</v>
      </c>
      <c r="F207" s="4">
        <f t="shared" si="12"/>
        <v>30.110086982288554</v>
      </c>
      <c r="G207" s="4">
        <f t="shared" si="13"/>
        <v>24.73524449728987</v>
      </c>
      <c r="H207" s="3">
        <f t="shared" si="14"/>
        <v>0</v>
      </c>
      <c r="I207" s="3">
        <f t="shared" si="15"/>
        <v>0</v>
      </c>
    </row>
    <row r="208" spans="1:9" x14ac:dyDescent="0.25">
      <c r="A208" s="2">
        <v>43420</v>
      </c>
      <c r="B208">
        <v>30.63465979453763</v>
      </c>
      <c r="C208">
        <v>27.636905315881311</v>
      </c>
      <c r="D208" s="3" t="str">
        <f>[1]!s_dq_tradestatus($C$1,A208)</f>
        <v>交易</v>
      </c>
      <c r="E208" s="4">
        <f>[1]!s_dq_preclose($C$1,A208,3)</f>
        <v>27.636905315881311</v>
      </c>
      <c r="F208" s="4">
        <f t="shared" si="12"/>
        <v>30.345322036837683</v>
      </c>
      <c r="G208" s="4">
        <f t="shared" si="13"/>
        <v>24.928488594924943</v>
      </c>
      <c r="H208" s="3">
        <f t="shared" si="14"/>
        <v>0</v>
      </c>
      <c r="I208" s="3">
        <f t="shared" si="15"/>
        <v>0</v>
      </c>
    </row>
    <row r="209" spans="1:9" x14ac:dyDescent="0.25">
      <c r="A209" s="2">
        <v>43423</v>
      </c>
      <c r="B209">
        <v>30.975044903365831</v>
      </c>
      <c r="C209">
        <v>27.948526517469819</v>
      </c>
      <c r="D209" s="3" t="str">
        <f>[1]!s_dq_tradestatus($C$1,A209)</f>
        <v>交易</v>
      </c>
      <c r="E209" s="4">
        <f>[1]!s_dq_preclose($C$1,A209,3)</f>
        <v>27.734286941377722</v>
      </c>
      <c r="F209" s="4">
        <f t="shared" si="12"/>
        <v>30.45224706163274</v>
      </c>
      <c r="G209" s="4">
        <f t="shared" si="13"/>
        <v>25.016326821122707</v>
      </c>
      <c r="H209" s="3">
        <f t="shared" si="14"/>
        <v>0</v>
      </c>
      <c r="I209" s="3">
        <f t="shared" si="15"/>
        <v>0</v>
      </c>
    </row>
    <row r="210" spans="1:9" x14ac:dyDescent="0.25">
      <c r="A210" s="2">
        <v>43424</v>
      </c>
      <c r="B210">
        <v>30.342901129827752</v>
      </c>
      <c r="C210">
        <v>28.036169980416599</v>
      </c>
      <c r="D210" s="3" t="str">
        <f>[1]!s_dq_tradestatus($C$1,A210)</f>
        <v>交易</v>
      </c>
      <c r="E210" s="4">
        <f>[1]!s_dq_preclose($C$1,A210,3)</f>
        <v>28.191980581210849</v>
      </c>
      <c r="F210" s="4">
        <f t="shared" si="12"/>
        <v>30.954794678169517</v>
      </c>
      <c r="G210" s="4">
        <f t="shared" si="13"/>
        <v>25.429166484252185</v>
      </c>
      <c r="H210" s="3">
        <f t="shared" si="14"/>
        <v>0</v>
      </c>
      <c r="I210" s="3">
        <f t="shared" si="15"/>
        <v>0</v>
      </c>
    </row>
    <row r="211" spans="1:9" x14ac:dyDescent="0.25">
      <c r="A211" s="2">
        <v>43425</v>
      </c>
      <c r="B211">
        <v>30.39152757394606</v>
      </c>
      <c r="C211">
        <v>27.46161838998777</v>
      </c>
      <c r="D211" s="3" t="str">
        <f>[1]!s_dq_tradestatus($C$1,A211)</f>
        <v>交易</v>
      </c>
      <c r="E211" s="4">
        <f>[1]!s_dq_preclose($C$1,A211,3)</f>
        <v>27.675857966079878</v>
      </c>
      <c r="F211" s="4">
        <f t="shared" si="12"/>
        <v>30.388092046755709</v>
      </c>
      <c r="G211" s="4">
        <f t="shared" si="13"/>
        <v>24.963623885404051</v>
      </c>
      <c r="H211" s="3">
        <f t="shared" si="14"/>
        <v>0</v>
      </c>
      <c r="I211" s="3">
        <f t="shared" si="15"/>
        <v>0</v>
      </c>
    </row>
    <row r="212" spans="1:9" x14ac:dyDescent="0.25">
      <c r="A212" s="2">
        <v>43426</v>
      </c>
      <c r="B212">
        <v>30.975044903365831</v>
      </c>
      <c r="C212">
        <v>27.66611980353024</v>
      </c>
      <c r="D212" s="3" t="str">
        <f>[1]!s_dq_tradestatus($C$1,A212)</f>
        <v>交易</v>
      </c>
      <c r="E212" s="4">
        <f>[1]!s_dq_preclose($C$1,A212,3)</f>
        <v>27.656381640980591</v>
      </c>
      <c r="F212" s="4">
        <f t="shared" si="12"/>
        <v>30.36670704179669</v>
      </c>
      <c r="G212" s="4">
        <f t="shared" si="13"/>
        <v>24.946056240164495</v>
      </c>
      <c r="H212" s="3">
        <f t="shared" si="14"/>
        <v>0</v>
      </c>
      <c r="I212" s="3">
        <f t="shared" si="15"/>
        <v>0</v>
      </c>
    </row>
    <row r="213" spans="1:9" x14ac:dyDescent="0.25">
      <c r="A213" s="2">
        <v>43427</v>
      </c>
      <c r="B213">
        <v>30.731912682774261</v>
      </c>
      <c r="C213">
        <v>27.549261852934539</v>
      </c>
      <c r="D213" s="3" t="str">
        <f>[1]!s_dq_tradestatus($C$1,A213)</f>
        <v>交易</v>
      </c>
      <c r="E213" s="4">
        <f>[1]!s_dq_preclose($C$1,A213,3)</f>
        <v>27.559000015484184</v>
      </c>
      <c r="F213" s="4">
        <f t="shared" si="12"/>
        <v>30.259782017001637</v>
      </c>
      <c r="G213" s="4">
        <f t="shared" si="13"/>
        <v>24.858218013966734</v>
      </c>
      <c r="H213" s="3">
        <f t="shared" si="14"/>
        <v>0</v>
      </c>
      <c r="I213" s="3">
        <f t="shared" si="15"/>
        <v>0</v>
      </c>
    </row>
    <row r="214" spans="1:9" x14ac:dyDescent="0.25">
      <c r="A214" s="2">
        <v>43430</v>
      </c>
      <c r="B214">
        <v>30.683286238655949</v>
      </c>
      <c r="C214">
        <v>27.266855138994949</v>
      </c>
      <c r="D214" s="3" t="str">
        <f>[1]!s_dq_tradestatus($C$1,A214)</f>
        <v>交易</v>
      </c>
      <c r="E214" s="4">
        <f>[1]!s_dq_preclose($C$1,A214,3)</f>
        <v>27.149997188399258</v>
      </c>
      <c r="F214" s="4">
        <f t="shared" si="12"/>
        <v>29.810696912862387</v>
      </c>
      <c r="G214" s="4">
        <f t="shared" si="13"/>
        <v>24.489297463936133</v>
      </c>
      <c r="H214" s="3">
        <f t="shared" si="14"/>
        <v>0</v>
      </c>
      <c r="I214" s="3">
        <f t="shared" si="15"/>
        <v>0</v>
      </c>
    </row>
    <row r="215" spans="1:9" x14ac:dyDescent="0.25">
      <c r="A215" s="2">
        <v>43431</v>
      </c>
      <c r="B215">
        <v>30.488780462182689</v>
      </c>
      <c r="C215">
        <v>27.48109471508705</v>
      </c>
      <c r="D215" s="3" t="str">
        <f>[1]!s_dq_tradestatus($C$1,A215)</f>
        <v>交易</v>
      </c>
      <c r="E215" s="4">
        <f>[1]!s_dq_preclose($C$1,A215,3)</f>
        <v>27.529785527835259</v>
      </c>
      <c r="F215" s="4">
        <f t="shared" si="12"/>
        <v>30.227704509563118</v>
      </c>
      <c r="G215" s="4">
        <f t="shared" si="13"/>
        <v>24.831866546107403</v>
      </c>
      <c r="H215" s="3">
        <f t="shared" si="14"/>
        <v>0</v>
      </c>
      <c r="I215" s="3">
        <f t="shared" si="15"/>
        <v>0</v>
      </c>
    </row>
    <row r="216" spans="1:9" x14ac:dyDescent="0.25">
      <c r="A216" s="2">
        <v>43432</v>
      </c>
      <c r="B216">
        <v>30.63465979453763</v>
      </c>
      <c r="C216">
        <v>27.335022276842441</v>
      </c>
      <c r="D216" s="3" t="str">
        <f>[1]!s_dq_tradestatus($C$1,A216)</f>
        <v>交易</v>
      </c>
      <c r="E216" s="4">
        <f>[1]!s_dq_preclose($C$1,A216,3)</f>
        <v>27.25711697644531</v>
      </c>
      <c r="F216" s="4">
        <f t="shared" si="12"/>
        <v>29.928314440136955</v>
      </c>
      <c r="G216" s="4">
        <f t="shared" si="13"/>
        <v>24.585919512753669</v>
      </c>
      <c r="H216" s="3">
        <f t="shared" si="14"/>
        <v>0</v>
      </c>
      <c r="I216" s="3">
        <f t="shared" si="15"/>
        <v>0</v>
      </c>
    </row>
    <row r="217" spans="1:9" x14ac:dyDescent="0.25">
      <c r="A217" s="2">
        <v>43433</v>
      </c>
      <c r="B217">
        <v>31.315430012194021</v>
      </c>
      <c r="C217">
        <v>27.753763266477009</v>
      </c>
      <c r="D217" s="3" t="str">
        <f>[1]!s_dq_tradestatus($C$1,A217)</f>
        <v>交易</v>
      </c>
      <c r="E217" s="4">
        <f>[1]!s_dq_preclose($C$1,A217,3)</f>
        <v>27.5395236903849</v>
      </c>
      <c r="F217" s="4">
        <f t="shared" si="12"/>
        <v>30.238397012042622</v>
      </c>
      <c r="G217" s="4">
        <f t="shared" si="13"/>
        <v>24.840650368727182</v>
      </c>
      <c r="H217" s="3">
        <f t="shared" si="14"/>
        <v>0</v>
      </c>
      <c r="I217" s="3">
        <f t="shared" si="15"/>
        <v>0</v>
      </c>
    </row>
    <row r="218" spans="1:9" x14ac:dyDescent="0.25">
      <c r="A218" s="2">
        <v>43434</v>
      </c>
      <c r="B218">
        <v>31.364056456312341</v>
      </c>
      <c r="C218">
        <v>27.52004736528562</v>
      </c>
      <c r="D218" s="3" t="str">
        <f>[1]!s_dq_tradestatus($C$1,A218)</f>
        <v>交易</v>
      </c>
      <c r="E218" s="4">
        <f>[1]!s_dq_preclose($C$1,A218,3)</f>
        <v>27.559000015484184</v>
      </c>
      <c r="F218" s="4">
        <f t="shared" si="12"/>
        <v>30.259782017001637</v>
      </c>
      <c r="G218" s="4">
        <f t="shared" si="13"/>
        <v>24.858218013966734</v>
      </c>
      <c r="H218" s="3">
        <f t="shared" si="14"/>
        <v>0</v>
      </c>
      <c r="I218" s="3">
        <f t="shared" si="15"/>
        <v>0</v>
      </c>
    </row>
    <row r="219" spans="1:9" x14ac:dyDescent="0.25">
      <c r="A219" s="2">
        <v>43437</v>
      </c>
      <c r="B219">
        <v>33.017355556334998</v>
      </c>
      <c r="C219">
        <v>28.717841358891469</v>
      </c>
      <c r="D219" s="3" t="str">
        <f>[1]!s_dq_tradestatus($C$1,A219)</f>
        <v>交易</v>
      </c>
      <c r="E219" s="4">
        <f>[1]!s_dq_preclose($C$1,A219,3)</f>
        <v>27.80245407922521</v>
      </c>
      <c r="F219" s="4">
        <f t="shared" si="12"/>
        <v>30.527094578989285</v>
      </c>
      <c r="G219" s="4">
        <f t="shared" si="13"/>
        <v>25.077813579461139</v>
      </c>
      <c r="H219" s="3">
        <f t="shared" si="14"/>
        <v>0</v>
      </c>
      <c r="I219" s="3">
        <f t="shared" si="15"/>
        <v>0</v>
      </c>
    </row>
    <row r="220" spans="1:9" x14ac:dyDescent="0.25">
      <c r="A220" s="2">
        <v>43438</v>
      </c>
      <c r="B220">
        <v>33.211861332808247</v>
      </c>
      <c r="C220">
        <v>28.649674221043981</v>
      </c>
      <c r="D220" s="3" t="str">
        <f>[1]!s_dq_tradestatus($C$1,A220)</f>
        <v>交易</v>
      </c>
      <c r="E220" s="4">
        <f>[1]!s_dq_preclose($C$1,A220,3)</f>
        <v>28.688626871242548</v>
      </c>
      <c r="F220" s="4">
        <f t="shared" si="12"/>
        <v>31.50011230462432</v>
      </c>
      <c r="G220" s="4">
        <f t="shared" si="13"/>
        <v>25.877141437860779</v>
      </c>
      <c r="H220" s="3">
        <f t="shared" si="14"/>
        <v>0</v>
      </c>
      <c r="I220" s="3">
        <f t="shared" si="15"/>
        <v>0</v>
      </c>
    </row>
    <row r="221" spans="1:9" x14ac:dyDescent="0.25">
      <c r="A221" s="2">
        <v>43439</v>
      </c>
      <c r="B221">
        <v>32.482464671033547</v>
      </c>
      <c r="C221">
        <v>28.396481994753309</v>
      </c>
      <c r="D221" s="3" t="str">
        <f>[1]!s_dq_tradestatus($C$1,A221)</f>
        <v>交易</v>
      </c>
      <c r="E221" s="4">
        <f>[1]!s_dq_preclose($C$1,A221,3)</f>
        <v>28.795746659288596</v>
      </c>
      <c r="F221" s="4">
        <f t="shared" si="12"/>
        <v>31.617729831898881</v>
      </c>
      <c r="G221" s="4">
        <f t="shared" si="13"/>
        <v>25.973763486678315</v>
      </c>
      <c r="H221" s="3">
        <f t="shared" si="14"/>
        <v>0</v>
      </c>
      <c r="I221" s="3">
        <f t="shared" si="15"/>
        <v>0</v>
      </c>
    </row>
    <row r="222" spans="1:9" x14ac:dyDescent="0.25">
      <c r="A222" s="2">
        <v>43440</v>
      </c>
      <c r="B222">
        <v>31.9475737857321</v>
      </c>
      <c r="C222">
        <v>28.14328976846264</v>
      </c>
      <c r="D222" s="3" t="str">
        <f>[1]!s_dq_tradestatus($C$1,A222)</f>
        <v>交易</v>
      </c>
      <c r="E222" s="4">
        <f>[1]!s_dq_preclose($C$1,A222,3)</f>
        <v>28.600983408295775</v>
      </c>
      <c r="F222" s="4">
        <f t="shared" si="12"/>
        <v>31.403879782308763</v>
      </c>
      <c r="G222" s="4">
        <f t="shared" si="13"/>
        <v>25.798087034282791</v>
      </c>
      <c r="H222" s="3">
        <f t="shared" si="14"/>
        <v>0</v>
      </c>
      <c r="I222" s="3">
        <f t="shared" si="15"/>
        <v>0</v>
      </c>
    </row>
    <row r="223" spans="1:9" x14ac:dyDescent="0.25">
      <c r="A223" s="2">
        <v>43441</v>
      </c>
      <c r="B223">
        <v>32.385211782796922</v>
      </c>
      <c r="C223">
        <v>28.328314856905831</v>
      </c>
      <c r="D223" s="3" t="str">
        <f>[1]!s_dq_tradestatus($C$1,A223)</f>
        <v>交易</v>
      </c>
      <c r="E223" s="4">
        <f>[1]!s_dq_preclose($C$1,A223,3)</f>
        <v>28.143289768462644</v>
      </c>
      <c r="F223" s="4">
        <f t="shared" si="12"/>
        <v>30.901332165771986</v>
      </c>
      <c r="G223" s="4">
        <f t="shared" si="13"/>
        <v>25.385247371153305</v>
      </c>
      <c r="H223" s="3">
        <f t="shared" si="14"/>
        <v>0</v>
      </c>
      <c r="I223" s="3">
        <f t="shared" si="15"/>
        <v>0</v>
      </c>
    </row>
    <row r="224" spans="1:9" x14ac:dyDescent="0.25">
      <c r="A224" s="2">
        <v>43444</v>
      </c>
      <c r="B224">
        <v>30.342901129827752</v>
      </c>
      <c r="C224">
        <v>27.55900001548418</v>
      </c>
      <c r="D224" s="3" t="str">
        <f>[1]!s_dq_tradestatus($C$1,A224)</f>
        <v>交易</v>
      </c>
      <c r="E224" s="4">
        <f>[1]!s_dq_preclose($C$1,A224,3)</f>
        <v>27.831668566874132</v>
      </c>
      <c r="F224" s="4">
        <f t="shared" si="12"/>
        <v>30.5591720864278</v>
      </c>
      <c r="G224" s="4">
        <f t="shared" si="13"/>
        <v>25.104165047320468</v>
      </c>
      <c r="H224" s="3">
        <f t="shared" si="14"/>
        <v>0</v>
      </c>
      <c r="I224" s="3">
        <f t="shared" si="15"/>
        <v>0</v>
      </c>
    </row>
    <row r="225" spans="1:9" x14ac:dyDescent="0.25">
      <c r="A225" s="2">
        <v>43445</v>
      </c>
      <c r="B225">
        <v>30.44015401806438</v>
      </c>
      <c r="C225">
        <v>27.607690828232389</v>
      </c>
      <c r="D225" s="3" t="str">
        <f>[1]!s_dq_tradestatus($C$1,A225)</f>
        <v>交易</v>
      </c>
      <c r="E225" s="4">
        <f>[1]!s_dq_preclose($C$1,A225,3)</f>
        <v>27.597952665682747</v>
      </c>
      <c r="F225" s="4">
        <f t="shared" si="12"/>
        <v>30.30255202691966</v>
      </c>
      <c r="G225" s="4">
        <f t="shared" si="13"/>
        <v>24.893353304445839</v>
      </c>
      <c r="H225" s="3">
        <f t="shared" si="14"/>
        <v>0</v>
      </c>
      <c r="I225" s="3">
        <f t="shared" si="15"/>
        <v>0</v>
      </c>
    </row>
    <row r="226" spans="1:9" x14ac:dyDescent="0.25">
      <c r="A226" s="2">
        <v>43446</v>
      </c>
      <c r="B226">
        <v>31.412682900430649</v>
      </c>
      <c r="C226">
        <v>28.240671393959062</v>
      </c>
      <c r="D226" s="3" t="str">
        <f>[1]!s_dq_tradestatus($C$1,A226)</f>
        <v>交易</v>
      </c>
      <c r="E226" s="4">
        <f>[1]!s_dq_preclose($C$1,A226,3)</f>
        <v>27.763501429026647</v>
      </c>
      <c r="F226" s="4">
        <f t="shared" si="12"/>
        <v>30.484324569071262</v>
      </c>
      <c r="G226" s="4">
        <f t="shared" si="13"/>
        <v>25.042678288982035</v>
      </c>
      <c r="H226" s="3">
        <f t="shared" si="14"/>
        <v>0</v>
      </c>
      <c r="I226" s="3">
        <f t="shared" si="15"/>
        <v>0</v>
      </c>
    </row>
    <row r="227" spans="1:9" x14ac:dyDescent="0.25">
      <c r="A227" s="2">
        <v>43447</v>
      </c>
      <c r="B227">
        <v>31.704441565140531</v>
      </c>
      <c r="C227">
        <v>27.78297775412593</v>
      </c>
      <c r="D227" s="3" t="str">
        <f>[1]!s_dq_tradestatus($C$1,A227)</f>
        <v>交易</v>
      </c>
      <c r="E227" s="4">
        <f>[1]!s_dq_preclose($C$1,A227,3)</f>
        <v>27.714810616278442</v>
      </c>
      <c r="F227" s="4">
        <f t="shared" si="12"/>
        <v>30.430862056673732</v>
      </c>
      <c r="G227" s="4">
        <f t="shared" si="13"/>
        <v>24.998759175883155</v>
      </c>
      <c r="H227" s="3">
        <f t="shared" si="14"/>
        <v>0</v>
      </c>
      <c r="I227" s="3">
        <f t="shared" si="15"/>
        <v>0</v>
      </c>
    </row>
    <row r="228" spans="1:9" x14ac:dyDescent="0.25">
      <c r="A228" s="2">
        <v>43448</v>
      </c>
      <c r="B228">
        <v>31.850320897495472</v>
      </c>
      <c r="C228">
        <v>27.82193040432449</v>
      </c>
      <c r="D228" s="3" t="str">
        <f>[1]!s_dq_tradestatus($C$1,A228)</f>
        <v>交易</v>
      </c>
      <c r="E228" s="4">
        <f>[1]!s_dq_preclose($C$1,A228,3)</f>
        <v>27.997217330218032</v>
      </c>
      <c r="F228" s="4">
        <f t="shared" si="12"/>
        <v>30.740944628579403</v>
      </c>
      <c r="G228" s="4">
        <f t="shared" si="13"/>
        <v>25.253490031856664</v>
      </c>
      <c r="H228" s="3">
        <f t="shared" si="14"/>
        <v>0</v>
      </c>
      <c r="I228" s="3">
        <f t="shared" si="15"/>
        <v>0</v>
      </c>
    </row>
    <row r="229" spans="1:9" x14ac:dyDescent="0.25">
      <c r="A229" s="2">
        <v>43451</v>
      </c>
      <c r="B229">
        <v>31.072297791602448</v>
      </c>
      <c r="C229">
        <v>27.588214503133109</v>
      </c>
      <c r="D229" s="3" t="str">
        <f>[1]!s_dq_tradestatus($C$1,A229)</f>
        <v>交易</v>
      </c>
      <c r="E229" s="4">
        <f>[1]!s_dq_preclose($C$1,A229,3)</f>
        <v>27.588214503133106</v>
      </c>
      <c r="F229" s="4">
        <f t="shared" si="12"/>
        <v>30.291859524440152</v>
      </c>
      <c r="G229" s="4">
        <f t="shared" si="13"/>
        <v>24.884569481826063</v>
      </c>
      <c r="H229" s="3">
        <f t="shared" si="14"/>
        <v>0</v>
      </c>
      <c r="I229" s="3">
        <f t="shared" si="15"/>
        <v>0</v>
      </c>
    </row>
    <row r="230" spans="1:9" x14ac:dyDescent="0.25">
      <c r="A230" s="2">
        <v>43452</v>
      </c>
      <c r="B230">
        <v>30.731912682774261</v>
      </c>
      <c r="C230">
        <v>27.315545951743161</v>
      </c>
      <c r="D230" s="3" t="str">
        <f>[1]!s_dq_tradestatus($C$1,A230)</f>
        <v>交易</v>
      </c>
      <c r="E230" s="4">
        <f>[1]!s_dq_preclose($C$1,A230,3)</f>
        <v>27.549261852934542</v>
      </c>
      <c r="F230" s="4">
        <f t="shared" si="12"/>
        <v>30.249089514522129</v>
      </c>
      <c r="G230" s="4">
        <f t="shared" si="13"/>
        <v>24.849434191346958</v>
      </c>
      <c r="H230" s="3">
        <f t="shared" si="14"/>
        <v>0</v>
      </c>
      <c r="I230" s="3">
        <f t="shared" si="15"/>
        <v>0</v>
      </c>
    </row>
    <row r="231" spans="1:9" x14ac:dyDescent="0.25">
      <c r="A231" s="2">
        <v>43453</v>
      </c>
      <c r="B231">
        <v>30.63465979453763</v>
      </c>
      <c r="C231">
        <v>27.188949838597821</v>
      </c>
      <c r="D231" s="3" t="str">
        <f>[1]!s_dq_tradestatus($C$1,A231)</f>
        <v>交易</v>
      </c>
      <c r="E231" s="4">
        <f>[1]!s_dq_preclose($C$1,A231,3)</f>
        <v>27.179211676048183</v>
      </c>
      <c r="F231" s="4">
        <f t="shared" si="12"/>
        <v>29.842774420300909</v>
      </c>
      <c r="G231" s="4">
        <f t="shared" si="13"/>
        <v>24.515648931795461</v>
      </c>
      <c r="H231" s="3">
        <f t="shared" si="14"/>
        <v>0</v>
      </c>
      <c r="I231" s="3">
        <f t="shared" si="15"/>
        <v>0</v>
      </c>
    </row>
    <row r="232" spans="1:9" x14ac:dyDescent="0.25">
      <c r="A232" s="2">
        <v>43454</v>
      </c>
      <c r="B232">
        <v>28.68960202980508</v>
      </c>
      <c r="C232">
        <v>25.786654431449509</v>
      </c>
      <c r="D232" s="3" t="str">
        <f>[1]!s_dq_tradestatus($C$1,A232)</f>
        <v>交易</v>
      </c>
      <c r="E232" s="4">
        <f>[1]!s_dq_preclose($C$1,A232,3)</f>
        <v>26.069061145389099</v>
      </c>
      <c r="F232" s="4">
        <f t="shared" si="12"/>
        <v>28.623829137637234</v>
      </c>
      <c r="G232" s="4">
        <f t="shared" si="13"/>
        <v>23.514293153140969</v>
      </c>
      <c r="H232" s="3">
        <f t="shared" si="14"/>
        <v>0</v>
      </c>
      <c r="I232" s="3">
        <f t="shared" si="15"/>
        <v>0</v>
      </c>
    </row>
    <row r="233" spans="1:9" x14ac:dyDescent="0.25">
      <c r="A233" s="2">
        <v>43455</v>
      </c>
      <c r="B233">
        <v>28.592349141568459</v>
      </c>
      <c r="C233">
        <v>25.192626515921411</v>
      </c>
      <c r="D233" s="3" t="str">
        <f>[1]!s_dq_tradestatus($C$1,A233)</f>
        <v>交易</v>
      </c>
      <c r="E233" s="4">
        <f>[1]!s_dq_preclose($C$1,A233,3)</f>
        <v>25.231579166119971</v>
      </c>
      <c r="F233" s="4">
        <f t="shared" si="12"/>
        <v>27.704273924399729</v>
      </c>
      <c r="G233" s="4">
        <f t="shared" si="13"/>
        <v>22.758884407840213</v>
      </c>
      <c r="H233" s="3">
        <f t="shared" si="14"/>
        <v>0</v>
      </c>
      <c r="I233" s="3">
        <f t="shared" si="15"/>
        <v>0</v>
      </c>
    </row>
    <row r="234" spans="1:9" x14ac:dyDescent="0.25">
      <c r="A234" s="2">
        <v>43458</v>
      </c>
      <c r="B234">
        <v>27.91157892391206</v>
      </c>
      <c r="C234">
        <v>24.540169625095459</v>
      </c>
      <c r="D234" s="3" t="str">
        <f>[1]!s_dq_tradestatus($C$1,A234)</f>
        <v>交易</v>
      </c>
      <c r="E234" s="4">
        <f>[1]!s_dq_preclose($C$1,A234,3)</f>
        <v>24.725194713538638</v>
      </c>
      <c r="F234" s="4">
        <f t="shared" si="12"/>
        <v>27.148263795465425</v>
      </c>
      <c r="G234" s="4">
        <f t="shared" si="13"/>
        <v>22.302125631611851</v>
      </c>
      <c r="H234" s="3">
        <f t="shared" si="14"/>
        <v>0</v>
      </c>
      <c r="I234" s="3">
        <f t="shared" si="15"/>
        <v>0</v>
      </c>
    </row>
    <row r="235" spans="1:9" x14ac:dyDescent="0.25">
      <c r="A235" s="2">
        <v>43461</v>
      </c>
      <c r="B235">
        <v>28.640975585686771</v>
      </c>
      <c r="C235">
        <v>24.53043146254582</v>
      </c>
      <c r="D235" s="3" t="str">
        <f>[1]!s_dq_tradestatus($C$1,A235)</f>
        <v>交易</v>
      </c>
      <c r="E235" s="4">
        <f>[1]!s_dq_preclose($C$1,A235,3)</f>
        <v>24.199333935858022</v>
      </c>
      <c r="F235" s="4">
        <f t="shared" si="12"/>
        <v>26.57086866157211</v>
      </c>
      <c r="G235" s="4">
        <f t="shared" si="13"/>
        <v>21.827799210143937</v>
      </c>
      <c r="H235" s="3">
        <f t="shared" si="14"/>
        <v>0</v>
      </c>
      <c r="I235" s="3">
        <f t="shared" si="15"/>
        <v>0</v>
      </c>
    </row>
    <row r="236" spans="1:9" x14ac:dyDescent="0.25">
      <c r="A236" s="2">
        <v>43462</v>
      </c>
      <c r="B236">
        <v>28.057458256267001</v>
      </c>
      <c r="C236">
        <v>24.296715561354429</v>
      </c>
      <c r="D236" s="3" t="str">
        <f>[1]!s_dq_tradestatus($C$1,A236)</f>
        <v>交易</v>
      </c>
      <c r="E236" s="4">
        <f>[1]!s_dq_preclose($C$1,A236,3)</f>
        <v>24.199333935858022</v>
      </c>
      <c r="F236" s="4">
        <f t="shared" si="12"/>
        <v>26.57086866157211</v>
      </c>
      <c r="G236" s="4">
        <f t="shared" si="13"/>
        <v>21.827799210143937</v>
      </c>
      <c r="H236" s="3">
        <f t="shared" si="14"/>
        <v>0</v>
      </c>
      <c r="I236" s="3">
        <f t="shared" si="15"/>
        <v>0</v>
      </c>
    </row>
    <row r="237" spans="1:9" x14ac:dyDescent="0.25">
      <c r="A237" s="2">
        <v>43467</v>
      </c>
      <c r="B237">
        <v>27.57119381508387</v>
      </c>
      <c r="C237">
        <v>24.49147881234725</v>
      </c>
      <c r="D237" s="3" t="str">
        <f>[1]!s_dq_tradestatus($C$1,A237)</f>
        <v>交易</v>
      </c>
      <c r="E237" s="4">
        <f>[1]!s_dq_preclose($C$1,A237,3)</f>
        <v>24.540169625095455</v>
      </c>
      <c r="F237" s="4">
        <f t="shared" si="12"/>
        <v>26.945106248354811</v>
      </c>
      <c r="G237" s="4">
        <f t="shared" si="13"/>
        <v>22.135233001836102</v>
      </c>
      <c r="H237" s="3">
        <f t="shared" si="14"/>
        <v>0</v>
      </c>
      <c r="I237" s="3">
        <f t="shared" si="15"/>
        <v>0</v>
      </c>
    </row>
    <row r="238" spans="1:9" x14ac:dyDescent="0.25">
      <c r="A238" s="2">
        <v>43468</v>
      </c>
      <c r="B238">
        <v>27.230808706255669</v>
      </c>
      <c r="C238">
        <v>23.76111662112417</v>
      </c>
      <c r="D238" s="3" t="str">
        <f>[1]!s_dq_tradestatus($C$1,A238)</f>
        <v>交易</v>
      </c>
      <c r="E238" s="4">
        <f>[1]!s_dq_preclose($C$1,A238,3)</f>
        <v>23.92666538446807</v>
      </c>
      <c r="F238" s="4">
        <f t="shared" si="12"/>
        <v>26.271478592145943</v>
      </c>
      <c r="G238" s="4">
        <f t="shared" si="13"/>
        <v>21.5818521767902</v>
      </c>
      <c r="H238" s="3">
        <f t="shared" si="14"/>
        <v>0</v>
      </c>
      <c r="I238" s="3">
        <f t="shared" si="15"/>
        <v>0</v>
      </c>
    </row>
    <row r="239" spans="1:9" x14ac:dyDescent="0.25">
      <c r="A239" s="2">
        <v>43469</v>
      </c>
      <c r="B239">
        <v>26.74454426507253</v>
      </c>
      <c r="C239">
        <v>24.111690472911249</v>
      </c>
      <c r="D239" s="3" t="str">
        <f>[1]!s_dq_tradestatus($C$1,A239)</f>
        <v>交易</v>
      </c>
      <c r="E239" s="4">
        <f>[1]!s_dq_preclose($C$1,A239,3)</f>
        <v>24.22854842350694</v>
      </c>
      <c r="F239" s="4">
        <f t="shared" si="12"/>
        <v>26.602946169010622</v>
      </c>
      <c r="G239" s="4">
        <f t="shared" si="13"/>
        <v>21.854150678003261</v>
      </c>
      <c r="H239" s="3">
        <f t="shared" si="14"/>
        <v>0</v>
      </c>
      <c r="I239" s="3">
        <f t="shared" si="15"/>
        <v>0</v>
      </c>
    </row>
    <row r="240" spans="1:9" x14ac:dyDescent="0.25">
      <c r="A240" s="2">
        <v>43472</v>
      </c>
      <c r="B240">
        <v>28.10608470038532</v>
      </c>
      <c r="C240">
        <v>24.842052664134329</v>
      </c>
      <c r="D240" s="3" t="str">
        <f>[1]!s_dq_tradestatus($C$1,A240)</f>
        <v>交易</v>
      </c>
      <c r="E240" s="4">
        <f>[1]!s_dq_preclose($C$1,A240,3)</f>
        <v>24.842052664134329</v>
      </c>
      <c r="F240" s="4">
        <f t="shared" si="12"/>
        <v>27.276573825219494</v>
      </c>
      <c r="G240" s="4">
        <f t="shared" si="13"/>
        <v>22.407531503049164</v>
      </c>
      <c r="H240" s="3">
        <f t="shared" si="14"/>
        <v>0</v>
      </c>
      <c r="I240" s="3">
        <f t="shared" si="15"/>
        <v>0</v>
      </c>
    </row>
    <row r="241" spans="1:9" x14ac:dyDescent="0.25">
      <c r="A241" s="2">
        <v>43473</v>
      </c>
      <c r="B241">
        <v>28.10608470038532</v>
      </c>
      <c r="C241">
        <v>24.83231450158469</v>
      </c>
      <c r="D241" s="3" t="str">
        <f>[1]!s_dq_tradestatus($C$1,A241)</f>
        <v>交易</v>
      </c>
      <c r="E241" s="4">
        <f>[1]!s_dq_preclose($C$1,A241,3)</f>
        <v>24.85179082668397</v>
      </c>
      <c r="F241" s="4">
        <f t="shared" si="12"/>
        <v>27.287266327699001</v>
      </c>
      <c r="G241" s="4">
        <f t="shared" si="13"/>
        <v>22.416315325668943</v>
      </c>
      <c r="H241" s="3">
        <f t="shared" si="14"/>
        <v>0</v>
      </c>
      <c r="I241" s="3">
        <f t="shared" si="15"/>
        <v>0</v>
      </c>
    </row>
    <row r="242" spans="1:9" x14ac:dyDescent="0.25">
      <c r="A242" s="2">
        <v>43474</v>
      </c>
      <c r="B242">
        <v>28.640975585686771</v>
      </c>
      <c r="C242">
        <v>24.559645950194739</v>
      </c>
      <c r="D242" s="3" t="str">
        <f>[1]!s_dq_tradestatus($C$1,A242)</f>
        <v>交易</v>
      </c>
      <c r="E242" s="4">
        <f>[1]!s_dq_preclose($C$1,A242,3)</f>
        <v>24.559645950194739</v>
      </c>
      <c r="F242" s="4">
        <f t="shared" si="12"/>
        <v>26.966491253313826</v>
      </c>
      <c r="G242" s="4">
        <f t="shared" si="13"/>
        <v>22.152800647075654</v>
      </c>
      <c r="H242" s="3">
        <f t="shared" si="14"/>
        <v>0</v>
      </c>
      <c r="I242" s="3">
        <f t="shared" si="15"/>
        <v>0</v>
      </c>
    </row>
    <row r="243" spans="1:9" x14ac:dyDescent="0.25">
      <c r="A243" s="2">
        <v>43475</v>
      </c>
      <c r="B243">
        <v>28.203337588621949</v>
      </c>
      <c r="C243">
        <v>24.83231450158469</v>
      </c>
      <c r="D243" s="3" t="str">
        <f>[1]!s_dq_tradestatus($C$1,A243)</f>
        <v>交易</v>
      </c>
      <c r="E243" s="4">
        <f>[1]!s_dq_preclose($C$1,A243,3)</f>
        <v>25.027077752577508</v>
      </c>
      <c r="F243" s="4">
        <f t="shared" si="12"/>
        <v>27.479731372330107</v>
      </c>
      <c r="G243" s="4">
        <f t="shared" si="13"/>
        <v>22.574424132824912</v>
      </c>
      <c r="H243" s="3">
        <f t="shared" si="14"/>
        <v>0</v>
      </c>
      <c r="I243" s="3">
        <f t="shared" si="15"/>
        <v>0</v>
      </c>
    </row>
    <row r="244" spans="1:9" x14ac:dyDescent="0.25">
      <c r="A244" s="2">
        <v>43476</v>
      </c>
      <c r="B244">
        <v>28.932734250396649</v>
      </c>
      <c r="C244">
        <v>25.173150190822131</v>
      </c>
      <c r="D244" s="3" t="str">
        <f>[1]!s_dq_tradestatus($C$1,A244)</f>
        <v>交易</v>
      </c>
      <c r="E244" s="4">
        <f>[1]!s_dq_preclose($C$1,A244,3)</f>
        <v>25.173150190822128</v>
      </c>
      <c r="F244" s="4">
        <f t="shared" si="12"/>
        <v>27.640118909522698</v>
      </c>
      <c r="G244" s="4">
        <f t="shared" si="13"/>
        <v>22.70618147212156</v>
      </c>
      <c r="H244" s="3">
        <f t="shared" si="14"/>
        <v>0</v>
      </c>
      <c r="I244" s="3">
        <f t="shared" si="15"/>
        <v>0</v>
      </c>
    </row>
    <row r="245" spans="1:9" x14ac:dyDescent="0.25">
      <c r="A245" s="2">
        <v>43479</v>
      </c>
      <c r="B245">
        <v>29.418998691579791</v>
      </c>
      <c r="C245">
        <v>25.767178106350229</v>
      </c>
      <c r="D245" s="3" t="str">
        <f>[1]!s_dq_tradestatus($C$1,A245)</f>
        <v>交易</v>
      </c>
      <c r="E245" s="4">
        <f>[1]!s_dq_preclose($C$1,A245,3)</f>
        <v>25.767178106350229</v>
      </c>
      <c r="F245" s="4">
        <f t="shared" si="12"/>
        <v>28.292361560772555</v>
      </c>
      <c r="G245" s="4">
        <f t="shared" si="13"/>
        <v>23.241994651927907</v>
      </c>
      <c r="H245" s="3">
        <f t="shared" si="14"/>
        <v>0</v>
      </c>
      <c r="I245" s="3">
        <f t="shared" si="15"/>
        <v>0</v>
      </c>
    </row>
    <row r="246" spans="1:9" x14ac:dyDescent="0.25">
      <c r="A246" s="2">
        <v>43480</v>
      </c>
      <c r="B246">
        <v>29.564878023934732</v>
      </c>
      <c r="C246">
        <v>25.62110566810561</v>
      </c>
      <c r="D246" s="3" t="str">
        <f>[1]!s_dq_tradestatus($C$1,A246)</f>
        <v>交易</v>
      </c>
      <c r="E246" s="4">
        <f>[1]!s_dq_preclose($C$1,A246,3)</f>
        <v>25.621105668105614</v>
      </c>
      <c r="F246" s="4">
        <f t="shared" si="12"/>
        <v>28.131974023579964</v>
      </c>
      <c r="G246" s="4">
        <f t="shared" si="13"/>
        <v>23.110237312631263</v>
      </c>
      <c r="H246" s="3">
        <f t="shared" si="14"/>
        <v>0</v>
      </c>
      <c r="I246" s="3">
        <f t="shared" si="15"/>
        <v>0</v>
      </c>
    </row>
    <row r="247" spans="1:9" x14ac:dyDescent="0.25">
      <c r="A247" s="2">
        <v>43481</v>
      </c>
      <c r="B247">
        <v>30.148395353354491</v>
      </c>
      <c r="C247">
        <v>26.000894007541611</v>
      </c>
      <c r="D247" s="3" t="str">
        <f>[1]!s_dq_tradestatus($C$1,A247)</f>
        <v>交易</v>
      </c>
      <c r="E247" s="4">
        <f>[1]!s_dq_preclose($C$1,A247,3)</f>
        <v>26.098275633038025</v>
      </c>
      <c r="F247" s="4">
        <f t="shared" si="12"/>
        <v>28.655906645075753</v>
      </c>
      <c r="G247" s="4">
        <f t="shared" si="13"/>
        <v>23.5406446210003</v>
      </c>
      <c r="H247" s="3">
        <f t="shared" si="14"/>
        <v>0</v>
      </c>
      <c r="I247" s="3">
        <f t="shared" si="15"/>
        <v>0</v>
      </c>
    </row>
    <row r="248" spans="1:9" x14ac:dyDescent="0.25">
      <c r="A248" s="2">
        <v>43482</v>
      </c>
      <c r="B248">
        <v>30.342901129827752</v>
      </c>
      <c r="C248">
        <v>26.14696644578623</v>
      </c>
      <c r="D248" s="3" t="str">
        <f>[1]!s_dq_tradestatus($C$1,A248)</f>
        <v>交易</v>
      </c>
      <c r="E248" s="4">
        <f>[1]!s_dq_preclose($C$1,A248,3)</f>
        <v>26.14696644578623</v>
      </c>
      <c r="F248" s="4">
        <f t="shared" si="12"/>
        <v>28.709369157473283</v>
      </c>
      <c r="G248" s="4">
        <f t="shared" si="13"/>
        <v>23.584563734099181</v>
      </c>
      <c r="H248" s="3">
        <f t="shared" si="14"/>
        <v>0</v>
      </c>
      <c r="I248" s="3">
        <f t="shared" si="15"/>
        <v>0</v>
      </c>
    </row>
    <row r="249" spans="1:9" x14ac:dyDescent="0.25">
      <c r="A249" s="2">
        <v>43483</v>
      </c>
      <c r="B249">
        <v>30.342901129827752</v>
      </c>
      <c r="C249">
        <v>25.776916268899871</v>
      </c>
      <c r="D249" s="3" t="str">
        <f>[1]!s_dq_tradestatus($C$1,A249)</f>
        <v>交易</v>
      </c>
      <c r="E249" s="4">
        <f>[1]!s_dq_preclose($C$1,A249,3)</f>
        <v>25.776916268899868</v>
      </c>
      <c r="F249" s="4">
        <f t="shared" si="12"/>
        <v>28.303054063252056</v>
      </c>
      <c r="G249" s="4">
        <f t="shared" si="13"/>
        <v>23.25077847454768</v>
      </c>
      <c r="H249" s="3">
        <f t="shared" si="14"/>
        <v>0</v>
      </c>
      <c r="I249" s="3">
        <f t="shared" si="15"/>
        <v>0</v>
      </c>
    </row>
    <row r="250" spans="1:9" x14ac:dyDescent="0.25">
      <c r="A250" s="2">
        <v>43486</v>
      </c>
      <c r="B250">
        <v>30.002516020999551</v>
      </c>
      <c r="C250">
        <v>26.37094418442797</v>
      </c>
      <c r="D250" s="3" t="str">
        <f>[1]!s_dq_tradestatus($C$1,A250)</f>
        <v>交易</v>
      </c>
      <c r="E250" s="4">
        <f>[1]!s_dq_preclose($C$1,A250,3)</f>
        <v>26.390420509527257</v>
      </c>
      <c r="F250" s="4">
        <f t="shared" si="12"/>
        <v>28.976681719460931</v>
      </c>
      <c r="G250" s="4">
        <f t="shared" si="13"/>
        <v>23.804159299593586</v>
      </c>
      <c r="H250" s="3">
        <f t="shared" si="14"/>
        <v>0</v>
      </c>
      <c r="I250" s="3">
        <f t="shared" si="15"/>
        <v>0</v>
      </c>
    </row>
    <row r="251" spans="1:9" x14ac:dyDescent="0.25">
      <c r="A251" s="2">
        <v>43487</v>
      </c>
      <c r="B251">
        <v>30.39152757394606</v>
      </c>
      <c r="C251">
        <v>26.585183760520081</v>
      </c>
      <c r="D251" s="3" t="str">
        <f>[1]!s_dq_tradestatus($C$1,A251)</f>
        <v>交易</v>
      </c>
      <c r="E251" s="4">
        <f>[1]!s_dq_preclose($C$1,A251,3)</f>
        <v>26.614398248169</v>
      </c>
      <c r="F251" s="4">
        <f t="shared" si="12"/>
        <v>29.222609276489564</v>
      </c>
      <c r="G251" s="4">
        <f t="shared" si="13"/>
        <v>24.006187219848439</v>
      </c>
      <c r="H251" s="3">
        <f t="shared" si="14"/>
        <v>0</v>
      </c>
      <c r="I251" s="3">
        <f t="shared" si="15"/>
        <v>0</v>
      </c>
    </row>
    <row r="252" spans="1:9" x14ac:dyDescent="0.25">
      <c r="A252" s="2">
        <v>43488</v>
      </c>
      <c r="B252">
        <v>30.586033350419321</v>
      </c>
      <c r="C252">
        <v>26.244348071282641</v>
      </c>
      <c r="D252" s="3" t="str">
        <f>[1]!s_dq_tradestatus($C$1,A252)</f>
        <v>交易</v>
      </c>
      <c r="E252" s="4">
        <f>[1]!s_dq_preclose($C$1,A252,3)</f>
        <v>26.273562558931562</v>
      </c>
      <c r="F252" s="4">
        <f t="shared" si="12"/>
        <v>28.848371689706859</v>
      </c>
      <c r="G252" s="4">
        <f t="shared" si="13"/>
        <v>23.69875342815627</v>
      </c>
      <c r="H252" s="3">
        <f t="shared" si="14"/>
        <v>0</v>
      </c>
      <c r="I252" s="3">
        <f t="shared" si="15"/>
        <v>0</v>
      </c>
    </row>
    <row r="253" spans="1:9" x14ac:dyDescent="0.25">
      <c r="A253" s="2">
        <v>43489</v>
      </c>
      <c r="B253">
        <v>30.926418459247511</v>
      </c>
      <c r="C253">
        <v>26.46832580992438</v>
      </c>
      <c r="D253" s="3" t="str">
        <f>[1]!s_dq_tradestatus($C$1,A253)</f>
        <v>交易</v>
      </c>
      <c r="E253" s="4">
        <f>[1]!s_dq_preclose($C$1,A253,3)</f>
        <v>26.448849484825104</v>
      </c>
      <c r="F253" s="4">
        <f t="shared" si="12"/>
        <v>29.040836734337965</v>
      </c>
      <c r="G253" s="4">
        <f t="shared" si="13"/>
        <v>23.856862235312246</v>
      </c>
      <c r="H253" s="3">
        <f t="shared" si="14"/>
        <v>0</v>
      </c>
      <c r="I253" s="3">
        <f t="shared" si="15"/>
        <v>0</v>
      </c>
    </row>
    <row r="254" spans="1:9" x14ac:dyDescent="0.25">
      <c r="A254" s="2">
        <v>43490</v>
      </c>
      <c r="B254">
        <v>31.655815121022211</v>
      </c>
      <c r="C254">
        <v>27.14025902584962</v>
      </c>
      <c r="D254" s="3" t="str">
        <f>[1]!s_dq_tradestatus($C$1,A254)</f>
        <v>交易</v>
      </c>
      <c r="E254" s="4">
        <f>[1]!s_dq_preclose($C$1,A254,3)</f>
        <v>27.14025902584962</v>
      </c>
      <c r="F254" s="4">
        <f t="shared" si="12"/>
        <v>29.800004410382886</v>
      </c>
      <c r="G254" s="4">
        <f t="shared" si="13"/>
        <v>24.480513641316357</v>
      </c>
      <c r="H254" s="3">
        <f t="shared" si="14"/>
        <v>0</v>
      </c>
      <c r="I254" s="3">
        <f t="shared" si="15"/>
        <v>0</v>
      </c>
    </row>
    <row r="255" spans="1:9" x14ac:dyDescent="0.25">
      <c r="A255" s="2">
        <v>43493</v>
      </c>
      <c r="B255">
        <v>32.044826673968728</v>
      </c>
      <c r="C255">
        <v>27.773239591576289</v>
      </c>
      <c r="D255" s="3" t="str">
        <f>[1]!s_dq_tradestatus($C$1,A255)</f>
        <v>交易</v>
      </c>
      <c r="E255" s="4">
        <f>[1]!s_dq_preclose($C$1,A255,3)</f>
        <v>27.773239591576285</v>
      </c>
      <c r="F255" s="4">
        <f t="shared" si="12"/>
        <v>30.495017071550762</v>
      </c>
      <c r="G255" s="4">
        <f t="shared" si="13"/>
        <v>25.051462111601811</v>
      </c>
      <c r="H255" s="3">
        <f t="shared" si="14"/>
        <v>0</v>
      </c>
      <c r="I255" s="3">
        <f t="shared" si="15"/>
        <v>0</v>
      </c>
    </row>
    <row r="256" spans="1:9" x14ac:dyDescent="0.25">
      <c r="A256" s="2">
        <v>43494</v>
      </c>
      <c r="B256">
        <v>32.093453118087041</v>
      </c>
      <c r="C256">
        <v>27.812192241774849</v>
      </c>
      <c r="D256" s="3" t="str">
        <f>[1]!s_dq_tradestatus($C$1,A256)</f>
        <v>交易</v>
      </c>
      <c r="E256" s="4">
        <f>[1]!s_dq_preclose($C$1,A256,3)</f>
        <v>27.909573867271259</v>
      </c>
      <c r="F256" s="4">
        <f t="shared" si="12"/>
        <v>30.644712106263846</v>
      </c>
      <c r="G256" s="4">
        <f t="shared" si="13"/>
        <v>25.174435628278676</v>
      </c>
      <c r="H256" s="3">
        <f t="shared" si="14"/>
        <v>0</v>
      </c>
      <c r="I256" s="3">
        <f t="shared" si="15"/>
        <v>0</v>
      </c>
    </row>
    <row r="257" spans="1:9" x14ac:dyDescent="0.25">
      <c r="A257" s="2">
        <v>43495</v>
      </c>
      <c r="B257">
        <v>32.093453118087041</v>
      </c>
      <c r="C257">
        <v>27.851144891973419</v>
      </c>
      <c r="D257" s="3" t="str">
        <f>[1]!s_dq_tradestatus($C$1,A257)</f>
        <v>交易</v>
      </c>
      <c r="E257" s="4">
        <f>[1]!s_dq_preclose($C$1,A257,3)</f>
        <v>27.890097542171979</v>
      </c>
      <c r="F257" s="4">
        <f t="shared" si="12"/>
        <v>30.623327101304834</v>
      </c>
      <c r="G257" s="4">
        <f t="shared" si="13"/>
        <v>25.156867983039128</v>
      </c>
      <c r="H257" s="3">
        <f t="shared" si="14"/>
        <v>0</v>
      </c>
      <c r="I257" s="3">
        <f t="shared" si="15"/>
        <v>0</v>
      </c>
    </row>
    <row r="258" spans="1:9" x14ac:dyDescent="0.25">
      <c r="A258" s="2">
        <v>43496</v>
      </c>
      <c r="B258">
        <v>32.579717559270179</v>
      </c>
      <c r="C258">
        <v>27.7050724537288</v>
      </c>
      <c r="D258" s="3" t="str">
        <f>[1]!s_dq_tradestatus($C$1,A258)</f>
        <v>交易</v>
      </c>
      <c r="E258" s="4">
        <f>[1]!s_dq_preclose($C$1,A258,3)</f>
        <v>27.675857966079878</v>
      </c>
      <c r="F258" s="4">
        <f t="shared" si="12"/>
        <v>30.388092046755709</v>
      </c>
      <c r="G258" s="4">
        <f t="shared" si="13"/>
        <v>24.963623885404051</v>
      </c>
      <c r="H258" s="3">
        <f t="shared" si="14"/>
        <v>0</v>
      </c>
      <c r="I258" s="3">
        <f t="shared" si="15"/>
        <v>0</v>
      </c>
    </row>
    <row r="259" spans="1:9" x14ac:dyDescent="0.25">
      <c r="A259" s="2">
        <v>43497</v>
      </c>
      <c r="B259">
        <v>33.552246441636463</v>
      </c>
      <c r="C259">
        <v>28.445172807501521</v>
      </c>
      <c r="D259" s="3" t="str">
        <f>[1]!s_dq_tradestatus($C$1,A259)</f>
        <v>交易</v>
      </c>
      <c r="E259" s="4">
        <f>[1]!s_dq_preclose($C$1,A259,3)</f>
        <v>28.445172807501521</v>
      </c>
      <c r="F259" s="4">
        <f t="shared" ref="F259:F322" si="16">E259*1.098</f>
        <v>31.232799742636672</v>
      </c>
      <c r="G259" s="4">
        <f t="shared" ref="G259:G322" si="17">E259*(1-0.098)</f>
        <v>25.657545872366374</v>
      </c>
      <c r="H259" s="3">
        <f t="shared" ref="H259:H322" si="18">IF(C259&gt;=F259,1,0)</f>
        <v>0</v>
      </c>
      <c r="I259" s="3">
        <f t="shared" ref="I259:I322" si="19">IF(C259&lt;=G259,1,0)</f>
        <v>0</v>
      </c>
    </row>
    <row r="260" spans="1:9" x14ac:dyDescent="0.25">
      <c r="A260" s="2">
        <v>43507</v>
      </c>
      <c r="B260">
        <v>33.065982000453317</v>
      </c>
      <c r="C260">
        <v>28.338053019455469</v>
      </c>
      <c r="D260" s="3" t="str">
        <f>[1]!s_dq_tradestatus($C$1,A260)</f>
        <v>交易</v>
      </c>
      <c r="E260" s="4">
        <f>[1]!s_dq_preclose($C$1,A260,3)</f>
        <v>28.53281627044829</v>
      </c>
      <c r="F260" s="4">
        <f t="shared" si="16"/>
        <v>31.329032264952225</v>
      </c>
      <c r="G260" s="4">
        <f t="shared" si="17"/>
        <v>25.736600275944358</v>
      </c>
      <c r="H260" s="3">
        <f t="shared" si="18"/>
        <v>0</v>
      </c>
      <c r="I260" s="3">
        <f t="shared" si="19"/>
        <v>0</v>
      </c>
    </row>
    <row r="261" spans="1:9" x14ac:dyDescent="0.25">
      <c r="A261" s="2">
        <v>43508</v>
      </c>
      <c r="B261">
        <v>33.357740665163192</v>
      </c>
      <c r="C261">
        <v>28.620459733395059</v>
      </c>
      <c r="D261" s="3" t="str">
        <f>[1]!s_dq_tradestatus($C$1,A261)</f>
        <v>交易</v>
      </c>
      <c r="E261" s="4">
        <f>[1]!s_dq_preclose($C$1,A261,3)</f>
        <v>28.620459733395059</v>
      </c>
      <c r="F261" s="4">
        <f t="shared" si="16"/>
        <v>31.425264787267778</v>
      </c>
      <c r="G261" s="4">
        <f t="shared" si="17"/>
        <v>25.815654679522343</v>
      </c>
      <c r="H261" s="3">
        <f t="shared" si="18"/>
        <v>0</v>
      </c>
      <c r="I261" s="3">
        <f t="shared" si="19"/>
        <v>0</v>
      </c>
    </row>
    <row r="262" spans="1:9" x14ac:dyDescent="0.25">
      <c r="A262" s="2">
        <v>43509</v>
      </c>
      <c r="B262">
        <v>32.968729112216693</v>
      </c>
      <c r="C262">
        <v>28.55229259554757</v>
      </c>
      <c r="D262" s="3" t="str">
        <f>[1]!s_dq_tradestatus($C$1,A262)</f>
        <v>交易</v>
      </c>
      <c r="E262" s="4">
        <f>[1]!s_dq_preclose($C$1,A262,3)</f>
        <v>28.55229259554757</v>
      </c>
      <c r="F262" s="4">
        <f t="shared" si="16"/>
        <v>31.350417269911233</v>
      </c>
      <c r="G262" s="4">
        <f t="shared" si="17"/>
        <v>25.75416792118391</v>
      </c>
      <c r="H262" s="3">
        <f t="shared" si="18"/>
        <v>0</v>
      </c>
      <c r="I262" s="3">
        <f t="shared" si="19"/>
        <v>0</v>
      </c>
    </row>
    <row r="263" spans="1:9" x14ac:dyDescent="0.25">
      <c r="A263" s="2">
        <v>43510</v>
      </c>
      <c r="B263">
        <v>32.676970447506811</v>
      </c>
      <c r="C263">
        <v>28.87365195968572</v>
      </c>
      <c r="D263" s="3" t="str">
        <f>[1]!s_dq_tradestatus($C$1,A263)</f>
        <v>交易</v>
      </c>
      <c r="E263" s="4">
        <f>[1]!s_dq_preclose($C$1,A263,3)</f>
        <v>29.058677048128907</v>
      </c>
      <c r="F263" s="4">
        <f t="shared" si="16"/>
        <v>31.90642739884554</v>
      </c>
      <c r="G263" s="4">
        <f t="shared" si="17"/>
        <v>26.210926697412276</v>
      </c>
      <c r="H263" s="3">
        <f t="shared" si="18"/>
        <v>0</v>
      </c>
      <c r="I263" s="3">
        <f t="shared" si="19"/>
        <v>0</v>
      </c>
    </row>
    <row r="264" spans="1:9" x14ac:dyDescent="0.25">
      <c r="A264" s="2">
        <v>43511</v>
      </c>
      <c r="B264">
        <v>32.920102668098373</v>
      </c>
      <c r="C264">
        <v>28.961295422632489</v>
      </c>
      <c r="D264" s="3" t="str">
        <f>[1]!s_dq_tradestatus($C$1,A264)</f>
        <v>交易</v>
      </c>
      <c r="E264" s="4">
        <f>[1]!s_dq_preclose($C$1,A264,3)</f>
        <v>29.078153373228186</v>
      </c>
      <c r="F264" s="4">
        <f t="shared" si="16"/>
        <v>31.927812403804552</v>
      </c>
      <c r="G264" s="4">
        <f t="shared" si="17"/>
        <v>26.228494342651825</v>
      </c>
      <c r="H264" s="3">
        <f t="shared" si="18"/>
        <v>0</v>
      </c>
      <c r="I264" s="3">
        <f t="shared" si="19"/>
        <v>0</v>
      </c>
    </row>
    <row r="265" spans="1:9" x14ac:dyDescent="0.25">
      <c r="A265" s="2">
        <v>43514</v>
      </c>
      <c r="B265">
        <v>32.579717559270179</v>
      </c>
      <c r="C265">
        <v>28.581507083196499</v>
      </c>
      <c r="D265" s="3" t="str">
        <f>[1]!s_dq_tradestatus($C$1,A265)</f>
        <v>交易</v>
      </c>
      <c r="E265" s="4">
        <f>[1]!s_dq_preclose($C$1,A265,3)</f>
        <v>28.38674383220367</v>
      </c>
      <c r="F265" s="4">
        <f t="shared" si="16"/>
        <v>31.168644727759634</v>
      </c>
      <c r="G265" s="4">
        <f t="shared" si="17"/>
        <v>25.60484293664771</v>
      </c>
      <c r="H265" s="3">
        <f t="shared" si="18"/>
        <v>0</v>
      </c>
      <c r="I265" s="3">
        <f t="shared" si="19"/>
        <v>0</v>
      </c>
    </row>
    <row r="266" spans="1:9" x14ac:dyDescent="0.25">
      <c r="A266" s="2">
        <v>43515</v>
      </c>
      <c r="B266">
        <v>33.065982000453317</v>
      </c>
      <c r="C266">
        <v>29.07815337322819</v>
      </c>
      <c r="D266" s="3" t="str">
        <f>[1]!s_dq_tradestatus($C$1,A266)</f>
        <v>交易</v>
      </c>
      <c r="E266" s="4">
        <f>[1]!s_dq_preclose($C$1,A266,3)</f>
        <v>29.087891535777828</v>
      </c>
      <c r="F266" s="4">
        <f t="shared" si="16"/>
        <v>31.938504906284059</v>
      </c>
      <c r="G266" s="4">
        <f t="shared" si="17"/>
        <v>26.237278165271601</v>
      </c>
      <c r="H266" s="3">
        <f t="shared" si="18"/>
        <v>0</v>
      </c>
      <c r="I266" s="3">
        <f t="shared" si="19"/>
        <v>0</v>
      </c>
    </row>
    <row r="267" spans="1:9" x14ac:dyDescent="0.25">
      <c r="A267" s="2">
        <v>43516</v>
      </c>
      <c r="B267">
        <v>33.552246441636463</v>
      </c>
      <c r="C267">
        <v>29.477418037763471</v>
      </c>
      <c r="D267" s="3" t="str">
        <f>[1]!s_dq_tradestatus($C$1,A267)</f>
        <v>交易</v>
      </c>
      <c r="E267" s="4">
        <f>[1]!s_dq_preclose($C$1,A267,3)</f>
        <v>29.09762969832747</v>
      </c>
      <c r="F267" s="4">
        <f t="shared" si="16"/>
        <v>31.949197408763563</v>
      </c>
      <c r="G267" s="4">
        <f t="shared" si="17"/>
        <v>26.24606198789138</v>
      </c>
      <c r="H267" s="3">
        <f t="shared" si="18"/>
        <v>0</v>
      </c>
      <c r="I267" s="3">
        <f t="shared" si="19"/>
        <v>0</v>
      </c>
    </row>
    <row r="268" spans="1:9" x14ac:dyDescent="0.25">
      <c r="A268" s="2">
        <v>43517</v>
      </c>
      <c r="B268">
        <v>33.357740665163192</v>
      </c>
      <c r="C268">
        <v>29.389774574816698</v>
      </c>
      <c r="D268" s="3" t="str">
        <f>[1]!s_dq_tradestatus($C$1,A268)</f>
        <v>交易</v>
      </c>
      <c r="E268" s="4">
        <f>[1]!s_dq_preclose($C$1,A268,3)</f>
        <v>29.360560087167777</v>
      </c>
      <c r="F268" s="4">
        <f t="shared" si="16"/>
        <v>32.237894975710219</v>
      </c>
      <c r="G268" s="4">
        <f t="shared" si="17"/>
        <v>26.483225198625334</v>
      </c>
      <c r="H268" s="3">
        <f t="shared" si="18"/>
        <v>0</v>
      </c>
      <c r="I268" s="3">
        <f t="shared" si="19"/>
        <v>0</v>
      </c>
    </row>
    <row r="269" spans="1:9" x14ac:dyDescent="0.25">
      <c r="A269" s="2">
        <v>43518</v>
      </c>
      <c r="B269">
        <v>34.038510882819587</v>
      </c>
      <c r="C269">
        <v>29.282654786770649</v>
      </c>
      <c r="D269" s="3" t="str">
        <f>[1]!s_dq_tradestatus($C$1,A269)</f>
        <v>交易</v>
      </c>
      <c r="E269" s="4">
        <f>[1]!s_dq_preclose($C$1,A269,3)</f>
        <v>29.292392949320288</v>
      </c>
      <c r="F269" s="4">
        <f t="shared" si="16"/>
        <v>32.163047458353681</v>
      </c>
      <c r="G269" s="4">
        <f t="shared" si="17"/>
        <v>26.421738440286902</v>
      </c>
      <c r="H269" s="3">
        <f t="shared" si="18"/>
        <v>0</v>
      </c>
      <c r="I269" s="3">
        <f t="shared" si="19"/>
        <v>0</v>
      </c>
    </row>
    <row r="270" spans="1:9" x14ac:dyDescent="0.25">
      <c r="A270" s="2">
        <v>43521</v>
      </c>
      <c r="B270">
        <v>35.545930650487307</v>
      </c>
      <c r="C270">
        <v>30.18830390388727</v>
      </c>
      <c r="D270" s="3" t="str">
        <f>[1]!s_dq_tradestatus($C$1,A270)</f>
        <v>交易</v>
      </c>
      <c r="E270" s="4">
        <f>[1]!s_dq_preclose($C$1,A270,3)</f>
        <v>29.827991889550546</v>
      </c>
      <c r="F270" s="4">
        <f t="shared" si="16"/>
        <v>32.7511350947265</v>
      </c>
      <c r="G270" s="4">
        <f t="shared" si="17"/>
        <v>26.904848684374592</v>
      </c>
      <c r="H270" s="3">
        <f t="shared" si="18"/>
        <v>0</v>
      </c>
      <c r="I270" s="3">
        <f t="shared" si="19"/>
        <v>0</v>
      </c>
    </row>
    <row r="271" spans="1:9" x14ac:dyDescent="0.25">
      <c r="A271" s="2">
        <v>43522</v>
      </c>
      <c r="B271">
        <v>36.469833088735278</v>
      </c>
      <c r="C271">
        <v>31.444526872790959</v>
      </c>
      <c r="D271" s="3" t="str">
        <f>[1]!s_dq_tradestatus($C$1,A271)</f>
        <v>交易</v>
      </c>
      <c r="E271" s="4">
        <f>[1]!s_dq_preclose($C$1,A271,3)</f>
        <v>31.668504611432709</v>
      </c>
      <c r="F271" s="4">
        <f t="shared" si="16"/>
        <v>34.772018063353116</v>
      </c>
      <c r="G271" s="4">
        <f t="shared" si="17"/>
        <v>28.564991159512303</v>
      </c>
      <c r="H271" s="3">
        <f t="shared" si="18"/>
        <v>0</v>
      </c>
      <c r="I271" s="3">
        <f t="shared" si="19"/>
        <v>0</v>
      </c>
    </row>
    <row r="272" spans="1:9" x14ac:dyDescent="0.25">
      <c r="A272" s="2">
        <v>43523</v>
      </c>
      <c r="B272">
        <v>35.789062871078883</v>
      </c>
      <c r="C272">
        <v>30.869975282362141</v>
      </c>
      <c r="D272" s="3" t="str">
        <f>[1]!s_dq_tradestatus($C$1,A272)</f>
        <v>交易</v>
      </c>
      <c r="E272" s="4">
        <f>[1]!s_dq_preclose($C$1,A272,3)</f>
        <v>30.665473868819678</v>
      </c>
      <c r="F272" s="4">
        <f t="shared" si="16"/>
        <v>33.670690307964009</v>
      </c>
      <c r="G272" s="4">
        <f t="shared" si="17"/>
        <v>27.660257429675351</v>
      </c>
      <c r="H272" s="3">
        <f t="shared" si="18"/>
        <v>0</v>
      </c>
      <c r="I272" s="3">
        <f t="shared" si="19"/>
        <v>0</v>
      </c>
    </row>
    <row r="273" spans="1:9" x14ac:dyDescent="0.25">
      <c r="A273" s="2">
        <v>43524</v>
      </c>
      <c r="B273">
        <v>34.816533988712607</v>
      </c>
      <c r="C273">
        <v>30.869975282362141</v>
      </c>
      <c r="D273" s="3" t="str">
        <f>[1]!s_dq_tradestatus($C$1,A273)</f>
        <v>交易</v>
      </c>
      <c r="E273" s="4">
        <f>[1]!s_dq_preclose($C$1,A273,3)</f>
        <v>30.879713444911783</v>
      </c>
      <c r="F273" s="4">
        <f t="shared" si="16"/>
        <v>33.905925362513138</v>
      </c>
      <c r="G273" s="4">
        <f t="shared" si="17"/>
        <v>27.853501527310428</v>
      </c>
      <c r="H273" s="3">
        <f t="shared" si="18"/>
        <v>0</v>
      </c>
      <c r="I273" s="3">
        <f t="shared" si="19"/>
        <v>0</v>
      </c>
    </row>
    <row r="274" spans="1:9" x14ac:dyDescent="0.25">
      <c r="A274" s="2">
        <v>43525</v>
      </c>
      <c r="B274">
        <v>36.178074424025397</v>
      </c>
      <c r="C274">
        <v>31.210810971599571</v>
      </c>
      <c r="D274" s="3" t="str">
        <f>[1]!s_dq_tradestatus($C$1,A274)</f>
        <v>交易</v>
      </c>
      <c r="E274" s="4">
        <f>[1]!s_dq_preclose($C$1,A274,3)</f>
        <v>30.908927932560704</v>
      </c>
      <c r="F274" s="4">
        <f t="shared" si="16"/>
        <v>33.938002869951653</v>
      </c>
      <c r="G274" s="4">
        <f t="shared" si="17"/>
        <v>27.879852995169756</v>
      </c>
      <c r="H274" s="3">
        <f t="shared" si="18"/>
        <v>0</v>
      </c>
      <c r="I274" s="3">
        <f t="shared" si="19"/>
        <v>0</v>
      </c>
    </row>
    <row r="275" spans="1:9" x14ac:dyDescent="0.25">
      <c r="A275" s="2">
        <v>43528</v>
      </c>
      <c r="B275">
        <v>36.275327312262007</v>
      </c>
      <c r="C275">
        <v>32.135936413815479</v>
      </c>
      <c r="D275" s="3" t="str">
        <f>[1]!s_dq_tradestatus($C$1,A275)</f>
        <v>交易</v>
      </c>
      <c r="E275" s="4">
        <f>[1]!s_dq_preclose($C$1,A275,3)</f>
        <v>32.038554788319068</v>
      </c>
      <c r="F275" s="4">
        <f t="shared" si="16"/>
        <v>35.178333157574343</v>
      </c>
      <c r="G275" s="4">
        <f t="shared" si="17"/>
        <v>28.8987764190638</v>
      </c>
      <c r="H275" s="3">
        <f t="shared" si="18"/>
        <v>0</v>
      </c>
      <c r="I275" s="3">
        <f t="shared" si="19"/>
        <v>0</v>
      </c>
    </row>
    <row r="276" spans="1:9" x14ac:dyDescent="0.25">
      <c r="A276" s="2">
        <v>43529</v>
      </c>
      <c r="B276">
        <v>36.567085976971903</v>
      </c>
      <c r="C276">
        <v>31.999602138120501</v>
      </c>
      <c r="D276" s="3" t="str">
        <f>[1]!s_dq_tradestatus($C$1,A276)</f>
        <v>交易</v>
      </c>
      <c r="E276" s="4">
        <f>[1]!s_dq_preclose($C$1,A276,3)</f>
        <v>31.834053374776602</v>
      </c>
      <c r="F276" s="4">
        <f t="shared" si="16"/>
        <v>34.953790605504715</v>
      </c>
      <c r="G276" s="4">
        <f t="shared" si="17"/>
        <v>28.714316144048496</v>
      </c>
      <c r="H276" s="3">
        <f t="shared" si="18"/>
        <v>0</v>
      </c>
      <c r="I276" s="3">
        <f t="shared" si="19"/>
        <v>0</v>
      </c>
    </row>
    <row r="277" spans="1:9" x14ac:dyDescent="0.25">
      <c r="A277" s="2">
        <v>43530</v>
      </c>
      <c r="B277">
        <v>36.664338865208528</v>
      </c>
      <c r="C277">
        <v>31.46400319789025</v>
      </c>
      <c r="D277" s="3" t="str">
        <f>[1]!s_dq_tradestatus($C$1,A277)</f>
        <v>交易</v>
      </c>
      <c r="E277" s="4">
        <f>[1]!s_dq_preclose($C$1,A277,3)</f>
        <v>31.50295584808881</v>
      </c>
      <c r="F277" s="4">
        <f t="shared" si="16"/>
        <v>34.590245521201517</v>
      </c>
      <c r="G277" s="4">
        <f t="shared" si="17"/>
        <v>28.415666174976106</v>
      </c>
      <c r="H277" s="3">
        <f t="shared" si="18"/>
        <v>0</v>
      </c>
      <c r="I277" s="3">
        <f t="shared" si="19"/>
        <v>0</v>
      </c>
    </row>
    <row r="278" spans="1:9" x14ac:dyDescent="0.25">
      <c r="A278" s="2">
        <v>43531</v>
      </c>
      <c r="B278">
        <v>35.740436426960571</v>
      </c>
      <c r="C278">
        <v>31.171858321401011</v>
      </c>
      <c r="D278" s="3" t="str">
        <f>[1]!s_dq_tradestatus($C$1,A278)</f>
        <v>交易</v>
      </c>
      <c r="E278" s="4">
        <f>[1]!s_dq_preclose($C$1,A278,3)</f>
        <v>31.376359734943474</v>
      </c>
      <c r="F278" s="4">
        <f t="shared" si="16"/>
        <v>34.451242988967934</v>
      </c>
      <c r="G278" s="4">
        <f t="shared" si="17"/>
        <v>28.301476480919014</v>
      </c>
      <c r="H278" s="3">
        <f t="shared" si="18"/>
        <v>0</v>
      </c>
      <c r="I278" s="3">
        <f t="shared" si="19"/>
        <v>0</v>
      </c>
    </row>
    <row r="279" spans="1:9" x14ac:dyDescent="0.25">
      <c r="A279" s="2">
        <v>43532</v>
      </c>
      <c r="B279">
        <v>34.767907544594287</v>
      </c>
      <c r="C279">
        <v>29.935111677596598</v>
      </c>
      <c r="D279" s="3" t="str">
        <f>[1]!s_dq_tradestatus($C$1,A279)</f>
        <v>交易</v>
      </c>
      <c r="E279" s="4">
        <f>[1]!s_dq_preclose($C$1,A279,3)</f>
        <v>30.480448780376499</v>
      </c>
      <c r="F279" s="4">
        <f t="shared" si="16"/>
        <v>33.467532760853395</v>
      </c>
      <c r="G279" s="4">
        <f t="shared" si="17"/>
        <v>27.493364799899602</v>
      </c>
      <c r="H279" s="3">
        <f t="shared" si="18"/>
        <v>0</v>
      </c>
      <c r="I279" s="3">
        <f t="shared" si="19"/>
        <v>0</v>
      </c>
    </row>
    <row r="280" spans="1:9" x14ac:dyDescent="0.25">
      <c r="A280" s="2">
        <v>43535</v>
      </c>
      <c r="B280">
        <v>34.913786876949239</v>
      </c>
      <c r="C280">
        <v>29.769562914252699</v>
      </c>
      <c r="D280" s="3" t="str">
        <f>[1]!s_dq_tradestatus($C$1,A280)</f>
        <v>交易</v>
      </c>
      <c r="E280" s="4">
        <f>[1]!s_dq_preclose($C$1,A280,3)</f>
        <v>29.974064327795165</v>
      </c>
      <c r="F280" s="4">
        <f t="shared" si="16"/>
        <v>32.911522631919091</v>
      </c>
      <c r="G280" s="4">
        <f t="shared" si="17"/>
        <v>27.03660602367124</v>
      </c>
      <c r="H280" s="3">
        <f t="shared" si="18"/>
        <v>0</v>
      </c>
      <c r="I280" s="3">
        <f t="shared" si="19"/>
        <v>0</v>
      </c>
    </row>
    <row r="281" spans="1:9" x14ac:dyDescent="0.25">
      <c r="A281" s="2">
        <v>43536</v>
      </c>
      <c r="B281">
        <v>34.4275224357661</v>
      </c>
      <c r="C281">
        <v>30.100660440940501</v>
      </c>
      <c r="D281" s="3" t="str">
        <f>[1]!s_dq_tradestatus($C$1,A281)</f>
        <v>交易</v>
      </c>
      <c r="E281" s="4">
        <f>[1]!s_dq_preclose($C$1,A281,3)</f>
        <v>29.730610264054139</v>
      </c>
      <c r="F281" s="4">
        <f t="shared" si="16"/>
        <v>32.644210069931447</v>
      </c>
      <c r="G281" s="4">
        <f t="shared" si="17"/>
        <v>26.817010458176835</v>
      </c>
      <c r="H281" s="3">
        <f t="shared" si="18"/>
        <v>0</v>
      </c>
      <c r="I281" s="3">
        <f t="shared" si="19"/>
        <v>0</v>
      </c>
    </row>
    <row r="282" spans="1:9" x14ac:dyDescent="0.25">
      <c r="A282" s="2">
        <v>43537</v>
      </c>
      <c r="B282">
        <v>34.476148879884413</v>
      </c>
      <c r="C282">
        <v>29.9838024903448</v>
      </c>
      <c r="D282" s="3" t="str">
        <f>[1]!s_dq_tradestatus($C$1,A282)</f>
        <v>交易</v>
      </c>
      <c r="E282" s="4">
        <f>[1]!s_dq_preclose($C$1,A282,3)</f>
        <v>29.857206377199471</v>
      </c>
      <c r="F282" s="4">
        <f t="shared" si="16"/>
        <v>32.783212602165023</v>
      </c>
      <c r="G282" s="4">
        <f t="shared" si="17"/>
        <v>26.931200152233924</v>
      </c>
      <c r="H282" s="3">
        <f t="shared" si="18"/>
        <v>0</v>
      </c>
      <c r="I282" s="3">
        <f t="shared" si="19"/>
        <v>0</v>
      </c>
    </row>
    <row r="283" spans="1:9" x14ac:dyDescent="0.25">
      <c r="A283" s="2">
        <v>43538</v>
      </c>
      <c r="B283">
        <v>34.670654656357669</v>
      </c>
      <c r="C283">
        <v>30.16882757878799</v>
      </c>
      <c r="D283" s="3" t="str">
        <f>[1]!s_dq_tradestatus($C$1,A283)</f>
        <v>交易</v>
      </c>
      <c r="E283" s="4">
        <f>[1]!s_dq_preclose($C$1,A283,3)</f>
        <v>30.22725655408583</v>
      </c>
      <c r="F283" s="4">
        <f t="shared" si="16"/>
        <v>33.189527696386243</v>
      </c>
      <c r="G283" s="4">
        <f t="shared" si="17"/>
        <v>27.264985411785421</v>
      </c>
      <c r="H283" s="3">
        <f t="shared" si="18"/>
        <v>0</v>
      </c>
      <c r="I283" s="3">
        <f t="shared" si="19"/>
        <v>0</v>
      </c>
    </row>
    <row r="284" spans="1:9" x14ac:dyDescent="0.25">
      <c r="A284" s="2">
        <v>43539</v>
      </c>
      <c r="B284">
        <v>35.108292653422502</v>
      </c>
      <c r="C284">
        <v>30.597306730972189</v>
      </c>
      <c r="D284" s="3" t="str">
        <f>[1]!s_dq_tradestatus($C$1,A284)</f>
        <v>交易</v>
      </c>
      <c r="E284" s="4">
        <f>[1]!s_dq_preclose($C$1,A284,3)</f>
        <v>30.626521218621114</v>
      </c>
      <c r="F284" s="4">
        <f t="shared" si="16"/>
        <v>33.627920298045986</v>
      </c>
      <c r="G284" s="4">
        <f t="shared" si="17"/>
        <v>27.625122139196247</v>
      </c>
      <c r="H284" s="3">
        <f t="shared" si="18"/>
        <v>0</v>
      </c>
      <c r="I284" s="3">
        <f t="shared" si="19"/>
        <v>0</v>
      </c>
    </row>
    <row r="285" spans="1:9" x14ac:dyDescent="0.25">
      <c r="A285" s="2">
        <v>43542</v>
      </c>
      <c r="B285">
        <v>35.108292653422502</v>
      </c>
      <c r="C285">
        <v>30.95761874530891</v>
      </c>
      <c r="D285" s="3" t="str">
        <f>[1]!s_dq_tradestatus($C$1,A285)</f>
        <v>交易</v>
      </c>
      <c r="E285" s="4">
        <f>[1]!s_dq_preclose($C$1,A285,3)</f>
        <v>30.840760794713219</v>
      </c>
      <c r="F285" s="4">
        <f t="shared" si="16"/>
        <v>33.863155352595115</v>
      </c>
      <c r="G285" s="4">
        <f t="shared" si="17"/>
        <v>27.818366236831324</v>
      </c>
      <c r="H285" s="3">
        <f t="shared" si="18"/>
        <v>0</v>
      </c>
      <c r="I285" s="3">
        <f t="shared" si="19"/>
        <v>0</v>
      </c>
    </row>
    <row r="286" spans="1:9" x14ac:dyDescent="0.25">
      <c r="A286" s="2">
        <v>43543</v>
      </c>
      <c r="B286">
        <v>35.691809982842258</v>
      </c>
      <c r="C286">
        <v>31.551646660837019</v>
      </c>
      <c r="D286" s="3" t="str">
        <f>[1]!s_dq_tradestatus($C$1,A286)</f>
        <v>交易</v>
      </c>
      <c r="E286" s="4">
        <f>[1]!s_dq_preclose($C$1,A286,3)</f>
        <v>31.512694010638452</v>
      </c>
      <c r="F286" s="4">
        <f t="shared" si="16"/>
        <v>34.600938023681024</v>
      </c>
      <c r="G286" s="4">
        <f t="shared" si="17"/>
        <v>28.424449997595882</v>
      </c>
      <c r="H286" s="3">
        <f t="shared" si="18"/>
        <v>0</v>
      </c>
      <c r="I286" s="3">
        <f t="shared" si="19"/>
        <v>0</v>
      </c>
    </row>
    <row r="287" spans="1:9" x14ac:dyDescent="0.25">
      <c r="A287" s="2">
        <v>43544</v>
      </c>
      <c r="B287">
        <v>35.497304206369002</v>
      </c>
      <c r="C287">
        <v>31.045262208255679</v>
      </c>
      <c r="D287" s="3" t="str">
        <f>[1]!s_dq_tradestatus($C$1,A287)</f>
        <v>交易</v>
      </c>
      <c r="E287" s="4">
        <f>[1]!s_dq_preclose($C$1,A287,3)</f>
        <v>31.191334646500298</v>
      </c>
      <c r="F287" s="4">
        <f t="shared" si="16"/>
        <v>34.248085441857327</v>
      </c>
      <c r="G287" s="4">
        <f t="shared" si="17"/>
        <v>28.134583851143269</v>
      </c>
      <c r="H287" s="3">
        <f t="shared" si="18"/>
        <v>0</v>
      </c>
      <c r="I287" s="3">
        <f t="shared" si="19"/>
        <v>0</v>
      </c>
    </row>
    <row r="288" spans="1:9" x14ac:dyDescent="0.25">
      <c r="A288" s="2">
        <v>43545</v>
      </c>
      <c r="B288">
        <v>35.156919097540801</v>
      </c>
      <c r="C288">
        <v>31.288716271996709</v>
      </c>
      <c r="D288" s="3" t="str">
        <f>[1]!s_dq_tradestatus($C$1,A288)</f>
        <v>交易</v>
      </c>
      <c r="E288" s="4">
        <f>[1]!s_dq_preclose($C$1,A288,3)</f>
        <v>31.425050547691683</v>
      </c>
      <c r="F288" s="4">
        <f t="shared" si="16"/>
        <v>34.504705501365471</v>
      </c>
      <c r="G288" s="4">
        <f t="shared" si="17"/>
        <v>28.345395594017898</v>
      </c>
      <c r="H288" s="3">
        <f t="shared" si="18"/>
        <v>0</v>
      </c>
      <c r="I288" s="3">
        <f t="shared" si="19"/>
        <v>0</v>
      </c>
    </row>
    <row r="289" spans="1:9" x14ac:dyDescent="0.25">
      <c r="A289" s="2">
        <v>43546</v>
      </c>
      <c r="B289">
        <v>35.789062871078883</v>
      </c>
      <c r="C289">
        <v>31.2400254592485</v>
      </c>
      <c r="D289" s="3" t="str">
        <f>[1]!s_dq_tradestatus($C$1,A289)</f>
        <v>交易</v>
      </c>
      <c r="E289" s="4">
        <f>[1]!s_dq_preclose($C$1,A289,3)</f>
        <v>31.142643833752093</v>
      </c>
      <c r="F289" s="4">
        <f t="shared" si="16"/>
        <v>34.194622929459804</v>
      </c>
      <c r="G289" s="4">
        <f t="shared" si="17"/>
        <v>28.090664738044389</v>
      </c>
      <c r="H289" s="3">
        <f t="shared" si="18"/>
        <v>0</v>
      </c>
      <c r="I289" s="3">
        <f t="shared" si="19"/>
        <v>0</v>
      </c>
    </row>
    <row r="290" spans="1:9" x14ac:dyDescent="0.25">
      <c r="A290" s="2">
        <v>43549</v>
      </c>
      <c r="B290">
        <v>35.254171985777432</v>
      </c>
      <c r="C290">
        <v>31.162120158851369</v>
      </c>
      <c r="D290" s="3" t="str">
        <f>[1]!s_dq_tradestatus($C$1,A290)</f>
        <v>交易</v>
      </c>
      <c r="E290" s="4">
        <f>[1]!s_dq_preclose($C$1,A290,3)</f>
        <v>31.50295584808881</v>
      </c>
      <c r="F290" s="4">
        <f t="shared" si="16"/>
        <v>34.590245521201517</v>
      </c>
      <c r="G290" s="4">
        <f t="shared" si="17"/>
        <v>28.415666174976106</v>
      </c>
      <c r="H290" s="3">
        <f t="shared" si="18"/>
        <v>0</v>
      </c>
      <c r="I290" s="3">
        <f t="shared" si="19"/>
        <v>0</v>
      </c>
    </row>
    <row r="291" spans="1:9" x14ac:dyDescent="0.25">
      <c r="A291" s="2">
        <v>43550</v>
      </c>
      <c r="B291">
        <v>35.20554554165912</v>
      </c>
      <c r="C291">
        <v>30.762855494316089</v>
      </c>
      <c r="D291" s="3" t="str">
        <f>[1]!s_dq_tradestatus($C$1,A291)</f>
        <v>交易</v>
      </c>
      <c r="E291" s="4">
        <f>[1]!s_dq_preclose($C$1,A291,3)</f>
        <v>30.353852667231166</v>
      </c>
      <c r="F291" s="4">
        <f t="shared" si="16"/>
        <v>33.328530228619826</v>
      </c>
      <c r="G291" s="4">
        <f t="shared" si="17"/>
        <v>27.379175105842513</v>
      </c>
      <c r="H291" s="3">
        <f t="shared" si="18"/>
        <v>0</v>
      </c>
      <c r="I291" s="3">
        <f t="shared" si="19"/>
        <v>0</v>
      </c>
    </row>
    <row r="292" spans="1:9" x14ac:dyDescent="0.25">
      <c r="A292" s="2">
        <v>43551</v>
      </c>
      <c r="B292">
        <v>35.011039765185863</v>
      </c>
      <c r="C292">
        <v>30.860237119812499</v>
      </c>
      <c r="D292" s="3" t="str">
        <f>[1]!s_dq_tradestatus($C$1,A292)</f>
        <v>交易</v>
      </c>
      <c r="E292" s="4">
        <f>[1]!s_dq_preclose($C$1,A292,3)</f>
        <v>30.665473868819678</v>
      </c>
      <c r="F292" s="4">
        <f t="shared" si="16"/>
        <v>33.670690307964009</v>
      </c>
      <c r="G292" s="4">
        <f t="shared" si="17"/>
        <v>27.660257429675351</v>
      </c>
      <c r="H292" s="3">
        <f t="shared" si="18"/>
        <v>0</v>
      </c>
      <c r="I292" s="3">
        <f t="shared" si="19"/>
        <v>0</v>
      </c>
    </row>
    <row r="293" spans="1:9" x14ac:dyDescent="0.25">
      <c r="A293" s="2">
        <v>43552</v>
      </c>
      <c r="B293">
        <v>36.323953756380327</v>
      </c>
      <c r="C293">
        <v>31.327668922195269</v>
      </c>
      <c r="D293" s="3" t="str">
        <f>[1]!s_dq_tradestatus($C$1,A293)</f>
        <v>交易</v>
      </c>
      <c r="E293" s="4">
        <f>[1]!s_dq_preclose($C$1,A293,3)</f>
        <v>31.551646660837015</v>
      </c>
      <c r="F293" s="4">
        <f t="shared" si="16"/>
        <v>34.643708033599047</v>
      </c>
      <c r="G293" s="4">
        <f t="shared" si="17"/>
        <v>28.45958528807499</v>
      </c>
      <c r="H293" s="3">
        <f t="shared" si="18"/>
        <v>0</v>
      </c>
      <c r="I293" s="3">
        <f t="shared" si="19"/>
        <v>0</v>
      </c>
    </row>
    <row r="294" spans="1:9" x14ac:dyDescent="0.25">
      <c r="A294" s="2">
        <v>43553</v>
      </c>
      <c r="B294">
        <v>36.761591753445153</v>
      </c>
      <c r="C294">
        <v>31.668504611432709</v>
      </c>
      <c r="D294" s="3" t="str">
        <f>[1]!s_dq_tradestatus($C$1,A294)</f>
        <v>交易</v>
      </c>
      <c r="E294" s="4">
        <f>[1]!s_dq_preclose($C$1,A294,3)</f>
        <v>31.668504611432709</v>
      </c>
      <c r="F294" s="4">
        <f t="shared" si="16"/>
        <v>34.772018063353116</v>
      </c>
      <c r="G294" s="4">
        <f t="shared" si="17"/>
        <v>28.564991159512303</v>
      </c>
      <c r="H294" s="3">
        <f t="shared" si="18"/>
        <v>0</v>
      </c>
      <c r="I294" s="3">
        <f t="shared" si="19"/>
        <v>0</v>
      </c>
    </row>
    <row r="295" spans="1:9" x14ac:dyDescent="0.25">
      <c r="A295" s="2">
        <v>43556</v>
      </c>
      <c r="B295">
        <v>37.879999968166373</v>
      </c>
      <c r="C295">
        <v>33.304515919772413</v>
      </c>
      <c r="D295" s="3" t="str">
        <f>[1]!s_dq_tradestatus($C$1,A295)</f>
        <v>交易</v>
      </c>
      <c r="E295" s="4">
        <f>[1]!s_dq_preclose($C$1,A295,3)</f>
        <v>33.031847368382458</v>
      </c>
      <c r="F295" s="4">
        <f t="shared" si="16"/>
        <v>36.268968410483943</v>
      </c>
      <c r="G295" s="4">
        <f t="shared" si="17"/>
        <v>29.794726326280976</v>
      </c>
      <c r="H295" s="3">
        <f t="shared" si="18"/>
        <v>0</v>
      </c>
      <c r="I295" s="3">
        <f t="shared" si="19"/>
        <v>0</v>
      </c>
    </row>
    <row r="296" spans="1:9" x14ac:dyDescent="0.25">
      <c r="A296" s="2">
        <v>43557</v>
      </c>
      <c r="B296">
        <v>38.025879300521318</v>
      </c>
      <c r="C296">
        <v>33.207134294276003</v>
      </c>
      <c r="D296" s="3" t="str">
        <f>[1]!s_dq_tradestatus($C$1,A296)</f>
        <v>交易</v>
      </c>
      <c r="E296" s="4">
        <f>[1]!s_dq_preclose($C$1,A296,3)</f>
        <v>33.187657969176712</v>
      </c>
      <c r="F296" s="4">
        <f t="shared" si="16"/>
        <v>36.440048450156034</v>
      </c>
      <c r="G296" s="4">
        <f t="shared" si="17"/>
        <v>29.935267488197393</v>
      </c>
      <c r="H296" s="3">
        <f t="shared" si="18"/>
        <v>0</v>
      </c>
      <c r="I296" s="3">
        <f t="shared" si="19"/>
        <v>0</v>
      </c>
    </row>
    <row r="297" spans="1:9" x14ac:dyDescent="0.25">
      <c r="A297" s="2">
        <v>43558</v>
      </c>
      <c r="B297">
        <v>38.901155294650962</v>
      </c>
      <c r="C297">
        <v>33.499279170765227</v>
      </c>
      <c r="D297" s="3" t="str">
        <f>[1]!s_dq_tradestatus($C$1,A297)</f>
        <v>交易</v>
      </c>
      <c r="E297" s="4">
        <f>[1]!s_dq_preclose($C$1,A297,3)</f>
        <v>33.586922633712</v>
      </c>
      <c r="F297" s="4">
        <f t="shared" si="16"/>
        <v>36.878441051815777</v>
      </c>
      <c r="G297" s="4">
        <f t="shared" si="17"/>
        <v>30.295404215608226</v>
      </c>
      <c r="H297" s="3">
        <f t="shared" si="18"/>
        <v>0</v>
      </c>
      <c r="I297" s="3">
        <f t="shared" si="19"/>
        <v>0</v>
      </c>
    </row>
    <row r="298" spans="1:9" x14ac:dyDescent="0.25">
      <c r="A298" s="2">
        <v>43559</v>
      </c>
      <c r="B298">
        <v>38.901155294650962</v>
      </c>
      <c r="C298">
        <v>33.98618729824728</v>
      </c>
      <c r="D298" s="3" t="str">
        <f>[1]!s_dq_tradestatus($C$1,A298)</f>
        <v>交易</v>
      </c>
      <c r="E298" s="4">
        <f>[1]!s_dq_preclose($C$1,A298,3)</f>
        <v>33.947234648048713</v>
      </c>
      <c r="F298" s="4">
        <f t="shared" si="16"/>
        <v>37.27406364355749</v>
      </c>
      <c r="G298" s="4">
        <f t="shared" si="17"/>
        <v>30.62040565253994</v>
      </c>
      <c r="H298" s="3">
        <f t="shared" si="18"/>
        <v>0</v>
      </c>
      <c r="I298" s="3">
        <f t="shared" si="19"/>
        <v>0</v>
      </c>
    </row>
    <row r="299" spans="1:9" x14ac:dyDescent="0.25">
      <c r="A299" s="2">
        <v>43563</v>
      </c>
      <c r="B299">
        <v>39.970937065253857</v>
      </c>
      <c r="C299">
        <v>34.765240302218572</v>
      </c>
      <c r="D299" s="3" t="str">
        <f>[1]!s_dq_tradestatus($C$1,A299)</f>
        <v>交易</v>
      </c>
      <c r="E299" s="4">
        <f>[1]!s_dq_preclose($C$1,A299,3)</f>
        <v>34.658120514172516</v>
      </c>
      <c r="F299" s="4">
        <f t="shared" si="16"/>
        <v>38.05461632456143</v>
      </c>
      <c r="G299" s="4">
        <f t="shared" si="17"/>
        <v>31.26162470378361</v>
      </c>
      <c r="H299" s="3">
        <f t="shared" si="18"/>
        <v>0</v>
      </c>
      <c r="I299" s="3">
        <f t="shared" si="19"/>
        <v>0</v>
      </c>
    </row>
    <row r="300" spans="1:9" x14ac:dyDescent="0.25">
      <c r="A300" s="2">
        <v>43564</v>
      </c>
      <c r="B300">
        <v>39.630551956425663</v>
      </c>
      <c r="C300">
        <v>34.960003553211379</v>
      </c>
      <c r="D300" s="3" t="str">
        <f>[1]!s_dq_tradestatus($C$1,A300)</f>
        <v>交易</v>
      </c>
      <c r="E300" s="4">
        <f>[1]!s_dq_preclose($C$1,A300,3)</f>
        <v>34.989218040860308</v>
      </c>
      <c r="F300" s="4">
        <f t="shared" si="16"/>
        <v>38.41816140886462</v>
      </c>
      <c r="G300" s="4">
        <f t="shared" si="17"/>
        <v>31.560274672856</v>
      </c>
      <c r="H300" s="3">
        <f t="shared" si="18"/>
        <v>0</v>
      </c>
      <c r="I300" s="3">
        <f t="shared" si="19"/>
        <v>0</v>
      </c>
    </row>
    <row r="301" spans="1:9" x14ac:dyDescent="0.25">
      <c r="A301" s="2">
        <v>43565</v>
      </c>
      <c r="B301">
        <v>38.901155294650962</v>
      </c>
      <c r="C301">
        <v>34.132259736491889</v>
      </c>
      <c r="D301" s="3" t="str">
        <f>[1]!s_dq_tradestatus($C$1,A301)</f>
        <v>交易</v>
      </c>
      <c r="E301" s="4">
        <f>[1]!s_dq_preclose($C$1,A301,3)</f>
        <v>34.307546662385427</v>
      </c>
      <c r="F301" s="4">
        <f t="shared" si="16"/>
        <v>37.669686235299203</v>
      </c>
      <c r="G301" s="4">
        <f t="shared" si="17"/>
        <v>30.945407089471654</v>
      </c>
      <c r="H301" s="3">
        <f t="shared" si="18"/>
        <v>0</v>
      </c>
      <c r="I301" s="3">
        <f t="shared" si="19"/>
        <v>0</v>
      </c>
    </row>
    <row r="302" spans="1:9" x14ac:dyDescent="0.25">
      <c r="A302" s="2">
        <v>43566</v>
      </c>
      <c r="B302">
        <v>38.755275962296018</v>
      </c>
      <c r="C302">
        <v>34.268594012186867</v>
      </c>
      <c r="D302" s="3" t="str">
        <f>[1]!s_dq_tradestatus($C$1,A302)</f>
        <v>交易</v>
      </c>
      <c r="E302" s="4">
        <f>[1]!s_dq_preclose($C$1,A302,3)</f>
        <v>34.15173606159118</v>
      </c>
      <c r="F302" s="4">
        <f t="shared" si="16"/>
        <v>37.498606195627119</v>
      </c>
      <c r="G302" s="4">
        <f t="shared" si="17"/>
        <v>30.804865927555245</v>
      </c>
      <c r="H302" s="3">
        <f t="shared" si="18"/>
        <v>0</v>
      </c>
      <c r="I302" s="3">
        <f t="shared" si="19"/>
        <v>0</v>
      </c>
    </row>
    <row r="303" spans="1:9" x14ac:dyDescent="0.25">
      <c r="A303" s="2">
        <v>43567</v>
      </c>
      <c r="B303">
        <v>38.26901152111288</v>
      </c>
      <c r="C303">
        <v>33.947234648048713</v>
      </c>
      <c r="D303" s="3" t="str">
        <f>[1]!s_dq_tradestatus($C$1,A303)</f>
        <v>交易</v>
      </c>
      <c r="E303" s="4">
        <f>[1]!s_dq_preclose($C$1,A303,3)</f>
        <v>34.044616273545124</v>
      </c>
      <c r="F303" s="4">
        <f t="shared" si="16"/>
        <v>37.380988668352551</v>
      </c>
      <c r="G303" s="4">
        <f t="shared" si="17"/>
        <v>30.708243878737701</v>
      </c>
      <c r="H303" s="3">
        <f t="shared" si="18"/>
        <v>0</v>
      </c>
      <c r="I303" s="3">
        <f t="shared" si="19"/>
        <v>0</v>
      </c>
    </row>
    <row r="304" spans="1:9" x14ac:dyDescent="0.25">
      <c r="A304" s="2">
        <v>43570</v>
      </c>
      <c r="B304">
        <v>39.533299068189038</v>
      </c>
      <c r="C304">
        <v>34.492571750828617</v>
      </c>
      <c r="D304" s="3" t="str">
        <f>[1]!s_dq_tradestatus($C$1,A304)</f>
        <v>交易</v>
      </c>
      <c r="E304" s="4">
        <f>[1]!s_dq_preclose($C$1,A304,3)</f>
        <v>33.888805672750863</v>
      </c>
      <c r="F304" s="4">
        <f t="shared" si="16"/>
        <v>37.209908628680452</v>
      </c>
      <c r="G304" s="4">
        <f t="shared" si="17"/>
        <v>30.56770271682128</v>
      </c>
      <c r="H304" s="3">
        <f t="shared" si="18"/>
        <v>0</v>
      </c>
      <c r="I304" s="3">
        <f t="shared" si="19"/>
        <v>0</v>
      </c>
    </row>
    <row r="305" spans="1:9" x14ac:dyDescent="0.25">
      <c r="A305" s="2">
        <v>43571</v>
      </c>
      <c r="B305">
        <v>39.387419735834087</v>
      </c>
      <c r="C305">
        <v>33.791424047254459</v>
      </c>
      <c r="D305" s="3" t="str">
        <f>[1]!s_dq_tradestatus($C$1,A305)</f>
        <v>交易</v>
      </c>
      <c r="E305" s="4">
        <f>[1]!s_dq_preclose($C$1,A305,3)</f>
        <v>33.908281997850153</v>
      </c>
      <c r="F305" s="4">
        <f t="shared" si="16"/>
        <v>37.231293633639474</v>
      </c>
      <c r="G305" s="4">
        <f t="shared" si="17"/>
        <v>30.585270362060839</v>
      </c>
      <c r="H305" s="3">
        <f t="shared" si="18"/>
        <v>0</v>
      </c>
      <c r="I305" s="3">
        <f t="shared" si="19"/>
        <v>0</v>
      </c>
    </row>
    <row r="306" spans="1:9" x14ac:dyDescent="0.25">
      <c r="A306" s="2">
        <v>43572</v>
      </c>
      <c r="B306">
        <v>39.630551956425663</v>
      </c>
      <c r="C306">
        <v>34.950265390661741</v>
      </c>
      <c r="D306" s="3" t="str">
        <f>[1]!s_dq_tradestatus($C$1,A306)</f>
        <v>交易</v>
      </c>
      <c r="E306" s="4">
        <f>[1]!s_dq_preclose($C$1,A306,3)</f>
        <v>35.057385178707797</v>
      </c>
      <c r="F306" s="4">
        <f t="shared" si="16"/>
        <v>38.493008926221165</v>
      </c>
      <c r="G306" s="4">
        <f t="shared" si="17"/>
        <v>31.621761431194432</v>
      </c>
      <c r="H306" s="3">
        <f t="shared" si="18"/>
        <v>0</v>
      </c>
      <c r="I306" s="3">
        <f t="shared" si="19"/>
        <v>0</v>
      </c>
    </row>
    <row r="307" spans="1:9" x14ac:dyDescent="0.25">
      <c r="A307" s="2">
        <v>43573</v>
      </c>
      <c r="B307">
        <v>40.116816397608801</v>
      </c>
      <c r="C307">
        <v>34.862621927714969</v>
      </c>
      <c r="D307" s="3" t="str">
        <f>[1]!s_dq_tradestatus($C$1,A307)</f>
        <v>交易</v>
      </c>
      <c r="E307" s="4">
        <f>[1]!s_dq_preclose($C$1,A307,3)</f>
        <v>34.891836415363898</v>
      </c>
      <c r="F307" s="4">
        <f t="shared" si="16"/>
        <v>38.311236384069559</v>
      </c>
      <c r="G307" s="4">
        <f t="shared" si="17"/>
        <v>31.472436446658236</v>
      </c>
      <c r="H307" s="3">
        <f t="shared" si="18"/>
        <v>0</v>
      </c>
      <c r="I307" s="3">
        <f t="shared" si="19"/>
        <v>0</v>
      </c>
    </row>
    <row r="308" spans="1:9" x14ac:dyDescent="0.25">
      <c r="A308" s="2">
        <v>43578</v>
      </c>
      <c r="B308">
        <v>38.560770185822761</v>
      </c>
      <c r="C308">
        <v>33.791424047254459</v>
      </c>
      <c r="D308" s="3" t="str">
        <f>[1]!s_dq_tradestatus($C$1,A308)</f>
        <v>交易</v>
      </c>
      <c r="E308" s="4">
        <f>[1]!s_dq_preclose($C$1,A308,3)</f>
        <v>33.888805672750863</v>
      </c>
      <c r="F308" s="4">
        <f t="shared" si="16"/>
        <v>37.209908628680452</v>
      </c>
      <c r="G308" s="4">
        <f t="shared" si="17"/>
        <v>30.56770271682128</v>
      </c>
      <c r="H308" s="3">
        <f t="shared" si="18"/>
        <v>0</v>
      </c>
      <c r="I308" s="3">
        <f t="shared" si="19"/>
        <v>0</v>
      </c>
    </row>
    <row r="309" spans="1:9" x14ac:dyDescent="0.25">
      <c r="A309" s="2">
        <v>43579</v>
      </c>
      <c r="B309">
        <v>39.873684177017232</v>
      </c>
      <c r="C309">
        <v>34.599691538874673</v>
      </c>
      <c r="D309" s="3" t="str">
        <f>[1]!s_dq_tradestatus($C$1,A309)</f>
        <v>交易</v>
      </c>
      <c r="E309" s="4">
        <f>[1]!s_dq_preclose($C$1,A309,3)</f>
        <v>34.307546662385427</v>
      </c>
      <c r="F309" s="4">
        <f t="shared" si="16"/>
        <v>37.669686235299203</v>
      </c>
      <c r="G309" s="4">
        <f t="shared" si="17"/>
        <v>30.945407089471654</v>
      </c>
      <c r="H309" s="3">
        <f t="shared" si="18"/>
        <v>0</v>
      </c>
      <c r="I309" s="3">
        <f t="shared" si="19"/>
        <v>0</v>
      </c>
    </row>
    <row r="310" spans="1:9" x14ac:dyDescent="0.25">
      <c r="A310" s="2">
        <v>43580</v>
      </c>
      <c r="B310">
        <v>39.630551956425663</v>
      </c>
      <c r="C310">
        <v>34.424404612981128</v>
      </c>
      <c r="D310" s="3" t="str">
        <f>[1]!s_dq_tradestatus($C$1,A310)</f>
        <v>交易</v>
      </c>
      <c r="E310" s="4">
        <f>[1]!s_dq_preclose($C$1,A310,3)</f>
        <v>34.862621927714969</v>
      </c>
      <c r="F310" s="4">
        <f t="shared" si="16"/>
        <v>38.279158876631037</v>
      </c>
      <c r="G310" s="4">
        <f t="shared" si="17"/>
        <v>31.446084978798904</v>
      </c>
      <c r="H310" s="3">
        <f t="shared" si="18"/>
        <v>0</v>
      </c>
      <c r="I310" s="3">
        <f t="shared" si="19"/>
        <v>0</v>
      </c>
    </row>
    <row r="311" spans="1:9" x14ac:dyDescent="0.25">
      <c r="A311" s="2">
        <v>43581</v>
      </c>
      <c r="B311">
        <v>38.366264409349512</v>
      </c>
      <c r="C311">
        <v>34.239379524537952</v>
      </c>
      <c r="D311" s="3" t="str">
        <f>[1]!s_dq_tradestatus($C$1,A311)</f>
        <v>交易</v>
      </c>
      <c r="E311" s="4">
        <f>[1]!s_dq_preclose($C$1,A311,3)</f>
        <v>34.502309913378255</v>
      </c>
      <c r="F311" s="4">
        <f t="shared" si="16"/>
        <v>37.883536284889324</v>
      </c>
      <c r="G311" s="4">
        <f t="shared" si="17"/>
        <v>31.121083541867186</v>
      </c>
      <c r="H311" s="3">
        <f t="shared" si="18"/>
        <v>0</v>
      </c>
      <c r="I311" s="3">
        <f t="shared" si="19"/>
        <v>0</v>
      </c>
    </row>
    <row r="312" spans="1:9" x14ac:dyDescent="0.25">
      <c r="A312" s="2">
        <v>43584</v>
      </c>
      <c r="B312">
        <v>38.414890853467817</v>
      </c>
      <c r="C312">
        <v>33.664827934109127</v>
      </c>
      <c r="D312" s="3" t="str">
        <f>[1]!s_dq_tradestatus($C$1,A312)</f>
        <v>交易</v>
      </c>
      <c r="E312" s="4">
        <f>[1]!s_dq_preclose($C$1,A312,3)</f>
        <v>33.46032652056666</v>
      </c>
      <c r="F312" s="4">
        <f t="shared" si="16"/>
        <v>36.739438519582194</v>
      </c>
      <c r="G312" s="4">
        <f t="shared" si="17"/>
        <v>30.18121452155113</v>
      </c>
      <c r="H312" s="3">
        <f t="shared" si="18"/>
        <v>0</v>
      </c>
      <c r="I312" s="3">
        <f t="shared" si="19"/>
        <v>0</v>
      </c>
    </row>
    <row r="313" spans="1:9" x14ac:dyDescent="0.25">
      <c r="A313" s="2">
        <v>43585</v>
      </c>
      <c r="B313">
        <v>38.706649518177713</v>
      </c>
      <c r="C313">
        <v>33.664827934109127</v>
      </c>
      <c r="D313" s="3" t="str">
        <f>[1]!s_dq_tradestatus($C$1,A313)</f>
        <v>交易</v>
      </c>
      <c r="E313" s="4">
        <f>[1]!s_dq_preclose($C$1,A313,3)</f>
        <v>34.404928287881845</v>
      </c>
      <c r="F313" s="4">
        <f t="shared" si="16"/>
        <v>37.776611260094271</v>
      </c>
      <c r="G313" s="4">
        <f t="shared" si="17"/>
        <v>31.033245315669426</v>
      </c>
      <c r="H313" s="3">
        <f t="shared" si="18"/>
        <v>0</v>
      </c>
      <c r="I313" s="3">
        <f t="shared" si="19"/>
        <v>0</v>
      </c>
    </row>
    <row r="314" spans="1:9" x14ac:dyDescent="0.25">
      <c r="A314" s="2">
        <v>43591</v>
      </c>
      <c r="B314">
        <v>36.761591753445153</v>
      </c>
      <c r="C314">
        <v>32.3306996648083</v>
      </c>
      <c r="D314" s="3" t="str">
        <f>[1]!s_dq_tradestatus($C$1,A314)</f>
        <v>交易</v>
      </c>
      <c r="E314" s="4">
        <f>[1]!s_dq_preclose($C$1,A314,3)</f>
        <v>33.547969983513433</v>
      </c>
      <c r="F314" s="4">
        <f t="shared" si="16"/>
        <v>36.835671041897754</v>
      </c>
      <c r="G314" s="4">
        <f t="shared" si="17"/>
        <v>30.260268925129118</v>
      </c>
      <c r="H314" s="3">
        <f t="shared" si="18"/>
        <v>0</v>
      </c>
      <c r="I314" s="3">
        <f t="shared" si="19"/>
        <v>0</v>
      </c>
    </row>
    <row r="315" spans="1:9" x14ac:dyDescent="0.25">
      <c r="A315" s="2">
        <v>43592</v>
      </c>
      <c r="B315">
        <v>37.734120635811429</v>
      </c>
      <c r="C315">
        <v>33.285039594673123</v>
      </c>
      <c r="D315" s="3" t="str">
        <f>[1]!s_dq_tradestatus($C$1,A315)</f>
        <v>交易</v>
      </c>
      <c r="E315" s="4">
        <f>[1]!s_dq_preclose($C$1,A315,3)</f>
        <v>33.022109205832813</v>
      </c>
      <c r="F315" s="4">
        <f t="shared" si="16"/>
        <v>36.258275908004428</v>
      </c>
      <c r="G315" s="4">
        <f t="shared" si="17"/>
        <v>29.785942503661197</v>
      </c>
      <c r="H315" s="3">
        <f t="shared" si="18"/>
        <v>0</v>
      </c>
      <c r="I315" s="3">
        <f t="shared" si="19"/>
        <v>0</v>
      </c>
    </row>
    <row r="316" spans="1:9" x14ac:dyDescent="0.25">
      <c r="A316" s="2">
        <v>43593</v>
      </c>
      <c r="B316">
        <v>36.567085976971903</v>
      </c>
      <c r="C316">
        <v>32.428081290304704</v>
      </c>
      <c r="D316" s="3" t="str">
        <f>[1]!s_dq_tradestatus($C$1,A316)</f>
        <v>交易</v>
      </c>
      <c r="E316" s="4">
        <f>[1]!s_dq_preclose($C$1,A316,3)</f>
        <v>32.827345954839991</v>
      </c>
      <c r="F316" s="4">
        <f t="shared" si="16"/>
        <v>36.044425858414314</v>
      </c>
      <c r="G316" s="4">
        <f t="shared" si="17"/>
        <v>29.610266051265672</v>
      </c>
      <c r="H316" s="3">
        <f t="shared" si="18"/>
        <v>0</v>
      </c>
      <c r="I316" s="3">
        <f t="shared" si="19"/>
        <v>0</v>
      </c>
    </row>
    <row r="317" spans="1:9" x14ac:dyDescent="0.25">
      <c r="A317" s="2">
        <v>43594</v>
      </c>
      <c r="B317">
        <v>36.956097529918409</v>
      </c>
      <c r="C317">
        <v>32.135936413815479</v>
      </c>
      <c r="D317" s="3" t="str">
        <f>[1]!s_dq_tradestatus($C$1,A317)</f>
        <v>交易</v>
      </c>
      <c r="E317" s="4">
        <f>[1]!s_dq_preclose($C$1,A317,3)</f>
        <v>32.262532526960811</v>
      </c>
      <c r="F317" s="4">
        <f t="shared" si="16"/>
        <v>35.424260714602973</v>
      </c>
      <c r="G317" s="4">
        <f t="shared" si="17"/>
        <v>29.100804339318653</v>
      </c>
      <c r="H317" s="3">
        <f t="shared" si="18"/>
        <v>0</v>
      </c>
      <c r="I317" s="3">
        <f t="shared" si="19"/>
        <v>0</v>
      </c>
    </row>
    <row r="318" spans="1:9" x14ac:dyDescent="0.25">
      <c r="A318" s="2">
        <v>43595</v>
      </c>
      <c r="B318">
        <v>35.886315759315508</v>
      </c>
      <c r="C318">
        <v>31.999602138120501</v>
      </c>
      <c r="D318" s="3" t="str">
        <f>[1]!s_dq_tradestatus($C$1,A318)</f>
        <v>交易</v>
      </c>
      <c r="E318" s="4">
        <f>[1]!s_dq_preclose($C$1,A318,3)</f>
        <v>31.571122985936299</v>
      </c>
      <c r="F318" s="4">
        <f t="shared" si="16"/>
        <v>34.665093038558062</v>
      </c>
      <c r="G318" s="4">
        <f t="shared" si="17"/>
        <v>28.477152933314542</v>
      </c>
      <c r="H318" s="3">
        <f t="shared" si="18"/>
        <v>0</v>
      </c>
      <c r="I318" s="3">
        <f t="shared" si="19"/>
        <v>0</v>
      </c>
    </row>
    <row r="319" spans="1:9" x14ac:dyDescent="0.25">
      <c r="A319" s="2">
        <v>43599</v>
      </c>
      <c r="B319">
        <v>34.767907544594287</v>
      </c>
      <c r="C319">
        <v>31.454265035340601</v>
      </c>
      <c r="D319" s="3" t="str">
        <f>[1]!s_dq_tradestatus($C$1,A319)</f>
        <v>交易</v>
      </c>
      <c r="E319" s="4">
        <f>[1]!s_dq_preclose($C$1,A319,3)</f>
        <v>31.941173162822654</v>
      </c>
      <c r="F319" s="4">
        <f t="shared" si="16"/>
        <v>35.071408132779275</v>
      </c>
      <c r="G319" s="4">
        <f t="shared" si="17"/>
        <v>28.810938192866036</v>
      </c>
      <c r="H319" s="3">
        <f t="shared" si="18"/>
        <v>0</v>
      </c>
      <c r="I319" s="3">
        <f t="shared" si="19"/>
        <v>0</v>
      </c>
    </row>
    <row r="320" spans="1:9" x14ac:dyDescent="0.25">
      <c r="A320" s="2">
        <v>43600</v>
      </c>
      <c r="B320">
        <v>35.789062871078883</v>
      </c>
      <c r="C320">
        <v>32.135936413815479</v>
      </c>
      <c r="D320" s="3" t="str">
        <f>[1]!s_dq_tradestatus($C$1,A320)</f>
        <v>交易</v>
      </c>
      <c r="E320" s="4">
        <f>[1]!s_dq_preclose($C$1,A320,3)</f>
        <v>31.707457261631273</v>
      </c>
      <c r="F320" s="4">
        <f t="shared" si="16"/>
        <v>34.814788073271139</v>
      </c>
      <c r="G320" s="4">
        <f t="shared" si="17"/>
        <v>28.600126449991407</v>
      </c>
      <c r="H320" s="3">
        <f t="shared" si="18"/>
        <v>0</v>
      </c>
      <c r="I320" s="3">
        <f t="shared" si="19"/>
        <v>0</v>
      </c>
    </row>
    <row r="321" spans="1:9" x14ac:dyDescent="0.25">
      <c r="A321" s="2">
        <v>43601</v>
      </c>
      <c r="B321">
        <v>36.226700868143709</v>
      </c>
      <c r="C321">
        <v>32.749440654442857</v>
      </c>
      <c r="D321" s="3" t="str">
        <f>[1]!s_dq_tradestatus($C$1,A321)</f>
        <v>交易</v>
      </c>
      <c r="E321" s="4">
        <f>[1]!s_dq_preclose($C$1,A321,3)</f>
        <v>32.749440654442864</v>
      </c>
      <c r="F321" s="4">
        <f t="shared" si="16"/>
        <v>35.958885838578269</v>
      </c>
      <c r="G321" s="4">
        <f t="shared" si="17"/>
        <v>29.539995470307463</v>
      </c>
      <c r="H321" s="3">
        <f t="shared" si="18"/>
        <v>0</v>
      </c>
      <c r="I321" s="3">
        <f t="shared" si="19"/>
        <v>0</v>
      </c>
    </row>
    <row r="322" spans="1:9" x14ac:dyDescent="0.25">
      <c r="A322" s="2">
        <v>43602</v>
      </c>
      <c r="B322">
        <v>36.469833088735278</v>
      </c>
      <c r="C322">
        <v>32.817607792290353</v>
      </c>
      <c r="D322" s="3" t="str">
        <f>[1]!s_dq_tradestatus($C$1,A322)</f>
        <v>交易</v>
      </c>
      <c r="E322" s="4">
        <f>[1]!s_dq_preclose($C$1,A322,3)</f>
        <v>32.788393304641431</v>
      </c>
      <c r="F322" s="4">
        <f t="shared" si="16"/>
        <v>36.001655848496291</v>
      </c>
      <c r="G322" s="4">
        <f t="shared" si="17"/>
        <v>29.575130760786571</v>
      </c>
      <c r="H322" s="3">
        <f t="shared" si="18"/>
        <v>0</v>
      </c>
      <c r="I322" s="3">
        <f t="shared" si="19"/>
        <v>0</v>
      </c>
    </row>
    <row r="323" spans="1:9" x14ac:dyDescent="0.25">
      <c r="A323" s="2">
        <v>43605</v>
      </c>
      <c r="B323">
        <v>36.469833088735278</v>
      </c>
      <c r="C323">
        <v>32.428081290304704</v>
      </c>
      <c r="D323" s="3" t="str">
        <f>[1]!s_dq_tradestatus($C$1,A323)</f>
        <v>交易</v>
      </c>
      <c r="E323" s="4">
        <f>[1]!s_dq_preclose($C$1,A323,3)</f>
        <v>32.437819452854356</v>
      </c>
      <c r="F323" s="4">
        <f t="shared" ref="F323:F386" si="20">E323*1.098</f>
        <v>35.616725759234086</v>
      </c>
      <c r="G323" s="4">
        <f t="shared" ref="G323:G386" si="21">E323*(1-0.098)</f>
        <v>29.258913146474629</v>
      </c>
      <c r="H323" s="3">
        <f t="shared" ref="H323:H386" si="22">IF(C323&gt;=F323,1,0)</f>
        <v>0</v>
      </c>
      <c r="I323" s="3">
        <f t="shared" ref="I323:I386" si="23">IF(C323&lt;=G323,1,0)</f>
        <v>0</v>
      </c>
    </row>
    <row r="324" spans="1:9" x14ac:dyDescent="0.25">
      <c r="A324" s="2">
        <v>43606</v>
      </c>
      <c r="B324">
        <v>36.372580200498653</v>
      </c>
      <c r="C324">
        <v>32.418343127755072</v>
      </c>
      <c r="D324" s="3" t="str">
        <f>[1]!s_dq_tradestatus($C$1,A324)</f>
        <v>交易</v>
      </c>
      <c r="E324" s="4">
        <f>[1]!s_dq_preclose($C$1,A324,3)</f>
        <v>32.408604965205427</v>
      </c>
      <c r="F324" s="4">
        <f t="shared" si="20"/>
        <v>35.584648251795564</v>
      </c>
      <c r="G324" s="4">
        <f t="shared" si="21"/>
        <v>29.232561678615298</v>
      </c>
      <c r="H324" s="3">
        <f t="shared" si="22"/>
        <v>0</v>
      </c>
      <c r="I324" s="3">
        <f t="shared" si="23"/>
        <v>0</v>
      </c>
    </row>
    <row r="325" spans="1:9" x14ac:dyDescent="0.25">
      <c r="A325" s="2">
        <v>43607</v>
      </c>
      <c r="B325">
        <v>36.761591753445153</v>
      </c>
      <c r="C325">
        <v>32.749440654442857</v>
      </c>
      <c r="D325" s="3" t="str">
        <f>[1]!s_dq_tradestatus($C$1,A325)</f>
        <v>交易</v>
      </c>
      <c r="E325" s="4">
        <f>[1]!s_dq_preclose($C$1,A325,3)</f>
        <v>32.749440654442864</v>
      </c>
      <c r="F325" s="4">
        <f t="shared" si="20"/>
        <v>35.958885838578269</v>
      </c>
      <c r="G325" s="4">
        <f t="shared" si="21"/>
        <v>29.539995470307463</v>
      </c>
      <c r="H325" s="3">
        <f t="shared" si="22"/>
        <v>0</v>
      </c>
      <c r="I325" s="3">
        <f t="shared" si="23"/>
        <v>0</v>
      </c>
    </row>
    <row r="326" spans="1:9" x14ac:dyDescent="0.25">
      <c r="A326" s="2">
        <v>43608</v>
      </c>
      <c r="B326">
        <v>36.372580200498653</v>
      </c>
      <c r="C326">
        <v>32.437819452854363</v>
      </c>
      <c r="D326" s="3" t="str">
        <f>[1]!s_dq_tradestatus($C$1,A326)</f>
        <v>交易</v>
      </c>
      <c r="E326" s="4">
        <f>[1]!s_dq_preclose($C$1,A326,3)</f>
        <v>32.652059028946454</v>
      </c>
      <c r="F326" s="4">
        <f t="shared" si="20"/>
        <v>35.851960813783208</v>
      </c>
      <c r="G326" s="4">
        <f t="shared" si="21"/>
        <v>29.452157244109703</v>
      </c>
      <c r="H326" s="3">
        <f t="shared" si="22"/>
        <v>0</v>
      </c>
      <c r="I326" s="3">
        <f t="shared" si="23"/>
        <v>0</v>
      </c>
    </row>
    <row r="327" spans="1:9" x14ac:dyDescent="0.25">
      <c r="A327" s="2">
        <v>43609</v>
      </c>
      <c r="B327">
        <v>36.567085976971903</v>
      </c>
      <c r="C327">
        <v>32.700749841694659</v>
      </c>
      <c r="D327" s="3" t="str">
        <f>[1]!s_dq_tradestatus($C$1,A327)</f>
        <v>交易</v>
      </c>
      <c r="E327" s="4">
        <f>[1]!s_dq_preclose($C$1,A327,3)</f>
        <v>32.476772103052916</v>
      </c>
      <c r="F327" s="4">
        <f t="shared" si="20"/>
        <v>35.659495769152102</v>
      </c>
      <c r="G327" s="4">
        <f t="shared" si="21"/>
        <v>29.29404843695373</v>
      </c>
      <c r="H327" s="3">
        <f t="shared" si="22"/>
        <v>0</v>
      </c>
      <c r="I327" s="3">
        <f t="shared" si="23"/>
        <v>0</v>
      </c>
    </row>
    <row r="328" spans="1:9" x14ac:dyDescent="0.25">
      <c r="A328" s="2">
        <v>43612</v>
      </c>
      <c r="B328">
        <v>36.275327312262007</v>
      </c>
      <c r="C328">
        <v>32.603368216198248</v>
      </c>
      <c r="D328" s="3" t="str">
        <f>[1]!s_dq_tradestatus($C$1,A328)</f>
        <v>交易</v>
      </c>
      <c r="E328" s="4">
        <f>[1]!s_dq_preclose($C$1,A328,3)</f>
        <v>32.720226166793942</v>
      </c>
      <c r="F328" s="4">
        <f t="shared" si="20"/>
        <v>35.926808331139753</v>
      </c>
      <c r="G328" s="4">
        <f t="shared" si="21"/>
        <v>29.513644002448135</v>
      </c>
      <c r="H328" s="3">
        <f t="shared" si="22"/>
        <v>0</v>
      </c>
      <c r="I328" s="3">
        <f t="shared" si="23"/>
        <v>0</v>
      </c>
    </row>
    <row r="329" spans="1:9" x14ac:dyDescent="0.25">
      <c r="A329" s="2">
        <v>43613</v>
      </c>
      <c r="B329">
        <v>35.98356864755214</v>
      </c>
      <c r="C329">
        <v>32.866298605038558</v>
      </c>
      <c r="D329" s="3" t="str">
        <f>[1]!s_dq_tradestatus($C$1,A329)</f>
        <v>交易</v>
      </c>
      <c r="E329" s="4">
        <f>[1]!s_dq_preclose($C$1,A329,3)</f>
        <v>32.89551309268748</v>
      </c>
      <c r="F329" s="4">
        <f t="shared" si="20"/>
        <v>36.11927337577086</v>
      </c>
      <c r="G329" s="4">
        <f t="shared" si="21"/>
        <v>29.671752809604108</v>
      </c>
      <c r="H329" s="3">
        <f t="shared" si="22"/>
        <v>0</v>
      </c>
      <c r="I329" s="3">
        <f t="shared" si="23"/>
        <v>0</v>
      </c>
    </row>
    <row r="330" spans="1:9" x14ac:dyDescent="0.25">
      <c r="A330" s="2">
        <v>43614</v>
      </c>
      <c r="B330">
        <v>36.518459532853583</v>
      </c>
      <c r="C330">
        <v>33.022109205832813</v>
      </c>
      <c r="D330" s="3" t="str">
        <f>[1]!s_dq_tradestatus($C$1,A330)</f>
        <v>交易</v>
      </c>
      <c r="E330" s="4">
        <f>[1]!s_dq_preclose($C$1,A330,3)</f>
        <v>33.479802845665944</v>
      </c>
      <c r="F330" s="4">
        <f t="shared" si="20"/>
        <v>36.760823524541209</v>
      </c>
      <c r="G330" s="4">
        <f t="shared" si="21"/>
        <v>30.198782166790682</v>
      </c>
      <c r="H330" s="3">
        <f t="shared" si="22"/>
        <v>0</v>
      </c>
      <c r="I330" s="3">
        <f t="shared" si="23"/>
        <v>0</v>
      </c>
    </row>
    <row r="331" spans="1:9" x14ac:dyDescent="0.25">
      <c r="A331" s="2">
        <v>43615</v>
      </c>
      <c r="B331">
        <v>37.29648263874661</v>
      </c>
      <c r="C331">
        <v>33.509017333314873</v>
      </c>
      <c r="D331" s="3" t="str">
        <f>[1]!s_dq_tradestatus($C$1,A331)</f>
        <v>交易</v>
      </c>
      <c r="E331" s="4">
        <f>[1]!s_dq_preclose($C$1,A331,3)</f>
        <v>33.353206732520611</v>
      </c>
      <c r="F331" s="4">
        <f t="shared" si="20"/>
        <v>36.621820992307633</v>
      </c>
      <c r="G331" s="4">
        <f t="shared" si="21"/>
        <v>30.084592472733593</v>
      </c>
      <c r="H331" s="3">
        <f t="shared" si="22"/>
        <v>0</v>
      </c>
      <c r="I331" s="3">
        <f t="shared" si="23"/>
        <v>0</v>
      </c>
    </row>
    <row r="332" spans="1:9" x14ac:dyDescent="0.25">
      <c r="A332" s="2">
        <v>43616</v>
      </c>
      <c r="B332">
        <v>36.810218197563472</v>
      </c>
      <c r="C332">
        <v>33.304515919772413</v>
      </c>
      <c r="D332" s="3" t="str">
        <f>[1]!s_dq_tradestatus($C$1,A332)</f>
        <v>交易</v>
      </c>
      <c r="E332" s="4">
        <f>[1]!s_dq_preclose($C$1,A332,3)</f>
        <v>33.40189754526881</v>
      </c>
      <c r="F332" s="4">
        <f t="shared" si="20"/>
        <v>36.675283504705156</v>
      </c>
      <c r="G332" s="4">
        <f t="shared" si="21"/>
        <v>30.128511585832467</v>
      </c>
      <c r="H332" s="3">
        <f t="shared" si="22"/>
        <v>0</v>
      </c>
      <c r="I332" s="3">
        <f t="shared" si="23"/>
        <v>0</v>
      </c>
    </row>
    <row r="333" spans="1:9" x14ac:dyDescent="0.25">
      <c r="A333" s="2">
        <v>43619</v>
      </c>
      <c r="B333">
        <v>36.907471085800097</v>
      </c>
      <c r="C333">
        <v>33.353206732520611</v>
      </c>
      <c r="D333" s="3" t="str">
        <f>[1]!s_dq_tradestatus($C$1,A333)</f>
        <v>交易</v>
      </c>
      <c r="E333" s="4">
        <f>[1]!s_dq_preclose($C$1,A333,3)</f>
        <v>33.314254082322044</v>
      </c>
      <c r="F333" s="4">
        <f t="shared" si="20"/>
        <v>36.57905098238961</v>
      </c>
      <c r="G333" s="4">
        <f t="shared" si="21"/>
        <v>30.049457182254486</v>
      </c>
      <c r="H333" s="3">
        <f t="shared" si="22"/>
        <v>0</v>
      </c>
      <c r="I333" s="3">
        <f t="shared" si="23"/>
        <v>0</v>
      </c>
    </row>
    <row r="334" spans="1:9" x14ac:dyDescent="0.25">
      <c r="A334" s="2">
        <v>43620</v>
      </c>
      <c r="B334">
        <v>36.615712421090223</v>
      </c>
      <c r="C334">
        <v>33.499279170765227</v>
      </c>
      <c r="D334" s="3" t="str">
        <f>[1]!s_dq_tradestatus($C$1,A334)</f>
        <v>交易</v>
      </c>
      <c r="E334" s="4">
        <f>[1]!s_dq_preclose($C$1,A334,3)</f>
        <v>33.499279170765227</v>
      </c>
      <c r="F334" s="4">
        <f t="shared" si="20"/>
        <v>36.782208529500224</v>
      </c>
      <c r="G334" s="4">
        <f t="shared" si="21"/>
        <v>30.216349812030234</v>
      </c>
      <c r="H334" s="3">
        <f t="shared" si="22"/>
        <v>0</v>
      </c>
      <c r="I334" s="3">
        <f t="shared" si="23"/>
        <v>0</v>
      </c>
    </row>
    <row r="335" spans="1:9" x14ac:dyDescent="0.25">
      <c r="A335" s="2">
        <v>43621</v>
      </c>
      <c r="B335">
        <v>36.323953756380327</v>
      </c>
      <c r="C335">
        <v>33.431112032917738</v>
      </c>
      <c r="D335" s="3" t="str">
        <f>[1]!s_dq_tradestatus($C$1,A335)</f>
        <v>交易</v>
      </c>
      <c r="E335" s="4">
        <f>[1]!s_dq_preclose($C$1,A335,3)</f>
        <v>33.138967156428507</v>
      </c>
      <c r="F335" s="4">
        <f t="shared" si="20"/>
        <v>36.386585937758504</v>
      </c>
      <c r="G335" s="4">
        <f t="shared" si="21"/>
        <v>29.891348375098513</v>
      </c>
      <c r="H335" s="3">
        <f t="shared" si="22"/>
        <v>0</v>
      </c>
      <c r="I335" s="3">
        <f t="shared" si="23"/>
        <v>0</v>
      </c>
    </row>
    <row r="336" spans="1:9" x14ac:dyDescent="0.25">
      <c r="A336" s="2">
        <v>43622</v>
      </c>
      <c r="B336">
        <v>36.178074424025397</v>
      </c>
      <c r="C336">
        <v>33.236348781924917</v>
      </c>
      <c r="D336" s="3" t="str">
        <f>[1]!s_dq_tradestatus($C$1,A336)</f>
        <v>交易</v>
      </c>
      <c r="E336" s="4">
        <f>[1]!s_dq_preclose($C$1,A336,3)</f>
        <v>33.06106185603138</v>
      </c>
      <c r="F336" s="4">
        <f t="shared" si="20"/>
        <v>36.301045917922458</v>
      </c>
      <c r="G336" s="4">
        <f t="shared" si="21"/>
        <v>29.821077794140304</v>
      </c>
      <c r="H336" s="3">
        <f t="shared" si="22"/>
        <v>0</v>
      </c>
      <c r="I336" s="3">
        <f t="shared" si="23"/>
        <v>0</v>
      </c>
    </row>
    <row r="337" spans="1:9" x14ac:dyDescent="0.25">
      <c r="A337" s="2">
        <v>43626</v>
      </c>
      <c r="B337">
        <v>36.372580200498653</v>
      </c>
      <c r="C337">
        <v>33.138967156428507</v>
      </c>
      <c r="D337" s="3" t="str">
        <f>[1]!s_dq_tradestatus($C$1,A337)</f>
        <v>交易</v>
      </c>
      <c r="E337" s="4">
        <f>[1]!s_dq_preclose($C$1,A337,3)</f>
        <v>33.012371043283174</v>
      </c>
      <c r="F337" s="4">
        <f t="shared" si="20"/>
        <v>36.247583405524928</v>
      </c>
      <c r="G337" s="4">
        <f t="shared" si="21"/>
        <v>29.777158681041424</v>
      </c>
      <c r="H337" s="3">
        <f t="shared" si="22"/>
        <v>0</v>
      </c>
      <c r="I337" s="3">
        <f t="shared" si="23"/>
        <v>0</v>
      </c>
    </row>
    <row r="338" spans="1:9" x14ac:dyDescent="0.25">
      <c r="A338" s="2">
        <v>43627</v>
      </c>
      <c r="B338">
        <v>37.247856194628291</v>
      </c>
      <c r="C338">
        <v>33.830376697453033</v>
      </c>
      <c r="D338" s="3" t="str">
        <f>[1]!s_dq_tradestatus($C$1,A338)</f>
        <v>交易</v>
      </c>
      <c r="E338" s="4">
        <f>[1]!s_dq_preclose($C$1,A338,3)</f>
        <v>33.830376697453026</v>
      </c>
      <c r="F338" s="4">
        <f t="shared" si="20"/>
        <v>37.145753613803429</v>
      </c>
      <c r="G338" s="4">
        <f t="shared" si="21"/>
        <v>30.514999781102631</v>
      </c>
      <c r="H338" s="3">
        <f t="shared" si="22"/>
        <v>0</v>
      </c>
      <c r="I338" s="3">
        <f t="shared" si="23"/>
        <v>0</v>
      </c>
    </row>
    <row r="339" spans="1:9" x14ac:dyDescent="0.25">
      <c r="A339" s="2">
        <v>43628</v>
      </c>
      <c r="B339">
        <v>37.53961485933818</v>
      </c>
      <c r="C339">
        <v>34.463357263179688</v>
      </c>
      <c r="D339" s="3" t="str">
        <f>[1]!s_dq_tradestatus($C$1,A339)</f>
        <v>交易</v>
      </c>
      <c r="E339" s="4">
        <f>[1]!s_dq_preclose($C$1,A339,3)</f>
        <v>34.492571750828617</v>
      </c>
      <c r="F339" s="4">
        <f t="shared" si="20"/>
        <v>37.872843782409824</v>
      </c>
      <c r="G339" s="4">
        <f t="shared" si="21"/>
        <v>31.112299719247414</v>
      </c>
      <c r="H339" s="3">
        <f t="shared" si="22"/>
        <v>0</v>
      </c>
      <c r="I339" s="3">
        <f t="shared" si="23"/>
        <v>0</v>
      </c>
    </row>
    <row r="340" spans="1:9" x14ac:dyDescent="0.25">
      <c r="A340" s="2">
        <v>43629</v>
      </c>
      <c r="B340">
        <v>37.29648263874661</v>
      </c>
      <c r="C340">
        <v>34.404928287881837</v>
      </c>
      <c r="D340" s="3" t="str">
        <f>[1]!s_dq_tradestatus($C$1,A340)</f>
        <v>交易</v>
      </c>
      <c r="E340" s="4">
        <f>[1]!s_dq_preclose($C$1,A340,3)</f>
        <v>34.404928287881845</v>
      </c>
      <c r="F340" s="4">
        <f t="shared" si="20"/>
        <v>37.776611260094271</v>
      </c>
      <c r="G340" s="4">
        <f t="shared" si="21"/>
        <v>31.033245315669426</v>
      </c>
      <c r="H340" s="3">
        <f t="shared" si="22"/>
        <v>0</v>
      </c>
      <c r="I340" s="3">
        <f t="shared" si="23"/>
        <v>0</v>
      </c>
    </row>
    <row r="341" spans="1:9" x14ac:dyDescent="0.25">
      <c r="A341" s="2">
        <v>43630</v>
      </c>
      <c r="B341">
        <v>37.588241303456492</v>
      </c>
      <c r="C341">
        <v>34.404928287881837</v>
      </c>
      <c r="D341" s="3" t="str">
        <f>[1]!s_dq_tradestatus($C$1,A341)</f>
        <v>交易</v>
      </c>
      <c r="E341" s="4">
        <f>[1]!s_dq_preclose($C$1,A341,3)</f>
        <v>34.327022987484717</v>
      </c>
      <c r="F341" s="4">
        <f t="shared" si="20"/>
        <v>37.691071240258225</v>
      </c>
      <c r="G341" s="4">
        <f t="shared" si="21"/>
        <v>30.962974734711217</v>
      </c>
      <c r="H341" s="3">
        <f t="shared" si="22"/>
        <v>0</v>
      </c>
      <c r="I341" s="3">
        <f t="shared" si="23"/>
        <v>0</v>
      </c>
    </row>
    <row r="342" spans="1:9" x14ac:dyDescent="0.25">
      <c r="A342" s="2">
        <v>43633</v>
      </c>
      <c r="B342">
        <v>37.831373524048047</v>
      </c>
      <c r="C342">
        <v>34.375713800232923</v>
      </c>
      <c r="D342" s="3" t="str">
        <f>[1]!s_dq_tradestatus($C$1,A342)</f>
        <v>交易</v>
      </c>
      <c r="E342" s="4">
        <f>[1]!s_dq_preclose($C$1,A342,3)</f>
        <v>34.424404612981128</v>
      </c>
      <c r="F342" s="4">
        <f t="shared" si="20"/>
        <v>37.797996265053278</v>
      </c>
      <c r="G342" s="4">
        <f t="shared" si="21"/>
        <v>31.050812960908978</v>
      </c>
      <c r="H342" s="3">
        <f t="shared" si="22"/>
        <v>0</v>
      </c>
      <c r="I342" s="3">
        <f t="shared" si="23"/>
        <v>0</v>
      </c>
    </row>
    <row r="343" spans="1:9" x14ac:dyDescent="0.25">
      <c r="A343" s="2">
        <v>43634</v>
      </c>
      <c r="B343">
        <v>38.074505744639623</v>
      </c>
      <c r="C343">
        <v>34.765240302218572</v>
      </c>
      <c r="D343" s="3" t="str">
        <f>[1]!s_dq_tradestatus($C$1,A343)</f>
        <v>交易</v>
      </c>
      <c r="E343" s="4">
        <f>[1]!s_dq_preclose($C$1,A343,3)</f>
        <v>34.667858676722155</v>
      </c>
      <c r="F343" s="4">
        <f t="shared" si="20"/>
        <v>38.06530882704093</v>
      </c>
      <c r="G343" s="4">
        <f t="shared" si="21"/>
        <v>31.270408526403383</v>
      </c>
      <c r="H343" s="3">
        <f t="shared" si="22"/>
        <v>0</v>
      </c>
      <c r="I343" s="3">
        <f t="shared" si="23"/>
        <v>0</v>
      </c>
    </row>
    <row r="344" spans="1:9" x14ac:dyDescent="0.25">
      <c r="A344" s="2">
        <v>43635</v>
      </c>
      <c r="B344">
        <v>40.505827950555307</v>
      </c>
      <c r="C344">
        <v>36.021463271122258</v>
      </c>
      <c r="D344" s="3" t="str">
        <f>[1]!s_dq_tradestatus($C$1,A344)</f>
        <v>交易</v>
      </c>
      <c r="E344" s="4">
        <f>[1]!s_dq_preclose($C$1,A344,3)</f>
        <v>35.076861503807081</v>
      </c>
      <c r="F344" s="4">
        <f t="shared" si="20"/>
        <v>38.51439393118018</v>
      </c>
      <c r="G344" s="4">
        <f t="shared" si="21"/>
        <v>31.639329076433988</v>
      </c>
      <c r="H344" s="3">
        <f t="shared" si="22"/>
        <v>0</v>
      </c>
      <c r="I344" s="3">
        <f t="shared" si="23"/>
        <v>0</v>
      </c>
    </row>
    <row r="345" spans="1:9" x14ac:dyDescent="0.25">
      <c r="A345" s="2">
        <v>43636</v>
      </c>
      <c r="B345">
        <v>39.727804844662288</v>
      </c>
      <c r="C345">
        <v>35.894867157976933</v>
      </c>
      <c r="D345" s="3" t="str">
        <f>[1]!s_dq_tradestatus($C$1,A345)</f>
        <v>交易</v>
      </c>
      <c r="E345" s="4">
        <f>[1]!s_dq_preclose($C$1,A345,3)</f>
        <v>35.836438182679075</v>
      </c>
      <c r="F345" s="4">
        <f t="shared" si="20"/>
        <v>39.348409124581629</v>
      </c>
      <c r="G345" s="4">
        <f t="shared" si="21"/>
        <v>32.324467240776528</v>
      </c>
      <c r="H345" s="3">
        <f t="shared" si="22"/>
        <v>0</v>
      </c>
      <c r="I345" s="3">
        <f t="shared" si="23"/>
        <v>0</v>
      </c>
    </row>
    <row r="346" spans="1:9" x14ac:dyDescent="0.25">
      <c r="A346" s="2">
        <v>43637</v>
      </c>
      <c r="B346">
        <v>41.429730388803272</v>
      </c>
      <c r="C346">
        <v>37.375067865522368</v>
      </c>
      <c r="D346" s="3" t="str">
        <f>[1]!s_dq_tradestatus($C$1,A346)</f>
        <v>交易</v>
      </c>
      <c r="E346" s="4">
        <f>[1]!s_dq_preclose($C$1,A346,3)</f>
        <v>37.375067865522368</v>
      </c>
      <c r="F346" s="4">
        <f t="shared" si="20"/>
        <v>41.037824516343562</v>
      </c>
      <c r="G346" s="4">
        <f t="shared" si="21"/>
        <v>33.712311214701174</v>
      </c>
      <c r="H346" s="3">
        <f t="shared" si="22"/>
        <v>0</v>
      </c>
      <c r="I346" s="3">
        <f t="shared" si="23"/>
        <v>0</v>
      </c>
    </row>
    <row r="347" spans="1:9" x14ac:dyDescent="0.25">
      <c r="A347" s="2">
        <v>43640</v>
      </c>
      <c r="B347">
        <v>40.797586615265203</v>
      </c>
      <c r="C347">
        <v>36.53758588625324</v>
      </c>
      <c r="D347" s="3" t="str">
        <f>[1]!s_dq_tradestatus($C$1,A347)</f>
        <v>交易</v>
      </c>
      <c r="E347" s="4">
        <f>[1]!s_dq_preclose($C$1,A347,3)</f>
        <v>36.703134649597132</v>
      </c>
      <c r="F347" s="4">
        <f t="shared" si="20"/>
        <v>40.300041845257653</v>
      </c>
      <c r="G347" s="4">
        <f t="shared" si="21"/>
        <v>33.106227453936611</v>
      </c>
      <c r="H347" s="3">
        <f t="shared" si="22"/>
        <v>0</v>
      </c>
      <c r="I347" s="3">
        <f t="shared" si="23"/>
        <v>0</v>
      </c>
    </row>
    <row r="348" spans="1:9" x14ac:dyDescent="0.25">
      <c r="A348" s="2">
        <v>43641</v>
      </c>
      <c r="B348">
        <v>40.554454394673627</v>
      </c>
      <c r="C348">
        <v>36.527847723703587</v>
      </c>
      <c r="D348" s="3" t="str">
        <f>[1]!s_dq_tradestatus($C$1,A348)</f>
        <v>交易</v>
      </c>
      <c r="E348" s="4">
        <f>[1]!s_dq_preclose($C$1,A348,3)</f>
        <v>36.966065038437442</v>
      </c>
      <c r="F348" s="4">
        <f t="shared" si="20"/>
        <v>40.588739412204312</v>
      </c>
      <c r="G348" s="4">
        <f t="shared" si="21"/>
        <v>33.343390664670572</v>
      </c>
      <c r="H348" s="3">
        <f t="shared" si="22"/>
        <v>0</v>
      </c>
      <c r="I348" s="3">
        <f t="shared" si="23"/>
        <v>0</v>
      </c>
    </row>
    <row r="349" spans="1:9" x14ac:dyDescent="0.25">
      <c r="A349" s="2">
        <v>43642</v>
      </c>
      <c r="B349">
        <v>36.567085976971903</v>
      </c>
      <c r="C349">
        <v>34.15173606159118</v>
      </c>
      <c r="D349" s="3" t="str">
        <f>[1]!s_dq_tradestatus($C$1,A349)</f>
        <v>交易</v>
      </c>
      <c r="E349" s="4">
        <f>[1]!s_dq_preclose($C$1,A349,3)</f>
        <v>35.183981291853129</v>
      </c>
      <c r="F349" s="4">
        <f t="shared" si="20"/>
        <v>38.632011458454741</v>
      </c>
      <c r="G349" s="4">
        <f t="shared" si="21"/>
        <v>31.735951125251525</v>
      </c>
      <c r="H349" s="3">
        <f t="shared" si="22"/>
        <v>0</v>
      </c>
      <c r="I349" s="3">
        <f t="shared" si="23"/>
        <v>0</v>
      </c>
    </row>
    <row r="350" spans="1:9" x14ac:dyDescent="0.25">
      <c r="A350" s="2">
        <v>43643</v>
      </c>
      <c r="B350">
        <v>37.734120635811429</v>
      </c>
      <c r="C350">
        <v>34.940527228112103</v>
      </c>
      <c r="D350" s="3" t="str">
        <f>[1]!s_dq_tradestatus($C$1,A350)</f>
        <v>交易</v>
      </c>
      <c r="E350" s="4">
        <f>[1]!s_dq_preclose($C$1,A350,3)</f>
        <v>34.541262563576815</v>
      </c>
      <c r="F350" s="4">
        <f t="shared" si="20"/>
        <v>37.926306294807347</v>
      </c>
      <c r="G350" s="4">
        <f t="shared" si="21"/>
        <v>31.156218832346287</v>
      </c>
      <c r="H350" s="3">
        <f t="shared" si="22"/>
        <v>0</v>
      </c>
      <c r="I350" s="3">
        <f t="shared" si="23"/>
        <v>0</v>
      </c>
    </row>
    <row r="351" spans="1:9" x14ac:dyDescent="0.25">
      <c r="A351" s="2">
        <v>43644</v>
      </c>
      <c r="B351">
        <v>38.463517297586137</v>
      </c>
      <c r="C351">
        <v>35.398220867945227</v>
      </c>
      <c r="D351" s="3" t="str">
        <f>[1]!s_dq_tradestatus($C$1,A351)</f>
        <v>交易</v>
      </c>
      <c r="E351" s="4">
        <f>[1]!s_dq_preclose($C$1,A351,3)</f>
        <v>35.495602493441645</v>
      </c>
      <c r="F351" s="4">
        <f t="shared" si="20"/>
        <v>38.974171537798931</v>
      </c>
      <c r="G351" s="4">
        <f t="shared" si="21"/>
        <v>32.017033449084366</v>
      </c>
      <c r="H351" s="3">
        <f t="shared" si="22"/>
        <v>0</v>
      </c>
      <c r="I351" s="3">
        <f t="shared" si="23"/>
        <v>0</v>
      </c>
    </row>
    <row r="352" spans="1:9" x14ac:dyDescent="0.25">
      <c r="A352" s="2">
        <v>43648</v>
      </c>
      <c r="B352">
        <v>38.901155294650962</v>
      </c>
      <c r="C352">
        <v>35.953296133274783</v>
      </c>
      <c r="D352" s="3" t="str">
        <f>[1]!s_dq_tradestatus($C$1,A352)</f>
        <v>交易</v>
      </c>
      <c r="E352" s="4">
        <f>[1]!s_dq_preclose($C$1,A352,3)</f>
        <v>35.933819808175485</v>
      </c>
      <c r="F352" s="4">
        <f t="shared" si="20"/>
        <v>39.455334149376689</v>
      </c>
      <c r="G352" s="4">
        <f t="shared" si="21"/>
        <v>32.412305466974288</v>
      </c>
      <c r="H352" s="3">
        <f t="shared" si="22"/>
        <v>0</v>
      </c>
      <c r="I352" s="3">
        <f t="shared" si="23"/>
        <v>0</v>
      </c>
    </row>
    <row r="353" spans="1:9" x14ac:dyDescent="0.25">
      <c r="A353" s="2">
        <v>43649</v>
      </c>
      <c r="B353">
        <v>38.414890853467817</v>
      </c>
      <c r="C353">
        <v>35.437173518143787</v>
      </c>
      <c r="D353" s="3" t="str">
        <f>[1]!s_dq_tradestatus($C$1,A353)</f>
        <v>交易</v>
      </c>
      <c r="E353" s="4">
        <f>[1]!s_dq_preclose($C$1,A353,3)</f>
        <v>35.563769631289134</v>
      </c>
      <c r="F353" s="4">
        <f t="shared" si="20"/>
        <v>39.049019055155469</v>
      </c>
      <c r="G353" s="4">
        <f t="shared" si="21"/>
        <v>32.078520207422798</v>
      </c>
      <c r="H353" s="3">
        <f t="shared" si="22"/>
        <v>0</v>
      </c>
      <c r="I353" s="3">
        <f t="shared" si="23"/>
        <v>0</v>
      </c>
    </row>
    <row r="354" spans="1:9" x14ac:dyDescent="0.25">
      <c r="A354" s="2">
        <v>43650</v>
      </c>
      <c r="B354">
        <v>38</v>
      </c>
      <c r="C354">
        <v>35.417697193044511</v>
      </c>
      <c r="D354" s="3" t="str">
        <f>[1]!s_dq_tradestatus($C$1,A354)</f>
        <v>交易</v>
      </c>
      <c r="E354" s="4">
        <f>[1]!s_dq_preclose($C$1,A354,3)</f>
        <v>35.203457616952406</v>
      </c>
      <c r="F354" s="4">
        <f t="shared" si="20"/>
        <v>38.653396463413742</v>
      </c>
      <c r="G354" s="4">
        <f t="shared" si="21"/>
        <v>31.75351877049107</v>
      </c>
      <c r="H354" s="3">
        <f t="shared" si="22"/>
        <v>0</v>
      </c>
      <c r="I354" s="3">
        <f t="shared" si="23"/>
        <v>0</v>
      </c>
    </row>
    <row r="355" spans="1:9" x14ac:dyDescent="0.25">
      <c r="A355" s="2">
        <v>43651</v>
      </c>
      <c r="B355">
        <v>38.35</v>
      </c>
      <c r="C355">
        <v>35.252148429700618</v>
      </c>
      <c r="D355" s="3" t="str">
        <f>[1]!s_dq_tradestatus($C$1,A355)</f>
        <v>交易</v>
      </c>
      <c r="E355" s="4">
        <f>[1]!s_dq_preclose($C$1,A355,3)</f>
        <v>35.135290479104924</v>
      </c>
      <c r="F355" s="4">
        <f t="shared" si="20"/>
        <v>38.578548946057211</v>
      </c>
      <c r="G355" s="4">
        <f t="shared" si="21"/>
        <v>31.692032012152641</v>
      </c>
      <c r="H355" s="3">
        <f t="shared" si="22"/>
        <v>0</v>
      </c>
      <c r="I355" s="3">
        <f t="shared" si="23"/>
        <v>0</v>
      </c>
    </row>
    <row r="356" spans="1:9" x14ac:dyDescent="0.25">
      <c r="A356" s="2">
        <v>43654</v>
      </c>
      <c r="B356">
        <v>38.4</v>
      </c>
      <c r="C356">
        <v>35.135290479104917</v>
      </c>
      <c r="D356" s="3" t="str">
        <f>[1]!s_dq_tradestatus($C$1,A356)</f>
        <v>交易</v>
      </c>
      <c r="E356" s="4">
        <f>[1]!s_dq_preclose($C$1,A356,3)</f>
        <v>35.515078818540921</v>
      </c>
      <c r="F356" s="4">
        <f t="shared" si="20"/>
        <v>38.995556542757932</v>
      </c>
      <c r="G356" s="4">
        <f t="shared" si="21"/>
        <v>32.034601094323911</v>
      </c>
      <c r="H356" s="3">
        <f t="shared" si="22"/>
        <v>0</v>
      </c>
      <c r="I356" s="3">
        <f t="shared" si="23"/>
        <v>0</v>
      </c>
    </row>
    <row r="357" spans="1:9" x14ac:dyDescent="0.25">
      <c r="A357" s="2">
        <v>43655</v>
      </c>
      <c r="B357">
        <v>37.950000000000003</v>
      </c>
      <c r="C357">
        <v>34.648382351622871</v>
      </c>
      <c r="D357" s="3" t="str">
        <f>[1]!s_dq_tradestatus($C$1,A357)</f>
        <v>交易</v>
      </c>
      <c r="E357" s="4">
        <f>[1]!s_dq_preclose($C$1,A357,3)</f>
        <v>34.628906026523588</v>
      </c>
      <c r="F357" s="4">
        <f t="shared" si="20"/>
        <v>38.0225388171229</v>
      </c>
      <c r="G357" s="4">
        <f t="shared" si="21"/>
        <v>31.235273235924275</v>
      </c>
      <c r="H357" s="3">
        <f t="shared" si="22"/>
        <v>0</v>
      </c>
      <c r="I357" s="3">
        <f t="shared" si="23"/>
        <v>0</v>
      </c>
    </row>
    <row r="358" spans="1:9" x14ac:dyDescent="0.25">
      <c r="A358" s="2">
        <v>43656</v>
      </c>
      <c r="B358">
        <v>37.5</v>
      </c>
      <c r="C358">
        <v>34.667858676722147</v>
      </c>
      <c r="D358" s="3" t="str">
        <f>[1]!s_dq_tradestatus($C$1,A358)</f>
        <v>交易</v>
      </c>
      <c r="E358" s="4">
        <f>[1]!s_dq_preclose($C$1,A358,3)</f>
        <v>34.365975637683277</v>
      </c>
      <c r="F358" s="4">
        <f t="shared" si="20"/>
        <v>37.733841250176241</v>
      </c>
      <c r="G358" s="4">
        <f t="shared" si="21"/>
        <v>30.998110025190318</v>
      </c>
      <c r="H358" s="3">
        <f t="shared" si="22"/>
        <v>0</v>
      </c>
      <c r="I358" s="3">
        <f t="shared" si="23"/>
        <v>0</v>
      </c>
    </row>
    <row r="359" spans="1:9" x14ac:dyDescent="0.25">
      <c r="A359" s="2">
        <v>43657</v>
      </c>
      <c r="B359">
        <v>37.85</v>
      </c>
      <c r="C359">
        <v>34.531524401027177</v>
      </c>
      <c r="D359" s="3" t="str">
        <f>[1]!s_dq_tradestatus($C$1,A359)</f>
        <v>交易</v>
      </c>
      <c r="E359" s="4">
        <f>[1]!s_dq_preclose($C$1,A359,3)</f>
        <v>34.200426874339378</v>
      </c>
      <c r="F359" s="4">
        <f t="shared" si="20"/>
        <v>37.552068708024642</v>
      </c>
      <c r="G359" s="4">
        <f t="shared" si="21"/>
        <v>30.848785040654121</v>
      </c>
      <c r="H359" s="3">
        <f t="shared" si="22"/>
        <v>0</v>
      </c>
      <c r="I359" s="3">
        <f t="shared" si="23"/>
        <v>0</v>
      </c>
    </row>
    <row r="360" spans="1:9" x14ac:dyDescent="0.25">
      <c r="A360" s="2">
        <v>43658</v>
      </c>
      <c r="B360">
        <v>37.5</v>
      </c>
      <c r="C360">
        <v>35.18</v>
      </c>
      <c r="D360" s="3" t="str">
        <f>[1]!s_dq_tradestatus($C$1,A360)</f>
        <v>交易</v>
      </c>
      <c r="E360" s="4">
        <f>[1]!s_dq_preclose($C$1,A360,3)</f>
        <v>34.960003553211379</v>
      </c>
      <c r="F360" s="4">
        <f t="shared" si="20"/>
        <v>38.386083901426097</v>
      </c>
      <c r="G360" s="4">
        <f t="shared" si="21"/>
        <v>31.533923204996665</v>
      </c>
      <c r="H360" s="3">
        <f t="shared" si="22"/>
        <v>0</v>
      </c>
      <c r="I360" s="3">
        <f t="shared" si="23"/>
        <v>0</v>
      </c>
    </row>
    <row r="361" spans="1:9" x14ac:dyDescent="0.25">
      <c r="A361" s="2">
        <v>43661</v>
      </c>
      <c r="B361">
        <v>38.049999999999997</v>
      </c>
      <c r="C361">
        <v>35.01</v>
      </c>
      <c r="D361" s="3" t="str">
        <f>[1]!s_dq_tradestatus($C$1,A361)</f>
        <v>交易</v>
      </c>
      <c r="E361" s="4">
        <f>[1]!s_dq_preclose($C$1,A361,3)</f>
        <v>35.4</v>
      </c>
      <c r="F361" s="4">
        <f t="shared" si="20"/>
        <v>38.869199999999999</v>
      </c>
      <c r="G361" s="4">
        <f t="shared" si="21"/>
        <v>31.930799999999998</v>
      </c>
      <c r="H361" s="3">
        <f t="shared" si="22"/>
        <v>0</v>
      </c>
      <c r="I361" s="3">
        <f t="shared" si="23"/>
        <v>0</v>
      </c>
    </row>
    <row r="362" spans="1:9" x14ac:dyDescent="0.25">
      <c r="A362" s="2">
        <v>43662</v>
      </c>
      <c r="B362">
        <v>38.35</v>
      </c>
      <c r="C362">
        <v>35.369999999999997</v>
      </c>
      <c r="D362" s="3" t="str">
        <f>[1]!s_dq_tradestatus($C$1,A362)</f>
        <v>交易</v>
      </c>
      <c r="E362" s="4">
        <f>[1]!s_dq_preclose($C$1,A362,3)</f>
        <v>35.299999999999997</v>
      </c>
      <c r="F362" s="4">
        <f t="shared" si="20"/>
        <v>38.759399999999999</v>
      </c>
      <c r="G362" s="4">
        <f t="shared" si="21"/>
        <v>31.840599999999998</v>
      </c>
      <c r="H362" s="3">
        <f t="shared" si="22"/>
        <v>0</v>
      </c>
      <c r="I362" s="3">
        <f t="shared" si="23"/>
        <v>0</v>
      </c>
    </row>
    <row r="363" spans="1:9" x14ac:dyDescent="0.25">
      <c r="A363" s="2">
        <v>43663</v>
      </c>
      <c r="B363">
        <v>38.950000000000003</v>
      </c>
      <c r="C363">
        <v>35.11</v>
      </c>
      <c r="D363" s="3" t="str">
        <f>[1]!s_dq_tradestatus($C$1,A363)</f>
        <v>交易</v>
      </c>
      <c r="E363" s="4">
        <f>[1]!s_dq_preclose($C$1,A363,3)</f>
        <v>35.31</v>
      </c>
      <c r="F363" s="4">
        <f t="shared" si="20"/>
        <v>38.770380000000003</v>
      </c>
      <c r="G363" s="4">
        <f t="shared" si="21"/>
        <v>31.849620000000002</v>
      </c>
      <c r="H363" s="3">
        <f t="shared" si="22"/>
        <v>0</v>
      </c>
      <c r="I363" s="3">
        <f t="shared" si="23"/>
        <v>0</v>
      </c>
    </row>
    <row r="364" spans="1:9" x14ac:dyDescent="0.25">
      <c r="A364" s="2">
        <v>43664</v>
      </c>
      <c r="B364">
        <v>38.6</v>
      </c>
      <c r="C364">
        <v>35.299999999999997</v>
      </c>
      <c r="D364" s="3" t="str">
        <f>[1]!s_dq_tradestatus($C$1,A364)</f>
        <v>交易</v>
      </c>
      <c r="E364" s="4">
        <f>[1]!s_dq_preclose($C$1,A364,3)</f>
        <v>35.21</v>
      </c>
      <c r="F364" s="4">
        <f t="shared" si="20"/>
        <v>38.660580000000003</v>
      </c>
      <c r="G364" s="4">
        <f t="shared" si="21"/>
        <v>31.759420000000002</v>
      </c>
      <c r="H364" s="3">
        <f t="shared" si="22"/>
        <v>0</v>
      </c>
      <c r="I364" s="3">
        <f t="shared" si="23"/>
        <v>0</v>
      </c>
    </row>
    <row r="365" spans="1:9" x14ac:dyDescent="0.25">
      <c r="A365" s="2">
        <v>43665</v>
      </c>
      <c r="B365">
        <v>39.200000000000003</v>
      </c>
      <c r="C365">
        <v>35.68</v>
      </c>
      <c r="D365" s="3" t="str">
        <f>[1]!s_dq_tradestatus($C$1,A365)</f>
        <v>交易</v>
      </c>
      <c r="E365" s="4">
        <f>[1]!s_dq_preclose($C$1,A365,3)</f>
        <v>35.32</v>
      </c>
      <c r="F365" s="4">
        <f t="shared" si="20"/>
        <v>38.781360000000006</v>
      </c>
      <c r="G365" s="4">
        <f t="shared" si="21"/>
        <v>31.858640000000001</v>
      </c>
      <c r="H365" s="3">
        <f t="shared" si="22"/>
        <v>0</v>
      </c>
      <c r="I365" s="3">
        <f t="shared" si="23"/>
        <v>0</v>
      </c>
    </row>
    <row r="366" spans="1:9" x14ac:dyDescent="0.25">
      <c r="A366" s="2">
        <v>43668</v>
      </c>
      <c r="B366">
        <v>39.75</v>
      </c>
      <c r="C366">
        <v>36.36</v>
      </c>
      <c r="D366" s="3" t="str">
        <f>[1]!s_dq_tradestatus($C$1,A366)</f>
        <v>交易</v>
      </c>
      <c r="E366" s="4">
        <f>[1]!s_dq_preclose($C$1,A366,3)</f>
        <v>36.369999999999997</v>
      </c>
      <c r="F366" s="4">
        <f t="shared" si="20"/>
        <v>39.934260000000002</v>
      </c>
      <c r="G366" s="4">
        <f t="shared" si="21"/>
        <v>32.80574</v>
      </c>
      <c r="H366" s="3">
        <f t="shared" si="22"/>
        <v>0</v>
      </c>
      <c r="I366" s="3">
        <f t="shared" si="23"/>
        <v>0</v>
      </c>
    </row>
    <row r="367" spans="1:9" x14ac:dyDescent="0.25">
      <c r="A367" s="2">
        <v>43669</v>
      </c>
      <c r="B367">
        <v>39.35</v>
      </c>
      <c r="C367">
        <v>36.369999999999997</v>
      </c>
      <c r="D367" s="3" t="str">
        <f>[1]!s_dq_tradestatus($C$1,A367)</f>
        <v>交易</v>
      </c>
      <c r="E367" s="4">
        <f>[1]!s_dq_preclose($C$1,A367,3)</f>
        <v>36.369999999999997</v>
      </c>
      <c r="F367" s="4">
        <f t="shared" si="20"/>
        <v>39.934260000000002</v>
      </c>
      <c r="G367" s="4">
        <f t="shared" si="21"/>
        <v>32.80574</v>
      </c>
      <c r="H367" s="3">
        <f t="shared" si="22"/>
        <v>0</v>
      </c>
      <c r="I367" s="3">
        <f t="shared" si="23"/>
        <v>0</v>
      </c>
    </row>
    <row r="368" spans="1:9" x14ac:dyDescent="0.25">
      <c r="A368" s="2">
        <v>43670</v>
      </c>
      <c r="B368">
        <v>39.549999999999997</v>
      </c>
      <c r="C368">
        <v>36.44</v>
      </c>
      <c r="D368" s="3" t="str">
        <f>[1]!s_dq_tradestatus($C$1,A368)</f>
        <v>交易</v>
      </c>
      <c r="E368" s="4">
        <f>[1]!s_dq_preclose($C$1,A368,3)</f>
        <v>36.21</v>
      </c>
      <c r="F368" s="4">
        <f t="shared" si="20"/>
        <v>39.758580000000002</v>
      </c>
      <c r="G368" s="4">
        <f t="shared" si="21"/>
        <v>32.66142</v>
      </c>
      <c r="H368" s="3">
        <f t="shared" si="22"/>
        <v>0</v>
      </c>
      <c r="I368" s="3">
        <f t="shared" si="23"/>
        <v>0</v>
      </c>
    </row>
    <row r="369" spans="1:9" x14ac:dyDescent="0.25">
      <c r="A369" s="2">
        <v>43671</v>
      </c>
      <c r="B369">
        <v>40</v>
      </c>
      <c r="C369">
        <v>36.75</v>
      </c>
      <c r="D369" s="3" t="str">
        <f>[1]!s_dq_tradestatus($C$1,A369)</f>
        <v>交易</v>
      </c>
      <c r="E369" s="4">
        <f>[1]!s_dq_preclose($C$1,A369,3)</f>
        <v>36.43</v>
      </c>
      <c r="F369" s="4">
        <f t="shared" si="20"/>
        <v>40.000140000000002</v>
      </c>
      <c r="G369" s="4">
        <f t="shared" si="21"/>
        <v>32.859859999999998</v>
      </c>
      <c r="H369" s="3">
        <f t="shared" si="22"/>
        <v>0</v>
      </c>
      <c r="I369" s="3">
        <f t="shared" si="23"/>
        <v>0</v>
      </c>
    </row>
    <row r="370" spans="1:9" x14ac:dyDescent="0.25">
      <c r="A370" s="2">
        <v>43672</v>
      </c>
      <c r="B370">
        <v>40.5</v>
      </c>
      <c r="C370">
        <v>37.049999999999997</v>
      </c>
      <c r="D370" s="3" t="str">
        <f>[1]!s_dq_tradestatus($C$1,A370)</f>
        <v>交易</v>
      </c>
      <c r="E370" s="4">
        <f>[1]!s_dq_preclose($C$1,A370,3)</f>
        <v>37.26</v>
      </c>
      <c r="F370" s="4">
        <f t="shared" si="20"/>
        <v>40.911480000000005</v>
      </c>
      <c r="G370" s="4">
        <f t="shared" si="21"/>
        <v>33.608519999999999</v>
      </c>
      <c r="H370" s="3">
        <f t="shared" si="22"/>
        <v>0</v>
      </c>
      <c r="I370" s="3">
        <f t="shared" si="23"/>
        <v>0</v>
      </c>
    </row>
    <row r="371" spans="1:9" x14ac:dyDescent="0.25">
      <c r="A371" s="2">
        <v>43675</v>
      </c>
      <c r="B371">
        <v>40</v>
      </c>
      <c r="C371">
        <v>37.200000000000003</v>
      </c>
      <c r="D371" s="3" t="str">
        <f>[1]!s_dq_tradestatus($C$1,A371)</f>
        <v>交易</v>
      </c>
      <c r="E371" s="4">
        <f>[1]!s_dq_preclose($C$1,A371,3)</f>
        <v>37.22</v>
      </c>
      <c r="F371" s="4">
        <f t="shared" si="20"/>
        <v>40.867560000000005</v>
      </c>
      <c r="G371" s="4">
        <f t="shared" si="21"/>
        <v>33.57244</v>
      </c>
      <c r="H371" s="3">
        <f t="shared" si="22"/>
        <v>0</v>
      </c>
      <c r="I371" s="3">
        <f t="shared" si="23"/>
        <v>0</v>
      </c>
    </row>
    <row r="372" spans="1:9" x14ac:dyDescent="0.25">
      <c r="A372" s="2">
        <v>43676</v>
      </c>
      <c r="B372">
        <v>39.85</v>
      </c>
      <c r="C372">
        <v>36.799999999999997</v>
      </c>
      <c r="D372" s="3" t="str">
        <f>[1]!s_dq_tradestatus($C$1,A372)</f>
        <v>交易</v>
      </c>
      <c r="E372" s="4">
        <f>[1]!s_dq_preclose($C$1,A372,3)</f>
        <v>36.83</v>
      </c>
      <c r="F372" s="4">
        <f t="shared" si="20"/>
        <v>40.439340000000001</v>
      </c>
      <c r="G372" s="4">
        <f t="shared" si="21"/>
        <v>33.220660000000002</v>
      </c>
      <c r="H372" s="3">
        <f t="shared" si="22"/>
        <v>0</v>
      </c>
      <c r="I372" s="3">
        <f t="shared" si="23"/>
        <v>0</v>
      </c>
    </row>
    <row r="373" spans="1:9" x14ac:dyDescent="0.25">
      <c r="A373" s="2">
        <v>43677</v>
      </c>
      <c r="B373">
        <v>39.549999999999997</v>
      </c>
      <c r="C373">
        <v>36.5</v>
      </c>
      <c r="D373" s="3" t="str">
        <f>[1]!s_dq_tradestatus($C$1,A373)</f>
        <v>交易</v>
      </c>
      <c r="E373" s="4">
        <f>[1]!s_dq_preclose($C$1,A373,3)</f>
        <v>36.770000000000003</v>
      </c>
      <c r="F373" s="4">
        <f t="shared" si="20"/>
        <v>40.373460000000009</v>
      </c>
      <c r="G373" s="4">
        <f t="shared" si="21"/>
        <v>33.166540000000005</v>
      </c>
      <c r="H373" s="3">
        <f t="shared" si="22"/>
        <v>0</v>
      </c>
      <c r="I373" s="3">
        <f t="shared" si="23"/>
        <v>0</v>
      </c>
    </row>
    <row r="374" spans="1:9" x14ac:dyDescent="0.25">
      <c r="A374" s="2">
        <v>43678</v>
      </c>
      <c r="B374">
        <v>38.9</v>
      </c>
      <c r="C374">
        <v>36.4</v>
      </c>
      <c r="D374" s="3" t="str">
        <f>[1]!s_dq_tradestatus($C$1,A374)</f>
        <v>交易</v>
      </c>
      <c r="E374" s="4">
        <f>[1]!s_dq_preclose($C$1,A374,3)</f>
        <v>36.56</v>
      </c>
      <c r="F374" s="4">
        <f t="shared" si="20"/>
        <v>40.142880000000005</v>
      </c>
      <c r="G374" s="4">
        <f t="shared" si="21"/>
        <v>32.977120000000006</v>
      </c>
      <c r="H374" s="3">
        <f t="shared" si="22"/>
        <v>0</v>
      </c>
      <c r="I374" s="3">
        <f t="shared" si="23"/>
        <v>0</v>
      </c>
    </row>
    <row r="375" spans="1:9" x14ac:dyDescent="0.25">
      <c r="A375" s="2">
        <v>43679</v>
      </c>
      <c r="B375">
        <v>38.450000000000003</v>
      </c>
      <c r="C375">
        <v>35.549999999999997</v>
      </c>
      <c r="D375" s="3" t="str">
        <f>[1]!s_dq_tradestatus($C$1,A375)</f>
        <v>交易</v>
      </c>
      <c r="E375" s="4">
        <f>[1]!s_dq_preclose($C$1,A375,3)</f>
        <v>36.200000000000003</v>
      </c>
      <c r="F375" s="4">
        <f t="shared" si="20"/>
        <v>39.747600000000006</v>
      </c>
      <c r="G375" s="4">
        <f t="shared" si="21"/>
        <v>32.6524</v>
      </c>
      <c r="H375" s="3">
        <f t="shared" si="22"/>
        <v>0</v>
      </c>
      <c r="I375" s="3">
        <f t="shared" si="23"/>
        <v>0</v>
      </c>
    </row>
    <row r="376" spans="1:9" x14ac:dyDescent="0.25">
      <c r="A376" s="2">
        <v>43682</v>
      </c>
      <c r="B376">
        <v>37.200000000000003</v>
      </c>
      <c r="C376">
        <v>35.520000000000003</v>
      </c>
      <c r="D376" s="3" t="str">
        <f>[1]!s_dq_tradestatus($C$1,A376)</f>
        <v>交易</v>
      </c>
      <c r="E376" s="4">
        <f>[1]!s_dq_preclose($C$1,A376,3)</f>
        <v>35.75</v>
      </c>
      <c r="F376" s="4">
        <f t="shared" si="20"/>
        <v>39.253500000000003</v>
      </c>
      <c r="G376" s="4">
        <f t="shared" si="21"/>
        <v>32.246499999999997</v>
      </c>
      <c r="H376" s="3">
        <f t="shared" si="22"/>
        <v>0</v>
      </c>
      <c r="I376" s="3">
        <f t="shared" si="23"/>
        <v>0</v>
      </c>
    </row>
    <row r="377" spans="1:9" x14ac:dyDescent="0.25">
      <c r="A377" s="2">
        <v>43683</v>
      </c>
      <c r="B377">
        <v>36.4</v>
      </c>
      <c r="C377">
        <v>34.5</v>
      </c>
      <c r="D377" s="3" t="str">
        <f>[1]!s_dq_tradestatus($C$1,A377)</f>
        <v>交易</v>
      </c>
      <c r="E377" s="4">
        <f>[1]!s_dq_preclose($C$1,A377,3)</f>
        <v>35.21</v>
      </c>
      <c r="F377" s="4">
        <f t="shared" si="20"/>
        <v>38.660580000000003</v>
      </c>
      <c r="G377" s="4">
        <f t="shared" si="21"/>
        <v>31.759420000000002</v>
      </c>
      <c r="H377" s="3">
        <f t="shared" si="22"/>
        <v>0</v>
      </c>
      <c r="I377" s="3">
        <f t="shared" si="23"/>
        <v>0</v>
      </c>
    </row>
    <row r="378" spans="1:9" x14ac:dyDescent="0.25">
      <c r="A378" s="2">
        <v>43684</v>
      </c>
      <c r="B378">
        <v>36.549999999999997</v>
      </c>
      <c r="C378">
        <v>34.9</v>
      </c>
      <c r="D378" s="3" t="str">
        <f>[1]!s_dq_tradestatus($C$1,A378)</f>
        <v>交易</v>
      </c>
      <c r="E378" s="4">
        <f>[1]!s_dq_preclose($C$1,A378,3)</f>
        <v>34.880000000000003</v>
      </c>
      <c r="F378" s="4">
        <f t="shared" si="20"/>
        <v>38.298240000000007</v>
      </c>
      <c r="G378" s="4">
        <f t="shared" si="21"/>
        <v>31.461760000000002</v>
      </c>
      <c r="H378" s="3">
        <f t="shared" si="22"/>
        <v>0</v>
      </c>
      <c r="I378" s="3">
        <f t="shared" si="23"/>
        <v>0</v>
      </c>
    </row>
    <row r="379" spans="1:9" x14ac:dyDescent="0.25">
      <c r="A379" s="2">
        <v>43685</v>
      </c>
      <c r="B379">
        <v>36.1</v>
      </c>
      <c r="C379">
        <v>34.799999999999997</v>
      </c>
      <c r="D379" s="3" t="str">
        <f>[1]!s_dq_tradestatus($C$1,A379)</f>
        <v>交易</v>
      </c>
      <c r="E379" s="4">
        <f>[1]!s_dq_preclose($C$1,A379,3)</f>
        <v>34.53</v>
      </c>
      <c r="F379" s="4">
        <f t="shared" si="20"/>
        <v>37.913940000000004</v>
      </c>
      <c r="G379" s="4">
        <f t="shared" si="21"/>
        <v>31.146060000000002</v>
      </c>
      <c r="H379" s="3">
        <f t="shared" si="22"/>
        <v>0</v>
      </c>
      <c r="I379" s="3">
        <f t="shared" si="23"/>
        <v>0</v>
      </c>
    </row>
    <row r="380" spans="1:9" x14ac:dyDescent="0.25">
      <c r="A380" s="2">
        <v>43686</v>
      </c>
      <c r="B380">
        <v>37.049999999999997</v>
      </c>
      <c r="C380">
        <v>35.46</v>
      </c>
      <c r="D380" s="3" t="str">
        <f>[1]!s_dq_tradestatus($C$1,A380)</f>
        <v>交易</v>
      </c>
      <c r="E380" s="4">
        <f>[1]!s_dq_preclose($C$1,A380,3)</f>
        <v>35.36</v>
      </c>
      <c r="F380" s="4">
        <f t="shared" si="20"/>
        <v>38.825279999999999</v>
      </c>
      <c r="G380" s="4">
        <f t="shared" si="21"/>
        <v>31.89472</v>
      </c>
      <c r="H380" s="3">
        <f t="shared" si="22"/>
        <v>0</v>
      </c>
      <c r="I380" s="3">
        <f t="shared" si="23"/>
        <v>0</v>
      </c>
    </row>
    <row r="381" spans="1:9" x14ac:dyDescent="0.25">
      <c r="A381" s="2">
        <v>43689</v>
      </c>
      <c r="B381">
        <v>36.200000000000003</v>
      </c>
      <c r="C381">
        <v>34.99</v>
      </c>
      <c r="D381" s="3" t="str">
        <f>[1]!s_dq_tradestatus($C$1,A381)</f>
        <v>交易</v>
      </c>
      <c r="E381" s="4">
        <f>[1]!s_dq_preclose($C$1,A381,3)</f>
        <v>34.99</v>
      </c>
      <c r="F381" s="4">
        <f t="shared" si="20"/>
        <v>38.419020000000003</v>
      </c>
      <c r="G381" s="4">
        <f t="shared" si="21"/>
        <v>31.560980000000004</v>
      </c>
      <c r="H381" s="3">
        <f t="shared" si="22"/>
        <v>0</v>
      </c>
      <c r="I381" s="3">
        <f t="shared" si="23"/>
        <v>0</v>
      </c>
    </row>
    <row r="382" spans="1:9" x14ac:dyDescent="0.25">
      <c r="A382" s="2">
        <v>43690</v>
      </c>
      <c r="B382">
        <v>36.299999999999997</v>
      </c>
      <c r="C382">
        <v>35.19</v>
      </c>
      <c r="D382" s="3" t="str">
        <f>[1]!s_dq_tradestatus($C$1,A382)</f>
        <v>交易</v>
      </c>
      <c r="E382" s="4">
        <f>[1]!s_dq_preclose($C$1,A382,3)</f>
        <v>35.409999999999997</v>
      </c>
      <c r="F382" s="4">
        <f t="shared" si="20"/>
        <v>38.880180000000003</v>
      </c>
      <c r="G382" s="4">
        <f t="shared" si="21"/>
        <v>31.939819999999997</v>
      </c>
      <c r="H382" s="3">
        <f t="shared" si="22"/>
        <v>0</v>
      </c>
      <c r="I382" s="3">
        <f t="shared" si="23"/>
        <v>0</v>
      </c>
    </row>
    <row r="383" spans="1:9" x14ac:dyDescent="0.25">
      <c r="A383" s="2">
        <v>43691</v>
      </c>
      <c r="B383">
        <v>36.299999999999997</v>
      </c>
      <c r="C383">
        <v>35.22</v>
      </c>
      <c r="D383" s="3" t="str">
        <f>[1]!s_dq_tradestatus($C$1,A383)</f>
        <v>交易</v>
      </c>
      <c r="E383" s="4">
        <f>[1]!s_dq_preclose($C$1,A383,3)</f>
        <v>34.85</v>
      </c>
      <c r="F383" s="4">
        <f t="shared" si="20"/>
        <v>38.265300000000003</v>
      </c>
      <c r="G383" s="4">
        <f t="shared" si="21"/>
        <v>31.434700000000003</v>
      </c>
      <c r="H383" s="3">
        <f t="shared" si="22"/>
        <v>0</v>
      </c>
      <c r="I383" s="3">
        <f t="shared" si="23"/>
        <v>0</v>
      </c>
    </row>
    <row r="384" spans="1:9" x14ac:dyDescent="0.25">
      <c r="A384" s="2">
        <v>43692</v>
      </c>
      <c r="B384">
        <v>35.35</v>
      </c>
      <c r="C384">
        <v>34.200000000000003</v>
      </c>
      <c r="D384" s="3" t="str">
        <f>[1]!s_dq_tradestatus($C$1,A384)</f>
        <v>交易</v>
      </c>
      <c r="E384" s="4">
        <f>[1]!s_dq_preclose($C$1,A384,3)</f>
        <v>34.86</v>
      </c>
      <c r="F384" s="4">
        <f t="shared" si="20"/>
        <v>38.27628</v>
      </c>
      <c r="G384" s="4">
        <f t="shared" si="21"/>
        <v>31.443719999999999</v>
      </c>
      <c r="H384" s="3">
        <f t="shared" si="22"/>
        <v>0</v>
      </c>
      <c r="I384" s="3">
        <f t="shared" si="23"/>
        <v>0</v>
      </c>
    </row>
    <row r="385" spans="1:9" x14ac:dyDescent="0.25">
      <c r="A385" s="2">
        <v>43693</v>
      </c>
      <c r="B385">
        <v>36.049999999999997</v>
      </c>
      <c r="C385">
        <v>34.89</v>
      </c>
      <c r="D385" s="3" t="str">
        <f>[1]!s_dq_tradestatus($C$1,A385)</f>
        <v>交易</v>
      </c>
      <c r="E385" s="4">
        <f>[1]!s_dq_preclose($C$1,A385,3)</f>
        <v>34.869999999999997</v>
      </c>
      <c r="F385" s="4">
        <f t="shared" si="20"/>
        <v>38.287260000000003</v>
      </c>
      <c r="G385" s="4">
        <f t="shared" si="21"/>
        <v>31.452739999999999</v>
      </c>
      <c r="H385" s="3">
        <f t="shared" si="22"/>
        <v>0</v>
      </c>
      <c r="I385" s="3">
        <f t="shared" si="23"/>
        <v>0</v>
      </c>
    </row>
    <row r="386" spans="1:9" x14ac:dyDescent="0.25">
      <c r="A386" s="2">
        <v>43696</v>
      </c>
      <c r="B386">
        <v>36.700000000000003</v>
      </c>
      <c r="C386">
        <v>34.97</v>
      </c>
      <c r="D386" s="3" t="str">
        <f>[1]!s_dq_tradestatus($C$1,A386)</f>
        <v>交易</v>
      </c>
      <c r="E386" s="4">
        <f>[1]!s_dq_preclose($C$1,A386,3)</f>
        <v>35.159999999999997</v>
      </c>
      <c r="F386" s="4">
        <f t="shared" si="20"/>
        <v>38.60568</v>
      </c>
      <c r="G386" s="4">
        <f t="shared" si="21"/>
        <v>31.714319999999997</v>
      </c>
      <c r="H386" s="3">
        <f t="shared" si="22"/>
        <v>0</v>
      </c>
      <c r="I386" s="3">
        <f t="shared" si="23"/>
        <v>0</v>
      </c>
    </row>
    <row r="387" spans="1:9" x14ac:dyDescent="0.25">
      <c r="A387" s="2">
        <v>43697</v>
      </c>
      <c r="B387">
        <v>36.4</v>
      </c>
      <c r="C387">
        <v>35</v>
      </c>
      <c r="D387" s="3" t="str">
        <f>[1]!s_dq_tradestatus($C$1,A387)</f>
        <v>交易</v>
      </c>
      <c r="E387" s="4">
        <f>[1]!s_dq_preclose($C$1,A387,3)</f>
        <v>35.299999999999997</v>
      </c>
      <c r="F387" s="4">
        <f t="shared" ref="F387:F450" si="24">E387*1.098</f>
        <v>38.759399999999999</v>
      </c>
      <c r="G387" s="4">
        <f t="shared" ref="G387:G450" si="25">E387*(1-0.098)</f>
        <v>31.840599999999998</v>
      </c>
      <c r="H387" s="3">
        <f t="shared" ref="H387:H450" si="26">IF(C387&gt;=F387,1,0)</f>
        <v>0</v>
      </c>
      <c r="I387" s="3">
        <f t="shared" ref="I387:I450" si="27">IF(C387&lt;=G387,1,0)</f>
        <v>0</v>
      </c>
    </row>
    <row r="388" spans="1:9" x14ac:dyDescent="0.25">
      <c r="A388" s="2">
        <v>43698</v>
      </c>
      <c r="B388">
        <v>36.85</v>
      </c>
      <c r="C388">
        <v>35.24</v>
      </c>
      <c r="D388" s="3" t="str">
        <f>[1]!s_dq_tradestatus($C$1,A388)</f>
        <v>交易</v>
      </c>
      <c r="E388" s="4">
        <f>[1]!s_dq_preclose($C$1,A388,3)</f>
        <v>35.33</v>
      </c>
      <c r="F388" s="4">
        <f t="shared" si="24"/>
        <v>38.792340000000003</v>
      </c>
      <c r="G388" s="4">
        <f t="shared" si="25"/>
        <v>31.867660000000001</v>
      </c>
      <c r="H388" s="3">
        <f t="shared" si="26"/>
        <v>0</v>
      </c>
      <c r="I388" s="3">
        <f t="shared" si="27"/>
        <v>0</v>
      </c>
    </row>
    <row r="389" spans="1:9" x14ac:dyDescent="0.25">
      <c r="A389" s="2">
        <v>43699</v>
      </c>
      <c r="B389">
        <v>36.950000000000003</v>
      </c>
      <c r="C389">
        <v>35.590000000000003</v>
      </c>
      <c r="D389" s="3" t="str">
        <f>[1]!s_dq_tradestatus($C$1,A389)</f>
        <v>交易</v>
      </c>
      <c r="E389" s="4">
        <f>[1]!s_dq_preclose($C$1,A389,3)</f>
        <v>35.450000000000003</v>
      </c>
      <c r="F389" s="4">
        <f t="shared" si="24"/>
        <v>38.924100000000003</v>
      </c>
      <c r="G389" s="4">
        <f t="shared" si="25"/>
        <v>31.975900000000003</v>
      </c>
      <c r="H389" s="3">
        <f t="shared" si="26"/>
        <v>0</v>
      </c>
      <c r="I389" s="3">
        <f t="shared" si="27"/>
        <v>0</v>
      </c>
    </row>
    <row r="390" spans="1:9" x14ac:dyDescent="0.25">
      <c r="A390" s="2">
        <v>43700</v>
      </c>
      <c r="B390">
        <v>36.700000000000003</v>
      </c>
      <c r="C390">
        <v>35.22</v>
      </c>
      <c r="D390" s="3" t="str">
        <f>[1]!s_dq_tradestatus($C$1,A390)</f>
        <v>交易</v>
      </c>
      <c r="E390" s="4">
        <f>[1]!s_dq_preclose($C$1,A390,3)</f>
        <v>35.340000000000003</v>
      </c>
      <c r="F390" s="4">
        <f t="shared" si="24"/>
        <v>38.803320000000006</v>
      </c>
      <c r="G390" s="4">
        <f t="shared" si="25"/>
        <v>31.876680000000004</v>
      </c>
      <c r="H390" s="3">
        <f t="shared" si="26"/>
        <v>0</v>
      </c>
      <c r="I390" s="3">
        <f t="shared" si="27"/>
        <v>0</v>
      </c>
    </row>
    <row r="391" spans="1:9" x14ac:dyDescent="0.25">
      <c r="A391" s="2">
        <v>43703</v>
      </c>
      <c r="B391">
        <v>36.35</v>
      </c>
      <c r="C391">
        <v>35.5</v>
      </c>
      <c r="D391" s="3" t="str">
        <f>[1]!s_dq_tradestatus($C$1,A391)</f>
        <v>交易</v>
      </c>
      <c r="E391" s="4">
        <f>[1]!s_dq_preclose($C$1,A391,3)</f>
        <v>36.270000000000003</v>
      </c>
      <c r="F391" s="4">
        <f t="shared" si="24"/>
        <v>39.824460000000009</v>
      </c>
      <c r="G391" s="4">
        <f t="shared" si="25"/>
        <v>32.715540000000004</v>
      </c>
      <c r="H391" s="3">
        <f t="shared" si="26"/>
        <v>0</v>
      </c>
      <c r="I391" s="3">
        <f t="shared" si="27"/>
        <v>0</v>
      </c>
    </row>
    <row r="392" spans="1:9" x14ac:dyDescent="0.25">
      <c r="A392" s="2">
        <v>43704</v>
      </c>
      <c r="B392">
        <v>36.25</v>
      </c>
      <c r="C392">
        <v>35.380000000000003</v>
      </c>
      <c r="D392" s="3" t="str">
        <f>[1]!s_dq_tradestatus($C$1,A392)</f>
        <v>交易</v>
      </c>
      <c r="E392" s="4">
        <f>[1]!s_dq_preclose($C$1,A392,3)</f>
        <v>35</v>
      </c>
      <c r="F392" s="4">
        <f t="shared" si="24"/>
        <v>38.43</v>
      </c>
      <c r="G392" s="4">
        <f t="shared" si="25"/>
        <v>31.57</v>
      </c>
      <c r="H392" s="3">
        <f t="shared" si="26"/>
        <v>0</v>
      </c>
      <c r="I392" s="3">
        <f t="shared" si="27"/>
        <v>0</v>
      </c>
    </row>
    <row r="393" spans="1:9" x14ac:dyDescent="0.25">
      <c r="A393" s="2">
        <v>43705</v>
      </c>
      <c r="B393">
        <v>36.200000000000003</v>
      </c>
      <c r="C393">
        <v>35</v>
      </c>
      <c r="D393" s="3" t="str">
        <f>[1]!s_dq_tradestatus($C$1,A393)</f>
        <v>交易</v>
      </c>
      <c r="E393" s="4">
        <f>[1]!s_dq_preclose($C$1,A393,3)</f>
        <v>34.75</v>
      </c>
      <c r="F393" s="4">
        <f t="shared" si="24"/>
        <v>38.155500000000004</v>
      </c>
      <c r="G393" s="4">
        <f t="shared" si="25"/>
        <v>31.3445</v>
      </c>
      <c r="H393" s="3">
        <f t="shared" si="26"/>
        <v>0</v>
      </c>
      <c r="I393" s="3">
        <f t="shared" si="27"/>
        <v>0</v>
      </c>
    </row>
    <row r="394" spans="1:9" x14ac:dyDescent="0.25">
      <c r="A394" s="2">
        <v>43706</v>
      </c>
      <c r="B394">
        <v>35.200000000000003</v>
      </c>
      <c r="C394">
        <v>34.5</v>
      </c>
      <c r="D394" s="3" t="str">
        <f>[1]!s_dq_tradestatus($C$1,A394)</f>
        <v>交易</v>
      </c>
      <c r="E394" s="4">
        <f>[1]!s_dq_preclose($C$1,A394,3)</f>
        <v>34.5</v>
      </c>
      <c r="F394" s="4">
        <f t="shared" si="24"/>
        <v>37.881</v>
      </c>
      <c r="G394" s="4">
        <f t="shared" si="25"/>
        <v>31.119</v>
      </c>
      <c r="H394" s="3">
        <f t="shared" si="26"/>
        <v>0</v>
      </c>
      <c r="I394" s="3">
        <f t="shared" si="27"/>
        <v>0</v>
      </c>
    </row>
    <row r="395" spans="1:9" x14ac:dyDescent="0.25">
      <c r="A395" s="2">
        <v>43707</v>
      </c>
      <c r="B395">
        <v>35.85</v>
      </c>
      <c r="C395">
        <v>34.29</v>
      </c>
      <c r="D395" s="3" t="str">
        <f>[1]!s_dq_tradestatus($C$1,A395)</f>
        <v>交易</v>
      </c>
      <c r="E395" s="4">
        <f>[1]!s_dq_preclose($C$1,A395,3)</f>
        <v>33.93</v>
      </c>
      <c r="F395" s="4">
        <f t="shared" si="24"/>
        <v>37.255140000000004</v>
      </c>
      <c r="G395" s="4">
        <f t="shared" si="25"/>
        <v>30.604860000000002</v>
      </c>
      <c r="H395" s="3">
        <f t="shared" si="26"/>
        <v>0</v>
      </c>
      <c r="I395" s="3">
        <f t="shared" si="27"/>
        <v>0</v>
      </c>
    </row>
    <row r="396" spans="1:9" x14ac:dyDescent="0.25">
      <c r="A396" s="2">
        <v>43710</v>
      </c>
      <c r="B396">
        <v>35.65</v>
      </c>
      <c r="C396">
        <v>34.28</v>
      </c>
      <c r="D396" s="3" t="str">
        <f>[1]!s_dq_tradestatus($C$1,A396)</f>
        <v>交易</v>
      </c>
      <c r="E396" s="4">
        <f>[1]!s_dq_preclose($C$1,A396,3)</f>
        <v>34.28</v>
      </c>
      <c r="F396" s="4">
        <f t="shared" si="24"/>
        <v>37.639440000000008</v>
      </c>
      <c r="G396" s="4">
        <f t="shared" si="25"/>
        <v>30.920560000000002</v>
      </c>
      <c r="H396" s="3">
        <f t="shared" si="26"/>
        <v>0</v>
      </c>
      <c r="I396" s="3">
        <f t="shared" si="27"/>
        <v>0</v>
      </c>
    </row>
    <row r="397" spans="1:9" x14ac:dyDescent="0.25">
      <c r="A397" s="2">
        <v>43711</v>
      </c>
      <c r="B397">
        <v>36</v>
      </c>
      <c r="C397">
        <v>34.369999999999997</v>
      </c>
      <c r="D397" s="3" t="str">
        <f>[1]!s_dq_tradestatus($C$1,A397)</f>
        <v>交易</v>
      </c>
      <c r="E397" s="4">
        <f>[1]!s_dq_preclose($C$1,A397,3)</f>
        <v>34.340000000000003</v>
      </c>
      <c r="F397" s="4">
        <f t="shared" si="24"/>
        <v>37.705320000000007</v>
      </c>
      <c r="G397" s="4">
        <f t="shared" si="25"/>
        <v>30.974680000000003</v>
      </c>
      <c r="H397" s="3">
        <f t="shared" si="26"/>
        <v>0</v>
      </c>
      <c r="I397" s="3">
        <f t="shared" si="27"/>
        <v>0</v>
      </c>
    </row>
    <row r="398" spans="1:9" x14ac:dyDescent="0.25">
      <c r="A398" s="2">
        <v>43712</v>
      </c>
      <c r="B398">
        <v>36.25</v>
      </c>
      <c r="C398">
        <v>34.11</v>
      </c>
      <c r="D398" s="3" t="str">
        <f>[1]!s_dq_tradestatus($C$1,A398)</f>
        <v>交易</v>
      </c>
      <c r="E398" s="4">
        <f>[1]!s_dq_preclose($C$1,A398,3)</f>
        <v>34.15</v>
      </c>
      <c r="F398" s="4">
        <f t="shared" si="24"/>
        <v>37.496700000000004</v>
      </c>
      <c r="G398" s="4">
        <f t="shared" si="25"/>
        <v>30.8033</v>
      </c>
      <c r="H398" s="3">
        <f t="shared" si="26"/>
        <v>0</v>
      </c>
      <c r="I398" s="3">
        <f t="shared" si="27"/>
        <v>0</v>
      </c>
    </row>
    <row r="399" spans="1:9" x14ac:dyDescent="0.25">
      <c r="A399" s="2">
        <v>43713</v>
      </c>
      <c r="B399">
        <v>37.65</v>
      </c>
      <c r="C399">
        <v>35.03</v>
      </c>
      <c r="D399" s="3" t="str">
        <f>[1]!s_dq_tradestatus($C$1,A399)</f>
        <v>交易</v>
      </c>
      <c r="E399" s="4">
        <f>[1]!s_dq_preclose($C$1,A399,3)</f>
        <v>34.89</v>
      </c>
      <c r="F399" s="4">
        <f t="shared" si="24"/>
        <v>38.309220000000003</v>
      </c>
      <c r="G399" s="4">
        <f t="shared" si="25"/>
        <v>31.470780000000001</v>
      </c>
      <c r="H399" s="3">
        <f t="shared" si="26"/>
        <v>0</v>
      </c>
      <c r="I399" s="3">
        <f t="shared" si="27"/>
        <v>0</v>
      </c>
    </row>
    <row r="400" spans="1:9" x14ac:dyDescent="0.25">
      <c r="A400" s="2">
        <v>43714</v>
      </c>
      <c r="B400">
        <v>38.700000000000003</v>
      </c>
      <c r="C400">
        <v>35.9</v>
      </c>
      <c r="D400" s="3" t="str">
        <f>[1]!s_dq_tradestatus($C$1,A400)</f>
        <v>交易</v>
      </c>
      <c r="E400" s="4">
        <f>[1]!s_dq_preclose($C$1,A400,3)</f>
        <v>35.520000000000003</v>
      </c>
      <c r="F400" s="4">
        <f t="shared" si="24"/>
        <v>39.000960000000006</v>
      </c>
      <c r="G400" s="4">
        <f t="shared" si="25"/>
        <v>32.039040000000007</v>
      </c>
      <c r="H400" s="3">
        <f t="shared" si="26"/>
        <v>0</v>
      </c>
      <c r="I400" s="3">
        <f t="shared" si="27"/>
        <v>0</v>
      </c>
    </row>
    <row r="401" spans="1:9" x14ac:dyDescent="0.25">
      <c r="A401" s="2">
        <v>43717</v>
      </c>
      <c r="B401">
        <v>38.450000000000003</v>
      </c>
      <c r="C401">
        <v>36.090000000000003</v>
      </c>
      <c r="D401" s="3" t="str">
        <f>[1]!s_dq_tradestatus($C$1,A401)</f>
        <v>交易</v>
      </c>
      <c r="E401" s="4">
        <f>[1]!s_dq_preclose($C$1,A401,3)</f>
        <v>35.89</v>
      </c>
      <c r="F401" s="4">
        <f t="shared" si="24"/>
        <v>39.407220000000002</v>
      </c>
      <c r="G401" s="4">
        <f t="shared" si="25"/>
        <v>32.372779999999999</v>
      </c>
      <c r="H401" s="3">
        <f t="shared" si="26"/>
        <v>0</v>
      </c>
      <c r="I401" s="3">
        <f t="shared" si="27"/>
        <v>0</v>
      </c>
    </row>
    <row r="402" spans="1:9" x14ac:dyDescent="0.25">
      <c r="A402" s="2">
        <v>43718</v>
      </c>
      <c r="B402">
        <v>37.950000000000003</v>
      </c>
      <c r="C402">
        <v>35.71</v>
      </c>
      <c r="D402" s="3" t="str">
        <f>[1]!s_dq_tradestatus($C$1,A402)</f>
        <v>交易</v>
      </c>
      <c r="E402" s="4">
        <f>[1]!s_dq_preclose($C$1,A402,3)</f>
        <v>35.5</v>
      </c>
      <c r="F402" s="4">
        <f t="shared" si="24"/>
        <v>38.979000000000006</v>
      </c>
      <c r="G402" s="4">
        <f t="shared" si="25"/>
        <v>32.021000000000001</v>
      </c>
      <c r="H402" s="3">
        <f t="shared" si="26"/>
        <v>0</v>
      </c>
      <c r="I402" s="3">
        <f t="shared" si="27"/>
        <v>0</v>
      </c>
    </row>
    <row r="403" spans="1:9" x14ac:dyDescent="0.25">
      <c r="A403" s="2">
        <v>43719</v>
      </c>
      <c r="B403">
        <v>37.700000000000003</v>
      </c>
      <c r="C403">
        <v>35.19</v>
      </c>
      <c r="D403" s="3" t="str">
        <f>[1]!s_dq_tradestatus($C$1,A403)</f>
        <v>交易</v>
      </c>
      <c r="E403" s="4">
        <f>[1]!s_dq_preclose($C$1,A403,3)</f>
        <v>35</v>
      </c>
      <c r="F403" s="4">
        <f t="shared" si="24"/>
        <v>38.43</v>
      </c>
      <c r="G403" s="4">
        <f t="shared" si="25"/>
        <v>31.57</v>
      </c>
      <c r="H403" s="3">
        <f t="shared" si="26"/>
        <v>0</v>
      </c>
      <c r="I403" s="3">
        <f t="shared" si="27"/>
        <v>0</v>
      </c>
    </row>
    <row r="404" spans="1:9" x14ac:dyDescent="0.25">
      <c r="A404" s="2">
        <v>43720</v>
      </c>
      <c r="B404">
        <v>38.299999999999997</v>
      </c>
      <c r="C404">
        <v>35.4</v>
      </c>
      <c r="D404" s="3" t="str">
        <f>[1]!s_dq_tradestatus($C$1,A404)</f>
        <v>交易</v>
      </c>
      <c r="E404" s="4">
        <f>[1]!s_dq_preclose($C$1,A404,3)</f>
        <v>35.049999999999997</v>
      </c>
      <c r="F404" s="4">
        <f t="shared" si="24"/>
        <v>38.484900000000003</v>
      </c>
      <c r="G404" s="4">
        <f t="shared" si="25"/>
        <v>31.615099999999998</v>
      </c>
      <c r="H404" s="3">
        <f t="shared" si="26"/>
        <v>0</v>
      </c>
      <c r="I404" s="3">
        <f t="shared" si="27"/>
        <v>0</v>
      </c>
    </row>
    <row r="405" spans="1:9" x14ac:dyDescent="0.25">
      <c r="A405" s="2">
        <v>43724</v>
      </c>
      <c r="B405">
        <v>38.950000000000003</v>
      </c>
      <c r="C405">
        <v>35.5</v>
      </c>
      <c r="D405" s="3" t="str">
        <f>[1]!s_dq_tradestatus($C$1,A405)</f>
        <v>交易</v>
      </c>
      <c r="E405" s="4">
        <f>[1]!s_dq_preclose($C$1,A405,3)</f>
        <v>35.29</v>
      </c>
      <c r="F405" s="4">
        <f t="shared" si="24"/>
        <v>38.748420000000003</v>
      </c>
      <c r="G405" s="4">
        <f t="shared" si="25"/>
        <v>31.831579999999999</v>
      </c>
      <c r="H405" s="3">
        <f t="shared" si="26"/>
        <v>0</v>
      </c>
      <c r="I405" s="3">
        <f t="shared" si="27"/>
        <v>0</v>
      </c>
    </row>
    <row r="406" spans="1:9" x14ac:dyDescent="0.25">
      <c r="A406" s="2">
        <v>43725</v>
      </c>
      <c r="B406">
        <v>37.799999999999997</v>
      </c>
      <c r="C406">
        <v>35.07</v>
      </c>
      <c r="D406" s="3" t="str">
        <f>[1]!s_dq_tradestatus($C$1,A406)</f>
        <v>交易</v>
      </c>
      <c r="E406" s="4">
        <f>[1]!s_dq_preclose($C$1,A406,3)</f>
        <v>35</v>
      </c>
      <c r="F406" s="4">
        <f t="shared" si="24"/>
        <v>38.43</v>
      </c>
      <c r="G406" s="4">
        <f t="shared" si="25"/>
        <v>31.57</v>
      </c>
      <c r="H406" s="3">
        <f t="shared" si="26"/>
        <v>0</v>
      </c>
      <c r="I406" s="3">
        <f t="shared" si="27"/>
        <v>0</v>
      </c>
    </row>
    <row r="407" spans="1:9" x14ac:dyDescent="0.25">
      <c r="A407" s="2">
        <v>43726</v>
      </c>
      <c r="B407">
        <v>37.700000000000003</v>
      </c>
      <c r="C407">
        <v>34.799999999999997</v>
      </c>
      <c r="D407" s="3" t="str">
        <f>[1]!s_dq_tradestatus($C$1,A407)</f>
        <v>交易</v>
      </c>
      <c r="E407" s="4">
        <f>[1]!s_dq_preclose($C$1,A407,3)</f>
        <v>34.79</v>
      </c>
      <c r="F407" s="4">
        <f t="shared" si="24"/>
        <v>38.199420000000003</v>
      </c>
      <c r="G407" s="4">
        <f t="shared" si="25"/>
        <v>31.380579999999998</v>
      </c>
      <c r="H407" s="3">
        <f t="shared" si="26"/>
        <v>0</v>
      </c>
      <c r="I407" s="3">
        <f t="shared" si="27"/>
        <v>0</v>
      </c>
    </row>
    <row r="408" spans="1:9" x14ac:dyDescent="0.25">
      <c r="A408" s="2">
        <v>43727</v>
      </c>
      <c r="B408">
        <v>37.700000000000003</v>
      </c>
      <c r="C408">
        <v>34.94</v>
      </c>
      <c r="D408" s="3" t="str">
        <f>[1]!s_dq_tradestatus($C$1,A408)</f>
        <v>交易</v>
      </c>
      <c r="E408" s="4">
        <f>[1]!s_dq_preclose($C$1,A408,3)</f>
        <v>34.799999999999997</v>
      </c>
      <c r="F408" s="4">
        <f t="shared" si="24"/>
        <v>38.2104</v>
      </c>
      <c r="G408" s="4">
        <f t="shared" si="25"/>
        <v>31.389599999999998</v>
      </c>
      <c r="H408" s="3">
        <f t="shared" si="26"/>
        <v>0</v>
      </c>
      <c r="I408" s="3">
        <f t="shared" si="27"/>
        <v>0</v>
      </c>
    </row>
    <row r="409" spans="1:9" x14ac:dyDescent="0.25">
      <c r="A409" s="2">
        <v>43728</v>
      </c>
      <c r="B409">
        <v>37.5</v>
      </c>
      <c r="C409">
        <v>34.71</v>
      </c>
      <c r="D409" s="3" t="str">
        <f>[1]!s_dq_tradestatus($C$1,A409)</f>
        <v>交易</v>
      </c>
      <c r="E409" s="4">
        <f>[1]!s_dq_preclose($C$1,A409,3)</f>
        <v>34.51</v>
      </c>
      <c r="F409" s="4">
        <f t="shared" si="24"/>
        <v>37.891980000000004</v>
      </c>
      <c r="G409" s="4">
        <f t="shared" si="25"/>
        <v>31.128019999999999</v>
      </c>
      <c r="H409" s="3">
        <f t="shared" si="26"/>
        <v>0</v>
      </c>
      <c r="I409" s="3">
        <f t="shared" si="27"/>
        <v>0</v>
      </c>
    </row>
    <row r="410" spans="1:9" x14ac:dyDescent="0.25">
      <c r="A410" s="2">
        <v>43731</v>
      </c>
      <c r="B410">
        <v>36.950000000000003</v>
      </c>
      <c r="C410">
        <v>34.4</v>
      </c>
      <c r="D410" s="3" t="str">
        <f>[1]!s_dq_tradestatus($C$1,A410)</f>
        <v>交易</v>
      </c>
      <c r="E410" s="4">
        <f>[1]!s_dq_preclose($C$1,A410,3)</f>
        <v>34.51</v>
      </c>
      <c r="F410" s="4">
        <f t="shared" si="24"/>
        <v>37.891980000000004</v>
      </c>
      <c r="G410" s="4">
        <f t="shared" si="25"/>
        <v>31.128019999999999</v>
      </c>
      <c r="H410" s="3">
        <f t="shared" si="26"/>
        <v>0</v>
      </c>
      <c r="I410" s="3">
        <f t="shared" si="27"/>
        <v>0</v>
      </c>
    </row>
    <row r="411" spans="1:9" x14ac:dyDescent="0.25">
      <c r="A411" s="2">
        <v>43732</v>
      </c>
      <c r="B411">
        <v>36.450000000000003</v>
      </c>
      <c r="C411">
        <v>34.25</v>
      </c>
      <c r="D411" s="3" t="str">
        <f>[1]!s_dq_tradestatus($C$1,A411)</f>
        <v>交易</v>
      </c>
      <c r="E411" s="4">
        <f>[1]!s_dq_preclose($C$1,A411,3)</f>
        <v>34.04</v>
      </c>
      <c r="F411" s="4">
        <f t="shared" si="24"/>
        <v>37.375920000000001</v>
      </c>
      <c r="G411" s="4">
        <f t="shared" si="25"/>
        <v>30.704080000000001</v>
      </c>
      <c r="H411" s="3">
        <f t="shared" si="26"/>
        <v>0</v>
      </c>
      <c r="I411" s="3">
        <f t="shared" si="27"/>
        <v>0</v>
      </c>
    </row>
    <row r="412" spans="1:9" x14ac:dyDescent="0.25">
      <c r="A412" s="2">
        <v>43733</v>
      </c>
      <c r="B412">
        <v>35.9</v>
      </c>
      <c r="C412">
        <v>34.049999999999997</v>
      </c>
      <c r="D412" s="3" t="str">
        <f>[1]!s_dq_tradestatus($C$1,A412)</f>
        <v>交易</v>
      </c>
      <c r="E412" s="4">
        <f>[1]!s_dq_preclose($C$1,A412,3)</f>
        <v>34.08</v>
      </c>
      <c r="F412" s="4">
        <f t="shared" si="24"/>
        <v>37.419840000000001</v>
      </c>
      <c r="G412" s="4">
        <f t="shared" si="25"/>
        <v>30.740159999999999</v>
      </c>
      <c r="H412" s="3">
        <f t="shared" si="26"/>
        <v>0</v>
      </c>
      <c r="I412" s="3">
        <f t="shared" si="27"/>
        <v>0</v>
      </c>
    </row>
    <row r="413" spans="1:9" x14ac:dyDescent="0.25">
      <c r="A413" s="2">
        <v>43734</v>
      </c>
      <c r="B413">
        <v>36.4</v>
      </c>
      <c r="C413">
        <v>34.450000000000003</v>
      </c>
      <c r="D413" s="3" t="str">
        <f>[1]!s_dq_tradestatus($C$1,A413)</f>
        <v>交易</v>
      </c>
      <c r="E413" s="4">
        <f>[1]!s_dq_preclose($C$1,A413,3)</f>
        <v>34.35</v>
      </c>
      <c r="F413" s="4">
        <f t="shared" si="24"/>
        <v>37.716300000000004</v>
      </c>
      <c r="G413" s="4">
        <f t="shared" si="25"/>
        <v>30.983700000000002</v>
      </c>
      <c r="H413" s="3">
        <f t="shared" si="26"/>
        <v>0</v>
      </c>
      <c r="I413" s="3">
        <f t="shared" si="27"/>
        <v>0</v>
      </c>
    </row>
    <row r="414" spans="1:9" x14ac:dyDescent="0.25">
      <c r="A414" s="2">
        <v>43735</v>
      </c>
      <c r="B414">
        <v>37.299999999999997</v>
      </c>
      <c r="C414">
        <v>35.15</v>
      </c>
      <c r="D414" s="3" t="str">
        <f>[1]!s_dq_tradestatus($C$1,A414)</f>
        <v>交易</v>
      </c>
      <c r="E414" s="4">
        <f>[1]!s_dq_preclose($C$1,A414,3)</f>
        <v>35.22</v>
      </c>
      <c r="F414" s="4">
        <f t="shared" si="24"/>
        <v>38.671559999999999</v>
      </c>
      <c r="G414" s="4">
        <f t="shared" si="25"/>
        <v>31.768439999999998</v>
      </c>
      <c r="H414" s="3">
        <f t="shared" si="26"/>
        <v>0</v>
      </c>
      <c r="I414" s="3">
        <f t="shared" si="27"/>
        <v>0</v>
      </c>
    </row>
    <row r="415" spans="1:9" x14ac:dyDescent="0.25">
      <c r="A415" s="2">
        <v>43738</v>
      </c>
      <c r="B415">
        <v>37.35</v>
      </c>
      <c r="C415">
        <v>34.79</v>
      </c>
      <c r="D415" s="3" t="str">
        <f>[1]!s_dq_tradestatus($C$1,A415)</f>
        <v>交易</v>
      </c>
      <c r="E415" s="4">
        <f>[1]!s_dq_preclose($C$1,A415,3)</f>
        <v>35.200000000000003</v>
      </c>
      <c r="F415" s="4">
        <f t="shared" si="24"/>
        <v>38.649600000000007</v>
      </c>
      <c r="G415" s="4">
        <f t="shared" si="25"/>
        <v>31.750400000000003</v>
      </c>
      <c r="H415" s="3">
        <f t="shared" si="26"/>
        <v>0</v>
      </c>
      <c r="I415" s="3">
        <f t="shared" si="27"/>
        <v>0</v>
      </c>
    </row>
    <row r="416" spans="1:9" x14ac:dyDescent="0.25">
      <c r="A416" s="2">
        <v>43746</v>
      </c>
      <c r="B416">
        <v>37.299999999999997</v>
      </c>
      <c r="C416">
        <v>34.700000000000003</v>
      </c>
      <c r="D416" s="3" t="str">
        <f>[1]!s_dq_tradestatus($C$1,A416)</f>
        <v>交易</v>
      </c>
      <c r="E416" s="4">
        <f>[1]!s_dq_preclose($C$1,A416,3)</f>
        <v>34.75</v>
      </c>
      <c r="F416" s="4">
        <f t="shared" si="24"/>
        <v>38.155500000000004</v>
      </c>
      <c r="G416" s="4">
        <f t="shared" si="25"/>
        <v>31.3445</v>
      </c>
      <c r="H416" s="3">
        <f t="shared" si="26"/>
        <v>0</v>
      </c>
      <c r="I416" s="3">
        <f t="shared" si="27"/>
        <v>0</v>
      </c>
    </row>
    <row r="417" spans="1:9" x14ac:dyDescent="0.25">
      <c r="A417" s="2">
        <v>43747</v>
      </c>
      <c r="B417">
        <v>36.799999999999997</v>
      </c>
      <c r="C417">
        <v>34.520000000000003</v>
      </c>
      <c r="D417" s="3" t="str">
        <f>[1]!s_dq_tradestatus($C$1,A417)</f>
        <v>交易</v>
      </c>
      <c r="E417" s="4">
        <f>[1]!s_dq_preclose($C$1,A417,3)</f>
        <v>34.81</v>
      </c>
      <c r="F417" s="4">
        <f t="shared" si="24"/>
        <v>38.221380000000003</v>
      </c>
      <c r="G417" s="4">
        <f t="shared" si="25"/>
        <v>31.398620000000005</v>
      </c>
      <c r="H417" s="3">
        <f t="shared" si="26"/>
        <v>0</v>
      </c>
      <c r="I417" s="3">
        <f t="shared" si="27"/>
        <v>0</v>
      </c>
    </row>
    <row r="418" spans="1:9" x14ac:dyDescent="0.25">
      <c r="A418" s="2">
        <v>43748</v>
      </c>
      <c r="B418">
        <v>37.25</v>
      </c>
      <c r="C418">
        <v>35.21</v>
      </c>
      <c r="D418" s="3" t="str">
        <f>[1]!s_dq_tradestatus($C$1,A418)</f>
        <v>交易</v>
      </c>
      <c r="E418" s="4">
        <f>[1]!s_dq_preclose($C$1,A418,3)</f>
        <v>35.18</v>
      </c>
      <c r="F418" s="4">
        <f t="shared" si="24"/>
        <v>38.62764</v>
      </c>
      <c r="G418" s="4">
        <f t="shared" si="25"/>
        <v>31.73236</v>
      </c>
      <c r="H418" s="3">
        <f t="shared" si="26"/>
        <v>0</v>
      </c>
      <c r="I418" s="3">
        <f t="shared" si="27"/>
        <v>0</v>
      </c>
    </row>
    <row r="419" spans="1:9" x14ac:dyDescent="0.25">
      <c r="A419" s="2">
        <v>43749</v>
      </c>
      <c r="B419">
        <v>37.5</v>
      </c>
      <c r="C419">
        <v>35.299999999999997</v>
      </c>
      <c r="D419" s="3" t="str">
        <f>[1]!s_dq_tradestatus($C$1,A419)</f>
        <v>交易</v>
      </c>
      <c r="E419" s="4">
        <f>[1]!s_dq_preclose($C$1,A419,3)</f>
        <v>35.11</v>
      </c>
      <c r="F419" s="4">
        <f t="shared" si="24"/>
        <v>38.550780000000003</v>
      </c>
      <c r="G419" s="4">
        <f t="shared" si="25"/>
        <v>31.669219999999999</v>
      </c>
      <c r="H419" s="3">
        <f t="shared" si="26"/>
        <v>0</v>
      </c>
      <c r="I419" s="3">
        <f t="shared" si="27"/>
        <v>0</v>
      </c>
    </row>
    <row r="420" spans="1:9" x14ac:dyDescent="0.25">
      <c r="A420" s="2">
        <v>43752</v>
      </c>
      <c r="B420">
        <v>38.5</v>
      </c>
      <c r="C420">
        <v>36.6</v>
      </c>
      <c r="D420" s="3" t="str">
        <f>[1]!s_dq_tradestatus($C$1,A420)</f>
        <v>交易</v>
      </c>
      <c r="E420" s="4">
        <f>[1]!s_dq_preclose($C$1,A420,3)</f>
        <v>36.29</v>
      </c>
      <c r="F420" s="4">
        <f t="shared" si="24"/>
        <v>39.846420000000002</v>
      </c>
      <c r="G420" s="4">
        <f t="shared" si="25"/>
        <v>32.733580000000003</v>
      </c>
      <c r="H420" s="3">
        <f t="shared" si="26"/>
        <v>0</v>
      </c>
      <c r="I420" s="3">
        <f t="shared" si="27"/>
        <v>0</v>
      </c>
    </row>
    <row r="421" spans="1:9" x14ac:dyDescent="0.25">
      <c r="A421" s="2">
        <v>43753</v>
      </c>
      <c r="B421">
        <v>38.65</v>
      </c>
      <c r="C421">
        <v>37.22</v>
      </c>
      <c r="D421" s="3" t="str">
        <f>[1]!s_dq_tradestatus($C$1,A421)</f>
        <v>交易</v>
      </c>
      <c r="E421" s="4">
        <f>[1]!s_dq_preclose($C$1,A421,3)</f>
        <v>36.83</v>
      </c>
      <c r="F421" s="4">
        <f t="shared" si="24"/>
        <v>40.439340000000001</v>
      </c>
      <c r="G421" s="4">
        <f t="shared" si="25"/>
        <v>33.220660000000002</v>
      </c>
      <c r="H421" s="3">
        <f t="shared" si="26"/>
        <v>0</v>
      </c>
      <c r="I421" s="3">
        <f t="shared" si="27"/>
        <v>0</v>
      </c>
    </row>
    <row r="422" spans="1:9" x14ac:dyDescent="0.25">
      <c r="A422" s="2">
        <v>43754</v>
      </c>
      <c r="B422">
        <v>38.65</v>
      </c>
      <c r="C422">
        <v>36.97</v>
      </c>
      <c r="D422" s="3" t="str">
        <f>[1]!s_dq_tradestatus($C$1,A422)</f>
        <v>交易</v>
      </c>
      <c r="E422" s="4">
        <f>[1]!s_dq_preclose($C$1,A422,3)</f>
        <v>36.64</v>
      </c>
      <c r="F422" s="4">
        <f t="shared" si="24"/>
        <v>40.230720000000005</v>
      </c>
      <c r="G422" s="4">
        <f t="shared" si="25"/>
        <v>33.049280000000003</v>
      </c>
      <c r="H422" s="3">
        <f t="shared" si="26"/>
        <v>0</v>
      </c>
      <c r="I422" s="3">
        <f t="shared" si="27"/>
        <v>0</v>
      </c>
    </row>
    <row r="423" spans="1:9" x14ac:dyDescent="0.25">
      <c r="A423" s="2">
        <v>43755</v>
      </c>
      <c r="B423">
        <v>38.6</v>
      </c>
      <c r="C423">
        <v>36.81</v>
      </c>
      <c r="D423" s="3" t="str">
        <f>[1]!s_dq_tradestatus($C$1,A423)</f>
        <v>交易</v>
      </c>
      <c r="E423" s="4">
        <f>[1]!s_dq_preclose($C$1,A423,3)</f>
        <v>36.81</v>
      </c>
      <c r="F423" s="4">
        <f t="shared" si="24"/>
        <v>40.417380000000009</v>
      </c>
      <c r="G423" s="4">
        <f t="shared" si="25"/>
        <v>33.202620000000003</v>
      </c>
      <c r="H423" s="3">
        <f t="shared" si="26"/>
        <v>0</v>
      </c>
      <c r="I423" s="3">
        <f t="shared" si="27"/>
        <v>0</v>
      </c>
    </row>
    <row r="424" spans="1:9" x14ac:dyDescent="0.25">
      <c r="A424" s="2">
        <v>43756</v>
      </c>
      <c r="B424">
        <v>38.75</v>
      </c>
      <c r="C424">
        <v>37.1</v>
      </c>
      <c r="D424" s="3" t="str">
        <f>[1]!s_dq_tradestatus($C$1,A424)</f>
        <v>交易</v>
      </c>
      <c r="E424" s="4">
        <f>[1]!s_dq_preclose($C$1,A424,3)</f>
        <v>37</v>
      </c>
      <c r="F424" s="4">
        <f t="shared" si="24"/>
        <v>40.626000000000005</v>
      </c>
      <c r="G424" s="4">
        <f t="shared" si="25"/>
        <v>33.374000000000002</v>
      </c>
      <c r="H424" s="3">
        <f t="shared" si="26"/>
        <v>0</v>
      </c>
      <c r="I424" s="3">
        <f t="shared" si="27"/>
        <v>0</v>
      </c>
    </row>
    <row r="425" spans="1:9" x14ac:dyDescent="0.25">
      <c r="A425" s="2">
        <v>43759</v>
      </c>
      <c r="B425">
        <v>37.950000000000003</v>
      </c>
      <c r="C425">
        <v>36.1</v>
      </c>
      <c r="D425" s="3" t="str">
        <f>[1]!s_dq_tradestatus($C$1,A425)</f>
        <v>交易</v>
      </c>
      <c r="E425" s="4">
        <f>[1]!s_dq_preclose($C$1,A425,3)</f>
        <v>36.18</v>
      </c>
      <c r="F425" s="4">
        <f t="shared" si="24"/>
        <v>39.725640000000006</v>
      </c>
      <c r="G425" s="4">
        <f t="shared" si="25"/>
        <v>32.634360000000001</v>
      </c>
      <c r="H425" s="3">
        <f t="shared" si="26"/>
        <v>0</v>
      </c>
      <c r="I425" s="3">
        <f t="shared" si="27"/>
        <v>0</v>
      </c>
    </row>
    <row r="426" spans="1:9" x14ac:dyDescent="0.25">
      <c r="A426" s="2">
        <v>43760</v>
      </c>
      <c r="B426">
        <v>38</v>
      </c>
      <c r="C426">
        <v>36.47</v>
      </c>
      <c r="D426" s="3" t="str">
        <f>[1]!s_dq_tradestatus($C$1,A426)</f>
        <v>交易</v>
      </c>
      <c r="E426" s="4">
        <f>[1]!s_dq_preclose($C$1,A426,3)</f>
        <v>36.22</v>
      </c>
      <c r="F426" s="4">
        <f t="shared" si="24"/>
        <v>39.769559999999998</v>
      </c>
      <c r="G426" s="4">
        <f t="shared" si="25"/>
        <v>32.670439999999999</v>
      </c>
      <c r="H426" s="3">
        <f t="shared" si="26"/>
        <v>0</v>
      </c>
      <c r="I426" s="3">
        <f t="shared" si="27"/>
        <v>0</v>
      </c>
    </row>
    <row r="427" spans="1:9" x14ac:dyDescent="0.25">
      <c r="A427" s="2">
        <v>43761</v>
      </c>
      <c r="B427">
        <v>37.75</v>
      </c>
      <c r="C427">
        <v>36.049999999999997</v>
      </c>
      <c r="D427" s="3" t="str">
        <f>[1]!s_dq_tradestatus($C$1,A427)</f>
        <v>交易</v>
      </c>
      <c r="E427" s="4">
        <f>[1]!s_dq_preclose($C$1,A427,3)</f>
        <v>36.130000000000003</v>
      </c>
      <c r="F427" s="4">
        <f t="shared" si="24"/>
        <v>39.670740000000009</v>
      </c>
      <c r="G427" s="4">
        <f t="shared" si="25"/>
        <v>32.589260000000003</v>
      </c>
      <c r="H427" s="3">
        <f t="shared" si="26"/>
        <v>0</v>
      </c>
      <c r="I427" s="3">
        <f t="shared" si="27"/>
        <v>0</v>
      </c>
    </row>
    <row r="428" spans="1:9" x14ac:dyDescent="0.25">
      <c r="A428" s="2">
        <v>43762</v>
      </c>
      <c r="B428">
        <v>37.25</v>
      </c>
      <c r="C428">
        <v>36.18</v>
      </c>
      <c r="D428" s="3" t="str">
        <f>[1]!s_dq_tradestatus($C$1,A428)</f>
        <v>交易</v>
      </c>
      <c r="E428" s="4">
        <f>[1]!s_dq_preclose($C$1,A428,3)</f>
        <v>36</v>
      </c>
      <c r="F428" s="4">
        <f t="shared" si="24"/>
        <v>39.528000000000006</v>
      </c>
      <c r="G428" s="4">
        <f t="shared" si="25"/>
        <v>32.472000000000001</v>
      </c>
      <c r="H428" s="3">
        <f t="shared" si="26"/>
        <v>0</v>
      </c>
      <c r="I428" s="3">
        <f t="shared" si="27"/>
        <v>0</v>
      </c>
    </row>
    <row r="429" spans="1:9" x14ac:dyDescent="0.25">
      <c r="A429" s="2">
        <v>43763</v>
      </c>
      <c r="B429">
        <v>38.5</v>
      </c>
      <c r="C429">
        <v>36.67</v>
      </c>
      <c r="D429" s="3" t="str">
        <f>[1]!s_dq_tradestatus($C$1,A429)</f>
        <v>交易</v>
      </c>
      <c r="E429" s="4">
        <f>[1]!s_dq_preclose($C$1,A429,3)</f>
        <v>36.5</v>
      </c>
      <c r="F429" s="4">
        <f t="shared" si="24"/>
        <v>40.077000000000005</v>
      </c>
      <c r="G429" s="4">
        <f t="shared" si="25"/>
        <v>32.923000000000002</v>
      </c>
      <c r="H429" s="3">
        <f t="shared" si="26"/>
        <v>0</v>
      </c>
      <c r="I429" s="3">
        <f t="shared" si="27"/>
        <v>0</v>
      </c>
    </row>
    <row r="430" spans="1:9" x14ac:dyDescent="0.25">
      <c r="A430" s="2">
        <v>43766</v>
      </c>
      <c r="B430">
        <v>38.200000000000003</v>
      </c>
      <c r="C430">
        <v>36.479999999999997</v>
      </c>
      <c r="D430" s="3" t="str">
        <f>[1]!s_dq_tradestatus($C$1,A430)</f>
        <v>交易</v>
      </c>
      <c r="E430" s="4">
        <f>[1]!s_dq_preclose($C$1,A430,3)</f>
        <v>36.4</v>
      </c>
      <c r="F430" s="4">
        <f t="shared" si="24"/>
        <v>39.967199999999998</v>
      </c>
      <c r="G430" s="4">
        <f t="shared" si="25"/>
        <v>32.832799999999999</v>
      </c>
      <c r="H430" s="3">
        <f t="shared" si="26"/>
        <v>0</v>
      </c>
      <c r="I430" s="3">
        <f t="shared" si="27"/>
        <v>0</v>
      </c>
    </row>
    <row r="431" spans="1:9" x14ac:dyDescent="0.25">
      <c r="A431" s="2">
        <v>43767</v>
      </c>
      <c r="B431">
        <v>38.5</v>
      </c>
      <c r="C431">
        <v>36.270000000000003</v>
      </c>
      <c r="D431" s="3" t="str">
        <f>[1]!s_dq_tradestatus($C$1,A431)</f>
        <v>交易</v>
      </c>
      <c r="E431" s="4">
        <f>[1]!s_dq_preclose($C$1,A431,3)</f>
        <v>36.200000000000003</v>
      </c>
      <c r="F431" s="4">
        <f t="shared" si="24"/>
        <v>39.747600000000006</v>
      </c>
      <c r="G431" s="4">
        <f t="shared" si="25"/>
        <v>32.6524</v>
      </c>
      <c r="H431" s="3">
        <f t="shared" si="26"/>
        <v>0</v>
      </c>
      <c r="I431" s="3">
        <f t="shared" si="27"/>
        <v>0</v>
      </c>
    </row>
    <row r="432" spans="1:9" x14ac:dyDescent="0.25">
      <c r="A432" s="2">
        <v>43768</v>
      </c>
      <c r="B432">
        <v>38.1</v>
      </c>
      <c r="C432">
        <v>36.11</v>
      </c>
      <c r="D432" s="3" t="str">
        <f>[1]!s_dq_tradestatus($C$1,A432)</f>
        <v>交易</v>
      </c>
      <c r="E432" s="4">
        <f>[1]!s_dq_preclose($C$1,A432,3)</f>
        <v>36.15</v>
      </c>
      <c r="F432" s="4">
        <f t="shared" si="24"/>
        <v>39.692700000000002</v>
      </c>
      <c r="G432" s="4">
        <f t="shared" si="25"/>
        <v>32.607300000000002</v>
      </c>
      <c r="H432" s="3">
        <f t="shared" si="26"/>
        <v>0</v>
      </c>
      <c r="I432" s="3">
        <f t="shared" si="27"/>
        <v>0</v>
      </c>
    </row>
    <row r="433" spans="1:9" x14ac:dyDescent="0.25">
      <c r="A433" s="2">
        <v>43769</v>
      </c>
      <c r="B433">
        <v>37.4</v>
      </c>
      <c r="C433">
        <v>35.700000000000003</v>
      </c>
      <c r="D433" s="3" t="str">
        <f>[1]!s_dq_tradestatus($C$1,A433)</f>
        <v>交易</v>
      </c>
      <c r="E433" s="4">
        <f>[1]!s_dq_preclose($C$1,A433,3)</f>
        <v>35.409999999999997</v>
      </c>
      <c r="F433" s="4">
        <f t="shared" si="24"/>
        <v>38.880180000000003</v>
      </c>
      <c r="G433" s="4">
        <f t="shared" si="25"/>
        <v>31.939819999999997</v>
      </c>
      <c r="H433" s="3">
        <f t="shared" si="26"/>
        <v>0</v>
      </c>
      <c r="I433" s="3">
        <f t="shared" si="27"/>
        <v>0</v>
      </c>
    </row>
    <row r="434" spans="1:9" x14ac:dyDescent="0.25">
      <c r="A434" s="2">
        <v>43770</v>
      </c>
      <c r="B434">
        <v>37.5</v>
      </c>
      <c r="C434">
        <v>35.57</v>
      </c>
      <c r="D434" s="3" t="str">
        <f>[1]!s_dq_tradestatus($C$1,A434)</f>
        <v>交易</v>
      </c>
      <c r="E434" s="4">
        <f>[1]!s_dq_preclose($C$1,A434,3)</f>
        <v>35.5</v>
      </c>
      <c r="F434" s="4">
        <f t="shared" si="24"/>
        <v>38.979000000000006</v>
      </c>
      <c r="G434" s="4">
        <f t="shared" si="25"/>
        <v>32.021000000000001</v>
      </c>
      <c r="H434" s="3">
        <f t="shared" si="26"/>
        <v>0</v>
      </c>
      <c r="I434" s="3">
        <f t="shared" si="27"/>
        <v>0</v>
      </c>
    </row>
    <row r="435" spans="1:9" x14ac:dyDescent="0.25">
      <c r="A435" s="2">
        <v>43773</v>
      </c>
      <c r="B435">
        <v>38.700000000000003</v>
      </c>
      <c r="C435">
        <v>36.97</v>
      </c>
      <c r="D435" s="3" t="str">
        <f>[1]!s_dq_tradestatus($C$1,A435)</f>
        <v>交易</v>
      </c>
      <c r="E435" s="4">
        <f>[1]!s_dq_preclose($C$1,A435,3)</f>
        <v>36.6</v>
      </c>
      <c r="F435" s="4">
        <f t="shared" si="24"/>
        <v>40.186800000000005</v>
      </c>
      <c r="G435" s="4">
        <f t="shared" si="25"/>
        <v>33.013200000000005</v>
      </c>
      <c r="H435" s="3">
        <f t="shared" si="26"/>
        <v>0</v>
      </c>
      <c r="I435" s="3">
        <f t="shared" si="27"/>
        <v>0</v>
      </c>
    </row>
    <row r="436" spans="1:9" x14ac:dyDescent="0.25">
      <c r="A436" s="2">
        <v>43774</v>
      </c>
      <c r="B436">
        <v>38.85</v>
      </c>
      <c r="C436">
        <v>37.19</v>
      </c>
      <c r="D436" s="3" t="str">
        <f>[1]!s_dq_tradestatus($C$1,A436)</f>
        <v>交易</v>
      </c>
      <c r="E436" s="4">
        <f>[1]!s_dq_preclose($C$1,A436,3)</f>
        <v>37.18</v>
      </c>
      <c r="F436" s="4">
        <f t="shared" si="24"/>
        <v>40.823640000000005</v>
      </c>
      <c r="G436" s="4">
        <f t="shared" si="25"/>
        <v>33.536360000000002</v>
      </c>
      <c r="H436" s="3">
        <f t="shared" si="26"/>
        <v>0</v>
      </c>
      <c r="I436" s="3">
        <f t="shared" si="27"/>
        <v>0</v>
      </c>
    </row>
    <row r="437" spans="1:9" x14ac:dyDescent="0.25">
      <c r="A437" s="2">
        <v>43775</v>
      </c>
      <c r="B437">
        <v>39.049999999999997</v>
      </c>
      <c r="C437">
        <v>37.659999999999997</v>
      </c>
      <c r="D437" s="3" t="str">
        <f>[1]!s_dq_tradestatus($C$1,A437)</f>
        <v>交易</v>
      </c>
      <c r="E437" s="4">
        <f>[1]!s_dq_preclose($C$1,A437,3)</f>
        <v>37.659999999999997</v>
      </c>
      <c r="F437" s="4">
        <f t="shared" si="24"/>
        <v>41.350679999999997</v>
      </c>
      <c r="G437" s="4">
        <f t="shared" si="25"/>
        <v>33.969319999999996</v>
      </c>
      <c r="H437" s="3">
        <f t="shared" si="26"/>
        <v>0</v>
      </c>
      <c r="I437" s="3">
        <f t="shared" si="27"/>
        <v>0</v>
      </c>
    </row>
    <row r="438" spans="1:9" x14ac:dyDescent="0.25">
      <c r="A438" s="2">
        <v>43776</v>
      </c>
      <c r="B438">
        <v>39.950000000000003</v>
      </c>
      <c r="C438">
        <v>38.130000000000003</v>
      </c>
      <c r="D438" s="3" t="str">
        <f>[1]!s_dq_tradestatus($C$1,A438)</f>
        <v>交易</v>
      </c>
      <c r="E438" s="4">
        <f>[1]!s_dq_preclose($C$1,A438,3)</f>
        <v>38.15</v>
      </c>
      <c r="F438" s="4">
        <f t="shared" si="24"/>
        <v>41.8887</v>
      </c>
      <c r="G438" s="4">
        <f t="shared" si="25"/>
        <v>34.411299999999997</v>
      </c>
      <c r="H438" s="3">
        <f t="shared" si="26"/>
        <v>0</v>
      </c>
      <c r="I438" s="3">
        <f t="shared" si="27"/>
        <v>0</v>
      </c>
    </row>
    <row r="439" spans="1:9" x14ac:dyDescent="0.25">
      <c r="A439" s="2">
        <v>43777</v>
      </c>
      <c r="B439">
        <v>40.299999999999997</v>
      </c>
      <c r="C439">
        <v>38.479999999999997</v>
      </c>
      <c r="D439" s="3" t="str">
        <f>[1]!s_dq_tradestatus($C$1,A439)</f>
        <v>交易</v>
      </c>
      <c r="E439" s="4">
        <f>[1]!s_dq_preclose($C$1,A439,3)</f>
        <v>38.159999999999997</v>
      </c>
      <c r="F439" s="4">
        <f t="shared" si="24"/>
        <v>41.899679999999996</v>
      </c>
      <c r="G439" s="4">
        <f t="shared" si="25"/>
        <v>34.420319999999997</v>
      </c>
      <c r="H439" s="3">
        <f t="shared" si="26"/>
        <v>0</v>
      </c>
      <c r="I439" s="3">
        <f t="shared" si="27"/>
        <v>0</v>
      </c>
    </row>
    <row r="440" spans="1:9" x14ac:dyDescent="0.25">
      <c r="A440" s="2">
        <v>43780</v>
      </c>
      <c r="B440">
        <v>39.700000000000003</v>
      </c>
      <c r="C440">
        <v>37.53</v>
      </c>
      <c r="D440" s="3" t="str">
        <f>[1]!s_dq_tradestatus($C$1,A440)</f>
        <v>交易</v>
      </c>
      <c r="E440" s="4">
        <f>[1]!s_dq_preclose($C$1,A440,3)</f>
        <v>37.75</v>
      </c>
      <c r="F440" s="4">
        <f t="shared" si="24"/>
        <v>41.4495</v>
      </c>
      <c r="G440" s="4">
        <f t="shared" si="25"/>
        <v>34.0505</v>
      </c>
      <c r="H440" s="3">
        <f t="shared" si="26"/>
        <v>0</v>
      </c>
      <c r="I440" s="3">
        <f t="shared" si="27"/>
        <v>0</v>
      </c>
    </row>
    <row r="441" spans="1:9" x14ac:dyDescent="0.25">
      <c r="A441" s="2">
        <v>43781</v>
      </c>
      <c r="B441">
        <v>39.35</v>
      </c>
      <c r="C441">
        <v>37.31</v>
      </c>
      <c r="D441" s="3" t="str">
        <f>[1]!s_dq_tradestatus($C$1,A441)</f>
        <v>交易</v>
      </c>
      <c r="E441" s="4">
        <f>[1]!s_dq_preclose($C$1,A441,3)</f>
        <v>37.31</v>
      </c>
      <c r="F441" s="4">
        <f t="shared" si="24"/>
        <v>40.966380000000008</v>
      </c>
      <c r="G441" s="4">
        <f t="shared" si="25"/>
        <v>33.653620000000004</v>
      </c>
      <c r="H441" s="3">
        <f t="shared" si="26"/>
        <v>0</v>
      </c>
      <c r="I441" s="3">
        <f t="shared" si="27"/>
        <v>0</v>
      </c>
    </row>
    <row r="442" spans="1:9" x14ac:dyDescent="0.25">
      <c r="A442" s="2">
        <v>43782</v>
      </c>
      <c r="B442">
        <v>38.549999999999997</v>
      </c>
      <c r="C442">
        <v>37.049999999999997</v>
      </c>
      <c r="D442" s="3" t="str">
        <f>[1]!s_dq_tradestatus($C$1,A442)</f>
        <v>交易</v>
      </c>
      <c r="E442" s="4">
        <f>[1]!s_dq_preclose($C$1,A442,3)</f>
        <v>37.200000000000003</v>
      </c>
      <c r="F442" s="4">
        <f t="shared" si="24"/>
        <v>40.845600000000005</v>
      </c>
      <c r="G442" s="4">
        <f t="shared" si="25"/>
        <v>33.554400000000001</v>
      </c>
      <c r="H442" s="3">
        <f t="shared" si="26"/>
        <v>0</v>
      </c>
      <c r="I442" s="3">
        <f t="shared" si="27"/>
        <v>0</v>
      </c>
    </row>
    <row r="443" spans="1:9" x14ac:dyDescent="0.25">
      <c r="A443" s="2">
        <v>43783</v>
      </c>
      <c r="B443">
        <v>38.35</v>
      </c>
      <c r="C443">
        <v>37.19</v>
      </c>
      <c r="D443" s="3" t="str">
        <f>[1]!s_dq_tradestatus($C$1,A443)</f>
        <v>交易</v>
      </c>
      <c r="E443" s="4">
        <f>[1]!s_dq_preclose($C$1,A443,3)</f>
        <v>37</v>
      </c>
      <c r="F443" s="4">
        <f t="shared" si="24"/>
        <v>40.626000000000005</v>
      </c>
      <c r="G443" s="4">
        <f t="shared" si="25"/>
        <v>33.374000000000002</v>
      </c>
      <c r="H443" s="3">
        <f t="shared" si="26"/>
        <v>0</v>
      </c>
      <c r="I443" s="3">
        <f t="shared" si="27"/>
        <v>0</v>
      </c>
    </row>
    <row r="444" spans="1:9" x14ac:dyDescent="0.25">
      <c r="A444" s="2">
        <v>43784</v>
      </c>
      <c r="B444">
        <v>38.549999999999997</v>
      </c>
      <c r="C444">
        <v>36.979999999999997</v>
      </c>
      <c r="D444" s="3" t="str">
        <f>[1]!s_dq_tradestatus($C$1,A444)</f>
        <v>交易</v>
      </c>
      <c r="E444" s="4">
        <f>[1]!s_dq_preclose($C$1,A444,3)</f>
        <v>36.74</v>
      </c>
      <c r="F444" s="4">
        <f t="shared" si="24"/>
        <v>40.340520000000005</v>
      </c>
      <c r="G444" s="4">
        <f t="shared" si="25"/>
        <v>33.139480000000006</v>
      </c>
      <c r="H444" s="3">
        <f t="shared" si="26"/>
        <v>0</v>
      </c>
      <c r="I444" s="3">
        <f t="shared" si="27"/>
        <v>0</v>
      </c>
    </row>
    <row r="445" spans="1:9" x14ac:dyDescent="0.25">
      <c r="A445" s="2">
        <v>43787</v>
      </c>
      <c r="B445">
        <v>38.4</v>
      </c>
      <c r="C445">
        <v>36.83</v>
      </c>
      <c r="D445" s="3" t="str">
        <f>[1]!s_dq_tradestatus($C$1,A445)</f>
        <v>交易</v>
      </c>
      <c r="E445" s="4">
        <f>[1]!s_dq_preclose($C$1,A445,3)</f>
        <v>36.83</v>
      </c>
      <c r="F445" s="4">
        <f t="shared" si="24"/>
        <v>40.439340000000001</v>
      </c>
      <c r="G445" s="4">
        <f t="shared" si="25"/>
        <v>33.220660000000002</v>
      </c>
      <c r="H445" s="3">
        <f t="shared" si="26"/>
        <v>0</v>
      </c>
      <c r="I445" s="3">
        <f t="shared" si="27"/>
        <v>0</v>
      </c>
    </row>
    <row r="446" spans="1:9" x14ac:dyDescent="0.25">
      <c r="A446" s="2">
        <v>43788</v>
      </c>
      <c r="B446">
        <v>38.4</v>
      </c>
      <c r="C446">
        <v>37.450000000000003</v>
      </c>
      <c r="D446" s="3" t="str">
        <f>[1]!s_dq_tradestatus($C$1,A446)</f>
        <v>交易</v>
      </c>
      <c r="E446" s="4">
        <f>[1]!s_dq_preclose($C$1,A446,3)</f>
        <v>37.5</v>
      </c>
      <c r="F446" s="4">
        <f t="shared" si="24"/>
        <v>41.175000000000004</v>
      </c>
      <c r="G446" s="4">
        <f t="shared" si="25"/>
        <v>33.825000000000003</v>
      </c>
      <c r="H446" s="3">
        <f t="shared" si="26"/>
        <v>0</v>
      </c>
      <c r="I446" s="3">
        <f t="shared" si="27"/>
        <v>0</v>
      </c>
    </row>
    <row r="447" spans="1:9" x14ac:dyDescent="0.25">
      <c r="A447" s="2">
        <v>43789</v>
      </c>
      <c r="B447">
        <v>38.5</v>
      </c>
      <c r="C447">
        <v>37.24</v>
      </c>
      <c r="D447" s="3" t="str">
        <f>[1]!s_dq_tradestatus($C$1,A447)</f>
        <v>交易</v>
      </c>
      <c r="E447" s="4">
        <f>[1]!s_dq_preclose($C$1,A447,3)</f>
        <v>37.520000000000003</v>
      </c>
      <c r="F447" s="4">
        <f t="shared" si="24"/>
        <v>41.196960000000004</v>
      </c>
      <c r="G447" s="4">
        <f t="shared" si="25"/>
        <v>33.843040000000002</v>
      </c>
      <c r="H447" s="3">
        <f t="shared" si="26"/>
        <v>0</v>
      </c>
      <c r="I447" s="3">
        <f t="shared" si="27"/>
        <v>0</v>
      </c>
    </row>
    <row r="448" spans="1:9" x14ac:dyDescent="0.25">
      <c r="A448" s="2">
        <v>43790</v>
      </c>
      <c r="B448">
        <v>38</v>
      </c>
      <c r="C448">
        <v>36.36</v>
      </c>
      <c r="D448" s="3" t="str">
        <f>[1]!s_dq_tradestatus($C$1,A448)</f>
        <v>交易</v>
      </c>
      <c r="E448" s="4">
        <f>[1]!s_dq_preclose($C$1,A448,3)</f>
        <v>36.58</v>
      </c>
      <c r="F448" s="4">
        <f t="shared" si="24"/>
        <v>40.164839999999998</v>
      </c>
      <c r="G448" s="4">
        <f t="shared" si="25"/>
        <v>32.995159999999998</v>
      </c>
      <c r="H448" s="3">
        <f t="shared" si="26"/>
        <v>0</v>
      </c>
      <c r="I448" s="3">
        <f t="shared" si="27"/>
        <v>0</v>
      </c>
    </row>
    <row r="449" spans="1:9" x14ac:dyDescent="0.25">
      <c r="A449" s="2">
        <v>43791</v>
      </c>
      <c r="B449">
        <v>38.25</v>
      </c>
      <c r="C449">
        <v>36.700000000000003</v>
      </c>
      <c r="D449" s="3" t="str">
        <f>[1]!s_dq_tradestatus($C$1,A449)</f>
        <v>交易</v>
      </c>
      <c r="E449" s="4">
        <f>[1]!s_dq_preclose($C$1,A449,3)</f>
        <v>36.44</v>
      </c>
      <c r="F449" s="4">
        <f t="shared" si="24"/>
        <v>40.011119999999998</v>
      </c>
      <c r="G449" s="4">
        <f t="shared" si="25"/>
        <v>32.868879999999997</v>
      </c>
      <c r="H449" s="3">
        <f t="shared" si="26"/>
        <v>0</v>
      </c>
      <c r="I449" s="3">
        <f t="shared" si="27"/>
        <v>0</v>
      </c>
    </row>
    <row r="450" spans="1:9" x14ac:dyDescent="0.25">
      <c r="A450" s="2">
        <v>43794</v>
      </c>
      <c r="B450">
        <v>38.4</v>
      </c>
      <c r="C450">
        <v>36.4</v>
      </c>
      <c r="D450" s="3" t="str">
        <f>[1]!s_dq_tradestatus($C$1,A450)</f>
        <v>交易</v>
      </c>
      <c r="E450" s="4">
        <f>[1]!s_dq_preclose($C$1,A450,3)</f>
        <v>36.229999999999997</v>
      </c>
      <c r="F450" s="4">
        <f t="shared" si="24"/>
        <v>39.780540000000002</v>
      </c>
      <c r="G450" s="4">
        <f t="shared" si="25"/>
        <v>32.679459999999999</v>
      </c>
      <c r="H450" s="3">
        <f t="shared" si="26"/>
        <v>0</v>
      </c>
      <c r="I450" s="3">
        <f t="shared" si="27"/>
        <v>0</v>
      </c>
    </row>
    <row r="451" spans="1:9" x14ac:dyDescent="0.25">
      <c r="A451" s="2">
        <v>43795</v>
      </c>
      <c r="B451">
        <v>38.9</v>
      </c>
      <c r="C451">
        <v>36.79</v>
      </c>
      <c r="D451" s="3" t="str">
        <f>[1]!s_dq_tradestatus($C$1,A451)</f>
        <v>交易</v>
      </c>
      <c r="E451" s="4">
        <f>[1]!s_dq_preclose($C$1,A451,3)</f>
        <v>36.58</v>
      </c>
      <c r="F451" s="4">
        <f t="shared" ref="F451:F514" si="28">E451*1.098</f>
        <v>40.164839999999998</v>
      </c>
      <c r="G451" s="4">
        <f t="shared" ref="G451:G514" si="29">E451*(1-0.098)</f>
        <v>32.995159999999998</v>
      </c>
      <c r="H451" s="3">
        <f t="shared" ref="H451:H514" si="30">IF(C451&gt;=F451,1,0)</f>
        <v>0</v>
      </c>
      <c r="I451" s="3">
        <f t="shared" ref="I451:I514" si="31">IF(C451&lt;=G451,1,0)</f>
        <v>0</v>
      </c>
    </row>
    <row r="452" spans="1:9" x14ac:dyDescent="0.25">
      <c r="A452" s="2">
        <v>43796</v>
      </c>
      <c r="B452">
        <v>38.6</v>
      </c>
      <c r="C452">
        <v>36.19</v>
      </c>
      <c r="D452" s="3" t="str">
        <f>[1]!s_dq_tradestatus($C$1,A452)</f>
        <v>交易</v>
      </c>
      <c r="E452" s="4">
        <f>[1]!s_dq_preclose($C$1,A452,3)</f>
        <v>36</v>
      </c>
      <c r="F452" s="4">
        <f t="shared" si="28"/>
        <v>39.528000000000006</v>
      </c>
      <c r="G452" s="4">
        <f t="shared" si="29"/>
        <v>32.472000000000001</v>
      </c>
      <c r="H452" s="3">
        <f t="shared" si="30"/>
        <v>0</v>
      </c>
      <c r="I452" s="3">
        <f t="shared" si="31"/>
        <v>0</v>
      </c>
    </row>
    <row r="453" spans="1:9" x14ac:dyDescent="0.25">
      <c r="A453" s="2">
        <v>43797</v>
      </c>
      <c r="B453">
        <v>38.200000000000003</v>
      </c>
      <c r="C453">
        <v>36.56</v>
      </c>
      <c r="D453" s="3" t="str">
        <f>[1]!s_dq_tradestatus($C$1,A453)</f>
        <v>交易</v>
      </c>
      <c r="E453" s="4">
        <f>[1]!s_dq_preclose($C$1,A453,3)</f>
        <v>36.65</v>
      </c>
      <c r="F453" s="4">
        <f t="shared" si="28"/>
        <v>40.241700000000002</v>
      </c>
      <c r="G453" s="4">
        <f t="shared" si="29"/>
        <v>33.058300000000003</v>
      </c>
      <c r="H453" s="3">
        <f t="shared" si="30"/>
        <v>0</v>
      </c>
      <c r="I453" s="3">
        <f t="shared" si="31"/>
        <v>0</v>
      </c>
    </row>
    <row r="454" spans="1:9" x14ac:dyDescent="0.25">
      <c r="A454" s="2">
        <v>43798</v>
      </c>
      <c r="B454">
        <v>37.700000000000003</v>
      </c>
      <c r="C454">
        <v>36.479999999999997</v>
      </c>
      <c r="D454" s="3" t="str">
        <f>[1]!s_dq_tradestatus($C$1,A454)</f>
        <v>交易</v>
      </c>
      <c r="E454" s="4">
        <f>[1]!s_dq_preclose($C$1,A454,3)</f>
        <v>36.630000000000003</v>
      </c>
      <c r="F454" s="4">
        <f t="shared" si="28"/>
        <v>40.219740000000009</v>
      </c>
      <c r="G454" s="4">
        <f t="shared" si="29"/>
        <v>33.040260000000004</v>
      </c>
      <c r="H454" s="3">
        <f t="shared" si="30"/>
        <v>0</v>
      </c>
      <c r="I454" s="3">
        <f t="shared" si="31"/>
        <v>0</v>
      </c>
    </row>
    <row r="455" spans="1:9" x14ac:dyDescent="0.25">
      <c r="A455" s="2">
        <v>43801</v>
      </c>
      <c r="B455">
        <v>37.35</v>
      </c>
      <c r="C455">
        <v>36.1</v>
      </c>
      <c r="D455" s="3" t="str">
        <f>[1]!s_dq_tradestatus($C$1,A455)</f>
        <v>交易</v>
      </c>
      <c r="E455" s="4">
        <f>[1]!s_dq_preclose($C$1,A455,3)</f>
        <v>36.03</v>
      </c>
      <c r="F455" s="4">
        <f t="shared" si="28"/>
        <v>39.560940000000002</v>
      </c>
      <c r="G455" s="4">
        <f t="shared" si="29"/>
        <v>32.49906</v>
      </c>
      <c r="H455" s="3">
        <f t="shared" si="30"/>
        <v>0</v>
      </c>
      <c r="I455" s="3">
        <f t="shared" si="31"/>
        <v>0</v>
      </c>
    </row>
    <row r="456" spans="1:9" x14ac:dyDescent="0.25">
      <c r="A456" s="2">
        <v>43802</v>
      </c>
      <c r="B456">
        <v>37.200000000000003</v>
      </c>
      <c r="C456">
        <v>35.92</v>
      </c>
      <c r="D456" s="3" t="str">
        <f>[1]!s_dq_tradestatus($C$1,A456)</f>
        <v>交易</v>
      </c>
      <c r="E456" s="4">
        <f>[1]!s_dq_preclose($C$1,A456,3)</f>
        <v>36.11</v>
      </c>
      <c r="F456" s="4">
        <f t="shared" si="28"/>
        <v>39.648780000000002</v>
      </c>
      <c r="G456" s="4">
        <f t="shared" si="29"/>
        <v>32.571220000000004</v>
      </c>
      <c r="H456" s="3">
        <f t="shared" si="30"/>
        <v>0</v>
      </c>
      <c r="I456" s="3">
        <f t="shared" si="31"/>
        <v>0</v>
      </c>
    </row>
    <row r="457" spans="1:9" x14ac:dyDescent="0.25">
      <c r="A457" s="2">
        <v>43803</v>
      </c>
      <c r="B457">
        <v>37.200000000000003</v>
      </c>
      <c r="C457">
        <v>36.07</v>
      </c>
      <c r="D457" s="3" t="str">
        <f>[1]!s_dq_tradestatus($C$1,A457)</f>
        <v>交易</v>
      </c>
      <c r="E457" s="4">
        <f>[1]!s_dq_preclose($C$1,A457,3)</f>
        <v>36.46</v>
      </c>
      <c r="F457" s="4">
        <f t="shared" si="28"/>
        <v>40.033080000000005</v>
      </c>
      <c r="G457" s="4">
        <f t="shared" si="29"/>
        <v>32.886920000000003</v>
      </c>
      <c r="H457" s="3">
        <f t="shared" si="30"/>
        <v>0</v>
      </c>
      <c r="I457" s="3">
        <f t="shared" si="31"/>
        <v>0</v>
      </c>
    </row>
    <row r="458" spans="1:9" x14ac:dyDescent="0.25">
      <c r="A458" s="2">
        <v>43804</v>
      </c>
      <c r="B458">
        <v>37.5</v>
      </c>
      <c r="C458">
        <v>36.479999999999997</v>
      </c>
      <c r="D458" s="3" t="str">
        <f>[1]!s_dq_tradestatus($C$1,A458)</f>
        <v>交易</v>
      </c>
      <c r="E458" s="4">
        <f>[1]!s_dq_preclose($C$1,A458,3)</f>
        <v>36.28</v>
      </c>
      <c r="F458" s="4">
        <f t="shared" si="28"/>
        <v>39.835440000000006</v>
      </c>
      <c r="G458" s="4">
        <f t="shared" si="29"/>
        <v>32.724560000000004</v>
      </c>
      <c r="H458" s="3">
        <f t="shared" si="30"/>
        <v>0</v>
      </c>
      <c r="I458" s="3">
        <f t="shared" si="31"/>
        <v>0</v>
      </c>
    </row>
    <row r="459" spans="1:9" x14ac:dyDescent="0.25">
      <c r="A459" s="2">
        <v>43805</v>
      </c>
      <c r="B459">
        <v>37.5</v>
      </c>
      <c r="C459">
        <v>36.47</v>
      </c>
      <c r="D459" s="3" t="str">
        <f>[1]!s_dq_tradestatus($C$1,A459)</f>
        <v>交易</v>
      </c>
      <c r="E459" s="4">
        <f>[1]!s_dq_preclose($C$1,A459,3)</f>
        <v>36.380000000000003</v>
      </c>
      <c r="F459" s="4">
        <f t="shared" si="28"/>
        <v>39.945240000000005</v>
      </c>
      <c r="G459" s="4">
        <f t="shared" si="29"/>
        <v>32.81476</v>
      </c>
      <c r="H459" s="3">
        <f t="shared" si="30"/>
        <v>0</v>
      </c>
      <c r="I459" s="3">
        <f t="shared" si="31"/>
        <v>0</v>
      </c>
    </row>
    <row r="460" spans="1:9" x14ac:dyDescent="0.25">
      <c r="A460" s="2">
        <v>43808</v>
      </c>
      <c r="B460">
        <v>37.65</v>
      </c>
      <c r="C460">
        <v>36.380000000000003</v>
      </c>
      <c r="D460" s="3" t="str">
        <f>[1]!s_dq_tradestatus($C$1,A460)</f>
        <v>交易</v>
      </c>
      <c r="E460" s="4">
        <f>[1]!s_dq_preclose($C$1,A460,3)</f>
        <v>36.409999999999997</v>
      </c>
      <c r="F460" s="4">
        <f t="shared" si="28"/>
        <v>39.978180000000002</v>
      </c>
      <c r="G460" s="4">
        <f t="shared" si="29"/>
        <v>32.841819999999998</v>
      </c>
      <c r="H460" s="3">
        <f t="shared" si="30"/>
        <v>0</v>
      </c>
      <c r="I460" s="3">
        <f t="shared" si="31"/>
        <v>0</v>
      </c>
    </row>
    <row r="461" spans="1:9" x14ac:dyDescent="0.25">
      <c r="A461" s="2">
        <v>43809</v>
      </c>
      <c r="B461">
        <v>37.4</v>
      </c>
      <c r="C461">
        <v>36.07</v>
      </c>
      <c r="D461" s="3" t="str">
        <f>[1]!s_dq_tradestatus($C$1,A461)</f>
        <v>交易</v>
      </c>
      <c r="E461" s="4">
        <f>[1]!s_dq_preclose($C$1,A461,3)</f>
        <v>36.270000000000003</v>
      </c>
      <c r="F461" s="4">
        <f t="shared" si="28"/>
        <v>39.824460000000009</v>
      </c>
      <c r="G461" s="4">
        <f t="shared" si="29"/>
        <v>32.715540000000004</v>
      </c>
      <c r="H461" s="3">
        <f t="shared" si="30"/>
        <v>0</v>
      </c>
      <c r="I461" s="3">
        <f t="shared" si="31"/>
        <v>0</v>
      </c>
    </row>
    <row r="462" spans="1:9" x14ac:dyDescent="0.25">
      <c r="A462" s="2">
        <v>43810</v>
      </c>
      <c r="B462">
        <v>37.15</v>
      </c>
      <c r="C462">
        <v>36.29</v>
      </c>
      <c r="D462" s="3" t="str">
        <f>[1]!s_dq_tradestatus($C$1,A462)</f>
        <v>交易</v>
      </c>
      <c r="E462" s="4">
        <f>[1]!s_dq_preclose($C$1,A462,3)</f>
        <v>36.119999999999997</v>
      </c>
      <c r="F462" s="4">
        <f t="shared" si="28"/>
        <v>39.659759999999999</v>
      </c>
      <c r="G462" s="4">
        <f t="shared" si="29"/>
        <v>32.580239999999996</v>
      </c>
      <c r="H462" s="3">
        <f t="shared" si="30"/>
        <v>0</v>
      </c>
      <c r="I462" s="3">
        <f t="shared" si="31"/>
        <v>0</v>
      </c>
    </row>
    <row r="463" spans="1:9" x14ac:dyDescent="0.25">
      <c r="A463" s="2">
        <v>43811</v>
      </c>
      <c r="B463">
        <v>37.549999999999997</v>
      </c>
      <c r="C463">
        <v>36.5</v>
      </c>
      <c r="D463" s="3" t="str">
        <f>[1]!s_dq_tradestatus($C$1,A463)</f>
        <v>交易</v>
      </c>
      <c r="E463" s="4">
        <f>[1]!s_dq_preclose($C$1,A463,3)</f>
        <v>36.4</v>
      </c>
      <c r="F463" s="4">
        <f t="shared" si="28"/>
        <v>39.967199999999998</v>
      </c>
      <c r="G463" s="4">
        <f t="shared" si="29"/>
        <v>32.832799999999999</v>
      </c>
      <c r="H463" s="3">
        <f t="shared" si="30"/>
        <v>0</v>
      </c>
      <c r="I463" s="3">
        <f t="shared" si="31"/>
        <v>0</v>
      </c>
    </row>
    <row r="464" spans="1:9" x14ac:dyDescent="0.25">
      <c r="A464" s="2">
        <v>43812</v>
      </c>
      <c r="B464">
        <v>38.299999999999997</v>
      </c>
      <c r="C464">
        <v>36.729999999999997</v>
      </c>
      <c r="D464" s="3" t="str">
        <f>[1]!s_dq_tradestatus($C$1,A464)</f>
        <v>交易</v>
      </c>
      <c r="E464" s="4">
        <f>[1]!s_dq_preclose($C$1,A464,3)</f>
        <v>36.4</v>
      </c>
      <c r="F464" s="4">
        <f t="shared" si="28"/>
        <v>39.967199999999998</v>
      </c>
      <c r="G464" s="4">
        <f t="shared" si="29"/>
        <v>32.832799999999999</v>
      </c>
      <c r="H464" s="3">
        <f t="shared" si="30"/>
        <v>0</v>
      </c>
      <c r="I464" s="3">
        <f t="shared" si="31"/>
        <v>0</v>
      </c>
    </row>
    <row r="465" spans="1:9" x14ac:dyDescent="0.25">
      <c r="A465" s="2">
        <v>43815</v>
      </c>
      <c r="B465">
        <v>39</v>
      </c>
      <c r="C465">
        <v>37.25</v>
      </c>
      <c r="D465" s="3" t="str">
        <f>[1]!s_dq_tradestatus($C$1,A465)</f>
        <v>交易</v>
      </c>
      <c r="E465" s="4">
        <f>[1]!s_dq_preclose($C$1,A465,3)</f>
        <v>37.5</v>
      </c>
      <c r="F465" s="4">
        <f t="shared" si="28"/>
        <v>41.175000000000004</v>
      </c>
      <c r="G465" s="4">
        <f t="shared" si="29"/>
        <v>33.825000000000003</v>
      </c>
      <c r="H465" s="3">
        <f t="shared" si="30"/>
        <v>0</v>
      </c>
      <c r="I465" s="3">
        <f t="shared" si="31"/>
        <v>0</v>
      </c>
    </row>
    <row r="466" spans="1:9" x14ac:dyDescent="0.25">
      <c r="A466" s="2">
        <v>43816</v>
      </c>
      <c r="B466">
        <v>39.200000000000003</v>
      </c>
      <c r="C466">
        <v>37.25</v>
      </c>
      <c r="D466" s="3" t="str">
        <f>[1]!s_dq_tradestatus($C$1,A466)</f>
        <v>交易</v>
      </c>
      <c r="E466" s="4">
        <f>[1]!s_dq_preclose($C$1,A466,3)</f>
        <v>37.28</v>
      </c>
      <c r="F466" s="4">
        <f t="shared" si="28"/>
        <v>40.933440000000004</v>
      </c>
      <c r="G466" s="4">
        <f t="shared" si="29"/>
        <v>33.626560000000005</v>
      </c>
      <c r="H466" s="3">
        <f t="shared" si="30"/>
        <v>0</v>
      </c>
      <c r="I466" s="3">
        <f t="shared" si="31"/>
        <v>0</v>
      </c>
    </row>
    <row r="467" spans="1:9" x14ac:dyDescent="0.25">
      <c r="A467" s="2">
        <v>43817</v>
      </c>
      <c r="B467">
        <v>40.200000000000003</v>
      </c>
      <c r="C467">
        <v>37.549999999999997</v>
      </c>
      <c r="D467" s="3" t="str">
        <f>[1]!s_dq_tradestatus($C$1,A467)</f>
        <v>交易</v>
      </c>
      <c r="E467" s="4">
        <f>[1]!s_dq_preclose($C$1,A467,3)</f>
        <v>37.5</v>
      </c>
      <c r="F467" s="4">
        <f t="shared" si="28"/>
        <v>41.175000000000004</v>
      </c>
      <c r="G467" s="4">
        <f t="shared" si="29"/>
        <v>33.825000000000003</v>
      </c>
      <c r="H467" s="3">
        <f t="shared" si="30"/>
        <v>0</v>
      </c>
      <c r="I467" s="3">
        <f t="shared" si="31"/>
        <v>0</v>
      </c>
    </row>
    <row r="468" spans="1:9" x14ac:dyDescent="0.25">
      <c r="A468" s="2">
        <v>43818</v>
      </c>
      <c r="B468">
        <v>40.1</v>
      </c>
      <c r="C468">
        <v>38</v>
      </c>
      <c r="D468" s="3" t="str">
        <f>[1]!s_dq_tradestatus($C$1,A468)</f>
        <v>交易</v>
      </c>
      <c r="E468" s="4">
        <f>[1]!s_dq_preclose($C$1,A468,3)</f>
        <v>37.99</v>
      </c>
      <c r="F468" s="4">
        <f t="shared" si="28"/>
        <v>41.713020000000007</v>
      </c>
      <c r="G468" s="4">
        <f t="shared" si="29"/>
        <v>34.266980000000004</v>
      </c>
      <c r="H468" s="3">
        <f t="shared" si="30"/>
        <v>0</v>
      </c>
      <c r="I468" s="3">
        <f t="shared" si="31"/>
        <v>0</v>
      </c>
    </row>
    <row r="469" spans="1:9" x14ac:dyDescent="0.25">
      <c r="A469" s="2">
        <v>43819</v>
      </c>
      <c r="B469">
        <v>40.700000000000003</v>
      </c>
      <c r="C469">
        <v>37.82</v>
      </c>
      <c r="D469" s="3" t="str">
        <f>[1]!s_dq_tradestatus($C$1,A469)</f>
        <v>交易</v>
      </c>
      <c r="E469" s="4">
        <f>[1]!s_dq_preclose($C$1,A469,3)</f>
        <v>37.770000000000003</v>
      </c>
      <c r="F469" s="4">
        <f t="shared" si="28"/>
        <v>41.471460000000008</v>
      </c>
      <c r="G469" s="4">
        <f t="shared" si="29"/>
        <v>34.068540000000006</v>
      </c>
      <c r="H469" s="3">
        <f t="shared" si="30"/>
        <v>0</v>
      </c>
      <c r="I469" s="3">
        <f t="shared" si="31"/>
        <v>0</v>
      </c>
    </row>
    <row r="470" spans="1:9" x14ac:dyDescent="0.25">
      <c r="A470" s="2">
        <v>43822</v>
      </c>
      <c r="B470">
        <v>40.5</v>
      </c>
      <c r="C470">
        <v>37.79</v>
      </c>
      <c r="D470" s="3" t="str">
        <f>[1]!s_dq_tradestatus($C$1,A470)</f>
        <v>交易</v>
      </c>
      <c r="E470" s="4">
        <f>[1]!s_dq_preclose($C$1,A470,3)</f>
        <v>37.54</v>
      </c>
      <c r="F470" s="4">
        <f t="shared" si="28"/>
        <v>41.218920000000004</v>
      </c>
      <c r="G470" s="4">
        <f t="shared" si="29"/>
        <v>33.861080000000001</v>
      </c>
      <c r="H470" s="3">
        <f t="shared" si="30"/>
        <v>0</v>
      </c>
      <c r="I470" s="3">
        <f t="shared" si="31"/>
        <v>0</v>
      </c>
    </row>
    <row r="471" spans="1:9" x14ac:dyDescent="0.25">
      <c r="A471" s="2">
        <v>43823</v>
      </c>
      <c r="B471">
        <v>40.200000000000003</v>
      </c>
      <c r="C471">
        <v>37.450000000000003</v>
      </c>
      <c r="D471" s="3" t="str">
        <f>[1]!s_dq_tradestatus($C$1,A471)</f>
        <v>交易</v>
      </c>
      <c r="E471" s="4">
        <f>[1]!s_dq_preclose($C$1,A471,3)</f>
        <v>37.4</v>
      </c>
      <c r="F471" s="4">
        <f t="shared" si="28"/>
        <v>41.065200000000004</v>
      </c>
      <c r="G471" s="4">
        <f t="shared" si="29"/>
        <v>33.7348</v>
      </c>
      <c r="H471" s="3">
        <f t="shared" si="30"/>
        <v>0</v>
      </c>
      <c r="I471" s="3">
        <f t="shared" si="31"/>
        <v>0</v>
      </c>
    </row>
    <row r="472" spans="1:9" x14ac:dyDescent="0.25">
      <c r="A472" s="2">
        <v>43826</v>
      </c>
      <c r="B472">
        <v>40.549999999999997</v>
      </c>
      <c r="C472">
        <v>38.1</v>
      </c>
      <c r="D472" s="3" t="str">
        <f>[1]!s_dq_tradestatus($C$1,A472)</f>
        <v>交易</v>
      </c>
      <c r="E472" s="4">
        <f>[1]!s_dq_preclose($C$1,A472,3)</f>
        <v>38.1</v>
      </c>
      <c r="F472" s="4">
        <f t="shared" si="28"/>
        <v>41.833800000000004</v>
      </c>
      <c r="G472" s="4">
        <f t="shared" si="29"/>
        <v>34.366199999999999</v>
      </c>
      <c r="H472" s="3">
        <f t="shared" si="30"/>
        <v>0</v>
      </c>
      <c r="I472" s="3">
        <f t="shared" si="31"/>
        <v>0</v>
      </c>
    </row>
    <row r="473" spans="1:9" x14ac:dyDescent="0.25">
      <c r="A473" s="2">
        <v>43829</v>
      </c>
      <c r="B473">
        <v>40.700000000000003</v>
      </c>
      <c r="C473">
        <v>37.6</v>
      </c>
      <c r="D473" s="3" t="str">
        <f>[1]!s_dq_tradestatus($C$1,A473)</f>
        <v>交易</v>
      </c>
      <c r="E473" s="4">
        <f>[1]!s_dq_preclose($C$1,A473,3)</f>
        <v>37.86</v>
      </c>
      <c r="F473" s="4">
        <f t="shared" si="28"/>
        <v>41.570280000000004</v>
      </c>
      <c r="G473" s="4">
        <f t="shared" si="29"/>
        <v>34.149720000000002</v>
      </c>
      <c r="H473" s="3">
        <f t="shared" si="30"/>
        <v>0</v>
      </c>
      <c r="I473" s="3">
        <f t="shared" si="31"/>
        <v>0</v>
      </c>
    </row>
    <row r="474" spans="1:9" x14ac:dyDescent="0.25">
      <c r="A474" s="2">
        <v>43830</v>
      </c>
      <c r="B474">
        <v>40.299999999999997</v>
      </c>
      <c r="C474">
        <v>37.85</v>
      </c>
      <c r="D474" s="3" t="str">
        <f>[1]!s_dq_tradestatus($C$1,A474)</f>
        <v>交易</v>
      </c>
      <c r="E474" s="4">
        <f>[1]!s_dq_preclose($C$1,A474,3)</f>
        <v>37.83</v>
      </c>
      <c r="F474" s="4">
        <f t="shared" si="28"/>
        <v>41.53734</v>
      </c>
      <c r="G474" s="4">
        <f t="shared" si="29"/>
        <v>34.122659999999996</v>
      </c>
      <c r="H474" s="3">
        <f t="shared" si="30"/>
        <v>0</v>
      </c>
      <c r="I474" s="3">
        <f t="shared" si="31"/>
        <v>0</v>
      </c>
    </row>
    <row r="475" spans="1:9" x14ac:dyDescent="0.25">
      <c r="A475" s="2">
        <v>43832</v>
      </c>
      <c r="B475">
        <v>40.4</v>
      </c>
      <c r="C475">
        <v>38.03</v>
      </c>
      <c r="D475" s="3" t="str">
        <f>[1]!s_dq_tradestatus($C$1,A475)</f>
        <v>交易</v>
      </c>
      <c r="E475" s="4">
        <f>[1]!s_dq_preclose($C$1,A475,3)</f>
        <v>37.58</v>
      </c>
      <c r="F475" s="4">
        <f t="shared" si="28"/>
        <v>41.262840000000004</v>
      </c>
      <c r="G475" s="4">
        <f t="shared" si="29"/>
        <v>33.89716</v>
      </c>
      <c r="H475" s="3">
        <f t="shared" si="30"/>
        <v>0</v>
      </c>
      <c r="I475" s="3">
        <f t="shared" si="31"/>
        <v>0</v>
      </c>
    </row>
    <row r="476" spans="1:9" x14ac:dyDescent="0.25">
      <c r="A476" s="2">
        <v>43833</v>
      </c>
      <c r="B476">
        <v>41.9</v>
      </c>
      <c r="C476">
        <v>38.950000000000003</v>
      </c>
      <c r="D476" s="3" t="str">
        <f>[1]!s_dq_tradestatus($C$1,A476)</f>
        <v>交易</v>
      </c>
      <c r="E476" s="4">
        <f>[1]!s_dq_preclose($C$1,A476,3)</f>
        <v>38.880000000000003</v>
      </c>
      <c r="F476" s="4">
        <f t="shared" si="28"/>
        <v>42.690240000000003</v>
      </c>
      <c r="G476" s="4">
        <f t="shared" si="29"/>
        <v>35.069760000000002</v>
      </c>
      <c r="H476" s="3">
        <f t="shared" si="30"/>
        <v>0</v>
      </c>
      <c r="I476" s="3">
        <f t="shared" si="31"/>
        <v>0</v>
      </c>
    </row>
    <row r="477" spans="1:9" x14ac:dyDescent="0.25">
      <c r="A477" s="2">
        <v>43836</v>
      </c>
      <c r="B477">
        <v>41.25</v>
      </c>
      <c r="C477">
        <v>39.19</v>
      </c>
      <c r="D477" s="3" t="str">
        <f>[1]!s_dq_tradestatus($C$1,A477)</f>
        <v>交易</v>
      </c>
      <c r="E477" s="4">
        <f>[1]!s_dq_preclose($C$1,A477,3)</f>
        <v>39.4</v>
      </c>
      <c r="F477" s="4">
        <f t="shared" si="28"/>
        <v>43.261200000000002</v>
      </c>
      <c r="G477" s="4">
        <f t="shared" si="29"/>
        <v>35.538800000000002</v>
      </c>
      <c r="H477" s="3">
        <f t="shared" si="30"/>
        <v>0</v>
      </c>
      <c r="I477" s="3">
        <f t="shared" si="31"/>
        <v>0</v>
      </c>
    </row>
    <row r="478" spans="1:9" x14ac:dyDescent="0.25">
      <c r="A478" s="2">
        <v>43837</v>
      </c>
      <c r="B478">
        <v>40.85</v>
      </c>
      <c r="C478">
        <v>39.549999999999997</v>
      </c>
      <c r="D478" s="3" t="str">
        <f>[1]!s_dq_tradestatus($C$1,A478)</f>
        <v>交易</v>
      </c>
      <c r="E478" s="4">
        <f>[1]!s_dq_preclose($C$1,A478,3)</f>
        <v>39.24</v>
      </c>
      <c r="F478" s="4">
        <f t="shared" si="28"/>
        <v>43.085520000000002</v>
      </c>
      <c r="G478" s="4">
        <f t="shared" si="29"/>
        <v>35.394480000000001</v>
      </c>
      <c r="H478" s="3">
        <f t="shared" si="30"/>
        <v>0</v>
      </c>
      <c r="I478" s="3">
        <f t="shared" si="31"/>
        <v>0</v>
      </c>
    </row>
    <row r="479" spans="1:9" x14ac:dyDescent="0.25">
      <c r="A479" s="2">
        <v>43838</v>
      </c>
      <c r="B479">
        <v>40.15</v>
      </c>
      <c r="C479">
        <v>38.950000000000003</v>
      </c>
      <c r="D479" s="3" t="str">
        <f>[1]!s_dq_tradestatus($C$1,A479)</f>
        <v>交易</v>
      </c>
      <c r="E479" s="4">
        <f>[1]!s_dq_preclose($C$1,A479,3)</f>
        <v>39.15</v>
      </c>
      <c r="F479" s="4">
        <f t="shared" si="28"/>
        <v>42.986699999999999</v>
      </c>
      <c r="G479" s="4">
        <f t="shared" si="29"/>
        <v>35.313299999999998</v>
      </c>
      <c r="H479" s="3">
        <f t="shared" si="30"/>
        <v>0</v>
      </c>
      <c r="I479" s="3">
        <f t="shared" si="31"/>
        <v>0</v>
      </c>
    </row>
    <row r="480" spans="1:9" x14ac:dyDescent="0.25">
      <c r="A480" s="2">
        <v>43839</v>
      </c>
      <c r="B480">
        <v>40.200000000000003</v>
      </c>
      <c r="C480">
        <v>38.840000000000003</v>
      </c>
      <c r="D480" s="3" t="str">
        <f>[1]!s_dq_tradestatus($C$1,A480)</f>
        <v>交易</v>
      </c>
      <c r="E480" s="4">
        <f>[1]!s_dq_preclose($C$1,A480,3)</f>
        <v>38.409999999999997</v>
      </c>
      <c r="F480" s="4">
        <f t="shared" si="28"/>
        <v>42.17418</v>
      </c>
      <c r="G480" s="4">
        <f t="shared" si="29"/>
        <v>34.645820000000001</v>
      </c>
      <c r="H480" s="3">
        <f t="shared" si="30"/>
        <v>0</v>
      </c>
      <c r="I480" s="3">
        <f t="shared" si="31"/>
        <v>0</v>
      </c>
    </row>
    <row r="481" spans="1:9" x14ac:dyDescent="0.25">
      <c r="A481" s="2">
        <v>43840</v>
      </c>
      <c r="B481">
        <v>40.5</v>
      </c>
      <c r="C481">
        <v>38.9</v>
      </c>
      <c r="D481" s="3" t="str">
        <f>[1]!s_dq_tradestatus($C$1,A481)</f>
        <v>交易</v>
      </c>
      <c r="E481" s="4">
        <f>[1]!s_dq_preclose($C$1,A481,3)</f>
        <v>38.9</v>
      </c>
      <c r="F481" s="4">
        <f t="shared" si="28"/>
        <v>42.712200000000003</v>
      </c>
      <c r="G481" s="4">
        <f t="shared" si="29"/>
        <v>35.087800000000001</v>
      </c>
      <c r="H481" s="3">
        <f t="shared" si="30"/>
        <v>0</v>
      </c>
      <c r="I481" s="3">
        <f t="shared" si="31"/>
        <v>0</v>
      </c>
    </row>
    <row r="482" spans="1:9" x14ac:dyDescent="0.25">
      <c r="A482" s="2">
        <v>43843</v>
      </c>
      <c r="B482">
        <v>40.5</v>
      </c>
      <c r="C482">
        <v>39.28</v>
      </c>
      <c r="D482" s="3" t="str">
        <f>[1]!s_dq_tradestatus($C$1,A482)</f>
        <v>交易</v>
      </c>
      <c r="E482" s="4">
        <f>[1]!s_dq_preclose($C$1,A482,3)</f>
        <v>39.04</v>
      </c>
      <c r="F482" s="4">
        <f t="shared" si="28"/>
        <v>42.865920000000003</v>
      </c>
      <c r="G482" s="4">
        <f t="shared" si="29"/>
        <v>35.214080000000003</v>
      </c>
      <c r="H482" s="3">
        <f t="shared" si="30"/>
        <v>0</v>
      </c>
      <c r="I482" s="3">
        <f t="shared" si="31"/>
        <v>0</v>
      </c>
    </row>
    <row r="483" spans="1:9" x14ac:dyDescent="0.25">
      <c r="A483" s="2">
        <v>43844</v>
      </c>
      <c r="B483">
        <v>41.6</v>
      </c>
      <c r="C483">
        <v>39.14</v>
      </c>
      <c r="D483" s="3" t="str">
        <f>[1]!s_dq_tradestatus($C$1,A483)</f>
        <v>交易</v>
      </c>
      <c r="E483" s="4">
        <f>[1]!s_dq_preclose($C$1,A483,3)</f>
        <v>39.1</v>
      </c>
      <c r="F483" s="4">
        <f t="shared" si="28"/>
        <v>42.931800000000003</v>
      </c>
      <c r="G483" s="4">
        <f t="shared" si="29"/>
        <v>35.2682</v>
      </c>
      <c r="H483" s="3">
        <f t="shared" si="30"/>
        <v>0</v>
      </c>
      <c r="I483" s="3">
        <f t="shared" si="31"/>
        <v>0</v>
      </c>
    </row>
    <row r="484" spans="1:9" x14ac:dyDescent="0.25">
      <c r="A484" s="2">
        <v>43845</v>
      </c>
      <c r="B484">
        <v>41.05</v>
      </c>
      <c r="C484">
        <v>38.840000000000003</v>
      </c>
      <c r="D484" s="3" t="str">
        <f>[1]!s_dq_tradestatus($C$1,A484)</f>
        <v>交易</v>
      </c>
      <c r="E484" s="4">
        <f>[1]!s_dq_preclose($C$1,A484,3)</f>
        <v>38.81</v>
      </c>
      <c r="F484" s="4">
        <f t="shared" si="28"/>
        <v>42.613380000000006</v>
      </c>
      <c r="G484" s="4">
        <f t="shared" si="29"/>
        <v>35.006620000000005</v>
      </c>
      <c r="H484" s="3">
        <f t="shared" si="30"/>
        <v>0</v>
      </c>
      <c r="I484" s="3">
        <f t="shared" si="31"/>
        <v>0</v>
      </c>
    </row>
    <row r="485" spans="1:9" x14ac:dyDescent="0.25">
      <c r="A485" s="2">
        <v>43846</v>
      </c>
      <c r="B485">
        <v>40.950000000000003</v>
      </c>
      <c r="C485">
        <v>38.22</v>
      </c>
      <c r="D485" s="3" t="str">
        <f>[1]!s_dq_tradestatus($C$1,A485)</f>
        <v>交易</v>
      </c>
      <c r="E485" s="4">
        <f>[1]!s_dq_preclose($C$1,A485,3)</f>
        <v>38.119999999999997</v>
      </c>
      <c r="F485" s="4">
        <f t="shared" si="28"/>
        <v>41.855760000000004</v>
      </c>
      <c r="G485" s="4">
        <f t="shared" si="29"/>
        <v>34.384239999999998</v>
      </c>
      <c r="H485" s="3">
        <f t="shared" si="30"/>
        <v>0</v>
      </c>
      <c r="I485" s="3">
        <f t="shared" si="31"/>
        <v>0</v>
      </c>
    </row>
    <row r="486" spans="1:9" x14ac:dyDescent="0.25">
      <c r="A486" s="2">
        <v>43847</v>
      </c>
      <c r="B486">
        <v>40.799999999999997</v>
      </c>
      <c r="C486">
        <v>38.06</v>
      </c>
      <c r="D486" s="3" t="str">
        <f>[1]!s_dq_tradestatus($C$1,A486)</f>
        <v>交易</v>
      </c>
      <c r="E486" s="4">
        <f>[1]!s_dq_preclose($C$1,A486,3)</f>
        <v>37.96</v>
      </c>
      <c r="F486" s="4">
        <f t="shared" si="28"/>
        <v>41.680080000000004</v>
      </c>
      <c r="G486" s="4">
        <f t="shared" si="29"/>
        <v>34.239920000000005</v>
      </c>
      <c r="H486" s="3">
        <f t="shared" si="30"/>
        <v>0</v>
      </c>
      <c r="I486" s="3">
        <f t="shared" si="31"/>
        <v>0</v>
      </c>
    </row>
    <row r="487" spans="1:9" x14ac:dyDescent="0.25">
      <c r="A487" s="2">
        <v>43850</v>
      </c>
      <c r="B487">
        <v>41.65</v>
      </c>
      <c r="C487">
        <v>38.22</v>
      </c>
      <c r="D487" s="3" t="str">
        <f>[1]!s_dq_tradestatus($C$1,A487)</f>
        <v>交易</v>
      </c>
      <c r="E487" s="4">
        <f>[1]!s_dq_preclose($C$1,A487,3)</f>
        <v>37.93</v>
      </c>
      <c r="F487" s="4">
        <f t="shared" si="28"/>
        <v>41.64714</v>
      </c>
      <c r="G487" s="4">
        <f t="shared" si="29"/>
        <v>34.212859999999999</v>
      </c>
      <c r="H487" s="3">
        <f t="shared" si="30"/>
        <v>0</v>
      </c>
      <c r="I487" s="3">
        <f t="shared" si="31"/>
        <v>0</v>
      </c>
    </row>
    <row r="488" spans="1:9" x14ac:dyDescent="0.25">
      <c r="A488" s="2">
        <v>43851</v>
      </c>
      <c r="B488">
        <v>40</v>
      </c>
      <c r="C488">
        <v>37.950000000000003</v>
      </c>
      <c r="D488" s="3" t="str">
        <f>[1]!s_dq_tradestatus($C$1,A488)</f>
        <v>交易</v>
      </c>
      <c r="E488" s="4">
        <f>[1]!s_dq_preclose($C$1,A488,3)</f>
        <v>38.31</v>
      </c>
      <c r="F488" s="4">
        <f t="shared" si="28"/>
        <v>42.064380000000007</v>
      </c>
      <c r="G488" s="4">
        <f t="shared" si="29"/>
        <v>34.555620000000005</v>
      </c>
      <c r="H488" s="3">
        <f t="shared" si="30"/>
        <v>0</v>
      </c>
      <c r="I488" s="3">
        <f t="shared" si="31"/>
        <v>0</v>
      </c>
    </row>
    <row r="489" spans="1:9" x14ac:dyDescent="0.25">
      <c r="A489" s="2">
        <v>43852</v>
      </c>
      <c r="B489">
        <v>39.6</v>
      </c>
      <c r="C489">
        <v>37.700000000000003</v>
      </c>
      <c r="D489" s="3" t="str">
        <f>[1]!s_dq_tradestatus($C$1,A489)</f>
        <v>交易</v>
      </c>
      <c r="E489" s="4">
        <f>[1]!s_dq_preclose($C$1,A489,3)</f>
        <v>37.79</v>
      </c>
      <c r="F489" s="4">
        <f t="shared" si="28"/>
        <v>41.49342</v>
      </c>
      <c r="G489" s="4">
        <f t="shared" si="29"/>
        <v>34.086579999999998</v>
      </c>
      <c r="H489" s="3">
        <f t="shared" si="30"/>
        <v>0</v>
      </c>
      <c r="I489" s="3">
        <f t="shared" si="31"/>
        <v>0</v>
      </c>
    </row>
    <row r="490" spans="1:9" x14ac:dyDescent="0.25">
      <c r="A490" s="2">
        <v>43853</v>
      </c>
      <c r="B490">
        <v>40.6</v>
      </c>
      <c r="C490">
        <v>37.53</v>
      </c>
      <c r="D490" s="3" t="str">
        <f>[1]!s_dq_tradestatus($C$1,A490)</f>
        <v>交易</v>
      </c>
      <c r="E490" s="4">
        <f>[1]!s_dq_preclose($C$1,A490,3)</f>
        <v>37.82</v>
      </c>
      <c r="F490" s="4">
        <f t="shared" si="28"/>
        <v>41.526360000000004</v>
      </c>
      <c r="G490" s="4">
        <f t="shared" si="29"/>
        <v>34.113640000000004</v>
      </c>
      <c r="H490" s="3">
        <f t="shared" si="30"/>
        <v>0</v>
      </c>
      <c r="I490" s="3">
        <f t="shared" si="31"/>
        <v>0</v>
      </c>
    </row>
    <row r="491" spans="1:9" x14ac:dyDescent="0.25">
      <c r="A491" s="2">
        <v>43864</v>
      </c>
      <c r="B491">
        <v>37.700000000000003</v>
      </c>
      <c r="C491">
        <v>33.799999999999997</v>
      </c>
      <c r="D491" s="3" t="str">
        <f>[1]!s_dq_tradestatus($C$1,A491)</f>
        <v>交易</v>
      </c>
      <c r="E491" s="4">
        <f>[1]!s_dq_preclose($C$1,A491,3)</f>
        <v>36.81</v>
      </c>
      <c r="F491" s="4">
        <f t="shared" si="28"/>
        <v>40.417380000000009</v>
      </c>
      <c r="G491" s="4">
        <f t="shared" si="29"/>
        <v>33.202620000000003</v>
      </c>
      <c r="H491" s="3">
        <f t="shared" si="30"/>
        <v>0</v>
      </c>
      <c r="I491" s="3">
        <f t="shared" si="31"/>
        <v>0</v>
      </c>
    </row>
    <row r="492" spans="1:9" x14ac:dyDescent="0.25">
      <c r="A492" s="2">
        <v>43865</v>
      </c>
      <c r="B492">
        <v>38.5</v>
      </c>
      <c r="C492">
        <v>35.04</v>
      </c>
      <c r="D492" s="3" t="str">
        <f>[1]!s_dq_tradestatus($C$1,A492)</f>
        <v>交易</v>
      </c>
      <c r="E492" s="4">
        <f>[1]!s_dq_preclose($C$1,A492,3)</f>
        <v>35.03</v>
      </c>
      <c r="F492" s="4">
        <f t="shared" si="28"/>
        <v>38.462940000000003</v>
      </c>
      <c r="G492" s="4">
        <f t="shared" si="29"/>
        <v>31.597060000000003</v>
      </c>
      <c r="H492" s="3">
        <f t="shared" si="30"/>
        <v>0</v>
      </c>
      <c r="I492" s="3">
        <f t="shared" si="31"/>
        <v>0</v>
      </c>
    </row>
    <row r="493" spans="1:9" x14ac:dyDescent="0.25">
      <c r="A493" s="2">
        <v>43866</v>
      </c>
      <c r="B493">
        <v>38.799999999999997</v>
      </c>
      <c r="C493">
        <v>35.340000000000003</v>
      </c>
      <c r="D493" s="3" t="str">
        <f>[1]!s_dq_tradestatus($C$1,A493)</f>
        <v>交易</v>
      </c>
      <c r="E493" s="4">
        <f>[1]!s_dq_preclose($C$1,A493,3)</f>
        <v>35.35</v>
      </c>
      <c r="F493" s="4">
        <f t="shared" si="28"/>
        <v>38.814300000000003</v>
      </c>
      <c r="G493" s="4">
        <f t="shared" si="29"/>
        <v>31.885700000000003</v>
      </c>
      <c r="H493" s="3">
        <f t="shared" si="30"/>
        <v>0</v>
      </c>
      <c r="I493" s="3">
        <f t="shared" si="31"/>
        <v>0</v>
      </c>
    </row>
    <row r="494" spans="1:9" x14ac:dyDescent="0.25">
      <c r="A494" s="2">
        <v>43867</v>
      </c>
      <c r="B494">
        <v>39.299999999999997</v>
      </c>
      <c r="C494">
        <v>35.5</v>
      </c>
      <c r="D494" s="3" t="str">
        <f>[1]!s_dq_tradestatus($C$1,A494)</f>
        <v>交易</v>
      </c>
      <c r="E494" s="4">
        <f>[1]!s_dq_preclose($C$1,A494,3)</f>
        <v>35.36</v>
      </c>
      <c r="F494" s="4">
        <f t="shared" si="28"/>
        <v>38.825279999999999</v>
      </c>
      <c r="G494" s="4">
        <f t="shared" si="29"/>
        <v>31.89472</v>
      </c>
      <c r="H494" s="3">
        <f t="shared" si="30"/>
        <v>0</v>
      </c>
      <c r="I494" s="3">
        <f t="shared" si="31"/>
        <v>0</v>
      </c>
    </row>
    <row r="495" spans="1:9" x14ac:dyDescent="0.25">
      <c r="A495" s="2">
        <v>43868</v>
      </c>
      <c r="B495">
        <v>38.5</v>
      </c>
      <c r="C495">
        <v>35.1</v>
      </c>
      <c r="D495" s="3" t="str">
        <f>[1]!s_dq_tradestatus($C$1,A495)</f>
        <v>交易</v>
      </c>
      <c r="E495" s="4">
        <f>[1]!s_dq_preclose($C$1,A495,3)</f>
        <v>35.75</v>
      </c>
      <c r="F495" s="4">
        <f t="shared" si="28"/>
        <v>39.253500000000003</v>
      </c>
      <c r="G495" s="4">
        <f t="shared" si="29"/>
        <v>32.246499999999997</v>
      </c>
      <c r="H495" s="3">
        <f t="shared" si="30"/>
        <v>0</v>
      </c>
      <c r="I495" s="3">
        <f t="shared" si="31"/>
        <v>0</v>
      </c>
    </row>
    <row r="496" spans="1:9" x14ac:dyDescent="0.25">
      <c r="A496" s="2">
        <v>43871</v>
      </c>
      <c r="B496">
        <v>38.5</v>
      </c>
      <c r="C496">
        <v>35.130000000000003</v>
      </c>
      <c r="D496" s="3" t="str">
        <f>[1]!s_dq_tradestatus($C$1,A496)</f>
        <v>交易</v>
      </c>
      <c r="E496" s="4">
        <f>[1]!s_dq_preclose($C$1,A496,3)</f>
        <v>35.42</v>
      </c>
      <c r="F496" s="4">
        <f t="shared" si="28"/>
        <v>38.891160000000006</v>
      </c>
      <c r="G496" s="4">
        <f t="shared" si="29"/>
        <v>31.948840000000004</v>
      </c>
      <c r="H496" s="3">
        <f t="shared" si="30"/>
        <v>0</v>
      </c>
      <c r="I496" s="3">
        <f t="shared" si="31"/>
        <v>0</v>
      </c>
    </row>
    <row r="497" spans="1:9" x14ac:dyDescent="0.25">
      <c r="A497" s="2">
        <v>43872</v>
      </c>
      <c r="B497">
        <v>38.75</v>
      </c>
      <c r="C497">
        <v>35.299999999999997</v>
      </c>
      <c r="D497" s="3" t="str">
        <f>[1]!s_dq_tradestatus($C$1,A497)</f>
        <v>交易</v>
      </c>
      <c r="E497" s="4">
        <f>[1]!s_dq_preclose($C$1,A497,3)</f>
        <v>35.1</v>
      </c>
      <c r="F497" s="4">
        <f t="shared" si="28"/>
        <v>38.539800000000007</v>
      </c>
      <c r="G497" s="4">
        <f t="shared" si="29"/>
        <v>31.660200000000003</v>
      </c>
      <c r="H497" s="3">
        <f t="shared" si="30"/>
        <v>0</v>
      </c>
      <c r="I497" s="3">
        <f t="shared" si="31"/>
        <v>0</v>
      </c>
    </row>
    <row r="498" spans="1:9" x14ac:dyDescent="0.25">
      <c r="A498" s="2">
        <v>43873</v>
      </c>
      <c r="B498">
        <v>38.75</v>
      </c>
      <c r="C498">
        <v>35.5</v>
      </c>
      <c r="D498" s="3" t="str">
        <f>[1]!s_dq_tradestatus($C$1,A498)</f>
        <v>交易</v>
      </c>
      <c r="E498" s="4">
        <f>[1]!s_dq_preclose($C$1,A498,3)</f>
        <v>35.57</v>
      </c>
      <c r="F498" s="4">
        <f t="shared" si="28"/>
        <v>39.055860000000003</v>
      </c>
      <c r="G498" s="4">
        <f t="shared" si="29"/>
        <v>32.084139999999998</v>
      </c>
      <c r="H498" s="3">
        <f t="shared" si="30"/>
        <v>0</v>
      </c>
      <c r="I498" s="3">
        <f t="shared" si="31"/>
        <v>0</v>
      </c>
    </row>
    <row r="499" spans="1:9" x14ac:dyDescent="0.25">
      <c r="A499" s="2">
        <v>43874</v>
      </c>
      <c r="B499">
        <v>39</v>
      </c>
      <c r="C499">
        <v>35.53</v>
      </c>
      <c r="D499" s="3" t="str">
        <f>[1]!s_dq_tradestatus($C$1,A499)</f>
        <v>交易</v>
      </c>
      <c r="E499" s="4">
        <f>[1]!s_dq_preclose($C$1,A499,3)</f>
        <v>35.6</v>
      </c>
      <c r="F499" s="4">
        <f t="shared" si="28"/>
        <v>39.088800000000006</v>
      </c>
      <c r="G499" s="4">
        <f t="shared" si="29"/>
        <v>32.111200000000004</v>
      </c>
      <c r="H499" s="3">
        <f t="shared" si="30"/>
        <v>0</v>
      </c>
      <c r="I499" s="3">
        <f t="shared" si="31"/>
        <v>0</v>
      </c>
    </row>
    <row r="500" spans="1:9" x14ac:dyDescent="0.25">
      <c r="A500" s="2">
        <v>43875</v>
      </c>
      <c r="B500">
        <v>38.1</v>
      </c>
      <c r="C500">
        <v>35.21</v>
      </c>
      <c r="D500" s="3" t="str">
        <f>[1]!s_dq_tradestatus($C$1,A500)</f>
        <v>交易</v>
      </c>
      <c r="E500" s="4">
        <f>[1]!s_dq_preclose($C$1,A500,3)</f>
        <v>35.270000000000003</v>
      </c>
      <c r="F500" s="4">
        <f t="shared" si="28"/>
        <v>38.726460000000003</v>
      </c>
      <c r="G500" s="4">
        <f t="shared" si="29"/>
        <v>31.813540000000003</v>
      </c>
      <c r="H500" s="3">
        <f t="shared" si="30"/>
        <v>0</v>
      </c>
      <c r="I500" s="3">
        <f t="shared" si="31"/>
        <v>0</v>
      </c>
    </row>
    <row r="501" spans="1:9" x14ac:dyDescent="0.25">
      <c r="A501" s="2">
        <v>43878</v>
      </c>
      <c r="B501">
        <v>38.9</v>
      </c>
      <c r="C501">
        <v>35.630000000000003</v>
      </c>
      <c r="D501" s="3" t="str">
        <f>[1]!s_dq_tradestatus($C$1,A501)</f>
        <v>交易</v>
      </c>
      <c r="E501" s="4">
        <f>[1]!s_dq_preclose($C$1,A501,3)</f>
        <v>35.64</v>
      </c>
      <c r="F501" s="4">
        <f t="shared" si="28"/>
        <v>39.132720000000006</v>
      </c>
      <c r="G501" s="4">
        <f t="shared" si="29"/>
        <v>32.147280000000002</v>
      </c>
      <c r="H501" s="3">
        <f t="shared" si="30"/>
        <v>0</v>
      </c>
      <c r="I501" s="3">
        <f t="shared" si="31"/>
        <v>0</v>
      </c>
    </row>
    <row r="502" spans="1:9" x14ac:dyDescent="0.25">
      <c r="A502" s="2">
        <v>43879</v>
      </c>
      <c r="B502">
        <v>39.1</v>
      </c>
      <c r="C502">
        <v>36</v>
      </c>
      <c r="D502" s="3" t="str">
        <f>[1]!s_dq_tradestatus($C$1,A502)</f>
        <v>交易</v>
      </c>
      <c r="E502" s="4">
        <f>[1]!s_dq_preclose($C$1,A502,3)</f>
        <v>36.17</v>
      </c>
      <c r="F502" s="4">
        <f t="shared" si="28"/>
        <v>39.714660000000002</v>
      </c>
      <c r="G502" s="4">
        <f t="shared" si="29"/>
        <v>32.625340000000001</v>
      </c>
      <c r="H502" s="3">
        <f t="shared" si="30"/>
        <v>0</v>
      </c>
      <c r="I502" s="3">
        <f t="shared" si="31"/>
        <v>0</v>
      </c>
    </row>
    <row r="503" spans="1:9" x14ac:dyDescent="0.25">
      <c r="A503" s="2">
        <v>43880</v>
      </c>
      <c r="B503">
        <v>38.85</v>
      </c>
      <c r="C503">
        <v>35.6</v>
      </c>
      <c r="D503" s="3" t="str">
        <f>[1]!s_dq_tradestatus($C$1,A503)</f>
        <v>交易</v>
      </c>
      <c r="E503" s="4">
        <f>[1]!s_dq_preclose($C$1,A503,3)</f>
        <v>35.700000000000003</v>
      </c>
      <c r="F503" s="4">
        <f t="shared" si="28"/>
        <v>39.198600000000006</v>
      </c>
      <c r="G503" s="4">
        <f t="shared" si="29"/>
        <v>32.201400000000007</v>
      </c>
      <c r="H503" s="3">
        <f t="shared" si="30"/>
        <v>0</v>
      </c>
      <c r="I503" s="3">
        <f t="shared" si="31"/>
        <v>0</v>
      </c>
    </row>
    <row r="504" spans="1:9" x14ac:dyDescent="0.25">
      <c r="A504" s="2">
        <v>43881</v>
      </c>
      <c r="B504">
        <v>38.5</v>
      </c>
      <c r="C504">
        <v>35.659999999999997</v>
      </c>
      <c r="D504" s="3" t="str">
        <f>[1]!s_dq_tradestatus($C$1,A504)</f>
        <v>交易</v>
      </c>
      <c r="E504" s="4">
        <f>[1]!s_dq_preclose($C$1,A504,3)</f>
        <v>35.53</v>
      </c>
      <c r="F504" s="4">
        <f t="shared" si="28"/>
        <v>39.011940000000003</v>
      </c>
      <c r="G504" s="4">
        <f t="shared" si="29"/>
        <v>32.04806</v>
      </c>
      <c r="H504" s="3">
        <f t="shared" si="30"/>
        <v>0</v>
      </c>
      <c r="I504" s="3">
        <f t="shared" si="31"/>
        <v>0</v>
      </c>
    </row>
    <row r="505" spans="1:9" x14ac:dyDescent="0.25">
      <c r="A505" s="2">
        <v>43882</v>
      </c>
      <c r="B505">
        <v>38.6</v>
      </c>
      <c r="C505">
        <v>35.9</v>
      </c>
      <c r="D505" s="3" t="str">
        <f>[1]!s_dq_tradestatus($C$1,A505)</f>
        <v>交易</v>
      </c>
      <c r="E505" s="4">
        <f>[1]!s_dq_preclose($C$1,A505,3)</f>
        <v>35.979999999999997</v>
      </c>
      <c r="F505" s="4">
        <f t="shared" si="28"/>
        <v>39.506039999999999</v>
      </c>
      <c r="G505" s="4">
        <f t="shared" si="29"/>
        <v>32.453959999999995</v>
      </c>
      <c r="H505" s="3">
        <f t="shared" si="30"/>
        <v>0</v>
      </c>
      <c r="I505" s="3">
        <f t="shared" si="31"/>
        <v>0</v>
      </c>
    </row>
    <row r="506" spans="1:9" x14ac:dyDescent="0.25">
      <c r="A506" s="2">
        <v>43885</v>
      </c>
      <c r="B506">
        <v>38.200000000000003</v>
      </c>
      <c r="C506">
        <v>35.49</v>
      </c>
      <c r="D506" s="3" t="str">
        <f>[1]!s_dq_tradestatus($C$1,A506)</f>
        <v>交易</v>
      </c>
      <c r="E506" s="4">
        <f>[1]!s_dq_preclose($C$1,A506,3)</f>
        <v>35.64</v>
      </c>
      <c r="F506" s="4">
        <f t="shared" si="28"/>
        <v>39.132720000000006</v>
      </c>
      <c r="G506" s="4">
        <f t="shared" si="29"/>
        <v>32.147280000000002</v>
      </c>
      <c r="H506" s="3">
        <f t="shared" si="30"/>
        <v>0</v>
      </c>
      <c r="I506" s="3">
        <f t="shared" si="31"/>
        <v>0</v>
      </c>
    </row>
    <row r="507" spans="1:9" x14ac:dyDescent="0.25">
      <c r="A507" s="2">
        <v>43886</v>
      </c>
      <c r="B507">
        <v>37</v>
      </c>
      <c r="C507">
        <v>34.81</v>
      </c>
      <c r="D507" s="3" t="str">
        <f>[1]!s_dq_tradestatus($C$1,A507)</f>
        <v>交易</v>
      </c>
      <c r="E507" s="4">
        <f>[1]!s_dq_preclose($C$1,A507,3)</f>
        <v>35.049999999999997</v>
      </c>
      <c r="F507" s="4">
        <f t="shared" si="28"/>
        <v>38.484900000000003</v>
      </c>
      <c r="G507" s="4">
        <f t="shared" si="29"/>
        <v>31.615099999999998</v>
      </c>
      <c r="H507" s="3">
        <f t="shared" si="30"/>
        <v>0</v>
      </c>
      <c r="I507" s="3">
        <f t="shared" si="31"/>
        <v>0</v>
      </c>
    </row>
    <row r="508" spans="1:9" x14ac:dyDescent="0.25">
      <c r="A508" s="2">
        <v>43887</v>
      </c>
      <c r="B508">
        <v>36.5</v>
      </c>
      <c r="C508">
        <v>34.409999999999997</v>
      </c>
      <c r="D508" s="3" t="str">
        <f>[1]!s_dq_tradestatus($C$1,A508)</f>
        <v>交易</v>
      </c>
      <c r="E508" s="4">
        <f>[1]!s_dq_preclose($C$1,A508,3)</f>
        <v>34.630000000000003</v>
      </c>
      <c r="F508" s="4">
        <f t="shared" si="28"/>
        <v>38.023740000000004</v>
      </c>
      <c r="G508" s="4">
        <f t="shared" si="29"/>
        <v>31.236260000000001</v>
      </c>
      <c r="H508" s="3">
        <f t="shared" si="30"/>
        <v>0</v>
      </c>
      <c r="I508" s="3">
        <f t="shared" si="31"/>
        <v>0</v>
      </c>
    </row>
    <row r="509" spans="1:9" x14ac:dyDescent="0.25">
      <c r="A509" s="2">
        <v>43888</v>
      </c>
      <c r="B509">
        <v>37.4</v>
      </c>
      <c r="C509">
        <v>34.79</v>
      </c>
      <c r="D509" s="3" t="str">
        <f>[1]!s_dq_tradestatus($C$1,A509)</f>
        <v>交易</v>
      </c>
      <c r="E509" s="4">
        <f>[1]!s_dq_preclose($C$1,A509,3)</f>
        <v>34.83</v>
      </c>
      <c r="F509" s="4">
        <f t="shared" si="28"/>
        <v>38.243340000000003</v>
      </c>
      <c r="G509" s="4">
        <f t="shared" si="29"/>
        <v>31.41666</v>
      </c>
      <c r="H509" s="3">
        <f t="shared" si="30"/>
        <v>0</v>
      </c>
      <c r="I509" s="3">
        <f t="shared" si="31"/>
        <v>0</v>
      </c>
    </row>
    <row r="510" spans="1:9" x14ac:dyDescent="0.25">
      <c r="A510" s="2">
        <v>43889</v>
      </c>
      <c r="B510">
        <v>37.049999999999997</v>
      </c>
      <c r="C510">
        <v>34.85</v>
      </c>
      <c r="D510" s="3" t="str">
        <f>[1]!s_dq_tradestatus($C$1,A510)</f>
        <v>交易</v>
      </c>
      <c r="E510" s="4">
        <f>[1]!s_dq_preclose($C$1,A510,3)</f>
        <v>35.22</v>
      </c>
      <c r="F510" s="4">
        <f t="shared" si="28"/>
        <v>38.671559999999999</v>
      </c>
      <c r="G510" s="4">
        <f t="shared" si="29"/>
        <v>31.768439999999998</v>
      </c>
      <c r="H510" s="3">
        <f t="shared" si="30"/>
        <v>0</v>
      </c>
      <c r="I510" s="3">
        <f t="shared" si="31"/>
        <v>0</v>
      </c>
    </row>
    <row r="511" spans="1:9" x14ac:dyDescent="0.25">
      <c r="A511" s="2">
        <v>43892</v>
      </c>
      <c r="B511">
        <v>36.6</v>
      </c>
      <c r="C511">
        <v>34.24</v>
      </c>
      <c r="D511" s="3" t="str">
        <f>[1]!s_dq_tradestatus($C$1,A511)</f>
        <v>交易</v>
      </c>
      <c r="E511" s="4">
        <f>[1]!s_dq_preclose($C$1,A511,3)</f>
        <v>34.200000000000003</v>
      </c>
      <c r="F511" s="4">
        <f t="shared" si="28"/>
        <v>37.551600000000008</v>
      </c>
      <c r="G511" s="4">
        <f t="shared" si="29"/>
        <v>30.848400000000005</v>
      </c>
      <c r="H511" s="3">
        <f t="shared" si="30"/>
        <v>0</v>
      </c>
      <c r="I511" s="3">
        <f t="shared" si="31"/>
        <v>0</v>
      </c>
    </row>
    <row r="512" spans="1:9" x14ac:dyDescent="0.25">
      <c r="A512" s="2">
        <v>43893</v>
      </c>
      <c r="B512">
        <v>37.5</v>
      </c>
      <c r="C512">
        <v>34.93</v>
      </c>
      <c r="D512" s="3" t="str">
        <f>[1]!s_dq_tradestatus($C$1,A512)</f>
        <v>交易</v>
      </c>
      <c r="E512" s="4">
        <f>[1]!s_dq_preclose($C$1,A512,3)</f>
        <v>34.75</v>
      </c>
      <c r="F512" s="4">
        <f t="shared" si="28"/>
        <v>38.155500000000004</v>
      </c>
      <c r="G512" s="4">
        <f t="shared" si="29"/>
        <v>31.3445</v>
      </c>
      <c r="H512" s="3">
        <f t="shared" si="30"/>
        <v>0</v>
      </c>
      <c r="I512" s="3">
        <f t="shared" si="31"/>
        <v>0</v>
      </c>
    </row>
    <row r="513" spans="1:9" x14ac:dyDescent="0.25">
      <c r="A513" s="2">
        <v>43894</v>
      </c>
      <c r="B513">
        <v>37.6</v>
      </c>
      <c r="C513">
        <v>34.68</v>
      </c>
      <c r="D513" s="3" t="str">
        <f>[1]!s_dq_tradestatus($C$1,A513)</f>
        <v>交易</v>
      </c>
      <c r="E513" s="4">
        <f>[1]!s_dq_preclose($C$1,A513,3)</f>
        <v>34.619999999999997</v>
      </c>
      <c r="F513" s="4">
        <f t="shared" si="28"/>
        <v>38.01276</v>
      </c>
      <c r="G513" s="4">
        <f t="shared" si="29"/>
        <v>31.227239999999998</v>
      </c>
      <c r="H513" s="3">
        <f t="shared" si="30"/>
        <v>0</v>
      </c>
      <c r="I513" s="3">
        <f t="shared" si="31"/>
        <v>0</v>
      </c>
    </row>
    <row r="514" spans="1:9" x14ac:dyDescent="0.25">
      <c r="A514" s="2">
        <v>43895</v>
      </c>
      <c r="B514">
        <v>37.6</v>
      </c>
      <c r="C514">
        <v>34.99</v>
      </c>
      <c r="D514" s="3" t="str">
        <f>[1]!s_dq_tradestatus($C$1,A514)</f>
        <v>交易</v>
      </c>
      <c r="E514" s="4">
        <f>[1]!s_dq_preclose($C$1,A514,3)</f>
        <v>34.78</v>
      </c>
      <c r="F514" s="4">
        <f t="shared" si="28"/>
        <v>38.188440000000007</v>
      </c>
      <c r="G514" s="4">
        <f t="shared" si="29"/>
        <v>31.371560000000002</v>
      </c>
      <c r="H514" s="3">
        <f t="shared" si="30"/>
        <v>0</v>
      </c>
      <c r="I514" s="3">
        <f t="shared" si="31"/>
        <v>0</v>
      </c>
    </row>
    <row r="515" spans="1:9" x14ac:dyDescent="0.25">
      <c r="A515" s="2">
        <v>43896</v>
      </c>
      <c r="B515">
        <v>38.1</v>
      </c>
      <c r="C515">
        <v>35.840000000000003</v>
      </c>
      <c r="D515" s="3" t="str">
        <f>[1]!s_dq_tradestatus($C$1,A515)</f>
        <v>交易</v>
      </c>
      <c r="E515" s="4">
        <f>[1]!s_dq_preclose($C$1,A515,3)</f>
        <v>36.229999999999997</v>
      </c>
      <c r="F515" s="4">
        <f t="shared" ref="F515:F541" si="32">E515*1.098</f>
        <v>39.780540000000002</v>
      </c>
      <c r="G515" s="4">
        <f t="shared" ref="G515:G541" si="33">E515*(1-0.098)</f>
        <v>32.679459999999999</v>
      </c>
      <c r="H515" s="3">
        <f t="shared" ref="H515:H541" si="34">IF(C515&gt;=F515,1,0)</f>
        <v>0</v>
      </c>
      <c r="I515" s="3">
        <f t="shared" ref="I515:I541" si="35">IF(C515&lt;=G515,1,0)</f>
        <v>0</v>
      </c>
    </row>
    <row r="516" spans="1:9" x14ac:dyDescent="0.25">
      <c r="A516" s="2">
        <v>43899</v>
      </c>
      <c r="B516">
        <v>37</v>
      </c>
      <c r="C516">
        <v>34.880000000000003</v>
      </c>
      <c r="D516" s="3" t="str">
        <f>[1]!s_dq_tradestatus($C$1,A516)</f>
        <v>交易</v>
      </c>
      <c r="E516" s="4">
        <f>[1]!s_dq_preclose($C$1,A516,3)</f>
        <v>35.409999999999997</v>
      </c>
      <c r="F516" s="4">
        <f t="shared" si="32"/>
        <v>38.880180000000003</v>
      </c>
      <c r="G516" s="4">
        <f t="shared" si="33"/>
        <v>31.939819999999997</v>
      </c>
      <c r="H516" s="3">
        <f t="shared" si="34"/>
        <v>0</v>
      </c>
      <c r="I516" s="3">
        <f t="shared" si="35"/>
        <v>0</v>
      </c>
    </row>
    <row r="517" spans="1:9" x14ac:dyDescent="0.25">
      <c r="A517" s="2">
        <v>43900</v>
      </c>
      <c r="B517">
        <v>36.75</v>
      </c>
      <c r="C517">
        <v>34.19</v>
      </c>
      <c r="D517" s="3" t="str">
        <f>[1]!s_dq_tradestatus($C$1,A517)</f>
        <v>交易</v>
      </c>
      <c r="E517" s="4">
        <f>[1]!s_dq_preclose($C$1,A517,3)</f>
        <v>34.18</v>
      </c>
      <c r="F517" s="4">
        <f t="shared" si="32"/>
        <v>37.529640000000001</v>
      </c>
      <c r="G517" s="4">
        <f t="shared" si="33"/>
        <v>30.830359999999999</v>
      </c>
      <c r="H517" s="3">
        <f t="shared" si="34"/>
        <v>0</v>
      </c>
      <c r="I517" s="3">
        <f t="shared" si="35"/>
        <v>0</v>
      </c>
    </row>
    <row r="518" spans="1:9" x14ac:dyDescent="0.25">
      <c r="A518" s="2">
        <v>43901</v>
      </c>
      <c r="B518">
        <v>36.9</v>
      </c>
      <c r="C518">
        <v>34.76</v>
      </c>
      <c r="D518" s="3" t="str">
        <f>[1]!s_dq_tradestatus($C$1,A518)</f>
        <v>交易</v>
      </c>
      <c r="E518" s="4">
        <f>[1]!s_dq_preclose($C$1,A518,3)</f>
        <v>34.68</v>
      </c>
      <c r="F518" s="4">
        <f t="shared" si="32"/>
        <v>38.07864</v>
      </c>
      <c r="G518" s="4">
        <f t="shared" si="33"/>
        <v>31.281359999999999</v>
      </c>
      <c r="H518" s="3">
        <f t="shared" si="34"/>
        <v>0</v>
      </c>
      <c r="I518" s="3">
        <f t="shared" si="35"/>
        <v>0</v>
      </c>
    </row>
    <row r="519" spans="1:9" x14ac:dyDescent="0.25">
      <c r="A519" s="2">
        <v>43902</v>
      </c>
      <c r="B519">
        <v>36</v>
      </c>
      <c r="C519">
        <v>34.369999999999997</v>
      </c>
      <c r="D519" s="3" t="str">
        <f>[1]!s_dq_tradestatus($C$1,A519)</f>
        <v>交易</v>
      </c>
      <c r="E519" s="4">
        <f>[1]!s_dq_preclose($C$1,A519,3)</f>
        <v>34.450000000000003</v>
      </c>
      <c r="F519" s="4">
        <f t="shared" si="32"/>
        <v>37.826100000000004</v>
      </c>
      <c r="G519" s="4">
        <f t="shared" si="33"/>
        <v>31.073900000000002</v>
      </c>
      <c r="H519" s="3">
        <f t="shared" si="34"/>
        <v>0</v>
      </c>
      <c r="I519" s="3">
        <f t="shared" si="35"/>
        <v>0</v>
      </c>
    </row>
    <row r="520" spans="1:9" x14ac:dyDescent="0.25">
      <c r="A520" s="2">
        <v>43903</v>
      </c>
      <c r="B520">
        <v>32.450000000000003</v>
      </c>
      <c r="C520">
        <v>32.799999999999997</v>
      </c>
      <c r="D520" s="3" t="str">
        <f>[1]!s_dq_tradestatus($C$1,A520)</f>
        <v>交易</v>
      </c>
      <c r="E520" s="4">
        <f>[1]!s_dq_preclose($C$1,A520,3)</f>
        <v>34.159999999999997</v>
      </c>
      <c r="F520" s="4">
        <f t="shared" si="32"/>
        <v>37.507680000000001</v>
      </c>
      <c r="G520" s="4">
        <f t="shared" si="33"/>
        <v>30.812319999999996</v>
      </c>
      <c r="H520" s="3">
        <f t="shared" si="34"/>
        <v>0</v>
      </c>
      <c r="I520" s="3">
        <f t="shared" si="35"/>
        <v>0</v>
      </c>
    </row>
    <row r="521" spans="1:9" x14ac:dyDescent="0.25">
      <c r="A521" s="2">
        <v>43906</v>
      </c>
      <c r="B521">
        <v>34.5</v>
      </c>
      <c r="C521">
        <v>33.39</v>
      </c>
      <c r="D521" s="3" t="str">
        <f>[1]!s_dq_tradestatus($C$1,A521)</f>
        <v>交易</v>
      </c>
      <c r="E521" s="4">
        <f>[1]!s_dq_preclose($C$1,A521,3)</f>
        <v>33.409999999999997</v>
      </c>
      <c r="F521" s="4">
        <f t="shared" si="32"/>
        <v>36.684179999999998</v>
      </c>
      <c r="G521" s="4">
        <f t="shared" si="33"/>
        <v>30.135819999999999</v>
      </c>
      <c r="H521" s="3">
        <f t="shared" si="34"/>
        <v>0</v>
      </c>
      <c r="I521" s="3">
        <f t="shared" si="35"/>
        <v>0</v>
      </c>
    </row>
    <row r="522" spans="1:9" x14ac:dyDescent="0.25">
      <c r="A522" s="2">
        <v>43907</v>
      </c>
      <c r="B522">
        <v>32.9</v>
      </c>
      <c r="C522">
        <v>31.65</v>
      </c>
      <c r="D522" s="3" t="str">
        <f>[1]!s_dq_tradestatus($C$1,A522)</f>
        <v>交易</v>
      </c>
      <c r="E522" s="4">
        <f>[1]!s_dq_preclose($C$1,A522,3)</f>
        <v>31.67</v>
      </c>
      <c r="F522" s="4">
        <f t="shared" si="32"/>
        <v>34.773660000000007</v>
      </c>
      <c r="G522" s="4">
        <f t="shared" si="33"/>
        <v>28.566340000000004</v>
      </c>
      <c r="H522" s="3">
        <f t="shared" si="34"/>
        <v>0</v>
      </c>
      <c r="I522" s="3">
        <f t="shared" si="35"/>
        <v>0</v>
      </c>
    </row>
    <row r="523" spans="1:9" x14ac:dyDescent="0.25">
      <c r="A523" s="2">
        <v>43908</v>
      </c>
      <c r="B523">
        <v>33.5</v>
      </c>
      <c r="C523">
        <v>31.88</v>
      </c>
      <c r="D523" s="3" t="str">
        <f>[1]!s_dq_tradestatus($C$1,A523)</f>
        <v>交易</v>
      </c>
      <c r="E523" s="4">
        <f>[1]!s_dq_preclose($C$1,A523,3)</f>
        <v>31.73</v>
      </c>
      <c r="F523" s="4">
        <f t="shared" si="32"/>
        <v>34.839540000000007</v>
      </c>
      <c r="G523" s="4">
        <f t="shared" si="33"/>
        <v>28.620460000000001</v>
      </c>
      <c r="H523" s="3">
        <f t="shared" si="34"/>
        <v>0</v>
      </c>
      <c r="I523" s="3">
        <f t="shared" si="35"/>
        <v>0</v>
      </c>
    </row>
    <row r="524" spans="1:9" x14ac:dyDescent="0.25">
      <c r="A524" s="2">
        <v>43909</v>
      </c>
      <c r="B524">
        <v>31.9</v>
      </c>
      <c r="C524">
        <v>30.48</v>
      </c>
      <c r="D524" s="3" t="str">
        <f>[1]!s_dq_tradestatus($C$1,A524)</f>
        <v>交易</v>
      </c>
      <c r="E524" s="4">
        <f>[1]!s_dq_preclose($C$1,A524,3)</f>
        <v>30.82</v>
      </c>
      <c r="F524" s="4">
        <f t="shared" si="32"/>
        <v>33.840360000000004</v>
      </c>
      <c r="G524" s="4">
        <f t="shared" si="33"/>
        <v>27.79964</v>
      </c>
      <c r="H524" s="3">
        <f t="shared" si="34"/>
        <v>0</v>
      </c>
      <c r="I524" s="3">
        <f t="shared" si="35"/>
        <v>0</v>
      </c>
    </row>
    <row r="525" spans="1:9" x14ac:dyDescent="0.25">
      <c r="A525" s="2">
        <v>43910</v>
      </c>
      <c r="B525">
        <v>31.85</v>
      </c>
      <c r="C525">
        <v>29.8</v>
      </c>
      <c r="D525" s="3" t="str">
        <f>[1]!s_dq_tradestatus($C$1,A525)</f>
        <v>交易</v>
      </c>
      <c r="E525" s="4">
        <f>[1]!s_dq_preclose($C$1,A525,3)</f>
        <v>29.31</v>
      </c>
      <c r="F525" s="4">
        <f t="shared" si="32"/>
        <v>32.182380000000002</v>
      </c>
      <c r="G525" s="4">
        <f t="shared" si="33"/>
        <v>26.437619999999999</v>
      </c>
      <c r="H525" s="3">
        <f t="shared" si="34"/>
        <v>0</v>
      </c>
      <c r="I525" s="3">
        <f t="shared" si="35"/>
        <v>0</v>
      </c>
    </row>
    <row r="526" spans="1:9" x14ac:dyDescent="0.25">
      <c r="A526" s="2">
        <v>43913</v>
      </c>
      <c r="B526">
        <v>32.950000000000003</v>
      </c>
      <c r="C526">
        <v>30.01</v>
      </c>
      <c r="D526" s="3" t="str">
        <f>[1]!s_dq_tradestatus($C$1,A526)</f>
        <v>交易</v>
      </c>
      <c r="E526" s="4">
        <f>[1]!s_dq_preclose($C$1,A526,3)</f>
        <v>31.04</v>
      </c>
      <c r="F526" s="4">
        <f t="shared" si="32"/>
        <v>34.081920000000004</v>
      </c>
      <c r="G526" s="4">
        <f t="shared" si="33"/>
        <v>27.998080000000002</v>
      </c>
      <c r="H526" s="3">
        <f t="shared" si="34"/>
        <v>0</v>
      </c>
      <c r="I526" s="3">
        <f t="shared" si="35"/>
        <v>0</v>
      </c>
    </row>
    <row r="527" spans="1:9" x14ac:dyDescent="0.25">
      <c r="A527" s="2">
        <v>43914</v>
      </c>
      <c r="B527">
        <v>33.5</v>
      </c>
      <c r="C527">
        <v>31.15</v>
      </c>
      <c r="D527" s="3" t="str">
        <f>[1]!s_dq_tradestatus($C$1,A527)</f>
        <v>交易</v>
      </c>
      <c r="E527" s="4">
        <f>[1]!s_dq_preclose($C$1,A527,3)</f>
        <v>30.16</v>
      </c>
      <c r="F527" s="4">
        <f t="shared" si="32"/>
        <v>33.115680000000005</v>
      </c>
      <c r="G527" s="4">
        <f t="shared" si="33"/>
        <v>27.204319999999999</v>
      </c>
      <c r="H527" s="3">
        <f t="shared" si="34"/>
        <v>0</v>
      </c>
      <c r="I527" s="3">
        <f t="shared" si="35"/>
        <v>0</v>
      </c>
    </row>
    <row r="528" spans="1:9" x14ac:dyDescent="0.25">
      <c r="A528" s="2">
        <v>43915</v>
      </c>
      <c r="B528">
        <v>34.15</v>
      </c>
      <c r="C528">
        <v>32.229999999999997</v>
      </c>
      <c r="D528" s="3" t="str">
        <f>[1]!s_dq_tradestatus($C$1,A528)</f>
        <v>交易</v>
      </c>
      <c r="E528" s="4">
        <f>[1]!s_dq_preclose($C$1,A528,3)</f>
        <v>31.51</v>
      </c>
      <c r="F528" s="4">
        <f t="shared" si="32"/>
        <v>34.597980000000007</v>
      </c>
      <c r="G528" s="4">
        <f t="shared" si="33"/>
        <v>28.422020000000003</v>
      </c>
      <c r="H528" s="3">
        <f t="shared" si="34"/>
        <v>0</v>
      </c>
      <c r="I528" s="3">
        <f t="shared" si="35"/>
        <v>0</v>
      </c>
    </row>
    <row r="529" spans="1:9" x14ac:dyDescent="0.25">
      <c r="A529" s="2">
        <v>43916</v>
      </c>
      <c r="B529">
        <v>34.75</v>
      </c>
      <c r="C529">
        <v>32.1</v>
      </c>
      <c r="D529" s="3" t="str">
        <f>[1]!s_dq_tradestatus($C$1,A529)</f>
        <v>交易</v>
      </c>
      <c r="E529" s="4">
        <f>[1]!s_dq_preclose($C$1,A529,3)</f>
        <v>32.49</v>
      </c>
      <c r="F529" s="4">
        <f t="shared" si="32"/>
        <v>35.674020000000006</v>
      </c>
      <c r="G529" s="4">
        <f t="shared" si="33"/>
        <v>29.305980000000002</v>
      </c>
      <c r="H529" s="3">
        <f t="shared" si="34"/>
        <v>0</v>
      </c>
      <c r="I529" s="3">
        <f t="shared" si="35"/>
        <v>0</v>
      </c>
    </row>
    <row r="530" spans="1:9" x14ac:dyDescent="0.25">
      <c r="A530" s="2">
        <v>43917</v>
      </c>
      <c r="B530">
        <v>35.450000000000003</v>
      </c>
      <c r="C530">
        <v>33.119999999999997</v>
      </c>
      <c r="D530" s="3" t="str">
        <f>[1]!s_dq_tradestatus($C$1,A530)</f>
        <v>交易</v>
      </c>
      <c r="E530" s="4">
        <f>[1]!s_dq_preclose($C$1,A530,3)</f>
        <v>32.72</v>
      </c>
      <c r="F530" s="4">
        <f t="shared" si="32"/>
        <v>35.926560000000002</v>
      </c>
      <c r="G530" s="4">
        <f t="shared" si="33"/>
        <v>29.513439999999999</v>
      </c>
      <c r="H530" s="3">
        <f t="shared" si="34"/>
        <v>0</v>
      </c>
      <c r="I530" s="3">
        <f t="shared" si="35"/>
        <v>0</v>
      </c>
    </row>
    <row r="531" spans="1:9" x14ac:dyDescent="0.25">
      <c r="A531" s="2">
        <v>43920</v>
      </c>
      <c r="B531">
        <v>33.549999999999997</v>
      </c>
      <c r="C531">
        <v>32.18</v>
      </c>
      <c r="D531" s="3" t="str">
        <f>[1]!s_dq_tradestatus($C$1,A531)</f>
        <v>交易</v>
      </c>
      <c r="E531" s="4">
        <f>[1]!s_dq_preclose($C$1,A531,3)</f>
        <v>32.72</v>
      </c>
      <c r="F531" s="4">
        <f t="shared" si="32"/>
        <v>35.926560000000002</v>
      </c>
      <c r="G531" s="4">
        <f t="shared" si="33"/>
        <v>29.513439999999999</v>
      </c>
      <c r="H531" s="3">
        <f t="shared" si="34"/>
        <v>0</v>
      </c>
      <c r="I531" s="3">
        <f t="shared" si="35"/>
        <v>0</v>
      </c>
    </row>
    <row r="532" spans="1:9" x14ac:dyDescent="0.25">
      <c r="A532" s="2">
        <v>43921</v>
      </c>
      <c r="B532">
        <v>35.299999999999997</v>
      </c>
      <c r="C532">
        <v>32.92</v>
      </c>
      <c r="D532" s="3" t="str">
        <f>[1]!s_dq_tradestatus($C$1,A532)</f>
        <v>交易</v>
      </c>
      <c r="E532" s="4">
        <f>[1]!s_dq_preclose($C$1,A532,3)</f>
        <v>32.65</v>
      </c>
      <c r="F532" s="4">
        <f t="shared" si="32"/>
        <v>35.849699999999999</v>
      </c>
      <c r="G532" s="4">
        <f t="shared" si="33"/>
        <v>29.450299999999999</v>
      </c>
      <c r="H532" s="3">
        <f t="shared" si="34"/>
        <v>0</v>
      </c>
      <c r="I532" s="3">
        <f t="shared" si="35"/>
        <v>0</v>
      </c>
    </row>
    <row r="533" spans="1:9" x14ac:dyDescent="0.25">
      <c r="A533" s="2">
        <v>43922</v>
      </c>
      <c r="B533">
        <v>34.950000000000003</v>
      </c>
      <c r="C533">
        <v>32.119999999999997</v>
      </c>
      <c r="D533" s="3" t="str">
        <f>[1]!s_dq_tradestatus($C$1,A533)</f>
        <v>交易</v>
      </c>
      <c r="E533" s="4">
        <f>[1]!s_dq_preclose($C$1,A533,3)</f>
        <v>32.28</v>
      </c>
      <c r="F533" s="4">
        <f t="shared" si="32"/>
        <v>35.443440000000002</v>
      </c>
      <c r="G533" s="4">
        <f t="shared" si="33"/>
        <v>29.116560000000003</v>
      </c>
      <c r="H533" s="3">
        <f t="shared" si="34"/>
        <v>0</v>
      </c>
      <c r="I533" s="3">
        <f t="shared" si="35"/>
        <v>0</v>
      </c>
    </row>
    <row r="534" spans="1:9" x14ac:dyDescent="0.25">
      <c r="A534" s="2">
        <v>43923</v>
      </c>
      <c r="B534">
        <v>33.200000000000003</v>
      </c>
      <c r="C534">
        <v>31.75</v>
      </c>
      <c r="D534" s="3" t="str">
        <f>[1]!s_dq_tradestatus($C$1,A534)</f>
        <v>交易</v>
      </c>
      <c r="E534" s="4">
        <f>[1]!s_dq_preclose($C$1,A534,3)</f>
        <v>32.130000000000003</v>
      </c>
      <c r="F534" s="4">
        <f t="shared" si="32"/>
        <v>35.278740000000006</v>
      </c>
      <c r="G534" s="4">
        <f t="shared" si="33"/>
        <v>28.981260000000002</v>
      </c>
      <c r="H534" s="3">
        <f t="shared" si="34"/>
        <v>0</v>
      </c>
      <c r="I534" s="3">
        <f t="shared" si="35"/>
        <v>0</v>
      </c>
    </row>
    <row r="535" spans="1:9" x14ac:dyDescent="0.25">
      <c r="A535" s="2">
        <v>43924</v>
      </c>
      <c r="B535">
        <v>33.299999999999997</v>
      </c>
      <c r="C535">
        <v>32</v>
      </c>
      <c r="D535" s="3" t="str">
        <f>[1]!s_dq_tradestatus($C$1,A535)</f>
        <v>交易</v>
      </c>
      <c r="E535" s="4">
        <f>[1]!s_dq_preclose($C$1,A535,3)</f>
        <v>32.340000000000003</v>
      </c>
      <c r="F535" s="4">
        <f t="shared" si="32"/>
        <v>35.50932000000001</v>
      </c>
      <c r="G535" s="4">
        <f t="shared" si="33"/>
        <v>29.170680000000004</v>
      </c>
      <c r="H535" s="3">
        <f t="shared" si="34"/>
        <v>0</v>
      </c>
      <c r="I535" s="3">
        <f t="shared" si="35"/>
        <v>0</v>
      </c>
    </row>
    <row r="536" spans="1:9" x14ac:dyDescent="0.25">
      <c r="A536" s="2">
        <v>43928</v>
      </c>
      <c r="B536">
        <v>34.9</v>
      </c>
      <c r="C536">
        <v>32.840000000000003</v>
      </c>
      <c r="D536" s="3" t="str">
        <f>[1]!s_dq_tradestatus($C$1,A536)</f>
        <v>交易</v>
      </c>
      <c r="E536" s="4">
        <f>[1]!s_dq_preclose($C$1,A536,3)</f>
        <v>32.15</v>
      </c>
      <c r="F536" s="4">
        <f t="shared" si="32"/>
        <v>35.300699999999999</v>
      </c>
      <c r="G536" s="4">
        <f t="shared" si="33"/>
        <v>28.999299999999998</v>
      </c>
      <c r="H536" s="3">
        <f t="shared" si="34"/>
        <v>0</v>
      </c>
      <c r="I536" s="3">
        <f t="shared" si="35"/>
        <v>0</v>
      </c>
    </row>
    <row r="537" spans="1:9" x14ac:dyDescent="0.25">
      <c r="A537" s="2">
        <v>43929</v>
      </c>
      <c r="B537">
        <v>34.9</v>
      </c>
      <c r="C537">
        <v>32.5</v>
      </c>
      <c r="D537" s="3" t="str">
        <f>[1]!s_dq_tradestatus($C$1,A537)</f>
        <v>交易</v>
      </c>
      <c r="E537" s="4">
        <f>[1]!s_dq_preclose($C$1,A537,3)</f>
        <v>32.520000000000003</v>
      </c>
      <c r="F537" s="4">
        <f t="shared" si="32"/>
        <v>35.706960000000009</v>
      </c>
      <c r="G537" s="4">
        <f t="shared" si="33"/>
        <v>29.333040000000004</v>
      </c>
      <c r="H537" s="3">
        <f t="shared" si="34"/>
        <v>0</v>
      </c>
      <c r="I537" s="3">
        <f t="shared" si="35"/>
        <v>0</v>
      </c>
    </row>
    <row r="538" spans="1:9" x14ac:dyDescent="0.25">
      <c r="A538" s="2">
        <v>43930</v>
      </c>
      <c r="B538">
        <v>34.35</v>
      </c>
      <c r="C538">
        <v>32.29</v>
      </c>
      <c r="D538" s="3" t="str">
        <f>[1]!s_dq_tradestatus($C$1,A538)</f>
        <v>交易</v>
      </c>
      <c r="E538" s="4">
        <f>[1]!s_dq_preclose($C$1,A538,3)</f>
        <v>32.22</v>
      </c>
      <c r="F538" s="4">
        <f t="shared" si="32"/>
        <v>35.377560000000003</v>
      </c>
      <c r="G538" s="4">
        <f t="shared" si="33"/>
        <v>29.062439999999999</v>
      </c>
      <c r="H538" s="3">
        <f t="shared" si="34"/>
        <v>0</v>
      </c>
      <c r="I538" s="3">
        <f t="shared" si="35"/>
        <v>0</v>
      </c>
    </row>
    <row r="539" spans="1:9" x14ac:dyDescent="0.25">
      <c r="A539" s="2">
        <v>43935</v>
      </c>
      <c r="B539">
        <v>34.700000000000003</v>
      </c>
      <c r="C539">
        <v>32.18</v>
      </c>
      <c r="D539" s="3" t="str">
        <f>[1]!s_dq_tradestatus($C$1,A539)</f>
        <v>交易</v>
      </c>
      <c r="E539" s="4">
        <f>[1]!s_dq_preclose($C$1,A539,3)</f>
        <v>31.93</v>
      </c>
      <c r="F539" s="4">
        <f t="shared" si="32"/>
        <v>35.059139999999999</v>
      </c>
      <c r="G539" s="4">
        <f t="shared" si="33"/>
        <v>28.80086</v>
      </c>
      <c r="H539" s="3">
        <f t="shared" si="34"/>
        <v>0</v>
      </c>
      <c r="I539" s="3">
        <f t="shared" si="35"/>
        <v>0</v>
      </c>
    </row>
    <row r="540" spans="1:9" x14ac:dyDescent="0.25">
      <c r="A540" s="2">
        <v>43936</v>
      </c>
      <c r="B540">
        <v>34.6</v>
      </c>
      <c r="C540">
        <v>32.590000000000003</v>
      </c>
      <c r="D540" s="3" t="str">
        <f>[1]!s_dq_tradestatus($C$1,A540)</f>
        <v>交易</v>
      </c>
      <c r="E540" s="4">
        <f>[1]!s_dq_preclose($C$1,A540,3)</f>
        <v>32.71</v>
      </c>
      <c r="F540" s="4">
        <f t="shared" si="32"/>
        <v>35.915580000000006</v>
      </c>
      <c r="G540" s="4">
        <f t="shared" si="33"/>
        <v>29.504420000000003</v>
      </c>
      <c r="H540" s="3">
        <f t="shared" si="34"/>
        <v>0</v>
      </c>
      <c r="I540" s="3">
        <f t="shared" si="35"/>
        <v>0</v>
      </c>
    </row>
    <row r="541" spans="1:9" x14ac:dyDescent="0.25">
      <c r="A541" s="2">
        <v>43937</v>
      </c>
      <c r="B541">
        <v>33.85</v>
      </c>
      <c r="C541">
        <v>32.200000000000003</v>
      </c>
      <c r="D541" s="3" t="str">
        <f>[1]!s_dq_tradestatus($C$1,A541)</f>
        <v>交易</v>
      </c>
      <c r="E541" s="4">
        <f>[1]!s_dq_preclose($C$1,A541,3)</f>
        <v>32.42</v>
      </c>
      <c r="F541" s="4">
        <f t="shared" si="32"/>
        <v>35.597160000000002</v>
      </c>
      <c r="G541" s="4">
        <f t="shared" si="33"/>
        <v>29.242840000000001</v>
      </c>
      <c r="H541" s="3">
        <f t="shared" si="34"/>
        <v>0</v>
      </c>
      <c r="I541" s="3">
        <f t="shared" si="35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lws</cp:lastModifiedBy>
  <dcterms:created xsi:type="dcterms:W3CDTF">2020-04-16T12:19:44Z</dcterms:created>
  <dcterms:modified xsi:type="dcterms:W3CDTF">2020-04-17T07:20:41Z</dcterms:modified>
</cp:coreProperties>
</file>