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hidePivotFieldList="1"/>
  <mc:AlternateContent xmlns:mc="http://schemas.openxmlformats.org/markup-compatibility/2006">
    <mc:Choice Requires="x15">
      <x15ac:absPath xmlns:x15ac="http://schemas.microsoft.com/office/spreadsheetml/2010/11/ac" url="/Users/linwu/Documents/JAMES_supplemental simulation/data_public/"/>
    </mc:Choice>
  </mc:AlternateContent>
  <xr:revisionPtr revIDLastSave="0" documentId="13_ncr:1_{973980A6-9FBD-3444-8941-6B77B29FDEA3}" xr6:coauthVersionLast="47" xr6:coauthVersionMax="47" xr10:uidLastSave="{00000000-0000-0000-0000-000000000000}"/>
  <bookViews>
    <workbookView xWindow="0" yWindow="760" windowWidth="30240" windowHeight="17200" activeTab="2" xr2:uid="{00000000-000D-0000-FFFF-FFFF00000000}"/>
  </bookViews>
  <sheets>
    <sheet name="obs_base" sheetId="1" r:id="rId1"/>
    <sheet name="obs_nogpp" sheetId="2" r:id="rId2"/>
    <sheet name="obs_y2018" sheetId="3" r:id="rId3"/>
  </sheets>
  <definedNames>
    <definedName name="_xlnm._FilterDatabase" localSheetId="0" hidden="1">obs_base!$D$1:$D$57</definedName>
    <definedName name="_xlnm._FilterDatabase" localSheetId="1" hidden="1">obs_nogpp!$DJ$1:$DJ$47</definedName>
    <definedName name="_xlnm._FilterDatabase" localSheetId="2" hidden="1">obs_y2018!$DJ$1:$DJ$47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I7" i="3" l="1"/>
  <c r="DC7" i="3"/>
  <c r="CZ7" i="3"/>
  <c r="CW7" i="3"/>
  <c r="CT7" i="3"/>
  <c r="CN7" i="3"/>
  <c r="CK7" i="3"/>
  <c r="CB7" i="3"/>
  <c r="BS7" i="3"/>
  <c r="BP7" i="3"/>
  <c r="BJ7" i="3"/>
  <c r="BG7" i="3"/>
  <c r="BD7" i="3"/>
  <c r="BA7" i="3"/>
  <c r="AX7" i="3"/>
  <c r="AR7" i="3"/>
  <c r="AL7" i="3"/>
  <c r="AI7" i="3"/>
  <c r="Q7" i="3"/>
  <c r="N7" i="3"/>
  <c r="K7" i="3"/>
  <c r="H7" i="3"/>
  <c r="E7" i="3"/>
  <c r="DL6" i="3"/>
  <c r="DI6" i="3"/>
  <c r="DC6" i="3"/>
  <c r="CW6" i="3"/>
  <c r="CT6" i="3"/>
  <c r="CQ6" i="3"/>
  <c r="CN6" i="3"/>
  <c r="CK6" i="3"/>
  <c r="CB6" i="3"/>
  <c r="BS6" i="3"/>
  <c r="BJ6" i="3"/>
  <c r="BG6" i="3"/>
  <c r="BD6" i="3"/>
  <c r="AX6" i="3"/>
  <c r="AR6" i="3"/>
  <c r="AO6" i="3"/>
  <c r="AL6" i="3"/>
  <c r="Z6" i="3"/>
  <c r="Q6" i="3"/>
  <c r="N6" i="3"/>
  <c r="K6" i="3"/>
  <c r="H6" i="3"/>
  <c r="E6" i="3"/>
  <c r="DL5" i="3"/>
  <c r="DI5" i="3"/>
  <c r="DC5" i="3"/>
  <c r="CZ5" i="3"/>
  <c r="CW5" i="3"/>
  <c r="CT5" i="3"/>
  <c r="CQ5" i="3"/>
  <c r="CN5" i="3"/>
  <c r="CK5" i="3"/>
  <c r="BV5" i="3"/>
  <c r="BS5" i="3"/>
  <c r="BJ5" i="3"/>
  <c r="BG5" i="3"/>
  <c r="BD5" i="3"/>
  <c r="BA5" i="3"/>
  <c r="AU5" i="3"/>
  <c r="AL5" i="3"/>
  <c r="AI5" i="3"/>
  <c r="AC5" i="3"/>
  <c r="Z5" i="3"/>
  <c r="Q5" i="3"/>
  <c r="N5" i="3"/>
  <c r="K5" i="3"/>
  <c r="E5" i="3"/>
  <c r="DL4" i="3"/>
  <c r="DI4" i="3"/>
  <c r="DF4" i="3"/>
  <c r="DC4" i="3"/>
  <c r="CZ4" i="3"/>
  <c r="CW4" i="3"/>
  <c r="CT4" i="3"/>
  <c r="CN4" i="3"/>
  <c r="CK4" i="3"/>
  <c r="CB4" i="3"/>
  <c r="BS4" i="3"/>
  <c r="BP4" i="3"/>
  <c r="BG4" i="3"/>
  <c r="BD4" i="3"/>
  <c r="BA4" i="3"/>
  <c r="AX4" i="3"/>
  <c r="AU4" i="3"/>
  <c r="AL4" i="3"/>
  <c r="AF4" i="3"/>
  <c r="AC4" i="3"/>
  <c r="Z4" i="3"/>
  <c r="W4" i="3"/>
  <c r="T4" i="3"/>
  <c r="N4" i="3"/>
  <c r="K4" i="3"/>
  <c r="E4" i="3"/>
  <c r="DL3" i="3"/>
  <c r="DI3" i="3"/>
  <c r="DF3" i="3"/>
  <c r="DC3" i="3"/>
  <c r="CZ3" i="3"/>
  <c r="CW3" i="3"/>
  <c r="CT3" i="3"/>
  <c r="CQ3" i="3"/>
  <c r="CN3" i="3"/>
  <c r="CB3" i="3"/>
  <c r="BV3" i="3"/>
  <c r="BS3" i="3"/>
  <c r="BP3" i="3"/>
  <c r="BJ3" i="3"/>
  <c r="BG3" i="3"/>
  <c r="BD3" i="3"/>
  <c r="BA3" i="3"/>
  <c r="AX3" i="3"/>
  <c r="AU3" i="3"/>
  <c r="AR3" i="3"/>
  <c r="AO3" i="3"/>
  <c r="AL3" i="3"/>
  <c r="AF3" i="3"/>
  <c r="AC3" i="3"/>
  <c r="W3" i="3"/>
  <c r="T3" i="3"/>
  <c r="Q3" i="3"/>
  <c r="N3" i="3"/>
  <c r="K3" i="3"/>
  <c r="H3" i="3"/>
  <c r="E3" i="3"/>
  <c r="DL2" i="3"/>
  <c r="DI2" i="3"/>
  <c r="DF2" i="3"/>
  <c r="DC2" i="3"/>
  <c r="CZ2" i="3"/>
  <c r="CW2" i="3"/>
  <c r="CT2" i="3"/>
  <c r="CQ2" i="3"/>
  <c r="CN2" i="3"/>
  <c r="CK2" i="3"/>
  <c r="BV2" i="3"/>
  <c r="BS2" i="3"/>
  <c r="BP2" i="3"/>
  <c r="BJ2" i="3"/>
  <c r="BG2" i="3"/>
  <c r="BD2" i="3"/>
  <c r="BA2" i="3"/>
  <c r="AX2" i="3"/>
  <c r="AU2" i="3"/>
  <c r="AR2" i="3"/>
  <c r="AC2" i="3"/>
  <c r="Z2" i="3"/>
  <c r="W2" i="3"/>
  <c r="T2" i="3"/>
  <c r="Q2" i="3"/>
  <c r="N2" i="3"/>
  <c r="K2" i="3"/>
  <c r="H2" i="3"/>
  <c r="E2" i="3"/>
  <c r="DI7" i="2"/>
  <c r="DC7" i="2"/>
  <c r="CZ7" i="2"/>
  <c r="CW7" i="2"/>
  <c r="CT7" i="2"/>
  <c r="CN7" i="2"/>
  <c r="CK7" i="2"/>
  <c r="CB7" i="2"/>
  <c r="BS7" i="2"/>
  <c r="BP7" i="2"/>
  <c r="BJ7" i="2"/>
  <c r="BG7" i="2"/>
  <c r="BD7" i="2"/>
  <c r="BA7" i="2"/>
  <c r="AX7" i="2"/>
  <c r="AR7" i="2"/>
  <c r="AL7" i="2"/>
  <c r="AI7" i="2"/>
  <c r="Q7" i="2"/>
  <c r="N7" i="2"/>
  <c r="K7" i="2"/>
  <c r="H7" i="2"/>
  <c r="E7" i="2"/>
  <c r="DL6" i="2"/>
  <c r="DI6" i="2"/>
  <c r="DC6" i="2"/>
  <c r="CW6" i="2"/>
  <c r="CT6" i="2"/>
  <c r="CQ6" i="2"/>
  <c r="CN6" i="2"/>
  <c r="CK6" i="2"/>
  <c r="CB6" i="2"/>
  <c r="BS6" i="2"/>
  <c r="BJ6" i="2"/>
  <c r="BG6" i="2"/>
  <c r="BD6" i="2"/>
  <c r="AX6" i="2"/>
  <c r="AR6" i="2"/>
  <c r="AO6" i="2"/>
  <c r="AL6" i="2"/>
  <c r="Z6" i="2"/>
  <c r="Q6" i="2"/>
  <c r="N6" i="2"/>
  <c r="K6" i="2"/>
  <c r="H6" i="2"/>
  <c r="E6" i="2"/>
  <c r="DL5" i="2"/>
  <c r="DI5" i="2"/>
  <c r="DC5" i="2"/>
  <c r="CZ5" i="2"/>
  <c r="CW5" i="2"/>
  <c r="CT5" i="2"/>
  <c r="CQ5" i="2"/>
  <c r="CN5" i="2"/>
  <c r="CK5" i="2"/>
  <c r="BV5" i="2"/>
  <c r="BS5" i="2"/>
  <c r="BJ5" i="2"/>
  <c r="BG5" i="2"/>
  <c r="BD5" i="2"/>
  <c r="BA5" i="2"/>
  <c r="AU5" i="2"/>
  <c r="AL5" i="2"/>
  <c r="AI5" i="2"/>
  <c r="AC5" i="2"/>
  <c r="Z5" i="2"/>
  <c r="Q5" i="2"/>
  <c r="N5" i="2"/>
  <c r="K5" i="2"/>
  <c r="E5" i="2"/>
  <c r="DL4" i="2"/>
  <c r="DI4" i="2"/>
  <c r="DF4" i="2"/>
  <c r="DC4" i="2"/>
  <c r="CZ4" i="2"/>
  <c r="CW4" i="2"/>
  <c r="CT4" i="2"/>
  <c r="CN4" i="2"/>
  <c r="CK4" i="2"/>
  <c r="CB4" i="2"/>
  <c r="BS4" i="2"/>
  <c r="BP4" i="2"/>
  <c r="BG4" i="2"/>
  <c r="BD4" i="2"/>
  <c r="BA4" i="2"/>
  <c r="AX4" i="2"/>
  <c r="AU4" i="2"/>
  <c r="AL4" i="2"/>
  <c r="AF4" i="2"/>
  <c r="AC4" i="2"/>
  <c r="Z4" i="2"/>
  <c r="W4" i="2"/>
  <c r="T4" i="2"/>
  <c r="N4" i="2"/>
  <c r="K4" i="2"/>
  <c r="E4" i="2"/>
  <c r="DL3" i="2"/>
  <c r="DI3" i="2"/>
  <c r="DF3" i="2"/>
  <c r="DC3" i="2"/>
  <c r="CZ3" i="2"/>
  <c r="CW3" i="2"/>
  <c r="CT3" i="2"/>
  <c r="CQ3" i="2"/>
  <c r="CN3" i="2"/>
  <c r="CB3" i="2"/>
  <c r="BV3" i="2"/>
  <c r="BS3" i="2"/>
  <c r="BP3" i="2"/>
  <c r="BJ3" i="2"/>
  <c r="BG3" i="2"/>
  <c r="BD3" i="2"/>
  <c r="BA3" i="2"/>
  <c r="AX3" i="2"/>
  <c r="AU3" i="2"/>
  <c r="AR3" i="2"/>
  <c r="AO3" i="2"/>
  <c r="AL3" i="2"/>
  <c r="AF3" i="2"/>
  <c r="AC3" i="2"/>
  <c r="W3" i="2"/>
  <c r="T3" i="2"/>
  <c r="Q3" i="2"/>
  <c r="N3" i="2"/>
  <c r="K3" i="2"/>
  <c r="H3" i="2"/>
  <c r="E3" i="2"/>
  <c r="DL2" i="2"/>
  <c r="DI2" i="2"/>
  <c r="DF2" i="2"/>
  <c r="DC2" i="2"/>
  <c r="CZ2" i="2"/>
  <c r="CW2" i="2"/>
  <c r="CT2" i="2"/>
  <c r="CQ2" i="2"/>
  <c r="CN2" i="2"/>
  <c r="CK2" i="2"/>
  <c r="BV2" i="2"/>
  <c r="BS2" i="2"/>
  <c r="BP2" i="2"/>
  <c r="BJ2" i="2"/>
  <c r="BG2" i="2"/>
  <c r="BD2" i="2"/>
  <c r="BA2" i="2"/>
  <c r="AX2" i="2"/>
  <c r="AU2" i="2"/>
  <c r="AR2" i="2"/>
  <c r="AC2" i="2"/>
  <c r="Z2" i="2"/>
  <c r="W2" i="2"/>
  <c r="T2" i="2"/>
  <c r="Q2" i="2"/>
  <c r="N2" i="2"/>
  <c r="K2" i="2"/>
  <c r="H2" i="2"/>
  <c r="E2" i="2"/>
  <c r="DI7" i="1"/>
  <c r="DC7" i="1"/>
  <c r="CZ7" i="1"/>
  <c r="CW7" i="1"/>
  <c r="CT7" i="1"/>
  <c r="CN7" i="1"/>
  <c r="CK7" i="1"/>
  <c r="CB7" i="1"/>
  <c r="BS7" i="1"/>
  <c r="BP7" i="1"/>
  <c r="BJ7" i="1"/>
  <c r="BG7" i="1"/>
  <c r="BD7" i="1"/>
  <c r="BA7" i="1"/>
  <c r="AX7" i="1"/>
  <c r="AR7" i="1"/>
  <c r="AL7" i="1"/>
  <c r="AI7" i="1"/>
  <c r="Q7" i="1"/>
  <c r="N7" i="1"/>
  <c r="K7" i="1"/>
  <c r="H7" i="1"/>
  <c r="E7" i="1"/>
  <c r="DL6" i="1"/>
  <c r="DI6" i="1"/>
  <c r="DC6" i="1"/>
  <c r="CW6" i="1"/>
  <c r="CT6" i="1"/>
  <c r="CQ6" i="1"/>
  <c r="CN6" i="1"/>
  <c r="CK6" i="1"/>
  <c r="CB6" i="1"/>
  <c r="BS6" i="1"/>
  <c r="BJ6" i="1"/>
  <c r="BG6" i="1"/>
  <c r="BD6" i="1"/>
  <c r="AX6" i="1"/>
  <c r="AR6" i="1"/>
  <c r="AO6" i="1"/>
  <c r="AL6" i="1"/>
  <c r="Z6" i="1"/>
  <c r="Q6" i="1"/>
  <c r="N6" i="1"/>
  <c r="K6" i="1"/>
  <c r="H6" i="1"/>
  <c r="E6" i="1"/>
  <c r="DL5" i="1"/>
  <c r="DI5" i="1"/>
  <c r="DC5" i="1"/>
  <c r="CZ5" i="1"/>
  <c r="CW5" i="1"/>
  <c r="CT5" i="1"/>
  <c r="CQ5" i="1"/>
  <c r="CN5" i="1"/>
  <c r="CK5" i="1"/>
  <c r="BV5" i="1"/>
  <c r="BS5" i="1"/>
  <c r="BJ5" i="1"/>
  <c r="BG5" i="1"/>
  <c r="BD5" i="1"/>
  <c r="BA5" i="1"/>
  <c r="AU5" i="1"/>
  <c r="AL5" i="1"/>
  <c r="AI5" i="1"/>
  <c r="AC5" i="1"/>
  <c r="Z5" i="1"/>
  <c r="Q5" i="1"/>
  <c r="N5" i="1"/>
  <c r="K5" i="1"/>
  <c r="E5" i="1"/>
  <c r="DL4" i="1"/>
  <c r="DI4" i="1"/>
  <c r="DF4" i="1"/>
  <c r="DC4" i="1"/>
  <c r="CZ4" i="1"/>
  <c r="CW4" i="1"/>
  <c r="CT4" i="1"/>
  <c r="CN4" i="1"/>
  <c r="CK4" i="1"/>
  <c r="CB4" i="1"/>
  <c r="BS4" i="1"/>
  <c r="BP4" i="1"/>
  <c r="BG4" i="1"/>
  <c r="BD4" i="1"/>
  <c r="BA4" i="1"/>
  <c r="AX4" i="1"/>
  <c r="AU4" i="1"/>
  <c r="AL4" i="1"/>
  <c r="AF4" i="1"/>
  <c r="AC4" i="1"/>
  <c r="Z4" i="1"/>
  <c r="W4" i="1"/>
  <c r="T4" i="1"/>
  <c r="N4" i="1"/>
  <c r="K4" i="1"/>
  <c r="E4" i="1"/>
  <c r="DL3" i="1"/>
  <c r="DI3" i="1"/>
  <c r="DF3" i="1"/>
  <c r="DC3" i="1"/>
  <c r="CZ3" i="1"/>
  <c r="CW3" i="1"/>
  <c r="CT3" i="1"/>
  <c r="CQ3" i="1"/>
  <c r="CN3" i="1"/>
  <c r="CB3" i="1"/>
  <c r="BV3" i="1"/>
  <c r="BS3" i="1"/>
  <c r="BP3" i="1"/>
  <c r="BJ3" i="1"/>
  <c r="BG3" i="1"/>
  <c r="BD3" i="1"/>
  <c r="BA3" i="1"/>
  <c r="AX3" i="1"/>
  <c r="AU3" i="1"/>
  <c r="AR3" i="1"/>
  <c r="AO3" i="1"/>
  <c r="AL3" i="1"/>
  <c r="AF3" i="1"/>
  <c r="AC3" i="1"/>
  <c r="W3" i="1"/>
  <c r="T3" i="1"/>
  <c r="Q3" i="1"/>
  <c r="N3" i="1"/>
  <c r="K3" i="1"/>
  <c r="H3" i="1"/>
  <c r="E3" i="1"/>
  <c r="DL2" i="1"/>
  <c r="DI2" i="1"/>
  <c r="DF2" i="1"/>
  <c r="DC2" i="1"/>
  <c r="CZ2" i="1"/>
  <c r="CW2" i="1"/>
  <c r="CT2" i="1"/>
  <c r="CQ2" i="1"/>
  <c r="CN2" i="1"/>
  <c r="CK2" i="1"/>
  <c r="BV2" i="1"/>
  <c r="BS2" i="1"/>
  <c r="BP2" i="1"/>
  <c r="BJ2" i="1"/>
  <c r="BG2" i="1"/>
  <c r="BD2" i="1"/>
  <c r="BA2" i="1"/>
  <c r="AX2" i="1"/>
  <c r="AU2" i="1"/>
  <c r="AR2" i="1"/>
  <c r="AC2" i="1"/>
  <c r="Z2" i="1"/>
  <c r="W2" i="1"/>
  <c r="T2" i="1"/>
  <c r="Q2" i="1"/>
  <c r="N2" i="1"/>
  <c r="K2" i="1"/>
  <c r="H2" i="1"/>
  <c r="E2" i="1"/>
  <c r="DL47" i="1" l="1"/>
  <c r="DI47" i="1"/>
  <c r="DF47" i="1"/>
  <c r="DC47" i="1"/>
  <c r="CZ47" i="1"/>
  <c r="CW47" i="1"/>
  <c r="CQ47" i="1"/>
  <c r="CN47" i="1"/>
  <c r="CK47" i="1"/>
  <c r="CH47" i="1"/>
  <c r="CB47" i="1"/>
  <c r="BV47" i="1"/>
  <c r="BS47" i="1"/>
  <c r="BP47" i="1"/>
  <c r="BM47" i="1"/>
  <c r="BG47" i="1"/>
  <c r="BD47" i="1"/>
  <c r="BA47" i="1"/>
  <c r="AX47" i="1"/>
  <c r="AU47" i="1"/>
  <c r="AR47" i="1"/>
  <c r="AO47" i="1"/>
  <c r="AL47" i="1"/>
  <c r="AI47" i="1"/>
  <c r="AF47" i="1"/>
  <c r="AC47" i="1"/>
  <c r="Z47" i="1"/>
  <c r="W47" i="1"/>
  <c r="T47" i="1"/>
  <c r="Q47" i="1"/>
  <c r="N47" i="1"/>
  <c r="E47" i="1"/>
  <c r="DL46" i="1"/>
  <c r="DI46" i="1"/>
  <c r="DF46" i="1"/>
  <c r="DC46" i="1"/>
  <c r="CZ46" i="1"/>
  <c r="CW46" i="1"/>
  <c r="CT46" i="1"/>
  <c r="CQ46" i="1"/>
  <c r="CN46" i="1"/>
  <c r="CK46" i="1"/>
  <c r="CH46" i="1"/>
  <c r="CB46" i="1"/>
  <c r="BV46" i="1"/>
  <c r="BS46" i="1"/>
  <c r="BP46" i="1"/>
  <c r="BM46" i="1"/>
  <c r="BG46" i="1"/>
  <c r="BD46" i="1"/>
  <c r="BA46" i="1"/>
  <c r="AX46" i="1"/>
  <c r="AU46" i="1"/>
  <c r="AO46" i="1"/>
  <c r="AL46" i="1"/>
  <c r="AI46" i="1"/>
  <c r="AF46" i="1"/>
  <c r="Z46" i="1"/>
  <c r="W46" i="1"/>
  <c r="T46" i="1"/>
  <c r="Q46" i="1"/>
  <c r="N46" i="1"/>
  <c r="H46" i="1"/>
  <c r="E46" i="1"/>
  <c r="DL45" i="1"/>
  <c r="DI45" i="1"/>
  <c r="DC45" i="1"/>
  <c r="CZ45" i="1"/>
  <c r="CW45" i="1"/>
  <c r="CT45" i="1"/>
  <c r="CQ45" i="1"/>
  <c r="CN45" i="1"/>
  <c r="CK45" i="1"/>
  <c r="CH45" i="1"/>
  <c r="CB45" i="1"/>
  <c r="BV45" i="1"/>
  <c r="BS45" i="1"/>
  <c r="BP45" i="1"/>
  <c r="BM45" i="1"/>
  <c r="BG45" i="1"/>
  <c r="BD45" i="1"/>
  <c r="BA45" i="1"/>
  <c r="AX45" i="1"/>
  <c r="AR45" i="1"/>
  <c r="AO45" i="1"/>
  <c r="AL45" i="1"/>
  <c r="AI45" i="1"/>
  <c r="AC45" i="1"/>
  <c r="Z45" i="1"/>
  <c r="T45" i="1"/>
  <c r="Q45" i="1"/>
  <c r="H45" i="1"/>
  <c r="E45" i="1"/>
  <c r="DL44" i="1"/>
  <c r="DI44" i="1"/>
  <c r="DC44" i="1"/>
  <c r="CZ44" i="1"/>
  <c r="CW44" i="1"/>
  <c r="CT44" i="1"/>
  <c r="CQ44" i="1"/>
  <c r="CN44" i="1"/>
  <c r="CK44" i="1"/>
  <c r="CH44" i="1"/>
  <c r="CB44" i="1"/>
  <c r="BV44" i="1"/>
  <c r="BS44" i="1"/>
  <c r="BP44" i="1"/>
  <c r="BG44" i="1"/>
  <c r="BD44" i="1"/>
  <c r="BA44" i="1"/>
  <c r="AX44" i="1"/>
  <c r="AU44" i="1"/>
  <c r="AR44" i="1"/>
  <c r="AO44" i="1"/>
  <c r="AL44" i="1"/>
  <c r="AI44" i="1"/>
  <c r="AF44" i="1"/>
  <c r="AC44" i="1"/>
  <c r="Z44" i="1"/>
  <c r="W44" i="1"/>
  <c r="T44" i="1"/>
  <c r="Q44" i="1"/>
  <c r="N44" i="1"/>
  <c r="H44" i="1"/>
  <c r="E44" i="1"/>
  <c r="DL43" i="1"/>
  <c r="DI43" i="1"/>
  <c r="DF43" i="1"/>
  <c r="DC43" i="1"/>
  <c r="CZ43" i="1"/>
  <c r="CW43" i="1"/>
  <c r="CN43" i="1"/>
  <c r="CK43" i="1"/>
  <c r="CH43" i="1"/>
  <c r="CB43" i="1"/>
  <c r="BV43" i="1"/>
  <c r="BS43" i="1"/>
  <c r="BP43" i="1"/>
  <c r="BM43" i="1"/>
  <c r="BG43" i="1"/>
  <c r="BD43" i="1"/>
  <c r="BA43" i="1"/>
  <c r="AX43" i="1"/>
  <c r="AU43" i="1"/>
  <c r="AR43" i="1"/>
  <c r="AO43" i="1"/>
  <c r="AL43" i="1"/>
  <c r="AI43" i="1"/>
  <c r="AF43" i="1"/>
  <c r="W43" i="1"/>
  <c r="T43" i="1"/>
  <c r="Q43" i="1"/>
  <c r="N43" i="1"/>
  <c r="H43" i="1"/>
  <c r="E43" i="1"/>
  <c r="DL42" i="1"/>
  <c r="DI42" i="1"/>
  <c r="DF42" i="1"/>
  <c r="DC42" i="1"/>
  <c r="CZ42" i="1"/>
  <c r="CW42" i="1"/>
  <c r="CT42" i="1"/>
  <c r="CQ42" i="1"/>
  <c r="CN42" i="1"/>
  <c r="CH42" i="1"/>
  <c r="CE42" i="1"/>
  <c r="CB42" i="1"/>
  <c r="BV42" i="1"/>
  <c r="BS42" i="1"/>
  <c r="BP42" i="1"/>
  <c r="BM42" i="1"/>
  <c r="BJ42" i="1"/>
  <c r="BG42" i="1"/>
  <c r="BD42" i="1"/>
  <c r="BA42" i="1"/>
  <c r="AR42" i="1"/>
  <c r="AO42" i="1"/>
  <c r="AL42" i="1"/>
  <c r="AI42" i="1"/>
  <c r="AF42" i="1"/>
  <c r="AC42" i="1"/>
  <c r="Z42" i="1"/>
  <c r="W42" i="1"/>
  <c r="T42" i="1"/>
  <c r="Q42" i="1"/>
  <c r="N42" i="1"/>
  <c r="H42" i="1"/>
  <c r="E42" i="1"/>
  <c r="DL41" i="1"/>
  <c r="DI41" i="1"/>
  <c r="DF41" i="1"/>
  <c r="DC41" i="1"/>
  <c r="CZ41" i="1"/>
  <c r="CW41" i="1"/>
  <c r="CT41" i="1"/>
  <c r="CQ41" i="1"/>
  <c r="CN41" i="1"/>
  <c r="CK41" i="1"/>
  <c r="CH41" i="1"/>
  <c r="CE41" i="1"/>
  <c r="CB41" i="1"/>
  <c r="BV41" i="1"/>
  <c r="BS41" i="1"/>
  <c r="BP41" i="1"/>
  <c r="BM41" i="1"/>
  <c r="BJ41" i="1"/>
  <c r="BG41" i="1"/>
  <c r="BD41" i="1"/>
  <c r="BA41" i="1"/>
  <c r="AX41" i="1"/>
  <c r="AU41" i="1"/>
  <c r="AR41" i="1"/>
  <c r="AL41" i="1"/>
  <c r="AI41" i="1"/>
  <c r="AF41" i="1"/>
  <c r="AC41" i="1"/>
  <c r="Z41" i="1"/>
  <c r="W41" i="1"/>
  <c r="T41" i="1"/>
  <c r="Q41" i="1"/>
  <c r="N41" i="1"/>
  <c r="H41" i="1"/>
  <c r="E41" i="1"/>
  <c r="DL40" i="1"/>
  <c r="DI40" i="1"/>
  <c r="CW40" i="1"/>
  <c r="CT40" i="1"/>
  <c r="CQ40" i="1"/>
  <c r="CN40" i="1"/>
  <c r="CK40" i="1"/>
  <c r="CH40" i="1"/>
  <c r="CE40" i="1"/>
  <c r="CB40" i="1"/>
  <c r="BV40" i="1"/>
  <c r="BS40" i="1"/>
  <c r="BP40" i="1"/>
  <c r="BM40" i="1"/>
  <c r="BJ40" i="1"/>
  <c r="BG40" i="1"/>
  <c r="BA40" i="1"/>
  <c r="AX40" i="1"/>
  <c r="AU40" i="1"/>
  <c r="AL40" i="1"/>
  <c r="AI40" i="1"/>
  <c r="AF40" i="1"/>
  <c r="AC40" i="1"/>
  <c r="Z40" i="1"/>
  <c r="W40" i="1"/>
  <c r="T40" i="1"/>
  <c r="Q40" i="1"/>
  <c r="N40" i="1"/>
  <c r="H40" i="1"/>
  <c r="E40" i="1"/>
  <c r="DL39" i="1"/>
  <c r="DI39" i="1"/>
  <c r="DF39" i="1"/>
  <c r="DC39" i="1"/>
  <c r="CZ39" i="1"/>
  <c r="CW39" i="1"/>
  <c r="CT39" i="1"/>
  <c r="CQ39" i="1"/>
  <c r="CN39" i="1"/>
  <c r="CK39" i="1"/>
  <c r="CH39" i="1"/>
  <c r="CE39" i="1"/>
  <c r="CB39" i="1"/>
  <c r="BV39" i="1"/>
  <c r="BS39" i="1"/>
  <c r="BM39" i="1"/>
  <c r="BJ39" i="1"/>
  <c r="BG39" i="1"/>
  <c r="BA39" i="1"/>
  <c r="AX39" i="1"/>
  <c r="AU39" i="1"/>
  <c r="AR39" i="1"/>
  <c r="AO39" i="1"/>
  <c r="AL39" i="1"/>
  <c r="AI39" i="1"/>
  <c r="AF39" i="1"/>
  <c r="AC39" i="1"/>
  <c r="Z39" i="1"/>
  <c r="T39" i="1"/>
  <c r="Q39" i="1"/>
  <c r="N39" i="1"/>
  <c r="H39" i="1"/>
  <c r="E39" i="1"/>
  <c r="DL38" i="1"/>
  <c r="DI38" i="1"/>
  <c r="DF38" i="1"/>
  <c r="DC38" i="1"/>
  <c r="CZ38" i="1"/>
  <c r="CW38" i="1"/>
  <c r="CT38" i="1"/>
  <c r="CQ38" i="1"/>
  <c r="CN38" i="1"/>
  <c r="CK38" i="1"/>
  <c r="CH38" i="1"/>
  <c r="CE38" i="1"/>
  <c r="CB38" i="1"/>
  <c r="BY38" i="1"/>
  <c r="BV38" i="1"/>
  <c r="BS38" i="1"/>
  <c r="BP38" i="1"/>
  <c r="BM38" i="1"/>
  <c r="BJ38" i="1"/>
  <c r="BG38" i="1"/>
  <c r="BA38" i="1"/>
  <c r="AX38" i="1"/>
  <c r="AU38" i="1"/>
  <c r="AR38" i="1"/>
  <c r="AO38" i="1"/>
  <c r="AL38" i="1"/>
  <c r="AI38" i="1"/>
  <c r="AF38" i="1"/>
  <c r="AC38" i="1"/>
  <c r="Z38" i="1"/>
  <c r="W38" i="1"/>
  <c r="T38" i="1"/>
  <c r="Q38" i="1"/>
  <c r="N38" i="1"/>
  <c r="H38" i="1"/>
  <c r="E38" i="1"/>
  <c r="DL37" i="1"/>
  <c r="DI37" i="1"/>
  <c r="DC37" i="1"/>
  <c r="CZ37" i="1"/>
  <c r="CW37" i="1"/>
  <c r="CQ37" i="1"/>
  <c r="CN37" i="1"/>
  <c r="CK37" i="1"/>
  <c r="CH37" i="1"/>
  <c r="CE37" i="1"/>
  <c r="CB37" i="1"/>
  <c r="BY37" i="1"/>
  <c r="BS37" i="1"/>
  <c r="BP37" i="1"/>
  <c r="BM37" i="1"/>
  <c r="BJ37" i="1"/>
  <c r="BG37" i="1"/>
  <c r="BD37" i="1"/>
  <c r="BA37" i="1"/>
  <c r="AX37" i="1"/>
  <c r="AU37" i="1"/>
  <c r="AO37" i="1"/>
  <c r="AL37" i="1"/>
  <c r="AI37" i="1"/>
  <c r="AF37" i="1"/>
  <c r="AC37" i="1"/>
  <c r="Z37" i="1"/>
  <c r="W37" i="1"/>
  <c r="T37" i="1"/>
  <c r="Q37" i="1"/>
  <c r="N37" i="1"/>
  <c r="H37" i="1"/>
  <c r="B37" i="1"/>
  <c r="A37" i="1"/>
  <c r="DL36" i="1"/>
  <c r="DI36" i="1"/>
  <c r="DF36" i="1"/>
  <c r="DC36" i="1"/>
  <c r="CZ36" i="1"/>
  <c r="CW36" i="1"/>
  <c r="CT36" i="1"/>
  <c r="CQ36" i="1"/>
  <c r="CN36" i="1"/>
  <c r="CK36" i="1"/>
  <c r="CE36" i="1"/>
  <c r="CB36" i="1"/>
  <c r="BY36" i="1"/>
  <c r="BV36" i="1"/>
  <c r="BS36" i="1"/>
  <c r="BP36" i="1"/>
  <c r="BM36" i="1"/>
  <c r="BJ36" i="1"/>
  <c r="BG36" i="1"/>
  <c r="BD36" i="1"/>
  <c r="BA36" i="1"/>
  <c r="AX36" i="1"/>
  <c r="AU36" i="1"/>
  <c r="AO36" i="1"/>
  <c r="AL36" i="1"/>
  <c r="AI36" i="1"/>
  <c r="AF36" i="1"/>
  <c r="AC36" i="1"/>
  <c r="Z36" i="1"/>
  <c r="W36" i="1"/>
  <c r="T36" i="1"/>
  <c r="Q36" i="1"/>
  <c r="N36" i="1"/>
  <c r="H36" i="1"/>
  <c r="E36" i="1"/>
  <c r="DL35" i="1"/>
  <c r="DI35" i="1"/>
  <c r="DF35" i="1"/>
  <c r="DC35" i="1"/>
  <c r="CZ35" i="1"/>
  <c r="CW35" i="1"/>
  <c r="CN35" i="1"/>
  <c r="CE35" i="1"/>
  <c r="CB35" i="1"/>
  <c r="BV35" i="1"/>
  <c r="BP35" i="1"/>
  <c r="BM35" i="1"/>
  <c r="BG35" i="1"/>
  <c r="BD35" i="1"/>
  <c r="BA35" i="1"/>
  <c r="AR35" i="1"/>
  <c r="AO35" i="1"/>
  <c r="AL35" i="1"/>
  <c r="AI35" i="1"/>
  <c r="AF35" i="1"/>
  <c r="AC35" i="1"/>
  <c r="Z35" i="1"/>
  <c r="W35" i="1"/>
  <c r="Q35" i="1"/>
  <c r="H35" i="1"/>
  <c r="DL34" i="1"/>
  <c r="DI34" i="1"/>
  <c r="DF34" i="1"/>
  <c r="DC34" i="1"/>
  <c r="CZ34" i="1"/>
  <c r="CW34" i="1"/>
  <c r="CT34" i="1"/>
  <c r="CE34" i="1"/>
  <c r="CB34" i="1"/>
  <c r="BY34" i="1"/>
  <c r="BV34" i="1"/>
  <c r="BS34" i="1"/>
  <c r="BJ34" i="1"/>
  <c r="BG34" i="1"/>
  <c r="BD34" i="1"/>
  <c r="BA34" i="1"/>
  <c r="AX34" i="1"/>
  <c r="AR34" i="1"/>
  <c r="AO34" i="1"/>
  <c r="AL34" i="1"/>
  <c r="AF34" i="1"/>
  <c r="AC34" i="1"/>
  <c r="Z34" i="1"/>
  <c r="W34" i="1"/>
  <c r="H34" i="1"/>
  <c r="A34" i="1"/>
  <c r="A35" i="1" s="1"/>
  <c r="DL33" i="1"/>
  <c r="DI33" i="1"/>
  <c r="DF33" i="1"/>
  <c r="DC33" i="1"/>
  <c r="CZ33" i="1"/>
  <c r="CW33" i="1"/>
  <c r="CT33" i="1"/>
  <c r="CQ33" i="1"/>
  <c r="CN33" i="1"/>
  <c r="CK33" i="1"/>
  <c r="CH33" i="1"/>
  <c r="CE33" i="1"/>
  <c r="CB33" i="1"/>
  <c r="BY33" i="1"/>
  <c r="BV33" i="1"/>
  <c r="BS33" i="1"/>
  <c r="BP33" i="1"/>
  <c r="BM33" i="1"/>
  <c r="BJ33" i="1"/>
  <c r="BG33" i="1"/>
  <c r="BD33" i="1"/>
  <c r="BA33" i="1"/>
  <c r="AX33" i="1"/>
  <c r="AU33" i="1"/>
  <c r="AR33" i="1"/>
  <c r="AO33" i="1"/>
  <c r="AI33" i="1"/>
  <c r="AF33" i="1"/>
  <c r="AC33" i="1"/>
  <c r="Z33" i="1"/>
  <c r="W33" i="1"/>
  <c r="T33" i="1"/>
  <c r="Q33" i="1"/>
  <c r="N33" i="1"/>
  <c r="H33" i="1"/>
  <c r="E33" i="1"/>
  <c r="DL32" i="1"/>
  <c r="DI32" i="1"/>
  <c r="DF32" i="1"/>
  <c r="DC32" i="1"/>
  <c r="CZ32" i="1"/>
  <c r="CW32" i="1"/>
  <c r="CT32" i="1"/>
  <c r="CQ32" i="1"/>
  <c r="CN32" i="1"/>
  <c r="CK32" i="1"/>
  <c r="CH32" i="1"/>
  <c r="CE32" i="1"/>
  <c r="CB32" i="1"/>
  <c r="BY32" i="1"/>
  <c r="BV32" i="1"/>
  <c r="BS32" i="1"/>
  <c r="BM32" i="1"/>
  <c r="BJ32" i="1"/>
  <c r="BG32" i="1"/>
  <c r="BD32" i="1"/>
  <c r="BA32" i="1"/>
  <c r="AX32" i="1"/>
  <c r="AU32" i="1"/>
  <c r="AR32" i="1"/>
  <c r="AO32" i="1"/>
  <c r="AL32" i="1"/>
  <c r="AI32" i="1"/>
  <c r="AF32" i="1"/>
  <c r="AC32" i="1"/>
  <c r="Z32" i="1"/>
  <c r="W32" i="1"/>
  <c r="T32" i="1"/>
  <c r="Q32" i="1"/>
  <c r="N32" i="1"/>
  <c r="H32" i="1"/>
  <c r="B32" i="1"/>
  <c r="B33" i="1" s="1"/>
  <c r="B34" i="1" s="1"/>
  <c r="B35" i="1" s="1"/>
  <c r="DL31" i="1"/>
  <c r="DI31" i="1"/>
  <c r="DF31" i="1"/>
  <c r="DC31" i="1"/>
  <c r="CZ31" i="1"/>
  <c r="CW31" i="1"/>
  <c r="CN31" i="1"/>
  <c r="CH31" i="1"/>
  <c r="CE31" i="1"/>
  <c r="CB31" i="1"/>
  <c r="BY31" i="1"/>
  <c r="BV31" i="1"/>
  <c r="BS31" i="1"/>
  <c r="BP31" i="1"/>
  <c r="BM31" i="1"/>
  <c r="BG31" i="1"/>
  <c r="BD31" i="1"/>
  <c r="BA31" i="1"/>
  <c r="AX31" i="1"/>
  <c r="AR31" i="1"/>
  <c r="AO31" i="1"/>
  <c r="AL31" i="1"/>
  <c r="AF31" i="1"/>
  <c r="AC31" i="1"/>
  <c r="Z31" i="1"/>
  <c r="W31" i="1"/>
  <c r="T31" i="1"/>
  <c r="Q31" i="1"/>
  <c r="N31" i="1"/>
  <c r="H31" i="1"/>
  <c r="DL30" i="1"/>
  <c r="DI30" i="1"/>
  <c r="DF30" i="1"/>
  <c r="DC30" i="1"/>
  <c r="CZ30" i="1"/>
  <c r="CW30" i="1"/>
  <c r="CT30" i="1"/>
  <c r="CQ30" i="1"/>
  <c r="CN30" i="1"/>
  <c r="CH30" i="1"/>
  <c r="CB30" i="1"/>
  <c r="BY30" i="1"/>
  <c r="BV30" i="1"/>
  <c r="BP30" i="1"/>
  <c r="BM30" i="1"/>
  <c r="BJ30" i="1"/>
  <c r="BG30" i="1"/>
  <c r="BA30" i="1"/>
  <c r="AU30" i="1"/>
  <c r="AR30" i="1"/>
  <c r="AO30" i="1"/>
  <c r="AC30" i="1"/>
  <c r="Z30" i="1"/>
  <c r="W30" i="1"/>
  <c r="T30" i="1"/>
  <c r="Q30" i="1"/>
  <c r="N30" i="1"/>
  <c r="H30" i="1"/>
  <c r="E30" i="1"/>
  <c r="DL29" i="1"/>
  <c r="DI29" i="1"/>
  <c r="DF29" i="1"/>
  <c r="DC29" i="1"/>
  <c r="CZ29" i="1"/>
  <c r="CW29" i="1"/>
  <c r="CT29" i="1"/>
  <c r="CQ29" i="1"/>
  <c r="CN29" i="1"/>
  <c r="CK29" i="1"/>
  <c r="CH29" i="1"/>
  <c r="BY29" i="1"/>
  <c r="BV29" i="1"/>
  <c r="BS29" i="1"/>
  <c r="BP29" i="1"/>
  <c r="BJ29" i="1"/>
  <c r="BG29" i="1"/>
  <c r="BD29" i="1"/>
  <c r="BA29" i="1"/>
  <c r="AX29" i="1"/>
  <c r="AU29" i="1"/>
  <c r="AR29" i="1"/>
  <c r="AO29" i="1"/>
  <c r="AL29" i="1"/>
  <c r="AF29" i="1"/>
  <c r="AC29" i="1"/>
  <c r="Z29" i="1"/>
  <c r="W29" i="1"/>
  <c r="Q29" i="1"/>
  <c r="K29" i="1"/>
  <c r="H29" i="1"/>
  <c r="E29" i="1"/>
  <c r="DL28" i="1"/>
  <c r="DI28" i="1"/>
  <c r="DF28" i="1"/>
  <c r="DC28" i="1"/>
  <c r="CZ28" i="1"/>
  <c r="CW28" i="1"/>
  <c r="CT28" i="1"/>
  <c r="CQ28" i="1"/>
  <c r="CN28" i="1"/>
  <c r="CK28" i="1"/>
  <c r="CH28" i="1"/>
  <c r="CB28" i="1"/>
  <c r="BY28" i="1"/>
  <c r="BV28" i="1"/>
  <c r="BP28" i="1"/>
  <c r="BJ28" i="1"/>
  <c r="BG28" i="1"/>
  <c r="BD28" i="1"/>
  <c r="BA28" i="1"/>
  <c r="AX28" i="1"/>
  <c r="AU28" i="1"/>
  <c r="AO28" i="1"/>
  <c r="AL28" i="1"/>
  <c r="AF28" i="1"/>
  <c r="AC28" i="1"/>
  <c r="Z28" i="1"/>
  <c r="W28" i="1"/>
  <c r="T28" i="1"/>
  <c r="Q28" i="1"/>
  <c r="N28" i="1"/>
  <c r="K28" i="1"/>
  <c r="H28" i="1"/>
  <c r="E28" i="1"/>
  <c r="DL27" i="1"/>
  <c r="DI27" i="1"/>
  <c r="DF27" i="1"/>
  <c r="DC27" i="1"/>
  <c r="CZ27" i="1"/>
  <c r="CW27" i="1"/>
  <c r="CT27" i="1"/>
  <c r="CQ27" i="1"/>
  <c r="CN27" i="1"/>
  <c r="CK27" i="1"/>
  <c r="CH27" i="1"/>
  <c r="BY27" i="1"/>
  <c r="BV27" i="1"/>
  <c r="BS27" i="1"/>
  <c r="BP27" i="1"/>
  <c r="BJ27" i="1"/>
  <c r="BG27" i="1"/>
  <c r="BD27" i="1"/>
  <c r="BA27" i="1"/>
  <c r="AX27" i="1"/>
  <c r="AU27" i="1"/>
  <c r="AR27" i="1"/>
  <c r="AO27" i="1"/>
  <c r="AL27" i="1"/>
  <c r="AF27" i="1"/>
  <c r="AC27" i="1"/>
  <c r="Z27" i="1"/>
  <c r="W27" i="1"/>
  <c r="T27" i="1"/>
  <c r="Q27" i="1"/>
  <c r="N27" i="1"/>
  <c r="K27" i="1"/>
  <c r="H27" i="1"/>
  <c r="E27" i="1"/>
  <c r="DI26" i="1"/>
  <c r="BA26" i="1"/>
  <c r="AR26" i="1"/>
  <c r="AO26" i="1"/>
  <c r="AL26" i="1"/>
  <c r="AF26" i="1"/>
  <c r="AC26" i="1"/>
  <c r="B26" i="1"/>
  <c r="A26" i="1"/>
  <c r="DL25" i="1"/>
  <c r="DI25" i="1"/>
  <c r="DF25" i="1"/>
  <c r="DC25" i="1"/>
  <c r="CZ25" i="1"/>
  <c r="CW25" i="1"/>
  <c r="CT25" i="1"/>
  <c r="CQ25" i="1"/>
  <c r="CN25" i="1"/>
  <c r="CK25" i="1"/>
  <c r="CH25" i="1"/>
  <c r="CB25" i="1"/>
  <c r="BY25" i="1"/>
  <c r="BV25" i="1"/>
  <c r="BS25" i="1"/>
  <c r="BP25" i="1"/>
  <c r="BJ25" i="1"/>
  <c r="BG25" i="1"/>
  <c r="BD25" i="1"/>
  <c r="BA25" i="1"/>
  <c r="AX25" i="1"/>
  <c r="AU25" i="1"/>
  <c r="AO25" i="1"/>
  <c r="AL25" i="1"/>
  <c r="AF25" i="1"/>
  <c r="AC25" i="1"/>
  <c r="Z25" i="1"/>
  <c r="W25" i="1"/>
  <c r="T25" i="1"/>
  <c r="Q25" i="1"/>
  <c r="N25" i="1"/>
  <c r="K25" i="1"/>
  <c r="H25" i="1"/>
  <c r="E25" i="1"/>
  <c r="DL24" i="1"/>
  <c r="DI24" i="1"/>
  <c r="DF24" i="1"/>
  <c r="DC24" i="1"/>
  <c r="CZ24" i="1"/>
  <c r="CW24" i="1"/>
  <c r="CT24" i="1"/>
  <c r="CQ24" i="1"/>
  <c r="CN24" i="1"/>
  <c r="CK24" i="1"/>
  <c r="CH24" i="1"/>
  <c r="CB24" i="1"/>
  <c r="BY24" i="1"/>
  <c r="BV24" i="1"/>
  <c r="BS24" i="1"/>
  <c r="BP24" i="1"/>
  <c r="BJ24" i="1"/>
  <c r="BG24" i="1"/>
  <c r="BD24" i="1"/>
  <c r="AX24" i="1"/>
  <c r="AU24" i="1"/>
  <c r="AR24" i="1"/>
  <c r="AO24" i="1"/>
  <c r="AL24" i="1"/>
  <c r="AF24" i="1"/>
  <c r="AC24" i="1"/>
  <c r="Z24" i="1"/>
  <c r="W24" i="1"/>
  <c r="T24" i="1"/>
  <c r="Q24" i="1"/>
  <c r="N24" i="1"/>
  <c r="K24" i="1"/>
  <c r="H24" i="1"/>
  <c r="E24" i="1"/>
  <c r="DL23" i="1"/>
  <c r="DI23" i="1"/>
  <c r="DF23" i="1"/>
  <c r="DC23" i="1"/>
  <c r="CZ23" i="1"/>
  <c r="CW23" i="1"/>
  <c r="CT23" i="1"/>
  <c r="CQ23" i="1"/>
  <c r="CN23" i="1"/>
  <c r="CK23" i="1"/>
  <c r="CH23" i="1"/>
  <c r="CB23" i="1"/>
  <c r="BY23" i="1"/>
  <c r="BV23" i="1"/>
  <c r="BS23" i="1"/>
  <c r="BP23" i="1"/>
  <c r="BJ23" i="1"/>
  <c r="BG23" i="1"/>
  <c r="BD23" i="1"/>
  <c r="BA23" i="1"/>
  <c r="AX23" i="1"/>
  <c r="AU23" i="1"/>
  <c r="AR23" i="1"/>
  <c r="AO23" i="1"/>
  <c r="AL23" i="1"/>
  <c r="AF23" i="1"/>
  <c r="AC23" i="1"/>
  <c r="Z23" i="1"/>
  <c r="W23" i="1"/>
  <c r="T23" i="1"/>
  <c r="Q23" i="1"/>
  <c r="N23" i="1"/>
  <c r="K23" i="1"/>
  <c r="H23" i="1"/>
  <c r="E23" i="1"/>
  <c r="DL22" i="1"/>
  <c r="DI22" i="1"/>
  <c r="DF22" i="1"/>
  <c r="DC22" i="1"/>
  <c r="CZ22" i="1"/>
  <c r="CW22" i="1"/>
  <c r="CT22" i="1"/>
  <c r="CQ22" i="1"/>
  <c r="CN22" i="1"/>
  <c r="CK22" i="1"/>
  <c r="CH22" i="1"/>
  <c r="CB22" i="1"/>
  <c r="BY22" i="1"/>
  <c r="BV22" i="1"/>
  <c r="BS22" i="1"/>
  <c r="BP22" i="1"/>
  <c r="BJ22" i="1"/>
  <c r="BG22" i="1"/>
  <c r="BD22" i="1"/>
  <c r="BA22" i="1"/>
  <c r="AX22" i="1"/>
  <c r="AO22" i="1"/>
  <c r="AL22" i="1"/>
  <c r="AF22" i="1"/>
  <c r="AC22" i="1"/>
  <c r="Z22" i="1"/>
  <c r="W22" i="1"/>
  <c r="T22" i="1"/>
  <c r="Q22" i="1"/>
  <c r="N22" i="1"/>
  <c r="K22" i="1"/>
  <c r="H22" i="1"/>
  <c r="E22" i="1"/>
  <c r="DL21" i="1"/>
  <c r="DF21" i="1"/>
  <c r="DC21" i="1"/>
  <c r="CZ21" i="1"/>
  <c r="CW21" i="1"/>
  <c r="CT21" i="1"/>
  <c r="CQ21" i="1"/>
  <c r="CN21" i="1"/>
  <c r="CH21" i="1"/>
  <c r="CB21" i="1"/>
  <c r="BY21" i="1"/>
  <c r="BV21" i="1"/>
  <c r="BS21" i="1"/>
  <c r="BP21" i="1"/>
  <c r="BJ21" i="1"/>
  <c r="BG21" i="1"/>
  <c r="BD21" i="1"/>
  <c r="BA21" i="1"/>
  <c r="AU21" i="1"/>
  <c r="AR21" i="1"/>
  <c r="AO21" i="1"/>
  <c r="AL21" i="1"/>
  <c r="AC21" i="1"/>
  <c r="W21" i="1"/>
  <c r="T21" i="1"/>
  <c r="Q21" i="1"/>
  <c r="N21" i="1"/>
  <c r="K21" i="1"/>
  <c r="H21" i="1"/>
  <c r="E21" i="1"/>
  <c r="DL20" i="1"/>
  <c r="DI20" i="1"/>
  <c r="DF20" i="1"/>
  <c r="DC20" i="1"/>
  <c r="CZ20" i="1"/>
  <c r="CW20" i="1"/>
  <c r="CT20" i="1"/>
  <c r="CQ20" i="1"/>
  <c r="CN20" i="1"/>
  <c r="CK20" i="1"/>
  <c r="CH20" i="1"/>
  <c r="CB20" i="1"/>
  <c r="BY20" i="1"/>
  <c r="BV20" i="1"/>
  <c r="BS20" i="1"/>
  <c r="BJ20" i="1"/>
  <c r="BG20" i="1"/>
  <c r="BD20" i="1"/>
  <c r="AX20" i="1"/>
  <c r="AU20" i="1"/>
  <c r="AR20" i="1"/>
  <c r="AL20" i="1"/>
  <c r="AI20" i="1"/>
  <c r="AF20" i="1"/>
  <c r="Z20" i="1"/>
  <c r="W20" i="1"/>
  <c r="T20" i="1"/>
  <c r="Q20" i="1"/>
  <c r="N20" i="1"/>
  <c r="K20" i="1"/>
  <c r="H20" i="1"/>
  <c r="E20" i="1"/>
  <c r="DL19" i="1"/>
  <c r="DI19" i="1"/>
  <c r="DF19" i="1"/>
  <c r="DC19" i="1"/>
  <c r="CZ19" i="1"/>
  <c r="CW19" i="1"/>
  <c r="CQ19" i="1"/>
  <c r="CN19" i="1"/>
  <c r="CK19" i="1"/>
  <c r="CH19" i="1"/>
  <c r="CB19" i="1"/>
  <c r="BY19" i="1"/>
  <c r="BV19" i="1"/>
  <c r="BS19" i="1"/>
  <c r="BP19" i="1"/>
  <c r="BJ19" i="1"/>
  <c r="BG19" i="1"/>
  <c r="BD19" i="1"/>
  <c r="BA19" i="1"/>
  <c r="AX19" i="1"/>
  <c r="AU19" i="1"/>
  <c r="AR19" i="1"/>
  <c r="AO19" i="1"/>
  <c r="AL19" i="1"/>
  <c r="AF19" i="1"/>
  <c r="AC19" i="1"/>
  <c r="T19" i="1"/>
  <c r="Q19" i="1"/>
  <c r="N19" i="1"/>
  <c r="K19" i="1"/>
  <c r="H19" i="1"/>
  <c r="E19" i="1"/>
  <c r="DL18" i="1"/>
  <c r="DI18" i="1"/>
  <c r="CZ18" i="1"/>
  <c r="CW18" i="1"/>
  <c r="CN18" i="1"/>
  <c r="CK18" i="1"/>
  <c r="CH18" i="1"/>
  <c r="CB18" i="1"/>
  <c r="BY18" i="1"/>
  <c r="BV18" i="1"/>
  <c r="BS18" i="1"/>
  <c r="BP18" i="1"/>
  <c r="BJ18" i="1"/>
  <c r="BG18" i="1"/>
  <c r="BD18" i="1"/>
  <c r="BA18" i="1"/>
  <c r="AX18" i="1"/>
  <c r="AU18" i="1"/>
  <c r="AO18" i="1"/>
  <c r="AL18" i="1"/>
  <c r="AI18" i="1"/>
  <c r="AF18" i="1"/>
  <c r="AC18" i="1"/>
  <c r="Z18" i="1"/>
  <c r="W18" i="1"/>
  <c r="T18" i="1"/>
  <c r="Q18" i="1"/>
  <c r="K18" i="1"/>
  <c r="H18" i="1"/>
  <c r="E18" i="1"/>
  <c r="DL17" i="1"/>
  <c r="DI17" i="1"/>
  <c r="DF17" i="1"/>
  <c r="DC17" i="1"/>
  <c r="CZ17" i="1"/>
  <c r="CW17" i="1"/>
  <c r="CT17" i="1"/>
  <c r="CQ17" i="1"/>
  <c r="CN17" i="1"/>
  <c r="CK17" i="1"/>
  <c r="CH17" i="1"/>
  <c r="CB17" i="1"/>
  <c r="BY17" i="1"/>
  <c r="BV17" i="1"/>
  <c r="BS17" i="1"/>
  <c r="BP17" i="1"/>
  <c r="BJ17" i="1"/>
  <c r="BG17" i="1"/>
  <c r="BD17" i="1"/>
  <c r="BA17" i="1"/>
  <c r="AX17" i="1"/>
  <c r="AU17" i="1"/>
  <c r="AR17" i="1"/>
  <c r="AO17" i="1"/>
  <c r="AL17" i="1"/>
  <c r="AI17" i="1"/>
  <c r="AF17" i="1"/>
  <c r="Z17" i="1"/>
  <c r="W17" i="1"/>
  <c r="T17" i="1"/>
  <c r="Q17" i="1"/>
  <c r="N17" i="1"/>
  <c r="K17" i="1"/>
  <c r="H17" i="1"/>
  <c r="E17" i="1"/>
  <c r="DL16" i="1"/>
  <c r="DF16" i="1"/>
  <c r="DC16" i="1"/>
  <c r="CZ16" i="1"/>
  <c r="CW16" i="1"/>
  <c r="CT16" i="1"/>
  <c r="CQ16" i="1"/>
  <c r="CN16" i="1"/>
  <c r="CK16" i="1"/>
  <c r="CH16" i="1"/>
  <c r="CB16" i="1"/>
  <c r="BY16" i="1"/>
  <c r="BV16" i="1"/>
  <c r="BS16" i="1"/>
  <c r="BJ16" i="1"/>
  <c r="BG16" i="1"/>
  <c r="BD16" i="1"/>
  <c r="BA16" i="1"/>
  <c r="AX16" i="1"/>
  <c r="AU16" i="1"/>
  <c r="AL16" i="1"/>
  <c r="AI16" i="1"/>
  <c r="AF16" i="1"/>
  <c r="AC16" i="1"/>
  <c r="Z16" i="1"/>
  <c r="W16" i="1"/>
  <c r="T16" i="1"/>
  <c r="Q16" i="1"/>
  <c r="N16" i="1"/>
  <c r="K16" i="1"/>
  <c r="H16" i="1"/>
  <c r="E16" i="1"/>
  <c r="DL15" i="1"/>
  <c r="DI15" i="1"/>
  <c r="DF15" i="1"/>
  <c r="CW15" i="1"/>
  <c r="CT15" i="1"/>
  <c r="CQ15" i="1"/>
  <c r="CN15" i="1"/>
  <c r="CK15" i="1"/>
  <c r="CH15" i="1"/>
  <c r="CB15" i="1"/>
  <c r="BY15" i="1"/>
  <c r="BV15" i="1"/>
  <c r="BS15" i="1"/>
  <c r="BJ15" i="1"/>
  <c r="BG15" i="1"/>
  <c r="BD15" i="1"/>
  <c r="BA15" i="1"/>
  <c r="AX15" i="1"/>
  <c r="AL15" i="1"/>
  <c r="AI15" i="1"/>
  <c r="AF15" i="1"/>
  <c r="AC15" i="1"/>
  <c r="Z15" i="1"/>
  <c r="W15" i="1"/>
  <c r="T15" i="1"/>
  <c r="Q15" i="1"/>
  <c r="N15" i="1"/>
  <c r="K15" i="1"/>
  <c r="H15" i="1"/>
  <c r="E15" i="1"/>
  <c r="DL14" i="1"/>
  <c r="DI14" i="1"/>
  <c r="DF14" i="1"/>
  <c r="DC14" i="1"/>
  <c r="CZ14" i="1"/>
  <c r="CW14" i="1"/>
  <c r="CT14" i="1"/>
  <c r="CQ14" i="1"/>
  <c r="CN14" i="1"/>
  <c r="CK14" i="1"/>
  <c r="CH14" i="1"/>
  <c r="CB14" i="1"/>
  <c r="BY14" i="1"/>
  <c r="BV14" i="1"/>
  <c r="BS14" i="1"/>
  <c r="BJ14" i="1"/>
  <c r="BG14" i="1"/>
  <c r="BD14" i="1"/>
  <c r="BA14" i="1"/>
  <c r="AX14" i="1"/>
  <c r="AU14" i="1"/>
  <c r="AR14" i="1"/>
  <c r="AO14" i="1"/>
  <c r="AL14" i="1"/>
  <c r="AI14" i="1"/>
  <c r="AF14" i="1"/>
  <c r="Z14" i="1"/>
  <c r="W14" i="1"/>
  <c r="T14" i="1"/>
  <c r="Q14" i="1"/>
  <c r="N14" i="1"/>
  <c r="K14" i="1"/>
  <c r="H14" i="1"/>
  <c r="E14" i="1"/>
  <c r="DI13" i="1"/>
  <c r="CW13" i="1"/>
  <c r="CT13" i="1"/>
  <c r="CQ13" i="1"/>
  <c r="CN13" i="1"/>
  <c r="CK13" i="1"/>
  <c r="CH13" i="1"/>
  <c r="CB13" i="1"/>
  <c r="BV13" i="1"/>
  <c r="BS13" i="1"/>
  <c r="BP13" i="1"/>
  <c r="BG13" i="1"/>
  <c r="BD13" i="1"/>
  <c r="BA13" i="1"/>
  <c r="AX13" i="1"/>
  <c r="AO13" i="1"/>
  <c r="AL13" i="1"/>
  <c r="AI13" i="1"/>
  <c r="AF13" i="1"/>
  <c r="AC13" i="1"/>
  <c r="Z13" i="1"/>
  <c r="W13" i="1"/>
  <c r="T13" i="1"/>
  <c r="N13" i="1"/>
  <c r="K13" i="1"/>
  <c r="H13" i="1"/>
  <c r="E13" i="1"/>
  <c r="DL12" i="1"/>
  <c r="DI12" i="1"/>
  <c r="DF12" i="1"/>
  <c r="DC12" i="1"/>
  <c r="CZ12" i="1"/>
  <c r="CW12" i="1"/>
  <c r="CT12" i="1"/>
  <c r="CQ12" i="1"/>
  <c r="CK12" i="1"/>
  <c r="CH12" i="1"/>
  <c r="CB12" i="1"/>
  <c r="BV12" i="1"/>
  <c r="BS12" i="1"/>
  <c r="BP12" i="1"/>
  <c r="BJ12" i="1"/>
  <c r="BG12" i="1"/>
  <c r="BD12" i="1"/>
  <c r="BA12" i="1"/>
  <c r="AX12" i="1"/>
  <c r="AU12" i="1"/>
  <c r="AR12" i="1"/>
  <c r="AL12" i="1"/>
  <c r="AI12" i="1"/>
  <c r="AF12" i="1"/>
  <c r="AC12" i="1"/>
  <c r="Z12" i="1"/>
  <c r="W12" i="1"/>
  <c r="T12" i="1"/>
  <c r="Q12" i="1"/>
  <c r="N12" i="1"/>
  <c r="K12" i="1"/>
  <c r="H12" i="1"/>
  <c r="E12" i="1"/>
  <c r="DL11" i="1"/>
  <c r="DI11" i="1"/>
  <c r="DF11" i="1"/>
  <c r="DC11" i="1"/>
  <c r="CZ11" i="1"/>
  <c r="CW11" i="1"/>
  <c r="CT11" i="1"/>
  <c r="CQ11" i="1"/>
  <c r="CN11" i="1"/>
  <c r="CK11" i="1"/>
  <c r="CH11" i="1"/>
  <c r="CB11" i="1"/>
  <c r="BV11" i="1"/>
  <c r="BS11" i="1"/>
  <c r="BP11" i="1"/>
  <c r="BJ11" i="1"/>
  <c r="BG11" i="1"/>
  <c r="BD11" i="1"/>
  <c r="BA11" i="1"/>
  <c r="AX11" i="1"/>
  <c r="AU11" i="1"/>
  <c r="AR11" i="1"/>
  <c r="AL11" i="1"/>
  <c r="AI11" i="1"/>
  <c r="AF11" i="1"/>
  <c r="W11" i="1"/>
  <c r="T11" i="1"/>
  <c r="Q11" i="1"/>
  <c r="N11" i="1"/>
  <c r="K11" i="1"/>
  <c r="H11" i="1"/>
  <c r="E11" i="1"/>
  <c r="DI10" i="1"/>
  <c r="DF10" i="1"/>
  <c r="DC10" i="1"/>
  <c r="CZ10" i="1"/>
  <c r="CW10" i="1"/>
  <c r="CT10" i="1"/>
  <c r="CQ10" i="1"/>
  <c r="CN10" i="1"/>
  <c r="CK10" i="1"/>
  <c r="CH10" i="1"/>
  <c r="CB10" i="1"/>
  <c r="BV10" i="1"/>
  <c r="BS10" i="1"/>
  <c r="BP10" i="1"/>
  <c r="BJ10" i="1"/>
  <c r="BG10" i="1"/>
  <c r="BD10" i="1"/>
  <c r="BA10" i="1"/>
  <c r="AX10" i="1"/>
  <c r="AU10" i="1"/>
  <c r="AR10" i="1"/>
  <c r="AO10" i="1"/>
  <c r="AL10" i="1"/>
  <c r="AI10" i="1"/>
  <c r="Z10" i="1"/>
  <c r="T10" i="1"/>
  <c r="Q10" i="1"/>
  <c r="N10" i="1"/>
  <c r="K10" i="1"/>
  <c r="H10" i="1"/>
  <c r="E10" i="1"/>
  <c r="DL9" i="1"/>
  <c r="DF9" i="1"/>
  <c r="DC9" i="1"/>
  <c r="CW9" i="1"/>
  <c r="CQ9" i="1"/>
  <c r="CN9" i="1"/>
  <c r="CK9" i="1"/>
  <c r="BV9" i="1"/>
  <c r="BS9" i="1"/>
  <c r="BJ9" i="1"/>
  <c r="BG9" i="1"/>
  <c r="AX9" i="1"/>
  <c r="AR9" i="1"/>
  <c r="T9" i="1"/>
  <c r="Q9" i="1"/>
  <c r="N9" i="1"/>
  <c r="K9" i="1"/>
  <c r="H9" i="1"/>
  <c r="DI47" i="3"/>
  <c r="DF47" i="3"/>
  <c r="DC47" i="3"/>
  <c r="CZ47" i="3"/>
  <c r="CW47" i="3"/>
  <c r="CQ47" i="3"/>
  <c r="CN47" i="3"/>
  <c r="CK47" i="3"/>
  <c r="CH47" i="3"/>
  <c r="CB47" i="3"/>
  <c r="BV47" i="3"/>
  <c r="BS47" i="3"/>
  <c r="BP47" i="3"/>
  <c r="BM47" i="3"/>
  <c r="BG47" i="3"/>
  <c r="BD47" i="3"/>
  <c r="BA47" i="3"/>
  <c r="AX47" i="3"/>
  <c r="AU47" i="3"/>
  <c r="AR47" i="3"/>
  <c r="AO47" i="3"/>
  <c r="AL47" i="3"/>
  <c r="AI47" i="3"/>
  <c r="AF47" i="3"/>
  <c r="AC47" i="3"/>
  <c r="Z47" i="3"/>
  <c r="W47" i="3"/>
  <c r="T47" i="3"/>
  <c r="Q47" i="3"/>
  <c r="N47" i="3"/>
  <c r="E47" i="3"/>
  <c r="DI46" i="3"/>
  <c r="DF46" i="3"/>
  <c r="DC46" i="3"/>
  <c r="CZ46" i="3"/>
  <c r="CW46" i="3"/>
  <c r="CT46" i="3"/>
  <c r="CQ46" i="3"/>
  <c r="CN46" i="3"/>
  <c r="CK46" i="3"/>
  <c r="CH46" i="3"/>
  <c r="CB46" i="3"/>
  <c r="BV46" i="3"/>
  <c r="BS46" i="3"/>
  <c r="BP46" i="3"/>
  <c r="BM46" i="3"/>
  <c r="BG46" i="3"/>
  <c r="BD46" i="3"/>
  <c r="BA46" i="3"/>
  <c r="AX46" i="3"/>
  <c r="AU46" i="3"/>
  <c r="AO46" i="3"/>
  <c r="AL46" i="3"/>
  <c r="AI46" i="3"/>
  <c r="AF46" i="3"/>
  <c r="Z46" i="3"/>
  <c r="W46" i="3"/>
  <c r="T46" i="3"/>
  <c r="Q46" i="3"/>
  <c r="N46" i="3"/>
  <c r="H46" i="3"/>
  <c r="E46" i="3"/>
  <c r="DI45" i="3"/>
  <c r="DC45" i="3"/>
  <c r="CZ45" i="3"/>
  <c r="CW45" i="3"/>
  <c r="CT45" i="3"/>
  <c r="CQ45" i="3"/>
  <c r="CN45" i="3"/>
  <c r="CK45" i="3"/>
  <c r="CH45" i="3"/>
  <c r="CB45" i="3"/>
  <c r="BV45" i="3"/>
  <c r="BS45" i="3"/>
  <c r="BP45" i="3"/>
  <c r="BM45" i="3"/>
  <c r="BG45" i="3"/>
  <c r="BD45" i="3"/>
  <c r="BA45" i="3"/>
  <c r="AX45" i="3"/>
  <c r="AR45" i="3"/>
  <c r="AO45" i="3"/>
  <c r="AL45" i="3"/>
  <c r="AI45" i="3"/>
  <c r="AC45" i="3"/>
  <c r="Z45" i="3"/>
  <c r="T45" i="3"/>
  <c r="Q45" i="3"/>
  <c r="H45" i="3"/>
  <c r="E45" i="3"/>
  <c r="DI44" i="3"/>
  <c r="DC44" i="3"/>
  <c r="CZ44" i="3"/>
  <c r="CW44" i="3"/>
  <c r="CT44" i="3"/>
  <c r="CQ44" i="3"/>
  <c r="CN44" i="3"/>
  <c r="CK44" i="3"/>
  <c r="CH44" i="3"/>
  <c r="CB44" i="3"/>
  <c r="BV44" i="3"/>
  <c r="BS44" i="3"/>
  <c r="BP44" i="3"/>
  <c r="BG44" i="3"/>
  <c r="BD44" i="3"/>
  <c r="BA44" i="3"/>
  <c r="AX44" i="3"/>
  <c r="AU44" i="3"/>
  <c r="AR44" i="3"/>
  <c r="AO44" i="3"/>
  <c r="AL44" i="3"/>
  <c r="AI44" i="3"/>
  <c r="AF44" i="3"/>
  <c r="AC44" i="3"/>
  <c r="Z44" i="3"/>
  <c r="W44" i="3"/>
  <c r="T44" i="3"/>
  <c r="Q44" i="3"/>
  <c r="N44" i="3"/>
  <c r="H44" i="3"/>
  <c r="E44" i="3"/>
  <c r="DI43" i="3"/>
  <c r="DF43" i="3"/>
  <c r="DC43" i="3"/>
  <c r="CZ43" i="3"/>
  <c r="CW43" i="3"/>
  <c r="CN43" i="3"/>
  <c r="CK43" i="3"/>
  <c r="CH43" i="3"/>
  <c r="CB43" i="3"/>
  <c r="BV43" i="3"/>
  <c r="BS43" i="3"/>
  <c r="BP43" i="3"/>
  <c r="BM43" i="3"/>
  <c r="BG43" i="3"/>
  <c r="BD43" i="3"/>
  <c r="BA43" i="3"/>
  <c r="AX43" i="3"/>
  <c r="AU43" i="3"/>
  <c r="AR43" i="3"/>
  <c r="AO43" i="3"/>
  <c r="AL43" i="3"/>
  <c r="AI43" i="3"/>
  <c r="AF43" i="3"/>
  <c r="W43" i="3"/>
  <c r="T43" i="3"/>
  <c r="Q43" i="3"/>
  <c r="N43" i="3"/>
  <c r="H43" i="3"/>
  <c r="E43" i="3"/>
  <c r="DI42" i="3"/>
  <c r="DF42" i="3"/>
  <c r="DC42" i="3"/>
  <c r="CZ42" i="3"/>
  <c r="CW42" i="3"/>
  <c r="CT42" i="3"/>
  <c r="CQ42" i="3"/>
  <c r="CN42" i="3"/>
  <c r="CH42" i="3"/>
  <c r="CE42" i="3"/>
  <c r="CB42" i="3"/>
  <c r="BV42" i="3"/>
  <c r="BS42" i="3"/>
  <c r="BP42" i="3"/>
  <c r="BM42" i="3"/>
  <c r="BJ42" i="3"/>
  <c r="BG42" i="3"/>
  <c r="BD42" i="3"/>
  <c r="BA42" i="3"/>
  <c r="AR42" i="3"/>
  <c r="AO42" i="3"/>
  <c r="AL42" i="3"/>
  <c r="AI42" i="3"/>
  <c r="AF42" i="3"/>
  <c r="AC42" i="3"/>
  <c r="Z42" i="3"/>
  <c r="W42" i="3"/>
  <c r="T42" i="3"/>
  <c r="Q42" i="3"/>
  <c r="N42" i="3"/>
  <c r="H42" i="3"/>
  <c r="E42" i="3"/>
  <c r="DI41" i="3"/>
  <c r="DF41" i="3"/>
  <c r="DC41" i="3"/>
  <c r="CZ41" i="3"/>
  <c r="CW41" i="3"/>
  <c r="CT41" i="3"/>
  <c r="CQ41" i="3"/>
  <c r="CN41" i="3"/>
  <c r="CK41" i="3"/>
  <c r="CH41" i="3"/>
  <c r="CE41" i="3"/>
  <c r="CB41" i="3"/>
  <c r="BV41" i="3"/>
  <c r="BS41" i="3"/>
  <c r="BP41" i="3"/>
  <c r="BM41" i="3"/>
  <c r="BJ41" i="3"/>
  <c r="BG41" i="3"/>
  <c r="BD41" i="3"/>
  <c r="BA41" i="3"/>
  <c r="AX41" i="3"/>
  <c r="AU41" i="3"/>
  <c r="AR41" i="3"/>
  <c r="AL41" i="3"/>
  <c r="AI41" i="3"/>
  <c r="AF41" i="3"/>
  <c r="AC41" i="3"/>
  <c r="Z41" i="3"/>
  <c r="W41" i="3"/>
  <c r="T41" i="3"/>
  <c r="Q41" i="3"/>
  <c r="N41" i="3"/>
  <c r="H41" i="3"/>
  <c r="E41" i="3"/>
  <c r="DI40" i="3"/>
  <c r="CW40" i="3"/>
  <c r="CT40" i="3"/>
  <c r="CQ40" i="3"/>
  <c r="CN40" i="3"/>
  <c r="CK40" i="3"/>
  <c r="CH40" i="3"/>
  <c r="CE40" i="3"/>
  <c r="CB40" i="3"/>
  <c r="BV40" i="3"/>
  <c r="BS40" i="3"/>
  <c r="BP40" i="3"/>
  <c r="BM40" i="3"/>
  <c r="BJ40" i="3"/>
  <c r="BG40" i="3"/>
  <c r="BA40" i="3"/>
  <c r="AX40" i="3"/>
  <c r="AU40" i="3"/>
  <c r="AL40" i="3"/>
  <c r="AI40" i="3"/>
  <c r="AF40" i="3"/>
  <c r="AC40" i="3"/>
  <c r="Z40" i="3"/>
  <c r="W40" i="3"/>
  <c r="T40" i="3"/>
  <c r="Q40" i="3"/>
  <c r="N40" i="3"/>
  <c r="H40" i="3"/>
  <c r="E40" i="3"/>
  <c r="DI39" i="3"/>
  <c r="DF39" i="3"/>
  <c r="DC39" i="3"/>
  <c r="CZ39" i="3"/>
  <c r="CW39" i="3"/>
  <c r="CT39" i="3"/>
  <c r="CQ39" i="3"/>
  <c r="CN39" i="3"/>
  <c r="CK39" i="3"/>
  <c r="CH39" i="3"/>
  <c r="CE39" i="3"/>
  <c r="CB39" i="3"/>
  <c r="BV39" i="3"/>
  <c r="BS39" i="3"/>
  <c r="BM39" i="3"/>
  <c r="BJ39" i="3"/>
  <c r="BG39" i="3"/>
  <c r="BA39" i="3"/>
  <c r="AX39" i="3"/>
  <c r="AU39" i="3"/>
  <c r="AR39" i="3"/>
  <c r="AO39" i="3"/>
  <c r="AL39" i="3"/>
  <c r="AI39" i="3"/>
  <c r="AF39" i="3"/>
  <c r="AC39" i="3"/>
  <c r="Z39" i="3"/>
  <c r="T39" i="3"/>
  <c r="Q39" i="3"/>
  <c r="N39" i="3"/>
  <c r="H39" i="3"/>
  <c r="E39" i="3"/>
  <c r="DI38" i="3"/>
  <c r="DF38" i="3"/>
  <c r="DC38" i="3"/>
  <c r="CZ38" i="3"/>
  <c r="CW38" i="3"/>
  <c r="CT38" i="3"/>
  <c r="CQ38" i="3"/>
  <c r="CN38" i="3"/>
  <c r="CK38" i="3"/>
  <c r="CH38" i="3"/>
  <c r="CE38" i="3"/>
  <c r="CB38" i="3"/>
  <c r="BY38" i="3"/>
  <c r="BV38" i="3"/>
  <c r="BS38" i="3"/>
  <c r="BP38" i="3"/>
  <c r="BM38" i="3"/>
  <c r="BJ38" i="3"/>
  <c r="BG38" i="3"/>
  <c r="BA38" i="3"/>
  <c r="AX38" i="3"/>
  <c r="AU38" i="3"/>
  <c r="AR38" i="3"/>
  <c r="AO38" i="3"/>
  <c r="AL38" i="3"/>
  <c r="AI38" i="3"/>
  <c r="AF38" i="3"/>
  <c r="AC38" i="3"/>
  <c r="Z38" i="3"/>
  <c r="W38" i="3"/>
  <c r="T38" i="3"/>
  <c r="Q38" i="3"/>
  <c r="N38" i="3"/>
  <c r="H38" i="3"/>
  <c r="E38" i="3"/>
  <c r="DI37" i="3"/>
  <c r="DC37" i="3"/>
  <c r="CZ37" i="3"/>
  <c r="CW37" i="3"/>
  <c r="CQ37" i="3"/>
  <c r="CN37" i="3"/>
  <c r="CK37" i="3"/>
  <c r="CH37" i="3"/>
  <c r="CE37" i="3"/>
  <c r="CB37" i="3"/>
  <c r="BY37" i="3"/>
  <c r="BS37" i="3"/>
  <c r="BP37" i="3"/>
  <c r="BM37" i="3"/>
  <c r="BJ37" i="3"/>
  <c r="BG37" i="3"/>
  <c r="BD37" i="3"/>
  <c r="BA37" i="3"/>
  <c r="AX37" i="3"/>
  <c r="AU37" i="3"/>
  <c r="AO37" i="3"/>
  <c r="AL37" i="3"/>
  <c r="AI37" i="3"/>
  <c r="AF37" i="3"/>
  <c r="AC37" i="3"/>
  <c r="Z37" i="3"/>
  <c r="W37" i="3"/>
  <c r="T37" i="3"/>
  <c r="Q37" i="3"/>
  <c r="N37" i="3"/>
  <c r="H37" i="3"/>
  <c r="DI36" i="3"/>
  <c r="DF36" i="3"/>
  <c r="DC36" i="3"/>
  <c r="CZ36" i="3"/>
  <c r="CW36" i="3"/>
  <c r="CT36" i="3"/>
  <c r="CQ36" i="3"/>
  <c r="CN36" i="3"/>
  <c r="CK36" i="3"/>
  <c r="CE36" i="3"/>
  <c r="CB36" i="3"/>
  <c r="BY36" i="3"/>
  <c r="BV36" i="3"/>
  <c r="BS36" i="3"/>
  <c r="BP36" i="3"/>
  <c r="BM36" i="3"/>
  <c r="BJ36" i="3"/>
  <c r="BG36" i="3"/>
  <c r="BD36" i="3"/>
  <c r="BA36" i="3"/>
  <c r="AX36" i="3"/>
  <c r="AU36" i="3"/>
  <c r="AO36" i="3"/>
  <c r="AL36" i="3"/>
  <c r="AI36" i="3"/>
  <c r="AF36" i="3"/>
  <c r="AC36" i="3"/>
  <c r="Z36" i="3"/>
  <c r="W36" i="3"/>
  <c r="T36" i="3"/>
  <c r="Q36" i="3"/>
  <c r="N36" i="3"/>
  <c r="H36" i="3"/>
  <c r="E36" i="3"/>
  <c r="DI35" i="3"/>
  <c r="DF35" i="3"/>
  <c r="DC35" i="3"/>
  <c r="CZ35" i="3"/>
  <c r="CW35" i="3"/>
  <c r="CN35" i="3"/>
  <c r="CE35" i="3"/>
  <c r="CB35" i="3"/>
  <c r="BV35" i="3"/>
  <c r="BP35" i="3"/>
  <c r="BM35" i="3"/>
  <c r="BG35" i="3"/>
  <c r="BD35" i="3"/>
  <c r="BA35" i="3"/>
  <c r="AR35" i="3"/>
  <c r="AO35" i="3"/>
  <c r="AL35" i="3"/>
  <c r="AI35" i="3"/>
  <c r="AF35" i="3"/>
  <c r="AC35" i="3"/>
  <c r="Z35" i="3"/>
  <c r="W35" i="3"/>
  <c r="Q35" i="3"/>
  <c r="H35" i="3"/>
  <c r="DI34" i="3"/>
  <c r="DF34" i="3"/>
  <c r="DC34" i="3"/>
  <c r="CZ34" i="3"/>
  <c r="CW34" i="3"/>
  <c r="CT34" i="3"/>
  <c r="CE34" i="3"/>
  <c r="CB34" i="3"/>
  <c r="BY34" i="3"/>
  <c r="BV34" i="3"/>
  <c r="BS34" i="3"/>
  <c r="BJ34" i="3"/>
  <c r="BG34" i="3"/>
  <c r="BD34" i="3"/>
  <c r="BA34" i="3"/>
  <c r="AX34" i="3"/>
  <c r="AR34" i="3"/>
  <c r="AO34" i="3"/>
  <c r="AL34" i="3"/>
  <c r="AF34" i="3"/>
  <c r="AC34" i="3"/>
  <c r="Z34" i="3"/>
  <c r="W34" i="3"/>
  <c r="H34" i="3"/>
  <c r="DI33" i="3"/>
  <c r="DF33" i="3"/>
  <c r="DC33" i="3"/>
  <c r="CZ33" i="3"/>
  <c r="CW33" i="3"/>
  <c r="CT33" i="3"/>
  <c r="CQ33" i="3"/>
  <c r="CN33" i="3"/>
  <c r="CK33" i="3"/>
  <c r="CH33" i="3"/>
  <c r="CE33" i="3"/>
  <c r="CB33" i="3"/>
  <c r="BY33" i="3"/>
  <c r="BV33" i="3"/>
  <c r="BS33" i="3"/>
  <c r="BP33" i="3"/>
  <c r="BM33" i="3"/>
  <c r="BJ33" i="3"/>
  <c r="BG33" i="3"/>
  <c r="BD33" i="3"/>
  <c r="BA33" i="3"/>
  <c r="AX33" i="3"/>
  <c r="AU33" i="3"/>
  <c r="AR33" i="3"/>
  <c r="AO33" i="3"/>
  <c r="AI33" i="3"/>
  <c r="AF33" i="3"/>
  <c r="AC33" i="3"/>
  <c r="Z33" i="3"/>
  <c r="W33" i="3"/>
  <c r="T33" i="3"/>
  <c r="Q33" i="3"/>
  <c r="N33" i="3"/>
  <c r="H33" i="3"/>
  <c r="E33" i="3"/>
  <c r="DI32" i="3"/>
  <c r="DF32" i="3"/>
  <c r="DC32" i="3"/>
  <c r="CZ32" i="3"/>
  <c r="CW32" i="3"/>
  <c r="CT32" i="3"/>
  <c r="CQ32" i="3"/>
  <c r="CN32" i="3"/>
  <c r="CK32" i="3"/>
  <c r="CH32" i="3"/>
  <c r="CE32" i="3"/>
  <c r="CB32" i="3"/>
  <c r="BY32" i="3"/>
  <c r="BV32" i="3"/>
  <c r="BS32" i="3"/>
  <c r="BM32" i="3"/>
  <c r="BJ32" i="3"/>
  <c r="BG32" i="3"/>
  <c r="BD32" i="3"/>
  <c r="BA32" i="3"/>
  <c r="AX32" i="3"/>
  <c r="AU32" i="3"/>
  <c r="AR32" i="3"/>
  <c r="AO32" i="3"/>
  <c r="AL32" i="3"/>
  <c r="AI32" i="3"/>
  <c r="AF32" i="3"/>
  <c r="AC32" i="3"/>
  <c r="Z32" i="3"/>
  <c r="W32" i="3"/>
  <c r="T32" i="3"/>
  <c r="Q32" i="3"/>
  <c r="N32" i="3"/>
  <c r="H32" i="3"/>
  <c r="DI31" i="3"/>
  <c r="DF31" i="3"/>
  <c r="DC31" i="3"/>
  <c r="CZ31" i="3"/>
  <c r="CW31" i="3"/>
  <c r="CN31" i="3"/>
  <c r="CH31" i="3"/>
  <c r="CE31" i="3"/>
  <c r="CB31" i="3"/>
  <c r="BY31" i="3"/>
  <c r="BV31" i="3"/>
  <c r="BS31" i="3"/>
  <c r="BP31" i="3"/>
  <c r="BM31" i="3"/>
  <c r="BG31" i="3"/>
  <c r="BD31" i="3"/>
  <c r="BA31" i="3"/>
  <c r="AX31" i="3"/>
  <c r="AR31" i="3"/>
  <c r="AO31" i="3"/>
  <c r="AL31" i="3"/>
  <c r="AF31" i="3"/>
  <c r="AC31" i="3"/>
  <c r="Z31" i="3"/>
  <c r="W31" i="3"/>
  <c r="T31" i="3"/>
  <c r="Q31" i="3"/>
  <c r="N31" i="3"/>
  <c r="H31" i="3"/>
  <c r="DI30" i="3"/>
  <c r="DF30" i="3"/>
  <c r="DC30" i="3"/>
  <c r="CZ30" i="3"/>
  <c r="CW30" i="3"/>
  <c r="CT30" i="3"/>
  <c r="CQ30" i="3"/>
  <c r="CN30" i="3"/>
  <c r="CH30" i="3"/>
  <c r="CB30" i="3"/>
  <c r="BY30" i="3"/>
  <c r="BV30" i="3"/>
  <c r="BP30" i="3"/>
  <c r="BM30" i="3"/>
  <c r="BJ30" i="3"/>
  <c r="BG30" i="3"/>
  <c r="BA30" i="3"/>
  <c r="AU30" i="3"/>
  <c r="AR30" i="3"/>
  <c r="AO30" i="3"/>
  <c r="AC30" i="3"/>
  <c r="Z30" i="3"/>
  <c r="W30" i="3"/>
  <c r="T30" i="3"/>
  <c r="Q30" i="3"/>
  <c r="N30" i="3"/>
  <c r="H30" i="3"/>
  <c r="E30" i="3"/>
  <c r="DI29" i="3"/>
  <c r="DF29" i="3"/>
  <c r="DC29" i="3"/>
  <c r="CZ29" i="3"/>
  <c r="CW29" i="3"/>
  <c r="CT29" i="3"/>
  <c r="CQ29" i="3"/>
  <c r="CN29" i="3"/>
  <c r="CK29" i="3"/>
  <c r="CH29" i="3"/>
  <c r="BY29" i="3"/>
  <c r="BV29" i="3"/>
  <c r="BS29" i="3"/>
  <c r="BP29" i="3"/>
  <c r="BJ29" i="3"/>
  <c r="BG29" i="3"/>
  <c r="BD29" i="3"/>
  <c r="BA29" i="3"/>
  <c r="AX29" i="3"/>
  <c r="AU29" i="3"/>
  <c r="AR29" i="3"/>
  <c r="AO29" i="3"/>
  <c r="AL29" i="3"/>
  <c r="AF29" i="3"/>
  <c r="AC29" i="3"/>
  <c r="Z29" i="3"/>
  <c r="W29" i="3"/>
  <c r="Q29" i="3"/>
  <c r="K29" i="3"/>
  <c r="H29" i="3"/>
  <c r="E29" i="3"/>
  <c r="DI28" i="3"/>
  <c r="DF28" i="3"/>
  <c r="DC28" i="3"/>
  <c r="CZ28" i="3"/>
  <c r="CW28" i="3"/>
  <c r="CT28" i="3"/>
  <c r="CQ28" i="3"/>
  <c r="CN28" i="3"/>
  <c r="CK28" i="3"/>
  <c r="CH28" i="3"/>
  <c r="CB28" i="3"/>
  <c r="BY28" i="3"/>
  <c r="BV28" i="3"/>
  <c r="BP28" i="3"/>
  <c r="BJ28" i="3"/>
  <c r="BG28" i="3"/>
  <c r="BD28" i="3"/>
  <c r="BA28" i="3"/>
  <c r="AX28" i="3"/>
  <c r="AU28" i="3"/>
  <c r="AO28" i="3"/>
  <c r="AL28" i="3"/>
  <c r="AF28" i="3"/>
  <c r="AC28" i="3"/>
  <c r="Z28" i="3"/>
  <c r="W28" i="3"/>
  <c r="T28" i="3"/>
  <c r="Q28" i="3"/>
  <c r="N28" i="3"/>
  <c r="K28" i="3"/>
  <c r="H28" i="3"/>
  <c r="E28" i="3"/>
  <c r="DI27" i="3"/>
  <c r="DF27" i="3"/>
  <c r="DC27" i="3"/>
  <c r="CZ27" i="3"/>
  <c r="CW27" i="3"/>
  <c r="CT27" i="3"/>
  <c r="CQ27" i="3"/>
  <c r="CN27" i="3"/>
  <c r="CK27" i="3"/>
  <c r="CH27" i="3"/>
  <c r="BY27" i="3"/>
  <c r="BV27" i="3"/>
  <c r="BS27" i="3"/>
  <c r="BP27" i="3"/>
  <c r="BJ27" i="3"/>
  <c r="BG27" i="3"/>
  <c r="BD27" i="3"/>
  <c r="BA27" i="3"/>
  <c r="AX27" i="3"/>
  <c r="AU27" i="3"/>
  <c r="AR27" i="3"/>
  <c r="AO27" i="3"/>
  <c r="AL27" i="3"/>
  <c r="AF27" i="3"/>
  <c r="AC27" i="3"/>
  <c r="Z27" i="3"/>
  <c r="W27" i="3"/>
  <c r="T27" i="3"/>
  <c r="Q27" i="3"/>
  <c r="N27" i="3"/>
  <c r="K27" i="3"/>
  <c r="H27" i="3"/>
  <c r="E27" i="3"/>
  <c r="DI26" i="3"/>
  <c r="BA26" i="3"/>
  <c r="AR26" i="3"/>
  <c r="AO26" i="3"/>
  <c r="AL26" i="3"/>
  <c r="AF26" i="3"/>
  <c r="AC26" i="3"/>
  <c r="DI25" i="3"/>
  <c r="DF25" i="3"/>
  <c r="DC25" i="3"/>
  <c r="CZ25" i="3"/>
  <c r="CW25" i="3"/>
  <c r="CT25" i="3"/>
  <c r="CQ25" i="3"/>
  <c r="CN25" i="3"/>
  <c r="CK25" i="3"/>
  <c r="CH25" i="3"/>
  <c r="CB25" i="3"/>
  <c r="BY25" i="3"/>
  <c r="BV25" i="3"/>
  <c r="BS25" i="3"/>
  <c r="BP25" i="3"/>
  <c r="BJ25" i="3"/>
  <c r="BG25" i="3"/>
  <c r="BD25" i="3"/>
  <c r="BA25" i="3"/>
  <c r="AX25" i="3"/>
  <c r="AU25" i="3"/>
  <c r="AO25" i="3"/>
  <c r="AL25" i="3"/>
  <c r="AF25" i="3"/>
  <c r="AC25" i="3"/>
  <c r="Z25" i="3"/>
  <c r="W25" i="3"/>
  <c r="T25" i="3"/>
  <c r="Q25" i="3"/>
  <c r="N25" i="3"/>
  <c r="K25" i="3"/>
  <c r="H25" i="3"/>
  <c r="E25" i="3"/>
  <c r="DI24" i="3"/>
  <c r="DF24" i="3"/>
  <c r="DC24" i="3"/>
  <c r="CZ24" i="3"/>
  <c r="CW24" i="3"/>
  <c r="CT24" i="3"/>
  <c r="CQ24" i="3"/>
  <c r="CN24" i="3"/>
  <c r="CK24" i="3"/>
  <c r="CH24" i="3"/>
  <c r="CB24" i="3"/>
  <c r="BY24" i="3"/>
  <c r="BV24" i="3"/>
  <c r="BS24" i="3"/>
  <c r="BP24" i="3"/>
  <c r="BJ24" i="3"/>
  <c r="BG24" i="3"/>
  <c r="BD24" i="3"/>
  <c r="AX24" i="3"/>
  <c r="AU24" i="3"/>
  <c r="AR24" i="3"/>
  <c r="AO24" i="3"/>
  <c r="AL24" i="3"/>
  <c r="AF24" i="3"/>
  <c r="AC24" i="3"/>
  <c r="Z24" i="3"/>
  <c r="W24" i="3"/>
  <c r="T24" i="3"/>
  <c r="Q24" i="3"/>
  <c r="N24" i="3"/>
  <c r="K24" i="3"/>
  <c r="H24" i="3"/>
  <c r="E24" i="3"/>
  <c r="DI23" i="3"/>
  <c r="DF23" i="3"/>
  <c r="DC23" i="3"/>
  <c r="CZ23" i="3"/>
  <c r="CW23" i="3"/>
  <c r="CT23" i="3"/>
  <c r="CQ23" i="3"/>
  <c r="CN23" i="3"/>
  <c r="CK23" i="3"/>
  <c r="CH23" i="3"/>
  <c r="CB23" i="3"/>
  <c r="BY23" i="3"/>
  <c r="BV23" i="3"/>
  <c r="BS23" i="3"/>
  <c r="BP23" i="3"/>
  <c r="BJ23" i="3"/>
  <c r="BG23" i="3"/>
  <c r="BD23" i="3"/>
  <c r="BA23" i="3"/>
  <c r="AX23" i="3"/>
  <c r="AU23" i="3"/>
  <c r="AR23" i="3"/>
  <c r="AO23" i="3"/>
  <c r="AL23" i="3"/>
  <c r="AF23" i="3"/>
  <c r="AC23" i="3"/>
  <c r="Z23" i="3"/>
  <c r="W23" i="3"/>
  <c r="T23" i="3"/>
  <c r="Q23" i="3"/>
  <c r="N23" i="3"/>
  <c r="K23" i="3"/>
  <c r="H23" i="3"/>
  <c r="E23" i="3"/>
  <c r="DI22" i="3"/>
  <c r="DF22" i="3"/>
  <c r="DC22" i="3"/>
  <c r="CZ22" i="3"/>
  <c r="CW22" i="3"/>
  <c r="CT22" i="3"/>
  <c r="CQ22" i="3"/>
  <c r="CN22" i="3"/>
  <c r="CK22" i="3"/>
  <c r="CH22" i="3"/>
  <c r="CB22" i="3"/>
  <c r="BY22" i="3"/>
  <c r="BV22" i="3"/>
  <c r="BS22" i="3"/>
  <c r="BP22" i="3"/>
  <c r="BJ22" i="3"/>
  <c r="BG22" i="3"/>
  <c r="BD22" i="3"/>
  <c r="BA22" i="3"/>
  <c r="AX22" i="3"/>
  <c r="AO22" i="3"/>
  <c r="AL22" i="3"/>
  <c r="AF22" i="3"/>
  <c r="AC22" i="3"/>
  <c r="Z22" i="3"/>
  <c r="W22" i="3"/>
  <c r="T22" i="3"/>
  <c r="Q22" i="3"/>
  <c r="N22" i="3"/>
  <c r="K22" i="3"/>
  <c r="H22" i="3"/>
  <c r="E22" i="3"/>
  <c r="DF21" i="3"/>
  <c r="DC21" i="3"/>
  <c r="CZ21" i="3"/>
  <c r="CW21" i="3"/>
  <c r="CT21" i="3"/>
  <c r="CQ21" i="3"/>
  <c r="CN21" i="3"/>
  <c r="CH21" i="3"/>
  <c r="CB21" i="3"/>
  <c r="BY21" i="3"/>
  <c r="BV21" i="3"/>
  <c r="BS21" i="3"/>
  <c r="BP21" i="3"/>
  <c r="BJ21" i="3"/>
  <c r="BG21" i="3"/>
  <c r="BD21" i="3"/>
  <c r="BA21" i="3"/>
  <c r="AU21" i="3"/>
  <c r="AR21" i="3"/>
  <c r="AO21" i="3"/>
  <c r="AL21" i="3"/>
  <c r="AC21" i="3"/>
  <c r="W21" i="3"/>
  <c r="T21" i="3"/>
  <c r="Q21" i="3"/>
  <c r="N21" i="3"/>
  <c r="K21" i="3"/>
  <c r="H21" i="3"/>
  <c r="E21" i="3"/>
  <c r="DI20" i="3"/>
  <c r="DF20" i="3"/>
  <c r="DC20" i="3"/>
  <c r="CZ20" i="3"/>
  <c r="CW20" i="3"/>
  <c r="CT20" i="3"/>
  <c r="CQ20" i="3"/>
  <c r="CN20" i="3"/>
  <c r="CK20" i="3"/>
  <c r="CH20" i="3"/>
  <c r="CB20" i="3"/>
  <c r="BY20" i="3"/>
  <c r="BV20" i="3"/>
  <c r="BS20" i="3"/>
  <c r="BJ20" i="3"/>
  <c r="BG20" i="3"/>
  <c r="BD20" i="3"/>
  <c r="AX20" i="3"/>
  <c r="AU20" i="3"/>
  <c r="AR20" i="3"/>
  <c r="AL20" i="3"/>
  <c r="AI20" i="3"/>
  <c r="AF20" i="3"/>
  <c r="Z20" i="3"/>
  <c r="W20" i="3"/>
  <c r="T20" i="3"/>
  <c r="Q20" i="3"/>
  <c r="N20" i="3"/>
  <c r="K20" i="3"/>
  <c r="H20" i="3"/>
  <c r="E20" i="3"/>
  <c r="DI19" i="3"/>
  <c r="DF19" i="3"/>
  <c r="DC19" i="3"/>
  <c r="CZ19" i="3"/>
  <c r="CW19" i="3"/>
  <c r="CQ19" i="3"/>
  <c r="CN19" i="3"/>
  <c r="CK19" i="3"/>
  <c r="CH19" i="3"/>
  <c r="CB19" i="3"/>
  <c r="BY19" i="3"/>
  <c r="BV19" i="3"/>
  <c r="BS19" i="3"/>
  <c r="BP19" i="3"/>
  <c r="BJ19" i="3"/>
  <c r="BG19" i="3"/>
  <c r="BD19" i="3"/>
  <c r="BA19" i="3"/>
  <c r="AX19" i="3"/>
  <c r="AU19" i="3"/>
  <c r="AR19" i="3"/>
  <c r="AO19" i="3"/>
  <c r="AL19" i="3"/>
  <c r="AF19" i="3"/>
  <c r="AC19" i="3"/>
  <c r="T19" i="3"/>
  <c r="Q19" i="3"/>
  <c r="N19" i="3"/>
  <c r="K19" i="3"/>
  <c r="H19" i="3"/>
  <c r="E19" i="3"/>
  <c r="DI18" i="3"/>
  <c r="CZ18" i="3"/>
  <c r="CW18" i="3"/>
  <c r="CN18" i="3"/>
  <c r="CK18" i="3"/>
  <c r="CH18" i="3"/>
  <c r="CB18" i="3"/>
  <c r="BY18" i="3"/>
  <c r="BV18" i="3"/>
  <c r="BS18" i="3"/>
  <c r="BP18" i="3"/>
  <c r="BJ18" i="3"/>
  <c r="BG18" i="3"/>
  <c r="BD18" i="3"/>
  <c r="BA18" i="3"/>
  <c r="AX18" i="3"/>
  <c r="AU18" i="3"/>
  <c r="AO18" i="3"/>
  <c r="AL18" i="3"/>
  <c r="AI18" i="3"/>
  <c r="AF18" i="3"/>
  <c r="AC18" i="3"/>
  <c r="Z18" i="3"/>
  <c r="W18" i="3"/>
  <c r="T18" i="3"/>
  <c r="Q18" i="3"/>
  <c r="K18" i="3"/>
  <c r="H18" i="3"/>
  <c r="E18" i="3"/>
  <c r="DI17" i="3"/>
  <c r="DF17" i="3"/>
  <c r="DC17" i="3"/>
  <c r="CZ17" i="3"/>
  <c r="CW17" i="3"/>
  <c r="CT17" i="3"/>
  <c r="CQ17" i="3"/>
  <c r="CN17" i="3"/>
  <c r="CK17" i="3"/>
  <c r="CH17" i="3"/>
  <c r="CB17" i="3"/>
  <c r="BY17" i="3"/>
  <c r="BV17" i="3"/>
  <c r="BS17" i="3"/>
  <c r="BP17" i="3"/>
  <c r="BJ17" i="3"/>
  <c r="BG17" i="3"/>
  <c r="BD17" i="3"/>
  <c r="BA17" i="3"/>
  <c r="AX17" i="3"/>
  <c r="AU17" i="3"/>
  <c r="AR17" i="3"/>
  <c r="AO17" i="3"/>
  <c r="AL17" i="3"/>
  <c r="AI17" i="3"/>
  <c r="AF17" i="3"/>
  <c r="Z17" i="3"/>
  <c r="W17" i="3"/>
  <c r="T17" i="3"/>
  <c r="Q17" i="3"/>
  <c r="N17" i="3"/>
  <c r="K17" i="3"/>
  <c r="H17" i="3"/>
  <c r="E17" i="3"/>
  <c r="DF16" i="3"/>
  <c r="DC16" i="3"/>
  <c r="CZ16" i="3"/>
  <c r="CW16" i="3"/>
  <c r="CT16" i="3"/>
  <c r="CQ16" i="3"/>
  <c r="CN16" i="3"/>
  <c r="CK16" i="3"/>
  <c r="CH16" i="3"/>
  <c r="CB16" i="3"/>
  <c r="BY16" i="3"/>
  <c r="BV16" i="3"/>
  <c r="BS16" i="3"/>
  <c r="BJ16" i="3"/>
  <c r="BG16" i="3"/>
  <c r="BD16" i="3"/>
  <c r="BA16" i="3"/>
  <c r="AX16" i="3"/>
  <c r="AU16" i="3"/>
  <c r="AL16" i="3"/>
  <c r="AI16" i="3"/>
  <c r="AF16" i="3"/>
  <c r="AC16" i="3"/>
  <c r="Z16" i="3"/>
  <c r="W16" i="3"/>
  <c r="T16" i="3"/>
  <c r="Q16" i="3"/>
  <c r="N16" i="3"/>
  <c r="K16" i="3"/>
  <c r="H16" i="3"/>
  <c r="E16" i="3"/>
  <c r="DI15" i="3"/>
  <c r="DF15" i="3"/>
  <c r="CW15" i="3"/>
  <c r="CT15" i="3"/>
  <c r="CQ15" i="3"/>
  <c r="CN15" i="3"/>
  <c r="CK15" i="3"/>
  <c r="CH15" i="3"/>
  <c r="CB15" i="3"/>
  <c r="BY15" i="3"/>
  <c r="BV15" i="3"/>
  <c r="BS15" i="3"/>
  <c r="BJ15" i="3"/>
  <c r="BG15" i="3"/>
  <c r="BD15" i="3"/>
  <c r="BA15" i="3"/>
  <c r="AX15" i="3"/>
  <c r="AL15" i="3"/>
  <c r="AI15" i="3"/>
  <c r="AF15" i="3"/>
  <c r="AC15" i="3"/>
  <c r="Z15" i="3"/>
  <c r="W15" i="3"/>
  <c r="T15" i="3"/>
  <c r="Q15" i="3"/>
  <c r="N15" i="3"/>
  <c r="K15" i="3"/>
  <c r="H15" i="3"/>
  <c r="E15" i="3"/>
  <c r="DI14" i="3"/>
  <c r="DF14" i="3"/>
  <c r="DC14" i="3"/>
  <c r="CZ14" i="3"/>
  <c r="CW14" i="3"/>
  <c r="CT14" i="3"/>
  <c r="CQ14" i="3"/>
  <c r="CN14" i="3"/>
  <c r="CK14" i="3"/>
  <c r="CH14" i="3"/>
  <c r="CB14" i="3"/>
  <c r="BY14" i="3"/>
  <c r="BV14" i="3"/>
  <c r="BS14" i="3"/>
  <c r="BJ14" i="3"/>
  <c r="BG14" i="3"/>
  <c r="BD14" i="3"/>
  <c r="BA14" i="3"/>
  <c r="AX14" i="3"/>
  <c r="AU14" i="3"/>
  <c r="AR14" i="3"/>
  <c r="AO14" i="3"/>
  <c r="AL14" i="3"/>
  <c r="AI14" i="3"/>
  <c r="AF14" i="3"/>
  <c r="Z14" i="3"/>
  <c r="W14" i="3"/>
  <c r="T14" i="3"/>
  <c r="Q14" i="3"/>
  <c r="N14" i="3"/>
  <c r="K14" i="3"/>
  <c r="H14" i="3"/>
  <c r="E14" i="3"/>
  <c r="DI13" i="3"/>
  <c r="CW13" i="3"/>
  <c r="CT13" i="3"/>
  <c r="CQ13" i="3"/>
  <c r="CN13" i="3"/>
  <c r="CK13" i="3"/>
  <c r="CH13" i="3"/>
  <c r="CB13" i="3"/>
  <c r="BV13" i="3"/>
  <c r="BS13" i="3"/>
  <c r="BP13" i="3"/>
  <c r="BG13" i="3"/>
  <c r="BD13" i="3"/>
  <c r="BA13" i="3"/>
  <c r="AX13" i="3"/>
  <c r="AO13" i="3"/>
  <c r="AL13" i="3"/>
  <c r="AI13" i="3"/>
  <c r="AF13" i="3"/>
  <c r="AC13" i="3"/>
  <c r="Z13" i="3"/>
  <c r="W13" i="3"/>
  <c r="T13" i="3"/>
  <c r="N13" i="3"/>
  <c r="K13" i="3"/>
  <c r="H13" i="3"/>
  <c r="E13" i="3"/>
  <c r="DI12" i="3"/>
  <c r="DF12" i="3"/>
  <c r="DC12" i="3"/>
  <c r="CZ12" i="3"/>
  <c r="CW12" i="3"/>
  <c r="CT12" i="3"/>
  <c r="CQ12" i="3"/>
  <c r="CK12" i="3"/>
  <c r="CH12" i="3"/>
  <c r="CB12" i="3"/>
  <c r="BV12" i="3"/>
  <c r="BS12" i="3"/>
  <c r="BP12" i="3"/>
  <c r="BJ12" i="3"/>
  <c r="BG12" i="3"/>
  <c r="BD12" i="3"/>
  <c r="BA12" i="3"/>
  <c r="AX12" i="3"/>
  <c r="AU12" i="3"/>
  <c r="AR12" i="3"/>
  <c r="AL12" i="3"/>
  <c r="AI12" i="3"/>
  <c r="AF12" i="3"/>
  <c r="AC12" i="3"/>
  <c r="Z12" i="3"/>
  <c r="W12" i="3"/>
  <c r="T12" i="3"/>
  <c r="Q12" i="3"/>
  <c r="N12" i="3"/>
  <c r="K12" i="3"/>
  <c r="H12" i="3"/>
  <c r="E12" i="3"/>
  <c r="DI11" i="3"/>
  <c r="DF11" i="3"/>
  <c r="DC11" i="3"/>
  <c r="CZ11" i="3"/>
  <c r="CW11" i="3"/>
  <c r="CT11" i="3"/>
  <c r="CQ11" i="3"/>
  <c r="CN11" i="3"/>
  <c r="CK11" i="3"/>
  <c r="CH11" i="3"/>
  <c r="CB11" i="3"/>
  <c r="BV11" i="3"/>
  <c r="BS11" i="3"/>
  <c r="BP11" i="3"/>
  <c r="BJ11" i="3"/>
  <c r="BG11" i="3"/>
  <c r="BD11" i="3"/>
  <c r="BA11" i="3"/>
  <c r="AX11" i="3"/>
  <c r="AU11" i="3"/>
  <c r="AR11" i="3"/>
  <c r="AL11" i="3"/>
  <c r="AI11" i="3"/>
  <c r="AF11" i="3"/>
  <c r="W11" i="3"/>
  <c r="T11" i="3"/>
  <c r="Q11" i="3"/>
  <c r="N11" i="3"/>
  <c r="K11" i="3"/>
  <c r="H11" i="3"/>
  <c r="E11" i="3"/>
  <c r="DI10" i="3"/>
  <c r="DF10" i="3"/>
  <c r="DC10" i="3"/>
  <c r="CZ10" i="3"/>
  <c r="CW10" i="3"/>
  <c r="CT10" i="3"/>
  <c r="CQ10" i="3"/>
  <c r="CN10" i="3"/>
  <c r="CK10" i="3"/>
  <c r="CH10" i="3"/>
  <c r="CB10" i="3"/>
  <c r="BV10" i="3"/>
  <c r="BS10" i="3"/>
  <c r="BP10" i="3"/>
  <c r="BJ10" i="3"/>
  <c r="BG10" i="3"/>
  <c r="BD10" i="3"/>
  <c r="BA10" i="3"/>
  <c r="AX10" i="3"/>
  <c r="AU10" i="3"/>
  <c r="AR10" i="3"/>
  <c r="AO10" i="3"/>
  <c r="AL10" i="3"/>
  <c r="AI10" i="3"/>
  <c r="Z10" i="3"/>
  <c r="T10" i="3"/>
  <c r="Q10" i="3"/>
  <c r="N10" i="3"/>
  <c r="K10" i="3"/>
  <c r="H10" i="3"/>
  <c r="E10" i="3"/>
  <c r="DL9" i="3"/>
  <c r="DF9" i="3"/>
  <c r="DC9" i="3"/>
  <c r="CW9" i="3"/>
  <c r="CQ9" i="3"/>
  <c r="CN9" i="3"/>
  <c r="CK9" i="3"/>
  <c r="BV9" i="3"/>
  <c r="BS9" i="3"/>
  <c r="BJ9" i="3"/>
  <c r="BG9" i="3"/>
  <c r="AX9" i="3"/>
  <c r="AR9" i="3"/>
  <c r="T9" i="3"/>
  <c r="Q9" i="3"/>
  <c r="N9" i="3"/>
  <c r="K9" i="3"/>
  <c r="H9" i="3"/>
  <c r="DL47" i="3"/>
  <c r="DL46" i="3"/>
  <c r="DL45" i="3"/>
  <c r="DL44" i="3"/>
  <c r="DL43" i="3"/>
  <c r="DL42" i="3"/>
  <c r="DL41" i="3"/>
  <c r="DL40" i="3"/>
  <c r="DL39" i="3"/>
  <c r="DL38" i="3"/>
  <c r="DL37" i="3"/>
  <c r="DL36" i="3"/>
  <c r="DL35" i="3"/>
  <c r="DL34" i="3"/>
  <c r="DL33" i="3"/>
  <c r="DL32" i="3"/>
  <c r="DL31" i="3"/>
  <c r="DL30" i="3"/>
  <c r="DL29" i="3"/>
  <c r="DL28" i="3"/>
  <c r="DL27" i="3"/>
  <c r="DL25" i="3"/>
  <c r="DL24" i="3"/>
  <c r="DL23" i="3"/>
  <c r="DL22" i="3"/>
  <c r="DL21" i="3"/>
  <c r="DL20" i="3"/>
  <c r="DL19" i="3"/>
  <c r="DL18" i="3"/>
  <c r="DL17" i="3"/>
  <c r="DL16" i="3"/>
  <c r="DL15" i="3"/>
  <c r="DL14" i="3"/>
  <c r="DL12" i="3"/>
  <c r="DL11" i="3"/>
  <c r="DL47" i="2"/>
  <c r="DI47" i="2"/>
  <c r="DF47" i="2"/>
  <c r="DC47" i="2"/>
  <c r="CZ47" i="2"/>
  <c r="CW47" i="2"/>
  <c r="CQ47" i="2"/>
  <c r="CN47" i="2"/>
  <c r="CK47" i="2"/>
  <c r="CH47" i="2"/>
  <c r="CB47" i="2"/>
  <c r="BV47" i="2"/>
  <c r="BS47" i="2"/>
  <c r="BP47" i="2"/>
  <c r="BM47" i="2"/>
  <c r="BG47" i="2"/>
  <c r="BD47" i="2"/>
  <c r="BA47" i="2"/>
  <c r="AX47" i="2"/>
  <c r="AU47" i="2"/>
  <c r="AR47" i="2"/>
  <c r="AO47" i="2"/>
  <c r="AL47" i="2"/>
  <c r="AI47" i="2"/>
  <c r="AF47" i="2"/>
  <c r="AC47" i="2"/>
  <c r="Z47" i="2"/>
  <c r="W47" i="2"/>
  <c r="T47" i="2"/>
  <c r="Q47" i="2"/>
  <c r="N47" i="2"/>
  <c r="E47" i="2"/>
  <c r="DL46" i="2"/>
  <c r="DI46" i="2"/>
  <c r="DF46" i="2"/>
  <c r="DC46" i="2"/>
  <c r="CZ46" i="2"/>
  <c r="CW46" i="2"/>
  <c r="CT46" i="2"/>
  <c r="CQ46" i="2"/>
  <c r="CN46" i="2"/>
  <c r="CK46" i="2"/>
  <c r="CH46" i="2"/>
  <c r="CB46" i="2"/>
  <c r="BV46" i="2"/>
  <c r="BS46" i="2"/>
  <c r="BP46" i="2"/>
  <c r="BM46" i="2"/>
  <c r="BG46" i="2"/>
  <c r="BD46" i="2"/>
  <c r="BA46" i="2"/>
  <c r="AX46" i="2"/>
  <c r="AU46" i="2"/>
  <c r="AO46" i="2"/>
  <c r="AL46" i="2"/>
  <c r="AI46" i="2"/>
  <c r="AF46" i="2"/>
  <c r="Z46" i="2"/>
  <c r="W46" i="2"/>
  <c r="T46" i="2"/>
  <c r="Q46" i="2"/>
  <c r="N46" i="2"/>
  <c r="H46" i="2"/>
  <c r="E46" i="2"/>
  <c r="DL45" i="2"/>
  <c r="DI45" i="2"/>
  <c r="DC45" i="2"/>
  <c r="CZ45" i="2"/>
  <c r="CW45" i="2"/>
  <c r="CT45" i="2"/>
  <c r="CQ45" i="2"/>
  <c r="CN45" i="2"/>
  <c r="CK45" i="2"/>
  <c r="CH45" i="2"/>
  <c r="CB45" i="2"/>
  <c r="BV45" i="2"/>
  <c r="BS45" i="2"/>
  <c r="BP45" i="2"/>
  <c r="BM45" i="2"/>
  <c r="BG45" i="2"/>
  <c r="BD45" i="2"/>
  <c r="BA45" i="2"/>
  <c r="AX45" i="2"/>
  <c r="AR45" i="2"/>
  <c r="AO45" i="2"/>
  <c r="AL45" i="2"/>
  <c r="AI45" i="2"/>
  <c r="AC45" i="2"/>
  <c r="Z45" i="2"/>
  <c r="T45" i="2"/>
  <c r="Q45" i="2"/>
  <c r="H45" i="2"/>
  <c r="E45" i="2"/>
  <c r="DL44" i="2"/>
  <c r="DI44" i="2"/>
  <c r="DC44" i="2"/>
  <c r="CZ44" i="2"/>
  <c r="CW44" i="2"/>
  <c r="CT44" i="2"/>
  <c r="CQ44" i="2"/>
  <c r="CN44" i="2"/>
  <c r="CK44" i="2"/>
  <c r="CH44" i="2"/>
  <c r="CB44" i="2"/>
  <c r="BV44" i="2"/>
  <c r="BS44" i="2"/>
  <c r="BP44" i="2"/>
  <c r="BG44" i="2"/>
  <c r="BD44" i="2"/>
  <c r="BA44" i="2"/>
  <c r="AX44" i="2"/>
  <c r="AU44" i="2"/>
  <c r="AR44" i="2"/>
  <c r="AO44" i="2"/>
  <c r="AL44" i="2"/>
  <c r="AI44" i="2"/>
  <c r="AF44" i="2"/>
  <c r="AC44" i="2"/>
  <c r="Z44" i="2"/>
  <c r="W44" i="2"/>
  <c r="T44" i="2"/>
  <c r="Q44" i="2"/>
  <c r="N44" i="2"/>
  <c r="H44" i="2"/>
  <c r="E44" i="2"/>
  <c r="DL43" i="2"/>
  <c r="DI43" i="2"/>
  <c r="DF43" i="2"/>
  <c r="DC43" i="2"/>
  <c r="CZ43" i="2"/>
  <c r="CW43" i="2"/>
  <c r="CN43" i="2"/>
  <c r="CK43" i="2"/>
  <c r="CH43" i="2"/>
  <c r="CB43" i="2"/>
  <c r="BV43" i="2"/>
  <c r="BS43" i="2"/>
  <c r="BP43" i="2"/>
  <c r="BM43" i="2"/>
  <c r="BG43" i="2"/>
  <c r="BD43" i="2"/>
  <c r="BA43" i="2"/>
  <c r="AX43" i="2"/>
  <c r="AU43" i="2"/>
  <c r="AR43" i="2"/>
  <c r="AO43" i="2"/>
  <c r="AL43" i="2"/>
  <c r="AI43" i="2"/>
  <c r="AF43" i="2"/>
  <c r="W43" i="2"/>
  <c r="T43" i="2"/>
  <c r="Q43" i="2"/>
  <c r="N43" i="2"/>
  <c r="H43" i="2"/>
  <c r="E43" i="2"/>
  <c r="DL42" i="2"/>
  <c r="DI42" i="2"/>
  <c r="DF42" i="2"/>
  <c r="DC42" i="2"/>
  <c r="CZ42" i="2"/>
  <c r="CW42" i="2"/>
  <c r="CT42" i="2"/>
  <c r="CQ42" i="2"/>
  <c r="CN42" i="2"/>
  <c r="CH42" i="2"/>
  <c r="CE42" i="2"/>
  <c r="CB42" i="2"/>
  <c r="BV42" i="2"/>
  <c r="BS42" i="2"/>
  <c r="BP42" i="2"/>
  <c r="BM42" i="2"/>
  <c r="BJ42" i="2"/>
  <c r="BG42" i="2"/>
  <c r="BD42" i="2"/>
  <c r="BA42" i="2"/>
  <c r="AR42" i="2"/>
  <c r="AO42" i="2"/>
  <c r="AL42" i="2"/>
  <c r="AI42" i="2"/>
  <c r="AF42" i="2"/>
  <c r="AC42" i="2"/>
  <c r="Z42" i="2"/>
  <c r="W42" i="2"/>
  <c r="T42" i="2"/>
  <c r="Q42" i="2"/>
  <c r="N42" i="2"/>
  <c r="H42" i="2"/>
  <c r="E42" i="2"/>
  <c r="DL41" i="2"/>
  <c r="DI41" i="2"/>
  <c r="DF41" i="2"/>
  <c r="DC41" i="2"/>
  <c r="CZ41" i="2"/>
  <c r="CW41" i="2"/>
  <c r="CT41" i="2"/>
  <c r="CQ41" i="2"/>
  <c r="CN41" i="2"/>
  <c r="CK41" i="2"/>
  <c r="CH41" i="2"/>
  <c r="CE41" i="2"/>
  <c r="CB41" i="2"/>
  <c r="BV41" i="2"/>
  <c r="BS41" i="2"/>
  <c r="BP41" i="2"/>
  <c r="BM41" i="2"/>
  <c r="BJ41" i="2"/>
  <c r="BG41" i="2"/>
  <c r="BD41" i="2"/>
  <c r="BA41" i="2"/>
  <c r="AX41" i="2"/>
  <c r="AU41" i="2"/>
  <c r="AR41" i="2"/>
  <c r="AL41" i="2"/>
  <c r="AI41" i="2"/>
  <c r="AF41" i="2"/>
  <c r="AC41" i="2"/>
  <c r="Z41" i="2"/>
  <c r="W41" i="2"/>
  <c r="T41" i="2"/>
  <c r="Q41" i="2"/>
  <c r="N41" i="2"/>
  <c r="H41" i="2"/>
  <c r="E41" i="2"/>
  <c r="DL40" i="2"/>
  <c r="DI40" i="2"/>
  <c r="CW40" i="2"/>
  <c r="CT40" i="2"/>
  <c r="CQ40" i="2"/>
  <c r="CN40" i="2"/>
  <c r="CK40" i="2"/>
  <c r="CH40" i="2"/>
  <c r="CE40" i="2"/>
  <c r="CB40" i="2"/>
  <c r="BV40" i="2"/>
  <c r="BS40" i="2"/>
  <c r="BP40" i="2"/>
  <c r="BM40" i="2"/>
  <c r="BJ40" i="2"/>
  <c r="BG40" i="2"/>
  <c r="BA40" i="2"/>
  <c r="AX40" i="2"/>
  <c r="AU40" i="2"/>
  <c r="AL40" i="2"/>
  <c r="AI40" i="2"/>
  <c r="AF40" i="2"/>
  <c r="AC40" i="2"/>
  <c r="Z40" i="2"/>
  <c r="W40" i="2"/>
  <c r="T40" i="2"/>
  <c r="Q40" i="2"/>
  <c r="N40" i="2"/>
  <c r="H40" i="2"/>
  <c r="E40" i="2"/>
  <c r="DL39" i="2"/>
  <c r="DI39" i="2"/>
  <c r="DF39" i="2"/>
  <c r="DC39" i="2"/>
  <c r="CZ39" i="2"/>
  <c r="CW39" i="2"/>
  <c r="CT39" i="2"/>
  <c r="CQ39" i="2"/>
  <c r="CN39" i="2"/>
  <c r="CK39" i="2"/>
  <c r="CH39" i="2"/>
  <c r="CE39" i="2"/>
  <c r="CB39" i="2"/>
  <c r="BV39" i="2"/>
  <c r="BS39" i="2"/>
  <c r="BM39" i="2"/>
  <c r="BJ39" i="2"/>
  <c r="BG39" i="2"/>
  <c r="BA39" i="2"/>
  <c r="AX39" i="2"/>
  <c r="AU39" i="2"/>
  <c r="AR39" i="2"/>
  <c r="AO39" i="2"/>
  <c r="AL39" i="2"/>
  <c r="AI39" i="2"/>
  <c r="AF39" i="2"/>
  <c r="AC39" i="2"/>
  <c r="Z39" i="2"/>
  <c r="T39" i="2"/>
  <c r="Q39" i="2"/>
  <c r="N39" i="2"/>
  <c r="H39" i="2"/>
  <c r="E39" i="2"/>
  <c r="DL38" i="2"/>
  <c r="DI38" i="2"/>
  <c r="DF38" i="2"/>
  <c r="DC38" i="2"/>
  <c r="CZ38" i="2"/>
  <c r="CW38" i="2"/>
  <c r="CT38" i="2"/>
  <c r="CQ38" i="2"/>
  <c r="CN38" i="2"/>
  <c r="CK38" i="2"/>
  <c r="CH38" i="2"/>
  <c r="CE38" i="2"/>
  <c r="CB38" i="2"/>
  <c r="BY38" i="2"/>
  <c r="BV38" i="2"/>
  <c r="BS38" i="2"/>
  <c r="BP38" i="2"/>
  <c r="BM38" i="2"/>
  <c r="BJ38" i="2"/>
  <c r="BG38" i="2"/>
  <c r="BA38" i="2"/>
  <c r="AX38" i="2"/>
  <c r="AU38" i="2"/>
  <c r="AR38" i="2"/>
  <c r="AO38" i="2"/>
  <c r="AL38" i="2"/>
  <c r="AI38" i="2"/>
  <c r="AF38" i="2"/>
  <c r="AC38" i="2"/>
  <c r="Z38" i="2"/>
  <c r="W38" i="2"/>
  <c r="T38" i="2"/>
  <c r="Q38" i="2"/>
  <c r="N38" i="2"/>
  <c r="H38" i="2"/>
  <c r="E38" i="2"/>
  <c r="DL37" i="2"/>
  <c r="DI37" i="2"/>
  <c r="DC37" i="2"/>
  <c r="CZ37" i="2"/>
  <c r="CW37" i="2"/>
  <c r="CQ37" i="2"/>
  <c r="CN37" i="2"/>
  <c r="CK37" i="2"/>
  <c r="CH37" i="2"/>
  <c r="CE37" i="2"/>
  <c r="CB37" i="2"/>
  <c r="BY37" i="2"/>
  <c r="BS37" i="2"/>
  <c r="BP37" i="2"/>
  <c r="BM37" i="2"/>
  <c r="BJ37" i="2"/>
  <c r="BG37" i="2"/>
  <c r="BD37" i="2"/>
  <c r="BA37" i="2"/>
  <c r="AX37" i="2"/>
  <c r="AU37" i="2"/>
  <c r="AO37" i="2"/>
  <c r="AL37" i="2"/>
  <c r="AI37" i="2"/>
  <c r="AF37" i="2"/>
  <c r="AC37" i="2"/>
  <c r="Z37" i="2"/>
  <c r="W37" i="2"/>
  <c r="T37" i="2"/>
  <c r="Q37" i="2"/>
  <c r="N37" i="2"/>
  <c r="H37" i="2"/>
  <c r="DL36" i="2"/>
  <c r="DI36" i="2"/>
  <c r="DF36" i="2"/>
  <c r="DC36" i="2"/>
  <c r="CZ36" i="2"/>
  <c r="CW36" i="2"/>
  <c r="CT36" i="2"/>
  <c r="CQ36" i="2"/>
  <c r="CN36" i="2"/>
  <c r="CK36" i="2"/>
  <c r="CE36" i="2"/>
  <c r="CB36" i="2"/>
  <c r="BY36" i="2"/>
  <c r="BV36" i="2"/>
  <c r="BS36" i="2"/>
  <c r="BP36" i="2"/>
  <c r="BM36" i="2"/>
  <c r="BJ36" i="2"/>
  <c r="BG36" i="2"/>
  <c r="BD36" i="2"/>
  <c r="BA36" i="2"/>
  <c r="AX36" i="2"/>
  <c r="AU36" i="2"/>
  <c r="AO36" i="2"/>
  <c r="AL36" i="2"/>
  <c r="AI36" i="2"/>
  <c r="AF36" i="2"/>
  <c r="AC36" i="2"/>
  <c r="Z36" i="2"/>
  <c r="W36" i="2"/>
  <c r="T36" i="2"/>
  <c r="Q36" i="2"/>
  <c r="N36" i="2"/>
  <c r="H36" i="2"/>
  <c r="E36" i="2"/>
  <c r="DL35" i="2"/>
  <c r="DI35" i="2"/>
  <c r="DF35" i="2"/>
  <c r="DC35" i="2"/>
  <c r="CZ35" i="2"/>
  <c r="CW35" i="2"/>
  <c r="CN35" i="2"/>
  <c r="CE35" i="2"/>
  <c r="CB35" i="2"/>
  <c r="BV35" i="2"/>
  <c r="BP35" i="2"/>
  <c r="BM35" i="2"/>
  <c r="BG35" i="2"/>
  <c r="BD35" i="2"/>
  <c r="BA35" i="2"/>
  <c r="AR35" i="2"/>
  <c r="AO35" i="2"/>
  <c r="AL35" i="2"/>
  <c r="AI35" i="2"/>
  <c r="AF35" i="2"/>
  <c r="AC35" i="2"/>
  <c r="Z35" i="2"/>
  <c r="W35" i="2"/>
  <c r="Q35" i="2"/>
  <c r="H35" i="2"/>
  <c r="DL34" i="2"/>
  <c r="DI34" i="2"/>
  <c r="DF34" i="2"/>
  <c r="DC34" i="2"/>
  <c r="CZ34" i="2"/>
  <c r="CW34" i="2"/>
  <c r="CT34" i="2"/>
  <c r="CE34" i="2"/>
  <c r="CB34" i="2"/>
  <c r="BY34" i="2"/>
  <c r="BV34" i="2"/>
  <c r="BS34" i="2"/>
  <c r="BJ34" i="2"/>
  <c r="BG34" i="2"/>
  <c r="BD34" i="2"/>
  <c r="BA34" i="2"/>
  <c r="AX34" i="2"/>
  <c r="AR34" i="2"/>
  <c r="AO34" i="2"/>
  <c r="AL34" i="2"/>
  <c r="AF34" i="2"/>
  <c r="AC34" i="2"/>
  <c r="Z34" i="2"/>
  <c r="W34" i="2"/>
  <c r="H34" i="2"/>
  <c r="DL33" i="2"/>
  <c r="DI33" i="2"/>
  <c r="DF33" i="2"/>
  <c r="DC33" i="2"/>
  <c r="CZ33" i="2"/>
  <c r="CW33" i="2"/>
  <c r="CT33" i="2"/>
  <c r="CQ33" i="2"/>
  <c r="CN33" i="2"/>
  <c r="CK33" i="2"/>
  <c r="CH33" i="2"/>
  <c r="CE33" i="2"/>
  <c r="CB33" i="2"/>
  <c r="BY33" i="2"/>
  <c r="BV33" i="2"/>
  <c r="BS33" i="2"/>
  <c r="BP33" i="2"/>
  <c r="BM33" i="2"/>
  <c r="BJ33" i="2"/>
  <c r="BG33" i="2"/>
  <c r="BD33" i="2"/>
  <c r="BA33" i="2"/>
  <c r="AX33" i="2"/>
  <c r="AU33" i="2"/>
  <c r="AR33" i="2"/>
  <c r="AO33" i="2"/>
  <c r="AI33" i="2"/>
  <c r="AF33" i="2"/>
  <c r="AC33" i="2"/>
  <c r="Z33" i="2"/>
  <c r="W33" i="2"/>
  <c r="T33" i="2"/>
  <c r="Q33" i="2"/>
  <c r="N33" i="2"/>
  <c r="H33" i="2"/>
  <c r="E33" i="2"/>
  <c r="DL32" i="2"/>
  <c r="DI32" i="2"/>
  <c r="DF32" i="2"/>
  <c r="DC32" i="2"/>
  <c r="CZ32" i="2"/>
  <c r="CW32" i="2"/>
  <c r="CT32" i="2"/>
  <c r="CQ32" i="2"/>
  <c r="CN32" i="2"/>
  <c r="CK32" i="2"/>
  <c r="CH32" i="2"/>
  <c r="CE32" i="2"/>
  <c r="CB32" i="2"/>
  <c r="BY32" i="2"/>
  <c r="BV32" i="2"/>
  <c r="BS32" i="2"/>
  <c r="BM32" i="2"/>
  <c r="BJ32" i="2"/>
  <c r="BG32" i="2"/>
  <c r="BD32" i="2"/>
  <c r="BA32" i="2"/>
  <c r="AX32" i="2"/>
  <c r="AU32" i="2"/>
  <c r="AR32" i="2"/>
  <c r="AO32" i="2"/>
  <c r="AL32" i="2"/>
  <c r="AI32" i="2"/>
  <c r="AF32" i="2"/>
  <c r="AC32" i="2"/>
  <c r="Z32" i="2"/>
  <c r="W32" i="2"/>
  <c r="T32" i="2"/>
  <c r="Q32" i="2"/>
  <c r="N32" i="2"/>
  <c r="H32" i="2"/>
  <c r="DL31" i="2"/>
  <c r="DI31" i="2"/>
  <c r="DF31" i="2"/>
  <c r="DC31" i="2"/>
  <c r="CZ31" i="2"/>
  <c r="CW31" i="2"/>
  <c r="CN31" i="2"/>
  <c r="CH31" i="2"/>
  <c r="CE31" i="2"/>
  <c r="CB31" i="2"/>
  <c r="BY31" i="2"/>
  <c r="BV31" i="2"/>
  <c r="BS31" i="2"/>
  <c r="BP31" i="2"/>
  <c r="BM31" i="2"/>
  <c r="BG31" i="2"/>
  <c r="BD31" i="2"/>
  <c r="BA31" i="2"/>
  <c r="AX31" i="2"/>
  <c r="AR31" i="2"/>
  <c r="AO31" i="2"/>
  <c r="AL31" i="2"/>
  <c r="AF31" i="2"/>
  <c r="AC31" i="2"/>
  <c r="Z31" i="2"/>
  <c r="W31" i="2"/>
  <c r="T31" i="2"/>
  <c r="Q31" i="2"/>
  <c r="N31" i="2"/>
  <c r="H31" i="2"/>
  <c r="DL30" i="2"/>
  <c r="DI30" i="2"/>
  <c r="DF30" i="2"/>
  <c r="DC30" i="2"/>
  <c r="CZ30" i="2"/>
  <c r="CW30" i="2"/>
  <c r="CT30" i="2"/>
  <c r="CQ30" i="2"/>
  <c r="CN30" i="2"/>
  <c r="CH30" i="2"/>
  <c r="CB30" i="2"/>
  <c r="BY30" i="2"/>
  <c r="BV30" i="2"/>
  <c r="BP30" i="2"/>
  <c r="BM30" i="2"/>
  <c r="BJ30" i="2"/>
  <c r="BG30" i="2"/>
  <c r="BA30" i="2"/>
  <c r="AU30" i="2"/>
  <c r="AR30" i="2"/>
  <c r="AO30" i="2"/>
  <c r="AC30" i="2"/>
  <c r="Z30" i="2"/>
  <c r="W30" i="2"/>
  <c r="T30" i="2"/>
  <c r="Q30" i="2"/>
  <c r="N30" i="2"/>
  <c r="H30" i="2"/>
  <c r="E30" i="2"/>
  <c r="DL29" i="2"/>
  <c r="DI29" i="2"/>
  <c r="DF29" i="2"/>
  <c r="DC29" i="2"/>
  <c r="CZ29" i="2"/>
  <c r="CW29" i="2"/>
  <c r="CT29" i="2"/>
  <c r="CQ29" i="2"/>
  <c r="CN29" i="2"/>
  <c r="CK29" i="2"/>
  <c r="CH29" i="2"/>
  <c r="BY29" i="2"/>
  <c r="BV29" i="2"/>
  <c r="BS29" i="2"/>
  <c r="BP29" i="2"/>
  <c r="BJ29" i="2"/>
  <c r="BG29" i="2"/>
  <c r="BD29" i="2"/>
  <c r="BA29" i="2"/>
  <c r="AX29" i="2"/>
  <c r="AU29" i="2"/>
  <c r="AR29" i="2"/>
  <c r="AO29" i="2"/>
  <c r="AL29" i="2"/>
  <c r="AF29" i="2"/>
  <c r="AC29" i="2"/>
  <c r="Z29" i="2"/>
  <c r="W29" i="2"/>
  <c r="Q29" i="2"/>
  <c r="K29" i="2"/>
  <c r="H29" i="2"/>
  <c r="E29" i="2"/>
  <c r="DL28" i="2"/>
  <c r="DI28" i="2"/>
  <c r="DF28" i="2"/>
  <c r="DC28" i="2"/>
  <c r="CZ28" i="2"/>
  <c r="CW28" i="2"/>
  <c r="CT28" i="2"/>
  <c r="CQ28" i="2"/>
  <c r="CN28" i="2"/>
  <c r="CK28" i="2"/>
  <c r="CH28" i="2"/>
  <c r="CB28" i="2"/>
  <c r="BY28" i="2"/>
  <c r="BV28" i="2"/>
  <c r="BP28" i="2"/>
  <c r="BJ28" i="2"/>
  <c r="BG28" i="2"/>
  <c r="BD28" i="2"/>
  <c r="BA28" i="2"/>
  <c r="AX28" i="2"/>
  <c r="AU28" i="2"/>
  <c r="AO28" i="2"/>
  <c r="AL28" i="2"/>
  <c r="AF28" i="2"/>
  <c r="AC28" i="2"/>
  <c r="Z28" i="2"/>
  <c r="W28" i="2"/>
  <c r="T28" i="2"/>
  <c r="Q28" i="2"/>
  <c r="N28" i="2"/>
  <c r="K28" i="2"/>
  <c r="H28" i="2"/>
  <c r="E28" i="2"/>
  <c r="DL27" i="2"/>
  <c r="DI27" i="2"/>
  <c r="DF27" i="2"/>
  <c r="DC27" i="2"/>
  <c r="CZ27" i="2"/>
  <c r="CW27" i="2"/>
  <c r="CT27" i="2"/>
  <c r="CQ27" i="2"/>
  <c r="CN27" i="2"/>
  <c r="CK27" i="2"/>
  <c r="CH27" i="2"/>
  <c r="BY27" i="2"/>
  <c r="BV27" i="2"/>
  <c r="BS27" i="2"/>
  <c r="BP27" i="2"/>
  <c r="BJ27" i="2"/>
  <c r="BG27" i="2"/>
  <c r="BD27" i="2"/>
  <c r="BA27" i="2"/>
  <c r="AX27" i="2"/>
  <c r="AU27" i="2"/>
  <c r="AR27" i="2"/>
  <c r="AO27" i="2"/>
  <c r="AL27" i="2"/>
  <c r="AF27" i="2"/>
  <c r="AC27" i="2"/>
  <c r="Z27" i="2"/>
  <c r="W27" i="2"/>
  <c r="T27" i="2"/>
  <c r="Q27" i="2"/>
  <c r="N27" i="2"/>
  <c r="K27" i="2"/>
  <c r="H27" i="2"/>
  <c r="E27" i="2"/>
  <c r="DI26" i="2"/>
  <c r="BA26" i="2"/>
  <c r="AR26" i="2"/>
  <c r="AO26" i="2"/>
  <c r="AL26" i="2"/>
  <c r="AF26" i="2"/>
  <c r="AC26" i="2"/>
  <c r="DI25" i="2"/>
  <c r="DF25" i="2"/>
  <c r="DC25" i="2"/>
  <c r="CZ25" i="2"/>
  <c r="CW25" i="2"/>
  <c r="CT25" i="2"/>
  <c r="CQ25" i="2"/>
  <c r="CN25" i="2"/>
  <c r="CK25" i="2"/>
  <c r="CH25" i="2"/>
  <c r="CB25" i="2"/>
  <c r="BY25" i="2"/>
  <c r="BV25" i="2"/>
  <c r="BS25" i="2"/>
  <c r="BP25" i="2"/>
  <c r="BJ25" i="2"/>
  <c r="BG25" i="2"/>
  <c r="BD25" i="2"/>
  <c r="BA25" i="2"/>
  <c r="AX25" i="2"/>
  <c r="AU25" i="2"/>
  <c r="AO25" i="2"/>
  <c r="AL25" i="2"/>
  <c r="AF25" i="2"/>
  <c r="AC25" i="2"/>
  <c r="Z25" i="2"/>
  <c r="W25" i="2"/>
  <c r="T25" i="2"/>
  <c r="Q25" i="2"/>
  <c r="N25" i="2"/>
  <c r="K25" i="2"/>
  <c r="H25" i="2"/>
  <c r="E25" i="2"/>
  <c r="DI24" i="2"/>
  <c r="DF24" i="2"/>
  <c r="DC24" i="2"/>
  <c r="CZ24" i="2"/>
  <c r="CW24" i="2"/>
  <c r="CT24" i="2"/>
  <c r="CQ24" i="2"/>
  <c r="CN24" i="2"/>
  <c r="CK24" i="2"/>
  <c r="CH24" i="2"/>
  <c r="CB24" i="2"/>
  <c r="BY24" i="2"/>
  <c r="BV24" i="2"/>
  <c r="BS24" i="2"/>
  <c r="BP24" i="2"/>
  <c r="BJ24" i="2"/>
  <c r="BG24" i="2"/>
  <c r="BD24" i="2"/>
  <c r="AX24" i="2"/>
  <c r="AU24" i="2"/>
  <c r="AR24" i="2"/>
  <c r="AO24" i="2"/>
  <c r="AL24" i="2"/>
  <c r="AF24" i="2"/>
  <c r="AC24" i="2"/>
  <c r="Z24" i="2"/>
  <c r="W24" i="2"/>
  <c r="T24" i="2"/>
  <c r="Q24" i="2"/>
  <c r="N24" i="2"/>
  <c r="K24" i="2"/>
  <c r="H24" i="2"/>
  <c r="E24" i="2"/>
  <c r="DI23" i="2"/>
  <c r="DF23" i="2"/>
  <c r="DC23" i="2"/>
  <c r="CZ23" i="2"/>
  <c r="CW23" i="2"/>
  <c r="CT23" i="2"/>
  <c r="CQ23" i="2"/>
  <c r="CN23" i="2"/>
  <c r="CK23" i="2"/>
  <c r="CH23" i="2"/>
  <c r="CB23" i="2"/>
  <c r="BY23" i="2"/>
  <c r="BV23" i="2"/>
  <c r="BS23" i="2"/>
  <c r="BP23" i="2"/>
  <c r="BJ23" i="2"/>
  <c r="BG23" i="2"/>
  <c r="BD23" i="2"/>
  <c r="BA23" i="2"/>
  <c r="AX23" i="2"/>
  <c r="AU23" i="2"/>
  <c r="AR23" i="2"/>
  <c r="AO23" i="2"/>
  <c r="AL23" i="2"/>
  <c r="AF23" i="2"/>
  <c r="AC23" i="2"/>
  <c r="Z23" i="2"/>
  <c r="W23" i="2"/>
  <c r="T23" i="2"/>
  <c r="Q23" i="2"/>
  <c r="N23" i="2"/>
  <c r="K23" i="2"/>
  <c r="H23" i="2"/>
  <c r="E23" i="2"/>
  <c r="DI22" i="2"/>
  <c r="DF22" i="2"/>
  <c r="DC22" i="2"/>
  <c r="CZ22" i="2"/>
  <c r="CW22" i="2"/>
  <c r="CT22" i="2"/>
  <c r="CQ22" i="2"/>
  <c r="CN22" i="2"/>
  <c r="CK22" i="2"/>
  <c r="CH22" i="2"/>
  <c r="CB22" i="2"/>
  <c r="BY22" i="2"/>
  <c r="BV22" i="2"/>
  <c r="BS22" i="2"/>
  <c r="BP22" i="2"/>
  <c r="BJ22" i="2"/>
  <c r="BG22" i="2"/>
  <c r="BD22" i="2"/>
  <c r="BA22" i="2"/>
  <c r="AX22" i="2"/>
  <c r="AO22" i="2"/>
  <c r="AL22" i="2"/>
  <c r="AF22" i="2"/>
  <c r="AC22" i="2"/>
  <c r="Z22" i="2"/>
  <c r="W22" i="2"/>
  <c r="T22" i="2"/>
  <c r="Q22" i="2"/>
  <c r="N22" i="2"/>
  <c r="K22" i="2"/>
  <c r="H22" i="2"/>
  <c r="E22" i="2"/>
  <c r="DF21" i="2"/>
  <c r="DC21" i="2"/>
  <c r="CZ21" i="2"/>
  <c r="CW21" i="2"/>
  <c r="CT21" i="2"/>
  <c r="CQ21" i="2"/>
  <c r="CN21" i="2"/>
  <c r="CH21" i="2"/>
  <c r="CB21" i="2"/>
  <c r="BY21" i="2"/>
  <c r="BV21" i="2"/>
  <c r="BS21" i="2"/>
  <c r="BP21" i="2"/>
  <c r="BJ21" i="2"/>
  <c r="BG21" i="2"/>
  <c r="BD21" i="2"/>
  <c r="BA21" i="2"/>
  <c r="AU21" i="2"/>
  <c r="AR21" i="2"/>
  <c r="AO21" i="2"/>
  <c r="AL21" i="2"/>
  <c r="AC21" i="2"/>
  <c r="W21" i="2"/>
  <c r="T21" i="2"/>
  <c r="Q21" i="2"/>
  <c r="N21" i="2"/>
  <c r="K21" i="2"/>
  <c r="H21" i="2"/>
  <c r="E21" i="2"/>
  <c r="DI20" i="2"/>
  <c r="DF20" i="2"/>
  <c r="DC20" i="2"/>
  <c r="CZ20" i="2"/>
  <c r="CW20" i="2"/>
  <c r="CT20" i="2"/>
  <c r="CQ20" i="2"/>
  <c r="CN20" i="2"/>
  <c r="CK20" i="2"/>
  <c r="CH20" i="2"/>
  <c r="CB20" i="2"/>
  <c r="BY20" i="2"/>
  <c r="BV20" i="2"/>
  <c r="BS20" i="2"/>
  <c r="BJ20" i="2"/>
  <c r="BG20" i="2"/>
  <c r="BD20" i="2"/>
  <c r="AX20" i="2"/>
  <c r="AU20" i="2"/>
  <c r="AR20" i="2"/>
  <c r="AL20" i="2"/>
  <c r="AI20" i="2"/>
  <c r="AF20" i="2"/>
  <c r="Z20" i="2"/>
  <c r="W20" i="2"/>
  <c r="T20" i="2"/>
  <c r="Q20" i="2"/>
  <c r="N20" i="2"/>
  <c r="K20" i="2"/>
  <c r="H20" i="2"/>
  <c r="E20" i="2"/>
  <c r="DI19" i="2"/>
  <c r="DF19" i="2"/>
  <c r="DC19" i="2"/>
  <c r="CZ19" i="2"/>
  <c r="CW19" i="2"/>
  <c r="CQ19" i="2"/>
  <c r="CN19" i="2"/>
  <c r="CK19" i="2"/>
  <c r="CH19" i="2"/>
  <c r="CB19" i="2"/>
  <c r="BY19" i="2"/>
  <c r="BV19" i="2"/>
  <c r="BS19" i="2"/>
  <c r="BP19" i="2"/>
  <c r="BJ19" i="2"/>
  <c r="BG19" i="2"/>
  <c r="BD19" i="2"/>
  <c r="BA19" i="2"/>
  <c r="AX19" i="2"/>
  <c r="AU19" i="2"/>
  <c r="AR19" i="2"/>
  <c r="AO19" i="2"/>
  <c r="AL19" i="2"/>
  <c r="AF19" i="2"/>
  <c r="AC19" i="2"/>
  <c r="T19" i="2"/>
  <c r="Q19" i="2"/>
  <c r="N19" i="2"/>
  <c r="K19" i="2"/>
  <c r="H19" i="2"/>
  <c r="E19" i="2"/>
  <c r="DI18" i="2"/>
  <c r="CZ18" i="2"/>
  <c r="CW18" i="2"/>
  <c r="CN18" i="2"/>
  <c r="CK18" i="2"/>
  <c r="CH18" i="2"/>
  <c r="CB18" i="2"/>
  <c r="BY18" i="2"/>
  <c r="BV18" i="2"/>
  <c r="BS18" i="2"/>
  <c r="BP18" i="2"/>
  <c r="BJ18" i="2"/>
  <c r="BG18" i="2"/>
  <c r="BD18" i="2"/>
  <c r="BA18" i="2"/>
  <c r="AX18" i="2"/>
  <c r="AU18" i="2"/>
  <c r="AO18" i="2"/>
  <c r="AL18" i="2"/>
  <c r="AI18" i="2"/>
  <c r="AF18" i="2"/>
  <c r="AC18" i="2"/>
  <c r="Z18" i="2"/>
  <c r="W18" i="2"/>
  <c r="T18" i="2"/>
  <c r="Q18" i="2"/>
  <c r="K18" i="2"/>
  <c r="H18" i="2"/>
  <c r="E18" i="2"/>
  <c r="DI17" i="2"/>
  <c r="DF17" i="2"/>
  <c r="DC17" i="2"/>
  <c r="CZ17" i="2"/>
  <c r="CW17" i="2"/>
  <c r="CT17" i="2"/>
  <c r="CQ17" i="2"/>
  <c r="CN17" i="2"/>
  <c r="CK17" i="2"/>
  <c r="CH17" i="2"/>
  <c r="CB17" i="2"/>
  <c r="BY17" i="2"/>
  <c r="BV17" i="2"/>
  <c r="BS17" i="2"/>
  <c r="BP17" i="2"/>
  <c r="BJ17" i="2"/>
  <c r="BG17" i="2"/>
  <c r="BD17" i="2"/>
  <c r="BA17" i="2"/>
  <c r="AX17" i="2"/>
  <c r="AU17" i="2"/>
  <c r="AR17" i="2"/>
  <c r="AO17" i="2"/>
  <c r="AL17" i="2"/>
  <c r="AI17" i="2"/>
  <c r="AF17" i="2"/>
  <c r="Z17" i="2"/>
  <c r="W17" i="2"/>
  <c r="T17" i="2"/>
  <c r="Q17" i="2"/>
  <c r="N17" i="2"/>
  <c r="K17" i="2"/>
  <c r="H17" i="2"/>
  <c r="E17" i="2"/>
  <c r="DF16" i="2"/>
  <c r="DC16" i="2"/>
  <c r="CZ16" i="2"/>
  <c r="CW16" i="2"/>
  <c r="CT16" i="2"/>
  <c r="CQ16" i="2"/>
  <c r="CN16" i="2"/>
  <c r="CK16" i="2"/>
  <c r="CH16" i="2"/>
  <c r="CB16" i="2"/>
  <c r="BY16" i="2"/>
  <c r="BV16" i="2"/>
  <c r="BS16" i="2"/>
  <c r="BJ16" i="2"/>
  <c r="BG16" i="2"/>
  <c r="BD16" i="2"/>
  <c r="BA16" i="2"/>
  <c r="AX16" i="2"/>
  <c r="AU16" i="2"/>
  <c r="AL16" i="2"/>
  <c r="AI16" i="2"/>
  <c r="AF16" i="2"/>
  <c r="AC16" i="2"/>
  <c r="Z16" i="2"/>
  <c r="W16" i="2"/>
  <c r="T16" i="2"/>
  <c r="Q16" i="2"/>
  <c r="N16" i="2"/>
  <c r="K16" i="2"/>
  <c r="H16" i="2"/>
  <c r="E16" i="2"/>
  <c r="DI15" i="2"/>
  <c r="DF15" i="2"/>
  <c r="CW15" i="2"/>
  <c r="CT15" i="2"/>
  <c r="CQ15" i="2"/>
  <c r="CN15" i="2"/>
  <c r="CK15" i="2"/>
  <c r="CH15" i="2"/>
  <c r="CB15" i="2"/>
  <c r="BY15" i="2"/>
  <c r="BV15" i="2"/>
  <c r="BS15" i="2"/>
  <c r="BJ15" i="2"/>
  <c r="BG15" i="2"/>
  <c r="BD15" i="2"/>
  <c r="BA15" i="2"/>
  <c r="AX15" i="2"/>
  <c r="AL15" i="2"/>
  <c r="AI15" i="2"/>
  <c r="AF15" i="2"/>
  <c r="AC15" i="2"/>
  <c r="Z15" i="2"/>
  <c r="W15" i="2"/>
  <c r="T15" i="2"/>
  <c r="Q15" i="2"/>
  <c r="N15" i="2"/>
  <c r="K15" i="2"/>
  <c r="H15" i="2"/>
  <c r="E15" i="2"/>
  <c r="DI14" i="2"/>
  <c r="DF14" i="2"/>
  <c r="DC14" i="2"/>
  <c r="CZ14" i="2"/>
  <c r="CW14" i="2"/>
  <c r="CT14" i="2"/>
  <c r="CQ14" i="2"/>
  <c r="CN14" i="2"/>
  <c r="CK14" i="2"/>
  <c r="CH14" i="2"/>
  <c r="CB14" i="2"/>
  <c r="BY14" i="2"/>
  <c r="BV14" i="2"/>
  <c r="BS14" i="2"/>
  <c r="BJ14" i="2"/>
  <c r="BG14" i="2"/>
  <c r="BD14" i="2"/>
  <c r="BA14" i="2"/>
  <c r="AX14" i="2"/>
  <c r="AU14" i="2"/>
  <c r="AR14" i="2"/>
  <c r="AO14" i="2"/>
  <c r="AL14" i="2"/>
  <c r="AI14" i="2"/>
  <c r="AF14" i="2"/>
  <c r="Z14" i="2"/>
  <c r="W14" i="2"/>
  <c r="T14" i="2"/>
  <c r="Q14" i="2"/>
  <c r="N14" i="2"/>
  <c r="K14" i="2"/>
  <c r="H14" i="2"/>
  <c r="E14" i="2"/>
  <c r="DI13" i="2"/>
  <c r="CW13" i="2"/>
  <c r="CT13" i="2"/>
  <c r="CQ13" i="2"/>
  <c r="CN13" i="2"/>
  <c r="CK13" i="2"/>
  <c r="CH13" i="2"/>
  <c r="CB13" i="2"/>
  <c r="BV13" i="2"/>
  <c r="BS13" i="2"/>
  <c r="BP13" i="2"/>
  <c r="BG13" i="2"/>
  <c r="BD13" i="2"/>
  <c r="BA13" i="2"/>
  <c r="AX13" i="2"/>
  <c r="AO13" i="2"/>
  <c r="AL13" i="2"/>
  <c r="AI13" i="2"/>
  <c r="AF13" i="2"/>
  <c r="AC13" i="2"/>
  <c r="Z13" i="2"/>
  <c r="W13" i="2"/>
  <c r="T13" i="2"/>
  <c r="N13" i="2"/>
  <c r="K13" i="2"/>
  <c r="H13" i="2"/>
  <c r="E13" i="2"/>
  <c r="DI12" i="2"/>
  <c r="DF12" i="2"/>
  <c r="DC12" i="2"/>
  <c r="CZ12" i="2"/>
  <c r="CW12" i="2"/>
  <c r="CT12" i="2"/>
  <c r="CQ12" i="2"/>
  <c r="CK12" i="2"/>
  <c r="CH12" i="2"/>
  <c r="CB12" i="2"/>
  <c r="BV12" i="2"/>
  <c r="BS12" i="2"/>
  <c r="BP12" i="2"/>
  <c r="BJ12" i="2"/>
  <c r="BG12" i="2"/>
  <c r="BD12" i="2"/>
  <c r="BA12" i="2"/>
  <c r="AX12" i="2"/>
  <c r="AU12" i="2"/>
  <c r="AR12" i="2"/>
  <c r="AL12" i="2"/>
  <c r="AI12" i="2"/>
  <c r="AF12" i="2"/>
  <c r="AC12" i="2"/>
  <c r="Z12" i="2"/>
  <c r="W12" i="2"/>
  <c r="T12" i="2"/>
  <c r="Q12" i="2"/>
  <c r="N12" i="2"/>
  <c r="K12" i="2"/>
  <c r="H12" i="2"/>
  <c r="E12" i="2"/>
  <c r="DI11" i="2"/>
  <c r="DF11" i="2"/>
  <c r="DC11" i="2"/>
  <c r="CZ11" i="2"/>
  <c r="CW11" i="2"/>
  <c r="CT11" i="2"/>
  <c r="CQ11" i="2"/>
  <c r="CN11" i="2"/>
  <c r="CK11" i="2"/>
  <c r="CH11" i="2"/>
  <c r="CB11" i="2"/>
  <c r="BV11" i="2"/>
  <c r="BS11" i="2"/>
  <c r="BP11" i="2"/>
  <c r="BJ11" i="2"/>
  <c r="BG11" i="2"/>
  <c r="BD11" i="2"/>
  <c r="BA11" i="2"/>
  <c r="AX11" i="2"/>
  <c r="AU11" i="2"/>
  <c r="AR11" i="2"/>
  <c r="AL11" i="2"/>
  <c r="AI11" i="2"/>
  <c r="AF11" i="2"/>
  <c r="W11" i="2"/>
  <c r="T11" i="2"/>
  <c r="Q11" i="2"/>
  <c r="N11" i="2"/>
  <c r="K11" i="2"/>
  <c r="H11" i="2"/>
  <c r="E11" i="2"/>
  <c r="DI10" i="2"/>
  <c r="DF10" i="2"/>
  <c r="DC10" i="2"/>
  <c r="CZ10" i="2"/>
  <c r="CW10" i="2"/>
  <c r="CT10" i="2"/>
  <c r="CQ10" i="2"/>
  <c r="CN10" i="2"/>
  <c r="CK10" i="2"/>
  <c r="CH10" i="2"/>
  <c r="CB10" i="2"/>
  <c r="BV10" i="2"/>
  <c r="BS10" i="2"/>
  <c r="BP10" i="2"/>
  <c r="BJ10" i="2"/>
  <c r="BG10" i="2"/>
  <c r="BD10" i="2"/>
  <c r="BA10" i="2"/>
  <c r="AX10" i="2"/>
  <c r="AU10" i="2"/>
  <c r="AR10" i="2"/>
  <c r="AO10" i="2"/>
  <c r="AL10" i="2"/>
  <c r="AI10" i="2"/>
  <c r="Z10" i="2"/>
  <c r="T10" i="2"/>
  <c r="Q10" i="2"/>
  <c r="N10" i="2"/>
  <c r="K10" i="2"/>
  <c r="H10" i="2"/>
  <c r="E10" i="2"/>
  <c r="DL9" i="2"/>
  <c r="DF9" i="2"/>
  <c r="DC9" i="2"/>
  <c r="CW9" i="2"/>
  <c r="CQ9" i="2"/>
  <c r="CN9" i="2"/>
  <c r="CK9" i="2"/>
  <c r="BV9" i="2"/>
  <c r="BS9" i="2"/>
  <c r="BJ9" i="2"/>
  <c r="BG9" i="2"/>
  <c r="AX9" i="2"/>
  <c r="AR9" i="2"/>
  <c r="T9" i="2"/>
  <c r="Q9" i="2"/>
  <c r="N9" i="2"/>
  <c r="K9" i="2"/>
  <c r="H9" i="2"/>
  <c r="DL25" i="2"/>
  <c r="DL24" i="2"/>
  <c r="DL23" i="2"/>
  <c r="DL22" i="2"/>
  <c r="DL21" i="2"/>
  <c r="DL20" i="2"/>
  <c r="DL19" i="2"/>
  <c r="DL18" i="2"/>
  <c r="DL17" i="2"/>
  <c r="DL16" i="2"/>
  <c r="DL15" i="2"/>
  <c r="DL14" i="2"/>
  <c r="DL12" i="2"/>
  <c r="DL11" i="2"/>
  <c r="B37" i="3"/>
  <c r="A37" i="3"/>
  <c r="A34" i="3"/>
  <c r="A35" i="3" s="1"/>
  <c r="B32" i="3"/>
  <c r="B33" i="3" s="1"/>
  <c r="B34" i="3" s="1"/>
  <c r="B35" i="3" s="1"/>
  <c r="B26" i="3"/>
  <c r="A26" i="3"/>
  <c r="B37" i="2"/>
  <c r="A37" i="2"/>
  <c r="A34" i="2"/>
  <c r="A35" i="2" s="1"/>
  <c r="B32" i="2"/>
  <c r="B33" i="2" s="1"/>
  <c r="B34" i="2" s="1"/>
  <c r="B35" i="2" s="1"/>
  <c r="B26" i="2"/>
  <c r="A26" i="2"/>
</calcChain>
</file>

<file path=xl/sharedStrings.xml><?xml version="1.0" encoding="utf-8"?>
<sst xmlns="http://schemas.openxmlformats.org/spreadsheetml/2006/main" count="366" uniqueCount="80">
  <si>
    <t>dateOn</t>
  </si>
  <si>
    <t>dateOff</t>
  </si>
  <si>
    <t>KY10</t>
  </si>
  <si>
    <t>MA01</t>
  </si>
  <si>
    <t>MA99</t>
  </si>
  <si>
    <t>MD00</t>
  </si>
  <si>
    <t>MD08</t>
  </si>
  <si>
    <t>MD99</t>
  </si>
  <si>
    <t>ME00</t>
  </si>
  <si>
    <t>ME02</t>
  </si>
  <si>
    <t>ME04</t>
  </si>
  <si>
    <t>ME09</t>
  </si>
  <si>
    <t>ME96</t>
  </si>
  <si>
    <t>ME98</t>
  </si>
  <si>
    <t>MI48</t>
  </si>
  <si>
    <t>NC42</t>
  </si>
  <si>
    <t>NJ30</t>
  </si>
  <si>
    <t>NY06</t>
  </si>
  <si>
    <t>NY20</t>
  </si>
  <si>
    <t>NY43</t>
  </si>
  <si>
    <t>NY68</t>
  </si>
  <si>
    <t>NY99</t>
  </si>
  <si>
    <t>OH02</t>
  </si>
  <si>
    <t>ON07</t>
  </si>
  <si>
    <t>PA00</t>
  </si>
  <si>
    <t>PA13</t>
  </si>
  <si>
    <t>PA21</t>
  </si>
  <si>
    <t>PA30</t>
  </si>
  <si>
    <t>PA37</t>
  </si>
  <si>
    <t>PA42</t>
  </si>
  <si>
    <t>PA47</t>
  </si>
  <si>
    <t>PA52</t>
  </si>
  <si>
    <t>PA60</t>
  </si>
  <si>
    <t>PA72</t>
  </si>
  <si>
    <t>PA90</t>
  </si>
  <si>
    <t>TN11</t>
  </si>
  <si>
    <t>VA28</t>
  </si>
  <si>
    <t>VA98</t>
  </si>
  <si>
    <t>VT99</t>
  </si>
  <si>
    <t>WV99</t>
  </si>
  <si>
    <t xml:space="preserve"> </t>
  </si>
  <si>
    <t>KY10_m</t>
  </si>
  <si>
    <t>MA01_m</t>
  </si>
  <si>
    <t>MA99_m</t>
  </si>
  <si>
    <t>MD00_m</t>
  </si>
  <si>
    <t>MD08_m</t>
  </si>
  <si>
    <t>MD99_m</t>
  </si>
  <si>
    <t>ME00_m</t>
  </si>
  <si>
    <t>ME02_m</t>
  </si>
  <si>
    <t>WV99_m</t>
  </si>
  <si>
    <t>VT99_m</t>
  </si>
  <si>
    <t>VA98_m</t>
  </si>
  <si>
    <t>VA28_m</t>
  </si>
  <si>
    <t>TN11_m</t>
  </si>
  <si>
    <t>PA90_m</t>
  </si>
  <si>
    <t>PA72_m</t>
  </si>
  <si>
    <t>PA60_m</t>
  </si>
  <si>
    <t>PA52_m</t>
  </si>
  <si>
    <t>PA47_m</t>
  </si>
  <si>
    <t>PA42_m</t>
  </si>
  <si>
    <t>PA37_m</t>
  </si>
  <si>
    <t>PA30_m</t>
  </si>
  <si>
    <t>PA21_m</t>
  </si>
  <si>
    <t>PA13_m</t>
  </si>
  <si>
    <t>PA00_m</t>
  </si>
  <si>
    <t>ON07_m</t>
  </si>
  <si>
    <t>OH02_m</t>
  </si>
  <si>
    <t>NY99_m</t>
  </si>
  <si>
    <t>NY68_m</t>
  </si>
  <si>
    <t>NY43_m</t>
  </si>
  <si>
    <t>NY20_m</t>
  </si>
  <si>
    <t>NY06_m</t>
  </si>
  <si>
    <t>NJ30_m</t>
  </si>
  <si>
    <t>NC42_m</t>
  </si>
  <si>
    <t>MI48_m</t>
  </si>
  <si>
    <t>ME98_m</t>
  </si>
  <si>
    <t>ME96_m</t>
  </si>
  <si>
    <t>ME09_m</t>
  </si>
  <si>
    <t>ME04_m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</si>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</sst>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2" fontId="0" fillId="0" borderId="0" xfId="0" applyNumberFormat="1"/>
    <xf numFmtId="14" fontId="0" fillId="0" borderId="0" xfId="0" applyNumberFormat="1"/>
    <xf numFmtId="0" fontId="1" fillId="0" borderId="0" xfId="0" applyFont="1" applyFill="1"/>
    <xf numFmtId="2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8"/>
  <sheetViews>
    <sheetView topLeftCell="A26" workbookViewId="0">
      <selection activeCell="A49" sqref="A49:XFD60"/>
    </sheetView>
  </sheetViews>
  <sheetFormatPr baseColWidth="10" defaultColWidth="8.83203125" defaultRowHeight="15" x14ac:dyDescent="0.2"/>
  <cols>
    <col min="1" max="1" width="13" customWidth="1"/>
    <col min="2" max="2" width="12.1640625" customWidth="1"/>
    <col min="3" max="104" width="8.83203125" style="4"/>
    <col min="105" max="105" width="8.6640625" style="4" customWidth="1"/>
    <col min="106" max="116" width="8.83203125" style="4"/>
  </cols>
  <sheetData>
    <row r="1" spans="1:116" x14ac:dyDescent="0.2">
      <c r="A1" s="1" t="s">
        <v>0</v>
      </c>
      <c r="B1" s="1" t="s">
        <v>1</v>
      </c>
      <c r="C1" s="4" t="s">
        <v>2</v>
      </c>
      <c r="D1" s="4" t="s">
        <v>41</v>
      </c>
      <c r="E1" s="4" t="s">
        <v>79</v>
      </c>
      <c r="F1" s="4" t="s">
        <v>3</v>
      </c>
      <c r="G1" s="4" t="s">
        <v>42</v>
      </c>
      <c r="H1" s="4" t="s">
        <v>79</v>
      </c>
      <c r="I1" s="4" t="s">
        <v>4</v>
      </c>
      <c r="J1" s="4" t="s">
        <v>43</v>
      </c>
      <c r="K1" s="4" t="s">
        <v>79</v>
      </c>
      <c r="L1" s="4" t="s">
        <v>5</v>
      </c>
      <c r="M1" s="4" t="s">
        <v>44</v>
      </c>
      <c r="N1" s="4" t="s">
        <v>79</v>
      </c>
      <c r="O1" s="4" t="s">
        <v>6</v>
      </c>
      <c r="P1" s="4" t="s">
        <v>45</v>
      </c>
      <c r="Q1" s="4" t="s">
        <v>79</v>
      </c>
      <c r="R1" s="4" t="s">
        <v>7</v>
      </c>
      <c r="S1" s="4" t="s">
        <v>46</v>
      </c>
      <c r="T1" s="4" t="s">
        <v>79</v>
      </c>
      <c r="U1" s="4" t="s">
        <v>8</v>
      </c>
      <c r="V1" s="4" t="s">
        <v>47</v>
      </c>
      <c r="W1" s="4" t="s">
        <v>79</v>
      </c>
      <c r="X1" s="4" t="s">
        <v>9</v>
      </c>
      <c r="Y1" s="4" t="s">
        <v>48</v>
      </c>
      <c r="Z1" s="4" t="s">
        <v>79</v>
      </c>
      <c r="AA1" s="4" t="s">
        <v>10</v>
      </c>
      <c r="AB1" s="4" t="s">
        <v>78</v>
      </c>
      <c r="AC1" s="4" t="s">
        <v>79</v>
      </c>
      <c r="AD1" s="4" t="s">
        <v>11</v>
      </c>
      <c r="AE1" s="4" t="s">
        <v>77</v>
      </c>
      <c r="AF1" s="4" t="s">
        <v>79</v>
      </c>
      <c r="AG1" s="4" t="s">
        <v>12</v>
      </c>
      <c r="AH1" s="4" t="s">
        <v>76</v>
      </c>
      <c r="AI1" s="4" t="s">
        <v>79</v>
      </c>
      <c r="AJ1" s="4" t="s">
        <v>13</v>
      </c>
      <c r="AK1" s="4" t="s">
        <v>75</v>
      </c>
      <c r="AL1" s="4" t="s">
        <v>79</v>
      </c>
      <c r="AM1" s="4" t="s">
        <v>14</v>
      </c>
      <c r="AN1" s="4" t="s">
        <v>74</v>
      </c>
      <c r="AO1" s="4" t="s">
        <v>79</v>
      </c>
      <c r="AP1" s="4" t="s">
        <v>15</v>
      </c>
      <c r="AQ1" s="4" t="s">
        <v>73</v>
      </c>
      <c r="AR1" s="4" t="s">
        <v>79</v>
      </c>
      <c r="AS1" s="4" t="s">
        <v>16</v>
      </c>
      <c r="AT1" s="4" t="s">
        <v>72</v>
      </c>
      <c r="AU1" s="4" t="s">
        <v>79</v>
      </c>
      <c r="AV1" s="4" t="s">
        <v>17</v>
      </c>
      <c r="AW1" s="4" t="s">
        <v>71</v>
      </c>
      <c r="AX1" s="4" t="s">
        <v>79</v>
      </c>
      <c r="AY1" s="4" t="s">
        <v>18</v>
      </c>
      <c r="AZ1" s="4" t="s">
        <v>70</v>
      </c>
      <c r="BA1" s="4" t="s">
        <v>79</v>
      </c>
      <c r="BB1" s="4" t="s">
        <v>19</v>
      </c>
      <c r="BC1" s="4" t="s">
        <v>69</v>
      </c>
      <c r="BD1" s="4" t="s">
        <v>79</v>
      </c>
      <c r="BE1" s="4" t="s">
        <v>20</v>
      </c>
      <c r="BF1" s="4" t="s">
        <v>68</v>
      </c>
      <c r="BG1" s="4" t="s">
        <v>79</v>
      </c>
      <c r="BH1" s="4" t="s">
        <v>21</v>
      </c>
      <c r="BI1" s="4" t="s">
        <v>67</v>
      </c>
      <c r="BJ1" s="4" t="s">
        <v>79</v>
      </c>
      <c r="BK1" s="4" t="s">
        <v>22</v>
      </c>
      <c r="BL1" s="4" t="s">
        <v>66</v>
      </c>
      <c r="BM1" s="4" t="s">
        <v>79</v>
      </c>
      <c r="BN1" s="4" t="s">
        <v>23</v>
      </c>
      <c r="BO1" s="4" t="s">
        <v>65</v>
      </c>
      <c r="BP1" s="4" t="s">
        <v>79</v>
      </c>
      <c r="BQ1" s="4" t="s">
        <v>24</v>
      </c>
      <c r="BR1" s="4" t="s">
        <v>64</v>
      </c>
      <c r="BS1" s="4" t="s">
        <v>79</v>
      </c>
      <c r="BT1" s="4" t="s">
        <v>25</v>
      </c>
      <c r="BU1" s="4" t="s">
        <v>63</v>
      </c>
      <c r="BV1" s="4" t="s">
        <v>79</v>
      </c>
      <c r="BW1" s="4" t="s">
        <v>26</v>
      </c>
      <c r="BX1" s="4" t="s">
        <v>62</v>
      </c>
      <c r="BY1" s="4" t="s">
        <v>79</v>
      </c>
      <c r="BZ1" s="4" t="s">
        <v>27</v>
      </c>
      <c r="CA1" s="4" t="s">
        <v>61</v>
      </c>
      <c r="CB1" s="4" t="s">
        <v>79</v>
      </c>
      <c r="CC1" s="4" t="s">
        <v>28</v>
      </c>
      <c r="CD1" s="4" t="s">
        <v>60</v>
      </c>
      <c r="CE1" s="4" t="s">
        <v>79</v>
      </c>
      <c r="CF1" s="4" t="s">
        <v>29</v>
      </c>
      <c r="CG1" s="4" t="s">
        <v>59</v>
      </c>
      <c r="CH1" s="4" t="s">
        <v>79</v>
      </c>
      <c r="CI1" s="4" t="s">
        <v>30</v>
      </c>
      <c r="CJ1" s="4" t="s">
        <v>58</v>
      </c>
      <c r="CK1" s="4" t="s">
        <v>79</v>
      </c>
      <c r="CL1" s="4" t="s">
        <v>31</v>
      </c>
      <c r="CM1" s="4" t="s">
        <v>57</v>
      </c>
      <c r="CN1" s="4" t="s">
        <v>79</v>
      </c>
      <c r="CO1" s="4" t="s">
        <v>32</v>
      </c>
      <c r="CP1" s="4" t="s">
        <v>56</v>
      </c>
      <c r="CQ1" s="4" t="s">
        <v>79</v>
      </c>
      <c r="CR1" s="4" t="s">
        <v>33</v>
      </c>
      <c r="CS1" s="4" t="s">
        <v>55</v>
      </c>
      <c r="CT1" s="4" t="s">
        <v>79</v>
      </c>
      <c r="CU1" s="4" t="s">
        <v>34</v>
      </c>
      <c r="CV1" s="4" t="s">
        <v>54</v>
      </c>
      <c r="CW1" s="4" t="s">
        <v>79</v>
      </c>
      <c r="CX1" s="4" t="s">
        <v>35</v>
      </c>
      <c r="CY1" s="4" t="s">
        <v>53</v>
      </c>
      <c r="CZ1" s="4" t="s">
        <v>79</v>
      </c>
      <c r="DA1" s="4" t="s">
        <v>36</v>
      </c>
      <c r="DB1" s="4" t="s">
        <v>52</v>
      </c>
      <c r="DC1" s="4" t="s">
        <v>79</v>
      </c>
      <c r="DD1" s="4" t="s">
        <v>37</v>
      </c>
      <c r="DE1" s="4" t="s">
        <v>51</v>
      </c>
      <c r="DF1" s="4" t="s">
        <v>79</v>
      </c>
      <c r="DG1" s="4" t="s">
        <v>38</v>
      </c>
      <c r="DH1" s="4" t="s">
        <v>50</v>
      </c>
      <c r="DI1" s="4" t="s">
        <v>79</v>
      </c>
      <c r="DJ1" s="4" t="s">
        <v>39</v>
      </c>
      <c r="DK1" s="4" t="s">
        <v>49</v>
      </c>
      <c r="DL1" s="4" t="s">
        <v>79</v>
      </c>
    </row>
    <row r="2" spans="1:116" x14ac:dyDescent="0.2">
      <c r="A2" s="3">
        <v>40190</v>
      </c>
      <c r="B2" s="3">
        <v>40197</v>
      </c>
      <c r="C2" s="4">
        <v>41.35</v>
      </c>
      <c r="D2" s="4">
        <v>8.9607633238528788</v>
      </c>
      <c r="E2" s="4">
        <f>ABS(D2-C2)</f>
        <v>32.389236676147121</v>
      </c>
      <c r="F2" s="4">
        <v>159.97999999999999</v>
      </c>
      <c r="G2" s="4">
        <v>20.279777729806341</v>
      </c>
      <c r="H2" s="4">
        <f xml:space="preserve"> ABS(G2-F2)</f>
        <v>139.70022227019365</v>
      </c>
      <c r="I2" s="4">
        <v>97.3</v>
      </c>
      <c r="J2" s="4">
        <v>18.863184112629714</v>
      </c>
      <c r="K2" s="4">
        <f xml:space="preserve"> ABS(J2-I2)</f>
        <v>78.436815887370287</v>
      </c>
      <c r="L2" s="4">
        <v>90.46</v>
      </c>
      <c r="M2" s="4">
        <v>41.294085521242991</v>
      </c>
      <c r="N2" s="4">
        <f xml:space="preserve"> ABS(M2-L2)</f>
        <v>49.165914478757003</v>
      </c>
      <c r="O2" s="4">
        <v>60.23</v>
      </c>
      <c r="P2" s="4">
        <v>7.8117340375871933</v>
      </c>
      <c r="Q2" s="4">
        <f xml:space="preserve"> ABS(P2-O2)</f>
        <v>52.418265962412804</v>
      </c>
      <c r="R2" s="4">
        <v>113.13</v>
      </c>
      <c r="S2" s="4">
        <v>73.235284089148635</v>
      </c>
      <c r="T2" s="4">
        <f xml:space="preserve"> ABS(S2-R2)</f>
        <v>39.89471591085136</v>
      </c>
      <c r="U2" s="4">
        <v>24.67</v>
      </c>
      <c r="V2" s="4">
        <v>7.7544643642E-3</v>
      </c>
      <c r="W2" s="4">
        <f xml:space="preserve"> ABS(V2-U2)</f>
        <v>24.662245535635801</v>
      </c>
      <c r="X2" s="4">
        <v>72.91</v>
      </c>
      <c r="Y2" s="4">
        <v>1.4133061386065686</v>
      </c>
      <c r="Z2" s="4">
        <f xml:space="preserve"> ABS(Y2-X2)</f>
        <v>71.496693861393425</v>
      </c>
      <c r="AA2" s="4">
        <v>23.43</v>
      </c>
      <c r="AB2" s="4">
        <v>8.0775083312999998E-2</v>
      </c>
      <c r="AC2" s="4">
        <f xml:space="preserve"> ABS(AB2-AA2)</f>
        <v>23.349224916687</v>
      </c>
      <c r="AP2" s="4">
        <v>155.24</v>
      </c>
      <c r="AQ2" s="4">
        <v>15.602098678931</v>
      </c>
      <c r="AR2" s="4">
        <f xml:space="preserve"> ABS(AQ2-AP2)</f>
        <v>139.63790132106902</v>
      </c>
      <c r="AS2" s="4">
        <v>124.58</v>
      </c>
      <c r="AT2" s="4">
        <v>48.513968710387879</v>
      </c>
      <c r="AU2" s="4">
        <f xml:space="preserve"> ABS(AT2-AS2)</f>
        <v>76.066031289612113</v>
      </c>
      <c r="AV2" s="4">
        <v>107.1</v>
      </c>
      <c r="AW2" s="4">
        <v>459.83027924399875</v>
      </c>
      <c r="AX2" s="4">
        <f xml:space="preserve"> ABS(AW2-AV2)</f>
        <v>352.73027924399878</v>
      </c>
      <c r="AY2" s="4">
        <v>33.380000000000003</v>
      </c>
      <c r="AZ2" s="4">
        <v>4.8131597606846874</v>
      </c>
      <c r="BA2" s="4">
        <f xml:space="preserve"> ABS(AZ2-AY2)</f>
        <v>28.566840239315315</v>
      </c>
      <c r="BB2" s="4">
        <v>9.3800000000000008</v>
      </c>
      <c r="BC2" s="4">
        <v>5.0439215286272718</v>
      </c>
      <c r="BD2" s="4">
        <f t="shared" ref="BD2:BD7" si="0" xml:space="preserve"> ABS(BC2-BB2)</f>
        <v>4.3360784713727289</v>
      </c>
      <c r="BE2" s="4">
        <v>67.25</v>
      </c>
      <c r="BF2" s="4">
        <v>25.872872120601382</v>
      </c>
      <c r="BG2" s="4">
        <f t="shared" ref="BG2:BG7" si="1" xml:space="preserve"> ABS(BF2-BE2)</f>
        <v>41.377127879398614</v>
      </c>
      <c r="BH2" s="4">
        <v>121.62</v>
      </c>
      <c r="BI2" s="4">
        <v>55.582817047438397</v>
      </c>
      <c r="BJ2" s="4">
        <f xml:space="preserve"> ABS(BI2-BH2)</f>
        <v>66.037182952561608</v>
      </c>
      <c r="BN2" s="4">
        <v>0</v>
      </c>
      <c r="BO2" s="4">
        <v>1.2532795982376002</v>
      </c>
      <c r="BP2" s="4">
        <f xml:space="preserve"> ABS(BO2-BN2)</f>
        <v>1.2532795982376002</v>
      </c>
      <c r="BQ2" s="4">
        <v>38.450000000000003</v>
      </c>
      <c r="BR2" s="4">
        <v>14.35116780080627</v>
      </c>
      <c r="BS2" s="4">
        <f t="shared" ref="BS2:BS7" si="2" xml:space="preserve"> ABS(BR2-BQ2)</f>
        <v>24.098832199193733</v>
      </c>
      <c r="BT2" s="4">
        <v>51.63</v>
      </c>
      <c r="BU2" s="4">
        <v>14.078386779615199</v>
      </c>
      <c r="BV2" s="4">
        <f xml:space="preserve"> ABS(BU2-BT2)</f>
        <v>37.551613220384802</v>
      </c>
      <c r="CI2" s="4">
        <v>63.64</v>
      </c>
      <c r="CJ2" s="4">
        <v>39.767134528435328</v>
      </c>
      <c r="CK2" s="4">
        <f xml:space="preserve"> ABS(CJ2-CI2)</f>
        <v>23.872865471564673</v>
      </c>
      <c r="CL2" s="4">
        <v>42.49</v>
      </c>
      <c r="CM2" s="4">
        <v>6.6642943343661791</v>
      </c>
      <c r="CN2" s="4">
        <f t="shared" ref="CN2:CN7" si="3" xml:space="preserve"> ABS(CM2-CL2)</f>
        <v>35.825705665633819</v>
      </c>
      <c r="CO2" s="4">
        <v>94.41</v>
      </c>
      <c r="CP2" s="4">
        <v>39.985114269556995</v>
      </c>
      <c r="CQ2" s="4">
        <f xml:space="preserve"> ABS(CP2-CO2)</f>
        <v>54.424885730443002</v>
      </c>
      <c r="CR2" s="4">
        <v>110.47</v>
      </c>
      <c r="CS2" s="4">
        <v>32.810350353125038</v>
      </c>
      <c r="CT2" s="4">
        <f t="shared" ref="CT2:CT7" si="4" xml:space="preserve"> ABS(CS2-CR2)</f>
        <v>77.659649646874954</v>
      </c>
      <c r="CU2" s="4">
        <v>13.91</v>
      </c>
      <c r="CV2" s="4">
        <v>4.5188817811623929</v>
      </c>
      <c r="CW2" s="4">
        <f t="shared" ref="CW2:CW7" si="5" xml:space="preserve"> ABS(CV2-CU2)</f>
        <v>9.3911182188376081</v>
      </c>
      <c r="CX2" s="4">
        <v>39.68</v>
      </c>
      <c r="CY2" s="4">
        <v>18.606466913152559</v>
      </c>
      <c r="CZ2" s="4">
        <f xml:space="preserve"> ABS(CY2-CX2)</f>
        <v>21.073533086847441</v>
      </c>
      <c r="DA2" s="4">
        <v>97.09</v>
      </c>
      <c r="DB2" s="4">
        <v>12.551565802874594</v>
      </c>
      <c r="DC2" s="4">
        <f t="shared" ref="DC2:DC7" si="6" xml:space="preserve"> ABS(DB2-DA2)</f>
        <v>84.538434197125412</v>
      </c>
      <c r="DD2" s="4">
        <v>171.13</v>
      </c>
      <c r="DE2" s="4">
        <v>15.374500160874852</v>
      </c>
      <c r="DF2" s="4">
        <f xml:space="preserve"> ABS(DE2-DD2)</f>
        <v>155.75549983912515</v>
      </c>
      <c r="DG2" s="4">
        <v>27.15</v>
      </c>
      <c r="DH2" s="4">
        <v>8.3691552909922002</v>
      </c>
      <c r="DI2" s="4">
        <f t="shared" ref="DI2:DI7" si="7" xml:space="preserve"> ABS(DH2-DG2)</f>
        <v>18.780844709007798</v>
      </c>
      <c r="DJ2" s="4">
        <v>0</v>
      </c>
      <c r="DK2" s="4">
        <v>14.968356346473717</v>
      </c>
      <c r="DL2" s="4">
        <f xml:space="preserve"> ABS(DK2-DJ2)</f>
        <v>14.968356346473717</v>
      </c>
    </row>
    <row r="3" spans="1:116" x14ac:dyDescent="0.2">
      <c r="A3" s="3">
        <v>40197</v>
      </c>
      <c r="B3" s="3">
        <v>40204</v>
      </c>
      <c r="C3" s="4">
        <v>425.58</v>
      </c>
      <c r="D3" s="4">
        <v>62.666098641803394</v>
      </c>
      <c r="E3" s="4">
        <f t="shared" ref="E3:E7" si="8">ABS(D3-C3)</f>
        <v>362.9139013581966</v>
      </c>
      <c r="F3" s="4">
        <v>131.09</v>
      </c>
      <c r="G3" s="4">
        <v>41.532654421217217</v>
      </c>
      <c r="H3" s="4">
        <f t="shared" ref="H3:H7" si="9" xml:space="preserve"> ABS(G3-F3)</f>
        <v>89.557345578782787</v>
      </c>
      <c r="I3" s="4">
        <v>100.4</v>
      </c>
      <c r="J3" s="4">
        <v>161.10647446936844</v>
      </c>
      <c r="K3" s="4">
        <f t="shared" ref="K3:K7" si="10" xml:space="preserve"> ABS(J3-I3)</f>
        <v>60.70647446936843</v>
      </c>
      <c r="L3" s="4">
        <v>128.85</v>
      </c>
      <c r="M3" s="4">
        <v>22.150264705279103</v>
      </c>
      <c r="N3" s="4">
        <f t="shared" ref="N3:N7" si="11" xml:space="preserve"> ABS(M3-L3)</f>
        <v>106.6997352947209</v>
      </c>
      <c r="O3" s="4">
        <v>122.47</v>
      </c>
      <c r="P3" s="4">
        <v>74.581189059384712</v>
      </c>
      <c r="Q3" s="4">
        <f t="shared" ref="Q3:Q7" si="12" xml:space="preserve"> ABS(P3-O3)</f>
        <v>47.888810940615286</v>
      </c>
      <c r="R3" s="4">
        <v>157.06</v>
      </c>
      <c r="S3" s="4">
        <v>31.642662851812108</v>
      </c>
      <c r="T3" s="4">
        <f t="shared" ref="T3:T4" si="13" xml:space="preserve"> ABS(S3-R3)</f>
        <v>125.4173371481879</v>
      </c>
      <c r="U3" s="4">
        <v>33.07</v>
      </c>
      <c r="V3" s="4">
        <v>7.7880007846177213</v>
      </c>
      <c r="W3" s="4">
        <f xml:space="preserve"> ABS(V3-U3)</f>
        <v>25.281999215382278</v>
      </c>
      <c r="AA3" s="4">
        <v>126.97</v>
      </c>
      <c r="AB3" s="4">
        <v>32.568861670315762</v>
      </c>
      <c r="AC3" s="4">
        <f xml:space="preserve"> ABS(AB3-AA3)</f>
        <v>94.401138329684244</v>
      </c>
      <c r="AD3" s="4">
        <v>81.08</v>
      </c>
      <c r="AE3" s="4">
        <v>34.565107409299998</v>
      </c>
      <c r="AF3" s="4">
        <f xml:space="preserve"> ABS(AE3-AD3)</f>
        <v>46.514892590700001</v>
      </c>
      <c r="AJ3" s="4">
        <v>135.51</v>
      </c>
      <c r="AK3" s="4">
        <v>30.89804904417705</v>
      </c>
      <c r="AL3" s="4">
        <f xml:space="preserve"> ABS(AK3-AJ3)</f>
        <v>104.61195095582295</v>
      </c>
      <c r="AM3" s="4">
        <v>77.52</v>
      </c>
      <c r="AN3" s="4">
        <v>4.5419921508903176</v>
      </c>
      <c r="AO3" s="4">
        <f xml:space="preserve"> ABS(AN3-AM3)</f>
        <v>72.978007849109673</v>
      </c>
      <c r="AP3" s="4">
        <v>161.09</v>
      </c>
      <c r="AQ3" s="4">
        <v>19.931265425767315</v>
      </c>
      <c r="AR3" s="4">
        <f xml:space="preserve"> ABS(AQ3-AP3)</f>
        <v>141.15873457423268</v>
      </c>
      <c r="AS3" s="4">
        <v>73.48</v>
      </c>
      <c r="AT3" s="4">
        <v>36.270588401649093</v>
      </c>
      <c r="AU3" s="4">
        <f xml:space="preserve"> ABS(AT3-AS3)</f>
        <v>37.209411598350911</v>
      </c>
      <c r="AV3" s="4">
        <v>120.14</v>
      </c>
      <c r="AW3" s="4">
        <v>181.66458501120124</v>
      </c>
      <c r="AX3" s="4">
        <f xml:space="preserve"> ABS(AW3-AV3)</f>
        <v>61.524585011201239</v>
      </c>
      <c r="AY3" s="4">
        <v>86.74</v>
      </c>
      <c r="AZ3" s="4">
        <v>18.847094575224425</v>
      </c>
      <c r="BA3" s="4">
        <f xml:space="preserve"> ABS(AZ3-AY3)</f>
        <v>67.892905424775563</v>
      </c>
      <c r="BB3" s="4">
        <v>86.23</v>
      </c>
      <c r="BC3" s="4">
        <v>9.6994188980629996</v>
      </c>
      <c r="BD3" s="4">
        <f t="shared" si="0"/>
        <v>76.530581101937003</v>
      </c>
      <c r="BE3" s="4">
        <v>188.37</v>
      </c>
      <c r="BF3" s="4">
        <v>42.116851111962006</v>
      </c>
      <c r="BG3" s="4">
        <f t="shared" si="1"/>
        <v>146.253148888038</v>
      </c>
      <c r="BH3" s="4">
        <v>202.16</v>
      </c>
      <c r="BI3" s="4">
        <v>95.616267953395422</v>
      </c>
      <c r="BJ3" s="4">
        <f xml:space="preserve"> ABS(BI3-BH3)</f>
        <v>106.54373204660457</v>
      </c>
      <c r="BN3" s="4">
        <v>24.38</v>
      </c>
      <c r="BO3" s="4">
        <v>5.9321020844734917</v>
      </c>
      <c r="BP3" s="4">
        <f xml:space="preserve"> ABS(BO3-BN3)</f>
        <v>18.447897915526507</v>
      </c>
      <c r="BQ3" s="4">
        <v>292.27999999999997</v>
      </c>
      <c r="BR3" s="4">
        <v>38.376548407444758</v>
      </c>
      <c r="BS3" s="4">
        <f t="shared" si="2"/>
        <v>253.9034515925552</v>
      </c>
      <c r="BT3" s="4">
        <v>165.51</v>
      </c>
      <c r="BU3" s="4">
        <v>47.93815478812774</v>
      </c>
      <c r="BV3" s="4">
        <f xml:space="preserve"> ABS(BU3-BT3)</f>
        <v>117.57184521187224</v>
      </c>
      <c r="BZ3" s="4">
        <v>90</v>
      </c>
      <c r="CA3" s="4">
        <v>16.483938036163234</v>
      </c>
      <c r="CB3" s="4">
        <f xml:space="preserve"> ABS(CA3-BZ3)</f>
        <v>73.516061963836762</v>
      </c>
      <c r="CL3" s="4">
        <v>210.36</v>
      </c>
      <c r="CM3" s="4">
        <v>22.89683795738279</v>
      </c>
      <c r="CN3" s="4">
        <f t="shared" si="3"/>
        <v>187.46316204261723</v>
      </c>
      <c r="CO3" s="4">
        <v>191.29</v>
      </c>
      <c r="CP3" s="4">
        <v>28.766197715158</v>
      </c>
      <c r="CQ3" s="4">
        <f xml:space="preserve"> ABS(CP3-CO3)</f>
        <v>162.52380228484199</v>
      </c>
      <c r="CR3" s="4">
        <v>224.94</v>
      </c>
      <c r="CS3" s="4">
        <v>60.729196184484508</v>
      </c>
      <c r="CT3" s="4">
        <f t="shared" si="4"/>
        <v>164.21080381551548</v>
      </c>
      <c r="CU3" s="4">
        <v>166.52</v>
      </c>
      <c r="CV3" s="4">
        <v>23.585645289829859</v>
      </c>
      <c r="CW3" s="4">
        <f t="shared" si="5"/>
        <v>142.93435471017014</v>
      </c>
      <c r="CX3" s="4">
        <v>403.87</v>
      </c>
      <c r="CY3" s="4">
        <v>54.124636789383992</v>
      </c>
      <c r="CZ3" s="4">
        <f xml:space="preserve"> ABS(CY3-CX3)</f>
        <v>349.74536321061601</v>
      </c>
      <c r="DA3" s="4">
        <v>387.14</v>
      </c>
      <c r="DB3" s="4">
        <v>39.555709093004481</v>
      </c>
      <c r="DC3" s="4">
        <f t="shared" si="6"/>
        <v>347.58429090699553</v>
      </c>
      <c r="DD3" s="4">
        <v>175.27</v>
      </c>
      <c r="DE3" s="4">
        <v>40.551360227635783</v>
      </c>
      <c r="DF3" s="4">
        <f xml:space="preserve"> ABS(DE3-DD3)</f>
        <v>134.71863977236421</v>
      </c>
      <c r="DG3" s="4">
        <v>61.61</v>
      </c>
      <c r="DH3" s="4">
        <v>12.709334385579147</v>
      </c>
      <c r="DI3" s="4">
        <f t="shared" si="7"/>
        <v>48.900665614420852</v>
      </c>
      <c r="DJ3" s="4">
        <v>137.69</v>
      </c>
      <c r="DK3" s="4">
        <v>37.471451221722255</v>
      </c>
      <c r="DL3" s="4">
        <f xml:space="preserve"> ABS(DK3-DJ3)</f>
        <v>100.21854877827775</v>
      </c>
    </row>
    <row r="4" spans="1:116" x14ac:dyDescent="0.2">
      <c r="A4" s="3">
        <v>40204</v>
      </c>
      <c r="B4" s="3">
        <v>40211</v>
      </c>
      <c r="C4" s="4">
        <v>28.5</v>
      </c>
      <c r="D4" s="4">
        <v>2.8505619372277127</v>
      </c>
      <c r="E4" s="4">
        <f t="shared" si="8"/>
        <v>25.649438062772287</v>
      </c>
      <c r="I4" s="4">
        <v>29.97</v>
      </c>
      <c r="J4" s="4">
        <v>27.716462662600001</v>
      </c>
      <c r="K4" s="4">
        <f t="shared" si="10"/>
        <v>2.2535373373999974</v>
      </c>
      <c r="L4" s="4">
        <v>29.36</v>
      </c>
      <c r="M4" s="4">
        <v>0.27386136379999998</v>
      </c>
      <c r="N4" s="4">
        <f t="shared" si="11"/>
        <v>29.086138636200001</v>
      </c>
      <c r="R4" s="4">
        <v>36.17</v>
      </c>
      <c r="S4" s="4">
        <v>0.18433025476009859</v>
      </c>
      <c r="T4" s="4">
        <f t="shared" si="13"/>
        <v>35.985669745239903</v>
      </c>
      <c r="U4" s="4">
        <v>28.82</v>
      </c>
      <c r="V4" s="4">
        <v>1.9684595317900002</v>
      </c>
      <c r="W4" s="4">
        <f xml:space="preserve"> ABS(V4-U4)</f>
        <v>26.851540468210001</v>
      </c>
      <c r="X4" s="4">
        <v>27.37</v>
      </c>
      <c r="Y4" s="4">
        <v>2.8026220639999999</v>
      </c>
      <c r="Z4" s="4">
        <f xml:space="preserve"> ABS(Y4-X4)</f>
        <v>24.567377936</v>
      </c>
      <c r="AA4" s="4">
        <v>50.21</v>
      </c>
      <c r="AB4" s="4">
        <v>8.0883555669999982E-2</v>
      </c>
      <c r="AC4" s="4">
        <f xml:space="preserve"> ABS(AB4-AA4)</f>
        <v>50.129116444330002</v>
      </c>
      <c r="AD4" s="4">
        <v>48.38</v>
      </c>
      <c r="AE4" s="4">
        <v>0.70754555210000014</v>
      </c>
      <c r="AF4" s="4">
        <f xml:space="preserve"> ABS(AE4-AD4)</f>
        <v>47.672454447900002</v>
      </c>
      <c r="AJ4" s="4">
        <v>9.92</v>
      </c>
      <c r="AK4" s="4">
        <v>5.3189862989399996</v>
      </c>
      <c r="AL4" s="4">
        <f xml:space="preserve"> ABS(AK4-AJ4)</f>
        <v>4.6010137010600003</v>
      </c>
      <c r="AS4" s="4">
        <v>12.16</v>
      </c>
      <c r="AT4" s="4">
        <v>0.33325173355000004</v>
      </c>
      <c r="AU4" s="4">
        <f xml:space="preserve"> ABS(AT4-AS4)</f>
        <v>11.82674826645</v>
      </c>
      <c r="AV4" s="4">
        <v>35.18</v>
      </c>
      <c r="AW4" s="4">
        <v>0.66144301500000002</v>
      </c>
      <c r="AX4" s="4">
        <f xml:space="preserve"> ABS(AW4-AV4)</f>
        <v>34.518556984999996</v>
      </c>
      <c r="AY4" s="4">
        <v>59.07</v>
      </c>
      <c r="AZ4" s="4">
        <v>5.9059071448099996</v>
      </c>
      <c r="BA4" s="4">
        <f xml:space="preserve"> ABS(AZ4-AY4)</f>
        <v>53.164092855189999</v>
      </c>
      <c r="BB4" s="4">
        <v>94.8</v>
      </c>
      <c r="BC4" s="4">
        <v>0.12669285081000001</v>
      </c>
      <c r="BD4" s="4">
        <f t="shared" si="0"/>
        <v>94.673307149189995</v>
      </c>
      <c r="BE4" s="4">
        <v>30.11</v>
      </c>
      <c r="BF4" s="4">
        <v>3.1275001734000001</v>
      </c>
      <c r="BG4" s="4">
        <f t="shared" si="1"/>
        <v>26.982499826599998</v>
      </c>
      <c r="BN4" s="4">
        <v>30.46</v>
      </c>
      <c r="BO4" s="4">
        <v>2.7135680466599998</v>
      </c>
      <c r="BP4" s="4">
        <f xml:space="preserve"> ABS(BO4-BN4)</f>
        <v>27.74643195334</v>
      </c>
      <c r="BQ4" s="4">
        <v>0</v>
      </c>
      <c r="BR4" s="4">
        <v>7.1893117500000006E-2</v>
      </c>
      <c r="BS4" s="4">
        <f t="shared" si="2"/>
        <v>7.1893117500000006E-2</v>
      </c>
      <c r="BZ4" s="4">
        <v>36.68</v>
      </c>
      <c r="CA4" s="4">
        <v>12.073044387300001</v>
      </c>
      <c r="CB4" s="4">
        <f xml:space="preserve"> ABS(CA4-BZ4)</f>
        <v>24.606955612699998</v>
      </c>
      <c r="CI4" s="4">
        <v>0</v>
      </c>
      <c r="CJ4" s="4">
        <v>0.57751284869999997</v>
      </c>
      <c r="CK4" s="4">
        <f xml:space="preserve"> ABS(CJ4-CI4)</f>
        <v>0.57751284869999997</v>
      </c>
      <c r="CL4" s="4">
        <v>0</v>
      </c>
      <c r="CM4" s="4">
        <v>1.6774548826999998</v>
      </c>
      <c r="CN4" s="4">
        <f t="shared" si="3"/>
        <v>1.6774548826999998</v>
      </c>
      <c r="CR4" s="4">
        <v>19.989999999999998</v>
      </c>
      <c r="CS4" s="4">
        <v>19.15318102018</v>
      </c>
      <c r="CT4" s="4">
        <f t="shared" si="4"/>
        <v>0.83681897981999853</v>
      </c>
      <c r="CU4" s="4">
        <v>0</v>
      </c>
      <c r="CV4" s="4">
        <v>2.2433758271699999</v>
      </c>
      <c r="CW4" s="4">
        <f t="shared" si="5"/>
        <v>2.2433758271699999</v>
      </c>
      <c r="CX4" s="4">
        <v>110.87</v>
      </c>
      <c r="CY4" s="4">
        <v>19.404811882388344</v>
      </c>
      <c r="CZ4" s="4">
        <f xml:space="preserve"> ABS(CY4-CX4)</f>
        <v>91.46518811761166</v>
      </c>
      <c r="DA4" s="4">
        <v>39.61</v>
      </c>
      <c r="DB4" s="4">
        <v>1.4380617190391551</v>
      </c>
      <c r="DC4" s="4">
        <f t="shared" si="6"/>
        <v>38.171938280960845</v>
      </c>
      <c r="DD4" s="4">
        <v>91.02</v>
      </c>
      <c r="DE4" s="4">
        <v>8.6797852490099991</v>
      </c>
      <c r="DF4" s="4">
        <f xml:space="preserve"> ABS(DE4-DD4)</f>
        <v>82.34021475099</v>
      </c>
      <c r="DG4" s="4">
        <v>43.36</v>
      </c>
      <c r="DH4" s="4">
        <v>1.83689462802</v>
      </c>
      <c r="DI4" s="4">
        <f t="shared" si="7"/>
        <v>41.523105371980002</v>
      </c>
      <c r="DJ4" s="4">
        <v>125.95</v>
      </c>
      <c r="DK4" s="4">
        <v>2.5332557229999999</v>
      </c>
      <c r="DL4" s="4">
        <f xml:space="preserve"> ABS(DK4-DJ4)</f>
        <v>123.41674427700001</v>
      </c>
    </row>
    <row r="5" spans="1:116" x14ac:dyDescent="0.2">
      <c r="A5" s="3">
        <v>40211</v>
      </c>
      <c r="B5" s="3">
        <v>40218</v>
      </c>
      <c r="C5" s="4">
        <v>97.54</v>
      </c>
      <c r="D5" s="4">
        <v>19.8158731653003</v>
      </c>
      <c r="E5" s="4">
        <f t="shared" si="8"/>
        <v>77.724126834699703</v>
      </c>
      <c r="I5" s="4">
        <v>10.26</v>
      </c>
      <c r="J5" s="4">
        <v>11.07817784</v>
      </c>
      <c r="K5" s="4">
        <f t="shared" si="10"/>
        <v>0.8181778400000006</v>
      </c>
      <c r="L5" s="4">
        <v>123.04</v>
      </c>
      <c r="M5" s="4">
        <v>85.639130021370221</v>
      </c>
      <c r="N5" s="4">
        <f t="shared" si="11"/>
        <v>37.400869978629785</v>
      </c>
      <c r="O5" s="4">
        <v>185.84</v>
      </c>
      <c r="P5" s="4">
        <v>11.672008059596651</v>
      </c>
      <c r="Q5" s="4">
        <f t="shared" si="12"/>
        <v>174.16799194040334</v>
      </c>
      <c r="X5" s="4">
        <v>0</v>
      </c>
      <c r="Y5" s="4">
        <v>0</v>
      </c>
      <c r="Z5" s="4">
        <f xml:space="preserve"> ABS(Y5-X5)</f>
        <v>0</v>
      </c>
      <c r="AA5" s="4">
        <v>0</v>
      </c>
      <c r="AB5" s="4">
        <v>0.92252937800000001</v>
      </c>
      <c r="AC5" s="4">
        <f xml:space="preserve"> ABS(AB5-AA5)</f>
        <v>0.92252937800000001</v>
      </c>
      <c r="AG5" s="4">
        <v>0</v>
      </c>
      <c r="AH5" s="4">
        <v>1.2312905588</v>
      </c>
      <c r="AI5" s="4">
        <f xml:space="preserve"> ABS(AH5-AG5)</f>
        <v>1.2312905588</v>
      </c>
      <c r="AJ5" s="4">
        <v>11.96</v>
      </c>
      <c r="AK5" s="4">
        <v>6.8181964901000001</v>
      </c>
      <c r="AL5" s="4">
        <f xml:space="preserve"> ABS(AK5-AJ5)</f>
        <v>5.1418035099000008</v>
      </c>
      <c r="AS5" s="4">
        <v>18.079999999999998</v>
      </c>
      <c r="AT5" s="4">
        <v>7.3344404787600004</v>
      </c>
      <c r="AU5" s="4">
        <f xml:space="preserve"> ABS(AT5-AS5)</f>
        <v>10.745559521239997</v>
      </c>
      <c r="AY5" s="4">
        <v>22.95</v>
      </c>
      <c r="AZ5" s="4">
        <v>5.8811398806300001</v>
      </c>
      <c r="BA5" s="4">
        <f xml:space="preserve"> ABS(AZ5-AY5)</f>
        <v>17.068860119370001</v>
      </c>
      <c r="BB5" s="4">
        <v>42.48</v>
      </c>
      <c r="BC5" s="4">
        <v>6.976494656759999</v>
      </c>
      <c r="BD5" s="4">
        <f t="shared" si="0"/>
        <v>35.503505343240001</v>
      </c>
      <c r="BE5" s="4">
        <v>29.79</v>
      </c>
      <c r="BF5" s="4">
        <v>7.932484560699999</v>
      </c>
      <c r="BG5" s="4">
        <f t="shared" si="1"/>
        <v>21.857515439300002</v>
      </c>
      <c r="BH5" s="4">
        <v>41.46</v>
      </c>
      <c r="BI5" s="4">
        <v>5.8296032979999994</v>
      </c>
      <c r="BJ5" s="4">
        <f xml:space="preserve"> ABS(BI5-BH5)</f>
        <v>35.630396701999999</v>
      </c>
      <c r="BQ5" s="4">
        <v>109.42</v>
      </c>
      <c r="BR5" s="4">
        <v>8.4701254721910004</v>
      </c>
      <c r="BS5" s="4">
        <f t="shared" si="2"/>
        <v>100.949874527809</v>
      </c>
      <c r="BT5" s="4">
        <v>46.27</v>
      </c>
      <c r="BU5" s="4">
        <v>8.4607110862525552</v>
      </c>
      <c r="BV5" s="4">
        <f xml:space="preserve"> ABS(BU5-BT5)</f>
        <v>37.809288913747451</v>
      </c>
      <c r="CI5" s="4">
        <v>83.73</v>
      </c>
      <c r="CJ5" s="4">
        <v>1.7619531175200001</v>
      </c>
      <c r="CK5" s="4">
        <f xml:space="preserve"> ABS(CJ5-CI5)</f>
        <v>81.96804688248001</v>
      </c>
      <c r="CL5" s="4">
        <v>30.87</v>
      </c>
      <c r="CM5" s="4">
        <v>8.2842144930000003</v>
      </c>
      <c r="CN5" s="4">
        <f t="shared" si="3"/>
        <v>22.585785507000001</v>
      </c>
      <c r="CO5" s="4">
        <v>74.14</v>
      </c>
      <c r="CP5" s="4">
        <v>3.7938421402700002</v>
      </c>
      <c r="CQ5" s="4">
        <f xml:space="preserve"> ABS(CP5-CO5)</f>
        <v>70.346157859729999</v>
      </c>
      <c r="CR5" s="4">
        <v>0</v>
      </c>
      <c r="CS5" s="4">
        <v>0.98302389100000009</v>
      </c>
      <c r="CT5" s="4">
        <f t="shared" si="4"/>
        <v>0.98302389100000009</v>
      </c>
      <c r="CU5" s="4">
        <v>0</v>
      </c>
      <c r="CV5" s="4">
        <v>3.0775870720960001</v>
      </c>
      <c r="CW5" s="4">
        <f t="shared" si="5"/>
        <v>3.0775870720960001</v>
      </c>
      <c r="CX5" s="4">
        <v>140.28</v>
      </c>
      <c r="CY5" s="4">
        <v>47.745460242208999</v>
      </c>
      <c r="CZ5" s="4">
        <f xml:space="preserve"> ABS(CY5-CX5)</f>
        <v>92.534539757791009</v>
      </c>
      <c r="DA5" s="4">
        <v>90.32</v>
      </c>
      <c r="DB5" s="4">
        <v>77.719715176299999</v>
      </c>
      <c r="DC5" s="4">
        <f t="shared" si="6"/>
        <v>12.600284823699994</v>
      </c>
      <c r="DG5" s="4">
        <v>10.59</v>
      </c>
      <c r="DH5" s="4">
        <v>1.5210499820000001</v>
      </c>
      <c r="DI5" s="4">
        <f t="shared" si="7"/>
        <v>9.0689500179999989</v>
      </c>
      <c r="DJ5" s="4">
        <v>181.34</v>
      </c>
      <c r="DK5" s="4">
        <v>52.767416179099989</v>
      </c>
      <c r="DL5" s="4">
        <f xml:space="preserve"> ABS(DK5-DJ5)</f>
        <v>128.57258382090001</v>
      </c>
    </row>
    <row r="6" spans="1:116" x14ac:dyDescent="0.2">
      <c r="A6" s="3">
        <v>40218</v>
      </c>
      <c r="B6" s="3">
        <v>40225</v>
      </c>
      <c r="C6" s="4">
        <v>158.06</v>
      </c>
      <c r="D6" s="4">
        <v>17.763819007837512</v>
      </c>
      <c r="E6" s="4">
        <f t="shared" si="8"/>
        <v>140.29618099216248</v>
      </c>
      <c r="F6" s="4">
        <v>84.24</v>
      </c>
      <c r="G6" s="4">
        <v>7.6511293626136005</v>
      </c>
      <c r="H6" s="4">
        <f t="shared" si="9"/>
        <v>76.588870637386393</v>
      </c>
      <c r="I6" s="4">
        <v>13.99</v>
      </c>
      <c r="J6" s="4">
        <v>6.5805702029999996E-2</v>
      </c>
      <c r="K6" s="4">
        <f t="shared" si="10"/>
        <v>13.924194297970001</v>
      </c>
      <c r="L6" s="4">
        <v>75.89</v>
      </c>
      <c r="M6" s="4">
        <v>28.636512977879999</v>
      </c>
      <c r="N6" s="4">
        <f t="shared" si="11"/>
        <v>47.253487022119998</v>
      </c>
      <c r="O6" s="4">
        <v>53.85</v>
      </c>
      <c r="P6" s="4">
        <v>21.080674568299997</v>
      </c>
      <c r="Q6" s="4">
        <f t="shared" si="12"/>
        <v>32.769325431700004</v>
      </c>
      <c r="X6" s="4">
        <v>0</v>
      </c>
      <c r="Y6" s="4">
        <v>2.2455138799999996E-2</v>
      </c>
      <c r="Z6" s="4">
        <f xml:space="preserve"> ABS(Y6-X6)</f>
        <v>2.2455138799999996E-2</v>
      </c>
      <c r="AJ6" s="4">
        <v>0</v>
      </c>
      <c r="AK6" s="4">
        <v>3.7527201343894E-2</v>
      </c>
      <c r="AL6" s="4">
        <f xml:space="preserve"> ABS(AK6-AJ6)</f>
        <v>3.7527201343894E-2</v>
      </c>
      <c r="AM6" s="4">
        <v>13.43</v>
      </c>
      <c r="AN6" s="4">
        <v>1.9100293777230002</v>
      </c>
      <c r="AO6" s="4">
        <f xml:space="preserve"> ABS(AN6-AM6)</f>
        <v>11.519970622277</v>
      </c>
      <c r="AP6" s="4">
        <v>49.49</v>
      </c>
      <c r="AQ6" s="4">
        <v>13.4241203133</v>
      </c>
      <c r="AR6" s="4">
        <f xml:space="preserve"> ABS(AQ6-AP6)</f>
        <v>36.065879686700001</v>
      </c>
      <c r="AV6" s="4">
        <v>132.09</v>
      </c>
      <c r="AW6" s="4">
        <v>30.792059629800001</v>
      </c>
      <c r="AX6" s="4">
        <f xml:space="preserve"> ABS(AW6-AV6)</f>
        <v>101.2979403702</v>
      </c>
      <c r="BB6" s="4">
        <v>55.3</v>
      </c>
      <c r="BC6" s="4">
        <v>28.517648759201006</v>
      </c>
      <c r="BD6" s="4">
        <f t="shared" si="0"/>
        <v>26.782351240798992</v>
      </c>
      <c r="BE6" s="4">
        <v>33.07</v>
      </c>
      <c r="BF6" s="4">
        <v>4.2770211731109997</v>
      </c>
      <c r="BG6" s="4">
        <f t="shared" si="1"/>
        <v>28.792978826889001</v>
      </c>
      <c r="BH6" s="4">
        <v>147.44999999999999</v>
      </c>
      <c r="BI6" s="4">
        <v>7.4722513729999995E-2</v>
      </c>
      <c r="BJ6" s="4">
        <f xml:space="preserve"> ABS(BI6-BH6)</f>
        <v>147.37527748626999</v>
      </c>
      <c r="BQ6" s="4">
        <v>60.17</v>
      </c>
      <c r="BR6" s="4">
        <v>14.332518670500001</v>
      </c>
      <c r="BS6" s="4">
        <f t="shared" si="2"/>
        <v>45.837481329500001</v>
      </c>
      <c r="BZ6" s="4">
        <v>51.73</v>
      </c>
      <c r="CA6" s="4">
        <v>16.146310903530068</v>
      </c>
      <c r="CB6" s="4">
        <f xml:space="preserve"> ABS(CA6-BZ6)</f>
        <v>35.583689096469925</v>
      </c>
      <c r="CI6" s="4">
        <v>83.08</v>
      </c>
      <c r="CJ6" s="4">
        <v>15.682934593269998</v>
      </c>
      <c r="CK6" s="4">
        <f xml:space="preserve"> ABS(CJ6-CI6)</f>
        <v>67.397065406730007</v>
      </c>
      <c r="CL6" s="4">
        <v>27.13</v>
      </c>
      <c r="CM6" s="4">
        <v>18.622815635800002</v>
      </c>
      <c r="CN6" s="4">
        <f t="shared" si="3"/>
        <v>8.5071843641999969</v>
      </c>
      <c r="CO6" s="4">
        <v>119.08</v>
      </c>
      <c r="CP6" s="4">
        <v>17.333866143630001</v>
      </c>
      <c r="CQ6" s="4">
        <f xml:space="preserve"> ABS(CP6-CO6)</f>
        <v>101.74613385636999</v>
      </c>
      <c r="CR6" s="4">
        <v>40.65</v>
      </c>
      <c r="CS6" s="4">
        <v>2.1178459996000001</v>
      </c>
      <c r="CT6" s="4">
        <f t="shared" si="4"/>
        <v>38.532154000399998</v>
      </c>
      <c r="CU6" s="4">
        <v>37.99</v>
      </c>
      <c r="CV6" s="4">
        <v>17.314736614539999</v>
      </c>
      <c r="CW6" s="4">
        <f t="shared" si="5"/>
        <v>20.675263385460003</v>
      </c>
      <c r="DA6" s="4">
        <v>15.39</v>
      </c>
      <c r="DB6" s="4">
        <v>5.1964398024000005</v>
      </c>
      <c r="DC6" s="4">
        <f t="shared" si="6"/>
        <v>10.1935601976</v>
      </c>
      <c r="DG6" s="4">
        <v>26.05</v>
      </c>
      <c r="DH6" s="4">
        <v>12.950199041306</v>
      </c>
      <c r="DI6" s="4">
        <f t="shared" si="7"/>
        <v>13.099800958694001</v>
      </c>
      <c r="DJ6" s="4">
        <v>207.76</v>
      </c>
      <c r="DK6" s="4">
        <v>60.918831293799983</v>
      </c>
      <c r="DL6" s="4">
        <f xml:space="preserve"> ABS(DK6-DJ6)</f>
        <v>146.84116870619999</v>
      </c>
    </row>
    <row r="7" spans="1:116" x14ac:dyDescent="0.2">
      <c r="A7" s="3">
        <v>40225</v>
      </c>
      <c r="B7" s="3">
        <v>40232</v>
      </c>
      <c r="C7" s="4">
        <v>62.79</v>
      </c>
      <c r="D7" s="4">
        <v>11.587179625220001</v>
      </c>
      <c r="E7" s="4">
        <f t="shared" si="8"/>
        <v>51.202820374779996</v>
      </c>
      <c r="F7" s="4">
        <v>50.14</v>
      </c>
      <c r="G7" s="4">
        <v>15.990169311619201</v>
      </c>
      <c r="H7" s="4">
        <f t="shared" si="9"/>
        <v>34.149830688380803</v>
      </c>
      <c r="I7" s="4">
        <v>44.06</v>
      </c>
      <c r="J7" s="4">
        <v>1.3931291349999999</v>
      </c>
      <c r="K7" s="4">
        <f t="shared" si="10"/>
        <v>42.666870865</v>
      </c>
      <c r="L7" s="4">
        <v>73.3</v>
      </c>
      <c r="M7" s="4">
        <v>32.047749779449653</v>
      </c>
      <c r="N7" s="4">
        <f t="shared" si="11"/>
        <v>41.252250220550344</v>
      </c>
      <c r="O7" s="4">
        <v>84.28</v>
      </c>
      <c r="P7" s="4">
        <v>27.053402128650003</v>
      </c>
      <c r="Q7" s="4">
        <f t="shared" si="12"/>
        <v>57.226597871349995</v>
      </c>
      <c r="AG7" s="4">
        <v>0</v>
      </c>
      <c r="AH7" s="4">
        <v>1.1555029274416999</v>
      </c>
      <c r="AI7" s="4">
        <f xml:space="preserve"> ABS(AH7-AG7)</f>
        <v>1.1555029274416999</v>
      </c>
      <c r="AJ7" s="4">
        <v>35.07</v>
      </c>
      <c r="AK7" s="4">
        <v>0.82741462891132989</v>
      </c>
      <c r="AL7" s="4">
        <f xml:space="preserve"> ABS(AK7-AJ7)</f>
        <v>34.242585371088673</v>
      </c>
      <c r="AP7" s="4">
        <v>62.23</v>
      </c>
      <c r="AQ7" s="4">
        <v>4.0644318619700002</v>
      </c>
      <c r="AR7" s="4">
        <f xml:space="preserve"> ABS(AQ7-AP7)</f>
        <v>58.165568138029997</v>
      </c>
      <c r="AV7" s="4">
        <v>59.13</v>
      </c>
      <c r="AW7" s="4">
        <v>26.367800972200001</v>
      </c>
      <c r="AX7" s="4">
        <f xml:space="preserve"> ABS(AW7-AV7)</f>
        <v>32.762199027800001</v>
      </c>
      <c r="AY7" s="4">
        <v>24.71</v>
      </c>
      <c r="AZ7" s="4">
        <v>5.0982249534089998</v>
      </c>
      <c r="BA7" s="4">
        <f xml:space="preserve"> ABS(AZ7-AY7)</f>
        <v>19.611775046590999</v>
      </c>
      <c r="BB7" s="4">
        <v>112.05</v>
      </c>
      <c r="BC7" s="4">
        <v>7.1313417826816092</v>
      </c>
      <c r="BD7" s="4">
        <f t="shared" si="0"/>
        <v>104.91865821731838</v>
      </c>
      <c r="BE7" s="4">
        <v>28.83</v>
      </c>
      <c r="BF7" s="4">
        <v>8.8093175153000001</v>
      </c>
      <c r="BG7" s="4">
        <f t="shared" si="1"/>
        <v>20.020682484699996</v>
      </c>
      <c r="BH7" s="4">
        <v>93.58</v>
      </c>
      <c r="BI7" s="4">
        <v>1.23336830007</v>
      </c>
      <c r="BJ7" s="4">
        <f xml:space="preserve"> ABS(BI7-BH7)</f>
        <v>92.346631699930001</v>
      </c>
      <c r="BN7" s="4">
        <v>22.61</v>
      </c>
      <c r="BO7" s="4">
        <v>3.5242617218118788</v>
      </c>
      <c r="BP7" s="4">
        <f xml:space="preserve"> ABS(BO7-BN7)</f>
        <v>19.085738278188121</v>
      </c>
      <c r="BQ7" s="4">
        <v>56.83</v>
      </c>
      <c r="BR7" s="4">
        <v>14.15252837173</v>
      </c>
      <c r="BS7" s="4">
        <f t="shared" si="2"/>
        <v>42.677471628269998</v>
      </c>
      <c r="BZ7" s="4">
        <v>76.260000000000005</v>
      </c>
      <c r="CA7" s="4">
        <v>29.340419546102911</v>
      </c>
      <c r="CB7" s="4">
        <f xml:space="preserve"> ABS(CA7-BZ7)</f>
        <v>46.919580453897098</v>
      </c>
      <c r="CI7" s="4">
        <v>27.27</v>
      </c>
      <c r="CJ7" s="4">
        <v>12.181387117554403</v>
      </c>
      <c r="CK7" s="4">
        <f xml:space="preserve"> ABS(CJ7-CI7)</f>
        <v>15.088612882445597</v>
      </c>
      <c r="CL7" s="4">
        <v>39.26</v>
      </c>
      <c r="CM7" s="4">
        <v>34.901389751469694</v>
      </c>
      <c r="CN7" s="4">
        <f t="shared" si="3"/>
        <v>4.3586102485303044</v>
      </c>
      <c r="CR7" s="4">
        <v>54.86</v>
      </c>
      <c r="CS7" s="4">
        <v>9.0030753014000009</v>
      </c>
      <c r="CT7" s="4">
        <f t="shared" si="4"/>
        <v>45.856924698599997</v>
      </c>
      <c r="CU7" s="4">
        <v>55.57</v>
      </c>
      <c r="CV7" s="4">
        <v>13.746774014413999</v>
      </c>
      <c r="CW7" s="4">
        <f t="shared" si="5"/>
        <v>41.823225985585999</v>
      </c>
      <c r="CX7" s="4">
        <v>123.4</v>
      </c>
      <c r="CY7" s="4">
        <v>7.7444817599976208</v>
      </c>
      <c r="CZ7" s="4">
        <f xml:space="preserve"> ABS(CY7-CX7)</f>
        <v>115.65551824000238</v>
      </c>
      <c r="DA7" s="4">
        <v>18.010000000000002</v>
      </c>
      <c r="DB7" s="4">
        <v>6.5201459700000006</v>
      </c>
      <c r="DC7" s="4">
        <f t="shared" si="6"/>
        <v>11.48985403</v>
      </c>
      <c r="DG7" s="4">
        <v>70.599999999999994</v>
      </c>
      <c r="DH7" s="4">
        <v>4.7098374244250003</v>
      </c>
      <c r="DI7" s="4">
        <f t="shared" si="7"/>
        <v>65.89016257557499</v>
      </c>
    </row>
    <row r="8" spans="1:116" x14ac:dyDescent="0.2">
      <c r="A8" s="3">
        <v>40232</v>
      </c>
      <c r="B8" s="3">
        <v>40239</v>
      </c>
    </row>
    <row r="9" spans="1:116" x14ac:dyDescent="0.2">
      <c r="A9" s="1">
        <v>40239</v>
      </c>
      <c r="B9" s="1">
        <v>40246</v>
      </c>
      <c r="F9" s="4">
        <v>40.25</v>
      </c>
      <c r="G9" s="4">
        <v>55.180383725372245</v>
      </c>
      <c r="H9" s="4">
        <f t="shared" ref="H9:H25" si="14" xml:space="preserve"> (G9-F9)</f>
        <v>14.930383725372245</v>
      </c>
      <c r="I9" s="4">
        <v>28.73</v>
      </c>
      <c r="J9" s="4">
        <v>5.2726533320762945</v>
      </c>
      <c r="K9" s="4">
        <f t="shared" ref="K9:K25" si="15" xml:space="preserve"> (J9-I9)</f>
        <v>-23.457346667923705</v>
      </c>
      <c r="L9" s="4">
        <v>56.95</v>
      </c>
      <c r="M9" s="4">
        <v>74.866593634641816</v>
      </c>
      <c r="N9" s="4">
        <f t="shared" ref="N9:N17" si="16" xml:space="preserve"> (M9-L9)</f>
        <v>17.916593634641814</v>
      </c>
      <c r="O9" s="4">
        <v>52.81</v>
      </c>
      <c r="P9" s="4">
        <v>10.592972505022431</v>
      </c>
      <c r="Q9" s="4">
        <f xml:space="preserve"> (P9-O9)</f>
        <v>-42.217027494977572</v>
      </c>
      <c r="R9" s="4">
        <v>36.340000000000003</v>
      </c>
      <c r="S9" s="4">
        <v>45.763078996561397</v>
      </c>
      <c r="T9" s="4">
        <f t="shared" ref="T9:T25" si="17" xml:space="preserve"> (S9-R9)</f>
        <v>9.4230789965613937</v>
      </c>
      <c r="AP9" s="4">
        <v>110.11</v>
      </c>
      <c r="AQ9" s="4">
        <v>156.52244413362629</v>
      </c>
      <c r="AR9" s="4">
        <f xml:space="preserve"> (AQ9-AP9)</f>
        <v>46.412444133626295</v>
      </c>
      <c r="AV9" s="4">
        <v>47.45</v>
      </c>
      <c r="AW9" s="4">
        <v>31.303358527709232</v>
      </c>
      <c r="AX9" s="4">
        <f t="shared" ref="AX9:AX20" si="18" xml:space="preserve"> (AW9-AV9)</f>
        <v>-16.146641472290771</v>
      </c>
      <c r="BE9" s="4">
        <v>23.8</v>
      </c>
      <c r="BF9" s="4">
        <v>12.504400900943358</v>
      </c>
      <c r="BG9" s="4">
        <f t="shared" ref="BG9:BG25" si="19" xml:space="preserve"> (BF9-BE9)</f>
        <v>-11.295599099056643</v>
      </c>
      <c r="BH9" s="4">
        <v>63.09</v>
      </c>
      <c r="BI9" s="4">
        <v>81.949022150811885</v>
      </c>
      <c r="BJ9" s="4">
        <f xml:space="preserve"> (BI9-BH9)</f>
        <v>18.859022150811882</v>
      </c>
      <c r="BQ9" s="4">
        <v>35.32</v>
      </c>
      <c r="BR9" s="4">
        <v>93.194297408662393</v>
      </c>
      <c r="BS9" s="4">
        <f t="shared" ref="BS9:BS25" si="20" xml:space="preserve"> (BR9-BQ9)</f>
        <v>57.874297408662393</v>
      </c>
      <c r="BT9" s="4">
        <v>16.71</v>
      </c>
      <c r="BU9" s="4">
        <v>7.4931945128569799</v>
      </c>
      <c r="BV9" s="4">
        <f t="shared" ref="BV9:BV25" si="21" xml:space="preserve"> (BU9-BT9)</f>
        <v>-9.2168054871430201</v>
      </c>
      <c r="CI9" s="4">
        <v>12.69</v>
      </c>
      <c r="CJ9" s="4">
        <v>49.091217914711379</v>
      </c>
      <c r="CK9" s="4">
        <f t="shared" ref="CK9:CK20" si="22" xml:space="preserve"> (CJ9-CI9)</f>
        <v>36.401217914711381</v>
      </c>
      <c r="CL9" s="4">
        <v>32.799999999999997</v>
      </c>
      <c r="CM9" s="4">
        <v>4.7218682656864761</v>
      </c>
      <c r="CN9" s="4">
        <f xml:space="preserve"> (CM9-CL9)</f>
        <v>-28.078131734313523</v>
      </c>
      <c r="CO9" s="4">
        <v>30.95</v>
      </c>
      <c r="CP9" s="4">
        <v>49.8295407121118</v>
      </c>
      <c r="CQ9" s="4">
        <f t="shared" ref="CQ9:CQ17" si="23" xml:space="preserve"> (CP9-CO9)</f>
        <v>18.879540712111801</v>
      </c>
      <c r="CU9" s="4">
        <v>11.78</v>
      </c>
      <c r="CV9" s="4">
        <v>9.9522266088126585</v>
      </c>
      <c r="CW9" s="4">
        <f t="shared" ref="CW9:CW25" si="24" xml:space="preserve"> (CV9-CU9)</f>
        <v>-1.8277733911873408</v>
      </c>
      <c r="DA9" s="4">
        <v>110.79</v>
      </c>
      <c r="DB9" s="4">
        <v>23.543533272331349</v>
      </c>
      <c r="DC9" s="4">
        <f xml:space="preserve"> (DB9-DA9)</f>
        <v>-87.246466727668661</v>
      </c>
      <c r="DD9" s="4">
        <v>43.85</v>
      </c>
      <c r="DE9" s="4">
        <v>20.874665832682009</v>
      </c>
      <c r="DF9" s="4">
        <f xml:space="preserve"> (DE9-DD9)</f>
        <v>-22.975334167317992</v>
      </c>
      <c r="DJ9" s="4">
        <v>243.41</v>
      </c>
      <c r="DK9" s="4">
        <v>61.486939604520913</v>
      </c>
      <c r="DL9" s="4">
        <f xml:space="preserve"> (DK9-DJ9)</f>
        <v>-181.92306039547907</v>
      </c>
    </row>
    <row r="10" spans="1:116" x14ac:dyDescent="0.2">
      <c r="A10" s="1">
        <v>40246.691666666666</v>
      </c>
      <c r="B10" s="1">
        <v>40253.661805555559</v>
      </c>
      <c r="C10" s="4">
        <v>122.04</v>
      </c>
      <c r="D10" s="4">
        <v>308.70947769862539</v>
      </c>
      <c r="E10" s="4">
        <f t="shared" ref="E10:E25" si="25" xml:space="preserve"> (D10-C10)</f>
        <v>186.66947769862537</v>
      </c>
      <c r="F10" s="4">
        <v>312.42</v>
      </c>
      <c r="G10" s="4">
        <v>847.20352137813768</v>
      </c>
      <c r="H10" s="4">
        <f t="shared" si="14"/>
        <v>534.78352137813772</v>
      </c>
      <c r="I10" s="4">
        <v>66.040000000000006</v>
      </c>
      <c r="J10" s="4">
        <v>66.204656784231886</v>
      </c>
      <c r="K10" s="4">
        <f t="shared" si="15"/>
        <v>0.16465678423188024</v>
      </c>
      <c r="L10" s="4">
        <v>266.39</v>
      </c>
      <c r="M10" s="4">
        <v>456.83447112592319</v>
      </c>
      <c r="N10" s="4">
        <f t="shared" si="16"/>
        <v>190.4444711259232</v>
      </c>
      <c r="O10" s="4">
        <v>162.79</v>
      </c>
      <c r="P10" s="4">
        <v>168.67824672504932</v>
      </c>
      <c r="Q10" s="4">
        <f xml:space="preserve"> (P10-O10)</f>
        <v>5.8882467250493278</v>
      </c>
      <c r="R10" s="4">
        <v>238.33</v>
      </c>
      <c r="S10" s="4">
        <v>450.57009673946447</v>
      </c>
      <c r="T10" s="4">
        <f t="shared" si="17"/>
        <v>212.24009673946446</v>
      </c>
      <c r="X10" s="4">
        <v>137.43</v>
      </c>
      <c r="Y10" s="4">
        <v>290.90930094111047</v>
      </c>
      <c r="Z10" s="4">
        <f xml:space="preserve"> (Y10-X10)</f>
        <v>153.47930094111047</v>
      </c>
      <c r="AG10" s="4">
        <v>154.76</v>
      </c>
      <c r="AH10" s="4">
        <v>408.47034016365603</v>
      </c>
      <c r="AI10" s="4">
        <f t="shared" ref="AI10:AI18" si="26" xml:space="preserve"> (AH10-AG10)</f>
        <v>253.71034016365604</v>
      </c>
      <c r="AJ10" s="4">
        <v>42.13</v>
      </c>
      <c r="AK10" s="4">
        <v>228.10432919364726</v>
      </c>
      <c r="AL10" s="4">
        <f t="shared" ref="AL10:AL29" si="27" xml:space="preserve"> (AK10-AJ10)</f>
        <v>185.97432919364726</v>
      </c>
      <c r="AM10" s="4">
        <v>18.05</v>
      </c>
      <c r="AN10" s="4">
        <v>12.054824606387909</v>
      </c>
      <c r="AO10" s="4">
        <f xml:space="preserve"> (AN10-AM10)</f>
        <v>-5.995175393612092</v>
      </c>
      <c r="AP10" s="4">
        <v>125.73</v>
      </c>
      <c r="AQ10" s="4">
        <v>318.17468627503104</v>
      </c>
      <c r="AR10" s="4">
        <f xml:space="preserve"> (AQ10-AP10)</f>
        <v>192.44468627503102</v>
      </c>
      <c r="AS10" s="4">
        <v>1151.83</v>
      </c>
      <c r="AT10" s="4">
        <v>492.30631745421891</v>
      </c>
      <c r="AU10" s="4">
        <f xml:space="preserve"> (AT10-AS10)</f>
        <v>-659.52368254578096</v>
      </c>
      <c r="AV10" s="4">
        <v>442.8</v>
      </c>
      <c r="AW10" s="4">
        <v>373.47009277770741</v>
      </c>
      <c r="AX10" s="4">
        <f t="shared" si="18"/>
        <v>-69.329907222292604</v>
      </c>
      <c r="AY10" s="4">
        <v>50.96</v>
      </c>
      <c r="AZ10" s="4">
        <v>61.386065810050503</v>
      </c>
      <c r="BA10" s="4">
        <f t="shared" ref="BA10:BA19" si="28" xml:space="preserve"> (AZ10-AY10)</f>
        <v>10.426065810050503</v>
      </c>
      <c r="BB10" s="4">
        <v>120.36</v>
      </c>
      <c r="BC10" s="4">
        <v>135.69218749538084</v>
      </c>
      <c r="BD10" s="4">
        <f t="shared" ref="BD10:BD25" si="29" xml:space="preserve"> (BC10-BB10)</f>
        <v>15.332187495380836</v>
      </c>
      <c r="BE10" s="4">
        <v>179.13</v>
      </c>
      <c r="BF10" s="4">
        <v>159.67755097371997</v>
      </c>
      <c r="BG10" s="4">
        <f t="shared" si="19"/>
        <v>-19.452449026280021</v>
      </c>
      <c r="BH10" s="4">
        <v>230.07</v>
      </c>
      <c r="BI10" s="4">
        <v>271.32336143212444</v>
      </c>
      <c r="BJ10" s="4">
        <f xml:space="preserve"> (BI10-BH10)</f>
        <v>41.25336143212445</v>
      </c>
      <c r="BN10" s="4">
        <v>40.630000000000003</v>
      </c>
      <c r="BO10" s="4">
        <v>44.839406847920721</v>
      </c>
      <c r="BP10" s="4">
        <f xml:space="preserve"> (BO10-BN10)</f>
        <v>4.2094068479207181</v>
      </c>
      <c r="BQ10" s="4">
        <v>234.64</v>
      </c>
      <c r="BR10" s="4">
        <v>219.5660364515777</v>
      </c>
      <c r="BS10" s="4">
        <f t="shared" si="20"/>
        <v>-15.073963548422284</v>
      </c>
      <c r="BT10" s="4">
        <v>198.93</v>
      </c>
      <c r="BU10" s="4">
        <v>174.73803434652081</v>
      </c>
      <c r="BV10" s="4">
        <f t="shared" si="21"/>
        <v>-24.191965653479201</v>
      </c>
      <c r="BZ10" s="4">
        <v>40.54</v>
      </c>
      <c r="CA10" s="4">
        <v>119.09767356048035</v>
      </c>
      <c r="CB10" s="4">
        <f t="shared" ref="CB10:CB25" si="30" xml:space="preserve"> (CA10-BZ10)</f>
        <v>78.557673560480339</v>
      </c>
      <c r="CF10" s="4">
        <v>165.57</v>
      </c>
      <c r="CG10" s="4">
        <v>105.6508100935971</v>
      </c>
      <c r="CH10" s="4">
        <f t="shared" ref="CH10:CH25" si="31" xml:space="preserve"> (CG10-CF10)</f>
        <v>-59.919189906402892</v>
      </c>
      <c r="CI10" s="4">
        <v>154.99</v>
      </c>
      <c r="CJ10" s="4">
        <v>176.22630630109654</v>
      </c>
      <c r="CK10" s="4">
        <f t="shared" si="22"/>
        <v>21.236306301096533</v>
      </c>
      <c r="CL10" s="4">
        <v>169.52</v>
      </c>
      <c r="CM10" s="4">
        <v>134.6874995128936</v>
      </c>
      <c r="CN10" s="4">
        <f xml:space="preserve"> (CM10-CL10)</f>
        <v>-34.832500487106415</v>
      </c>
      <c r="CO10" s="4">
        <v>268.12</v>
      </c>
      <c r="CP10" s="4">
        <v>278.21401440632275</v>
      </c>
      <c r="CQ10" s="4">
        <f t="shared" si="23"/>
        <v>10.094014406322742</v>
      </c>
      <c r="CR10" s="4">
        <v>230.89</v>
      </c>
      <c r="CS10" s="4">
        <v>183.17036244757227</v>
      </c>
      <c r="CT10" s="4">
        <f t="shared" ref="CT10:CT17" si="32" xml:space="preserve"> (CS10-CR10)</f>
        <v>-47.719637552427713</v>
      </c>
      <c r="CU10" s="4">
        <v>81.08</v>
      </c>
      <c r="CV10" s="4">
        <v>76.304985637988764</v>
      </c>
      <c r="CW10" s="4">
        <f t="shared" si="24"/>
        <v>-4.775014362011234</v>
      </c>
      <c r="CX10" s="4">
        <v>199.54</v>
      </c>
      <c r="CY10" s="4">
        <v>510.86491671062083</v>
      </c>
      <c r="CZ10" s="4">
        <f xml:space="preserve"> (CY10-CX10)</f>
        <v>311.32491671062087</v>
      </c>
      <c r="DA10" s="4">
        <v>321.56</v>
      </c>
      <c r="DB10" s="4">
        <v>162.66443143927842</v>
      </c>
      <c r="DC10" s="4">
        <f xml:space="preserve"> (DB10-DA10)</f>
        <v>-158.89556856072159</v>
      </c>
      <c r="DD10" s="4">
        <v>182.65</v>
      </c>
      <c r="DE10" s="4">
        <v>669.4261524707249</v>
      </c>
      <c r="DF10" s="4">
        <f xml:space="preserve"> (DE10-DD10)</f>
        <v>486.77615247072492</v>
      </c>
      <c r="DG10" s="4">
        <v>60.41</v>
      </c>
      <c r="DH10" s="4">
        <v>5.7829553178909494</v>
      </c>
      <c r="DI10" s="4">
        <f t="shared" ref="DI10:DI15" si="33" xml:space="preserve"> (DH10-DG10)</f>
        <v>-54.627044682109045</v>
      </c>
    </row>
    <row r="11" spans="1:116" x14ac:dyDescent="0.2">
      <c r="A11" s="1">
        <v>40253.67083333333</v>
      </c>
      <c r="B11" s="1">
        <v>40260.697916666664</v>
      </c>
      <c r="C11" s="4">
        <v>166.5</v>
      </c>
      <c r="D11" s="4">
        <v>111.66664339659242</v>
      </c>
      <c r="E11" s="4">
        <f t="shared" si="25"/>
        <v>-54.83335660340758</v>
      </c>
      <c r="F11" s="4">
        <v>157.32</v>
      </c>
      <c r="G11" s="4">
        <v>50.701425723645947</v>
      </c>
      <c r="H11" s="4">
        <f t="shared" si="14"/>
        <v>-106.61857427635405</v>
      </c>
      <c r="I11" s="4">
        <v>110.89</v>
      </c>
      <c r="J11" s="4">
        <v>26.032171131983155</v>
      </c>
      <c r="K11" s="4">
        <f t="shared" si="15"/>
        <v>-84.857828868016838</v>
      </c>
      <c r="L11" s="4">
        <v>41.97</v>
      </c>
      <c r="M11" s="4">
        <v>325.94214823774604</v>
      </c>
      <c r="N11" s="4">
        <f t="shared" si="16"/>
        <v>283.97214823774607</v>
      </c>
      <c r="O11" s="4">
        <v>69.63</v>
      </c>
      <c r="P11" s="4">
        <v>538.60894065962543</v>
      </c>
      <c r="Q11" s="4">
        <f xml:space="preserve"> (P11-O11)</f>
        <v>468.97894065962544</v>
      </c>
      <c r="R11" s="4">
        <v>102.12</v>
      </c>
      <c r="S11" s="4">
        <v>417.45877863276229</v>
      </c>
      <c r="T11" s="4">
        <f t="shared" si="17"/>
        <v>315.33877863276228</v>
      </c>
      <c r="U11" s="4">
        <v>144.66</v>
      </c>
      <c r="V11" s="4">
        <v>17.678171014408669</v>
      </c>
      <c r="W11" s="4">
        <f t="shared" ref="W11:W18" si="34" xml:space="preserve"> (V11-U11)</f>
        <v>-126.98182898559133</v>
      </c>
      <c r="AD11" s="4">
        <v>108.2</v>
      </c>
      <c r="AE11" s="4">
        <v>36.806834848618507</v>
      </c>
      <c r="AF11" s="4">
        <f t="shared" ref="AF11:AF20" si="35" xml:space="preserve"> (AE11-AD11)</f>
        <v>-71.393165151381496</v>
      </c>
      <c r="AG11" s="4">
        <v>250.92</v>
      </c>
      <c r="AH11" s="4">
        <v>12.626628890680063</v>
      </c>
      <c r="AI11" s="4">
        <f t="shared" si="26"/>
        <v>-238.29337110931993</v>
      </c>
      <c r="AJ11" s="4">
        <v>130.30000000000001</v>
      </c>
      <c r="AK11" s="4">
        <v>1.7717524705882921</v>
      </c>
      <c r="AL11" s="4">
        <f t="shared" si="27"/>
        <v>-128.52824752941171</v>
      </c>
      <c r="AP11" s="4">
        <v>42.11</v>
      </c>
      <c r="AQ11" s="4">
        <v>713.80951242274057</v>
      </c>
      <c r="AR11" s="4">
        <f xml:space="preserve"> (AQ11-AP11)</f>
        <v>671.69951242274055</v>
      </c>
      <c r="AS11" s="4">
        <v>88.51</v>
      </c>
      <c r="AT11" s="4">
        <v>376.06295143462705</v>
      </c>
      <c r="AU11" s="4">
        <f xml:space="preserve"> (AT11-AS11)</f>
        <v>287.55295143462706</v>
      </c>
      <c r="AV11" s="4">
        <v>167.37</v>
      </c>
      <c r="AW11" s="4">
        <v>564.72169342359189</v>
      </c>
      <c r="AX11" s="4">
        <f t="shared" si="18"/>
        <v>397.35169342359188</v>
      </c>
      <c r="AY11" s="4">
        <v>57.09</v>
      </c>
      <c r="AZ11" s="4">
        <v>51.751050420339368</v>
      </c>
      <c r="BA11" s="4">
        <f t="shared" si="28"/>
        <v>-5.3389495796606354</v>
      </c>
      <c r="BB11" s="4">
        <v>105.3</v>
      </c>
      <c r="BC11" s="4">
        <v>10.840496183264394</v>
      </c>
      <c r="BD11" s="4">
        <f t="shared" si="29"/>
        <v>-94.459503816735605</v>
      </c>
      <c r="BE11" s="4">
        <v>154.35</v>
      </c>
      <c r="BF11" s="4">
        <v>76.407351833096072</v>
      </c>
      <c r="BG11" s="4">
        <f t="shared" si="19"/>
        <v>-77.942648166903922</v>
      </c>
      <c r="BH11" s="4">
        <v>134.34</v>
      </c>
      <c r="BI11" s="4">
        <v>145.60398046636095</v>
      </c>
      <c r="BJ11" s="4">
        <f xml:space="preserve"> (BI11-BH11)</f>
        <v>11.263980466360948</v>
      </c>
      <c r="BN11" s="4">
        <v>27.27</v>
      </c>
      <c r="BO11" s="4">
        <v>35.457386051576592</v>
      </c>
      <c r="BP11" s="4">
        <f xml:space="preserve"> (BO11-BN11)</f>
        <v>8.1873860515765919</v>
      </c>
      <c r="BQ11" s="4">
        <v>54.65</v>
      </c>
      <c r="BR11" s="4">
        <v>155.3422566440791</v>
      </c>
      <c r="BS11" s="4">
        <f t="shared" si="20"/>
        <v>100.69225664407909</v>
      </c>
      <c r="BT11" s="4">
        <v>63.05</v>
      </c>
      <c r="BU11" s="4">
        <v>211.80374143185185</v>
      </c>
      <c r="BV11" s="4">
        <f t="shared" si="21"/>
        <v>148.75374143185184</v>
      </c>
      <c r="BZ11" s="4">
        <v>90.22</v>
      </c>
      <c r="CA11" s="4">
        <v>55.282768707751949</v>
      </c>
      <c r="CB11" s="4">
        <f t="shared" si="30"/>
        <v>-34.93723129224805</v>
      </c>
      <c r="CF11" s="4">
        <v>144.91</v>
      </c>
      <c r="CG11" s="4">
        <v>228.61573705839797</v>
      </c>
      <c r="CH11" s="4">
        <f t="shared" si="31"/>
        <v>83.705737058397972</v>
      </c>
      <c r="CI11" s="4">
        <v>51.21</v>
      </c>
      <c r="CJ11" s="4">
        <v>121.12250307883593</v>
      </c>
      <c r="CK11" s="4">
        <f t="shared" si="22"/>
        <v>69.912503078835925</v>
      </c>
      <c r="CL11" s="4">
        <v>110.09</v>
      </c>
      <c r="CM11" s="4">
        <v>80.624746246410325</v>
      </c>
      <c r="CN11" s="4">
        <f xml:space="preserve"> (CM11-CL11)</f>
        <v>-29.465253753589678</v>
      </c>
      <c r="CO11" s="4">
        <v>163.29</v>
      </c>
      <c r="CP11" s="4">
        <v>374.58728827607382</v>
      </c>
      <c r="CQ11" s="4">
        <f t="shared" si="23"/>
        <v>211.29728827607383</v>
      </c>
      <c r="CR11" s="4">
        <v>181.7</v>
      </c>
      <c r="CS11" s="4">
        <v>157.27650483860913</v>
      </c>
      <c r="CT11" s="4">
        <f t="shared" si="32"/>
        <v>-24.423495161390861</v>
      </c>
      <c r="CU11" s="4">
        <v>103.55</v>
      </c>
      <c r="CV11" s="4">
        <v>55.81624453352871</v>
      </c>
      <c r="CW11" s="4">
        <f t="shared" si="24"/>
        <v>-47.733755466471287</v>
      </c>
      <c r="CX11" s="4">
        <v>86.81</v>
      </c>
      <c r="CY11" s="4">
        <v>473.35718860397844</v>
      </c>
      <c r="CZ11" s="4">
        <f xml:space="preserve"> (CY11-CX11)</f>
        <v>386.54718860397844</v>
      </c>
      <c r="DA11" s="4">
        <v>168.4</v>
      </c>
      <c r="DB11" s="4">
        <v>304.24742175643769</v>
      </c>
      <c r="DC11" s="4">
        <f xml:space="preserve"> (DB11-DA11)</f>
        <v>135.84742175643768</v>
      </c>
      <c r="DD11" s="4">
        <v>5.64</v>
      </c>
      <c r="DE11" s="4">
        <v>99.309198461484684</v>
      </c>
      <c r="DF11" s="4">
        <f xml:space="preserve"> (DE11-DD11)</f>
        <v>93.669198461484683</v>
      </c>
      <c r="DG11" s="4">
        <v>86.48</v>
      </c>
      <c r="DH11" s="4">
        <v>90.910216795442665</v>
      </c>
      <c r="DI11" s="4">
        <f t="shared" si="33"/>
        <v>4.4302167954426608</v>
      </c>
      <c r="DJ11" s="4">
        <v>75.28</v>
      </c>
      <c r="DK11" s="4">
        <v>129.19550250005307</v>
      </c>
      <c r="DL11" s="4">
        <f xml:space="preserve"> (DK11-DJ11)</f>
        <v>53.915502500053066</v>
      </c>
    </row>
    <row r="12" spans="1:116" x14ac:dyDescent="0.2">
      <c r="A12" s="1">
        <v>40260.706944444442</v>
      </c>
      <c r="B12" s="1">
        <v>40267.65625</v>
      </c>
      <c r="C12" s="4">
        <v>97.93</v>
      </c>
      <c r="D12" s="4">
        <v>300.05411152634798</v>
      </c>
      <c r="E12" s="4">
        <f t="shared" si="25"/>
        <v>202.12411152634797</v>
      </c>
      <c r="F12" s="4">
        <v>211.84</v>
      </c>
      <c r="G12" s="4">
        <v>245.14397476288025</v>
      </c>
      <c r="H12" s="4">
        <f t="shared" si="14"/>
        <v>33.303974762880244</v>
      </c>
      <c r="I12" s="4">
        <v>949.96</v>
      </c>
      <c r="J12" s="4">
        <v>271.72717572271955</v>
      </c>
      <c r="K12" s="4">
        <f t="shared" si="15"/>
        <v>-678.23282427728054</v>
      </c>
      <c r="L12" s="4">
        <v>286.95999999999998</v>
      </c>
      <c r="M12" s="4">
        <v>162.7284766022623</v>
      </c>
      <c r="N12" s="4">
        <f t="shared" si="16"/>
        <v>-124.23152339773767</v>
      </c>
      <c r="O12" s="4">
        <v>72.83</v>
      </c>
      <c r="P12" s="4">
        <v>87.55041035478412</v>
      </c>
      <c r="Q12" s="4">
        <f xml:space="preserve"> (P12-O12)</f>
        <v>14.720410354784121</v>
      </c>
      <c r="R12" s="4">
        <v>260.43</v>
      </c>
      <c r="S12" s="4">
        <v>174.16285730981554</v>
      </c>
      <c r="T12" s="4">
        <f t="shared" si="17"/>
        <v>-86.267142690184471</v>
      </c>
      <c r="U12" s="4">
        <v>117.59</v>
      </c>
      <c r="V12" s="4">
        <v>203.1206505566233</v>
      </c>
      <c r="W12" s="4">
        <f t="shared" si="34"/>
        <v>85.5306505566233</v>
      </c>
      <c r="X12" s="4">
        <v>315.85000000000002</v>
      </c>
      <c r="Y12" s="4">
        <v>171.41661320287022</v>
      </c>
      <c r="Z12" s="4">
        <f t="shared" ref="Z12:Z18" si="36" xml:space="preserve"> (Y12-X12)</f>
        <v>-144.4333867971298</v>
      </c>
      <c r="AA12" s="4">
        <v>259.11</v>
      </c>
      <c r="AB12" s="4">
        <v>296.34154470861222</v>
      </c>
      <c r="AC12" s="4">
        <f xml:space="preserve"> (AB12-AA12)</f>
        <v>37.231544708612205</v>
      </c>
      <c r="AD12" s="4">
        <v>136.4</v>
      </c>
      <c r="AE12" s="4">
        <v>281.08691537877206</v>
      </c>
      <c r="AF12" s="4">
        <f t="shared" si="35"/>
        <v>144.68691537877206</v>
      </c>
      <c r="AG12" s="4">
        <v>158</v>
      </c>
      <c r="AH12" s="4">
        <v>388.46626284656372</v>
      </c>
      <c r="AI12" s="4">
        <f t="shared" si="26"/>
        <v>230.46626284656372</v>
      </c>
      <c r="AJ12" s="4">
        <v>461.68</v>
      </c>
      <c r="AK12" s="4">
        <v>615.41371331797359</v>
      </c>
      <c r="AL12" s="4">
        <f t="shared" si="27"/>
        <v>153.73371331797358</v>
      </c>
      <c r="AM12" s="4" t="s">
        <v>40</v>
      </c>
      <c r="AP12" s="4">
        <v>95.79</v>
      </c>
      <c r="AQ12" s="4">
        <v>671.54765127261498</v>
      </c>
      <c r="AR12" s="4">
        <f xml:space="preserve"> (AQ12-AP12)</f>
        <v>575.75765127261502</v>
      </c>
      <c r="AS12" s="4">
        <v>211.17</v>
      </c>
      <c r="AT12" s="4">
        <v>283.10307835979131</v>
      </c>
      <c r="AU12" s="4">
        <f xml:space="preserve"> (AT12-AS12)</f>
        <v>71.933078359791324</v>
      </c>
      <c r="AV12" s="4">
        <v>410.93</v>
      </c>
      <c r="AW12" s="4">
        <v>539.95134048376281</v>
      </c>
      <c r="AX12" s="4">
        <f t="shared" si="18"/>
        <v>129.0213404837628</v>
      </c>
      <c r="AY12" s="4">
        <v>45.81</v>
      </c>
      <c r="AZ12" s="4">
        <v>30.075213549440733</v>
      </c>
      <c r="BA12" s="4">
        <f t="shared" si="28"/>
        <v>-15.73478645055927</v>
      </c>
      <c r="BB12" s="4">
        <v>100.05</v>
      </c>
      <c r="BC12" s="4">
        <v>59.17820265057069</v>
      </c>
      <c r="BD12" s="4">
        <f t="shared" si="29"/>
        <v>-40.871797349429308</v>
      </c>
      <c r="BE12" s="4">
        <v>229.03</v>
      </c>
      <c r="BF12" s="4">
        <v>119.72806520763801</v>
      </c>
      <c r="BG12" s="4">
        <f t="shared" si="19"/>
        <v>-109.30193479236199</v>
      </c>
      <c r="BH12" s="4">
        <v>235.91</v>
      </c>
      <c r="BI12" s="4">
        <v>381.96499533199659</v>
      </c>
      <c r="BJ12" s="4">
        <f xml:space="preserve"> (BI12-BH12)</f>
        <v>146.05499533199659</v>
      </c>
      <c r="BN12" s="4">
        <v>54.18</v>
      </c>
      <c r="BO12" s="4">
        <v>10.567031644828274</v>
      </c>
      <c r="BP12" s="4">
        <f xml:space="preserve"> (BO12-BN12)</f>
        <v>-43.612968355171724</v>
      </c>
      <c r="BQ12" s="4">
        <v>164.55</v>
      </c>
      <c r="BR12" s="4">
        <v>146.15849734099314</v>
      </c>
      <c r="BS12" s="4">
        <f t="shared" si="20"/>
        <v>-18.391502659006875</v>
      </c>
      <c r="BT12" s="4">
        <v>117.96</v>
      </c>
      <c r="BU12" s="4">
        <v>64.086038152733025</v>
      </c>
      <c r="BV12" s="4">
        <f t="shared" si="21"/>
        <v>-53.873961847266969</v>
      </c>
      <c r="BZ12" s="4">
        <v>101.22</v>
      </c>
      <c r="CA12" s="4">
        <v>51.075256736486679</v>
      </c>
      <c r="CB12" s="4">
        <f t="shared" si="30"/>
        <v>-50.14474326351332</v>
      </c>
      <c r="CF12" s="4">
        <v>133.87</v>
      </c>
      <c r="CG12" s="4">
        <v>99.472388400077321</v>
      </c>
      <c r="CH12" s="4">
        <f t="shared" si="31"/>
        <v>-34.397611599922683</v>
      </c>
      <c r="CI12" s="4">
        <v>112.01</v>
      </c>
      <c r="CJ12" s="4">
        <v>111.42443255402978</v>
      </c>
      <c r="CK12" s="4">
        <f t="shared" si="22"/>
        <v>-0.58556744597022714</v>
      </c>
      <c r="CO12" s="4">
        <v>178.44</v>
      </c>
      <c r="CP12" s="4">
        <v>153.8996249892345</v>
      </c>
      <c r="CQ12" s="4">
        <f t="shared" si="23"/>
        <v>-24.540375010765501</v>
      </c>
      <c r="CR12" s="4">
        <v>310.89999999999998</v>
      </c>
      <c r="CS12" s="4">
        <v>217.6729751358954</v>
      </c>
      <c r="CT12" s="4">
        <f t="shared" si="32"/>
        <v>-93.227024864104578</v>
      </c>
      <c r="CU12" s="4">
        <v>102.74</v>
      </c>
      <c r="CV12" s="4">
        <v>67.061810987139225</v>
      </c>
      <c r="CW12" s="4">
        <f t="shared" si="24"/>
        <v>-35.67818901286077</v>
      </c>
      <c r="CX12" s="4">
        <v>288.8</v>
      </c>
      <c r="CY12" s="4">
        <v>555.23138084756579</v>
      </c>
      <c r="CZ12" s="4">
        <f xml:space="preserve"> (CY12-CX12)</f>
        <v>266.43138084756578</v>
      </c>
      <c r="DA12" s="4">
        <v>280.33</v>
      </c>
      <c r="DB12" s="4">
        <v>67.760767661468009</v>
      </c>
      <c r="DC12" s="4">
        <f xml:space="preserve"> (DB12-DA12)</f>
        <v>-212.56923233853198</v>
      </c>
      <c r="DD12" s="4">
        <v>284.48</v>
      </c>
      <c r="DE12" s="4">
        <v>479.58573104817901</v>
      </c>
      <c r="DF12" s="4">
        <f xml:space="preserve"> (DE12-DD12)</f>
        <v>195.105731048179</v>
      </c>
      <c r="DG12" s="4">
        <v>102.63999999999999</v>
      </c>
      <c r="DH12" s="4">
        <v>109.5019373457487</v>
      </c>
      <c r="DI12" s="4">
        <f t="shared" si="33"/>
        <v>6.8619373457487143</v>
      </c>
      <c r="DJ12" s="4">
        <v>234.5</v>
      </c>
      <c r="DK12" s="4">
        <v>135.20219980108556</v>
      </c>
      <c r="DL12" s="4">
        <f xml:space="preserve"> (DK12-DJ12)</f>
        <v>-99.297800198914445</v>
      </c>
    </row>
    <row r="13" spans="1:116" x14ac:dyDescent="0.2">
      <c r="A13" s="1">
        <v>40267.663888888892</v>
      </c>
      <c r="B13" s="1">
        <v>40274.720833333333</v>
      </c>
      <c r="C13" s="4">
        <v>103.93</v>
      </c>
      <c r="D13" s="4">
        <v>63.790323845409418</v>
      </c>
      <c r="E13" s="4">
        <f t="shared" si="25"/>
        <v>-40.139676154590589</v>
      </c>
      <c r="F13" s="4">
        <v>88.4</v>
      </c>
      <c r="G13" s="4">
        <v>142.07184350706154</v>
      </c>
      <c r="H13" s="4">
        <f t="shared" si="14"/>
        <v>53.671843507061539</v>
      </c>
      <c r="I13" s="4">
        <v>11</v>
      </c>
      <c r="J13" s="4">
        <v>49.720004854266669</v>
      </c>
      <c r="K13" s="4">
        <f t="shared" si="15"/>
        <v>38.720004854266669</v>
      </c>
      <c r="L13" s="4">
        <v>15.21</v>
      </c>
      <c r="M13" s="4">
        <v>20.217380532277502</v>
      </c>
      <c r="N13" s="4">
        <f t="shared" si="16"/>
        <v>5.0073805322775016</v>
      </c>
      <c r="R13" s="4">
        <v>18.34</v>
      </c>
      <c r="S13" s="4">
        <v>14.803563132392492</v>
      </c>
      <c r="T13" s="4">
        <f t="shared" si="17"/>
        <v>-3.5364368676075078</v>
      </c>
      <c r="U13" s="4">
        <v>53.2</v>
      </c>
      <c r="V13" s="4">
        <v>71.352384595451881</v>
      </c>
      <c r="W13" s="4">
        <f t="shared" si="34"/>
        <v>18.152384595451878</v>
      </c>
      <c r="X13" s="4">
        <v>27.02</v>
      </c>
      <c r="Y13" s="4">
        <v>55.22856118455033</v>
      </c>
      <c r="Z13" s="4">
        <f t="shared" si="36"/>
        <v>28.20856118455033</v>
      </c>
      <c r="AA13" s="4">
        <v>72.38</v>
      </c>
      <c r="AB13" s="4">
        <v>105.97391726893127</v>
      </c>
      <c r="AC13" s="4">
        <f xml:space="preserve"> (AB13-AA13)</f>
        <v>33.593917268931278</v>
      </c>
      <c r="AD13" s="4">
        <v>37.31</v>
      </c>
      <c r="AE13" s="4">
        <v>88.267508900976409</v>
      </c>
      <c r="AF13" s="4">
        <f t="shared" si="35"/>
        <v>50.957508900976407</v>
      </c>
      <c r="AG13" s="4">
        <v>102.31</v>
      </c>
      <c r="AH13" s="4">
        <v>267.53723826866684</v>
      </c>
      <c r="AI13" s="4">
        <f t="shared" si="26"/>
        <v>165.22723826866684</v>
      </c>
      <c r="AJ13" s="4">
        <v>114.09</v>
      </c>
      <c r="AK13" s="4">
        <v>443.38191934324152</v>
      </c>
      <c r="AL13" s="4">
        <f t="shared" si="27"/>
        <v>329.29191934324149</v>
      </c>
      <c r="AM13" s="4">
        <v>353.11</v>
      </c>
      <c r="AN13" s="4">
        <v>14.502879163458493</v>
      </c>
      <c r="AO13" s="4">
        <f xml:space="preserve"> (AN13-AM13)</f>
        <v>-338.60712083654153</v>
      </c>
      <c r="AV13" s="4">
        <v>48.31</v>
      </c>
      <c r="AW13" s="4">
        <v>243.00611124627102</v>
      </c>
      <c r="AX13" s="4">
        <f t="shared" si="18"/>
        <v>194.69611124627102</v>
      </c>
      <c r="AY13" s="4">
        <v>8.89</v>
      </c>
      <c r="AZ13" s="4">
        <v>3.1085536957851434</v>
      </c>
      <c r="BA13" s="4">
        <f t="shared" si="28"/>
        <v>-5.7814463042148567</v>
      </c>
      <c r="BB13" s="4">
        <v>248.95</v>
      </c>
      <c r="BC13" s="4">
        <v>33.693598595735409</v>
      </c>
      <c r="BD13" s="4">
        <f t="shared" si="29"/>
        <v>-215.25640140426458</v>
      </c>
      <c r="BE13" s="4">
        <v>107.62</v>
      </c>
      <c r="BF13" s="4">
        <v>28.791124573050372</v>
      </c>
      <c r="BG13" s="4">
        <f t="shared" si="19"/>
        <v>-78.828875426949637</v>
      </c>
      <c r="BN13" s="4">
        <v>147.68</v>
      </c>
      <c r="BO13" s="4">
        <v>41.761442234176386</v>
      </c>
      <c r="BP13" s="4">
        <f xml:space="preserve"> (BO13-BN13)</f>
        <v>-105.91855776582362</v>
      </c>
      <c r="BQ13" s="4">
        <v>94.09</v>
      </c>
      <c r="BR13" s="4">
        <v>19.286201279491515</v>
      </c>
      <c r="BS13" s="4">
        <f t="shared" si="20"/>
        <v>-74.803798720508496</v>
      </c>
      <c r="BT13" s="4">
        <v>60.19</v>
      </c>
      <c r="BU13" s="4">
        <v>10.110564726593136</v>
      </c>
      <c r="BV13" s="4">
        <f t="shared" si="21"/>
        <v>-50.079435273406858</v>
      </c>
      <c r="BZ13" s="4">
        <v>263.23</v>
      </c>
      <c r="CA13" s="4">
        <v>32.596102590871688</v>
      </c>
      <c r="CB13" s="4">
        <f t="shared" si="30"/>
        <v>-230.63389740912834</v>
      </c>
      <c r="CF13" s="4">
        <v>25.29</v>
      </c>
      <c r="CG13" s="4">
        <v>48.434895179645324</v>
      </c>
      <c r="CH13" s="4">
        <f t="shared" si="31"/>
        <v>23.144895179645324</v>
      </c>
      <c r="CI13" s="4">
        <v>63.4</v>
      </c>
      <c r="CJ13" s="4">
        <v>89.300199324666764</v>
      </c>
      <c r="CK13" s="4">
        <f t="shared" si="22"/>
        <v>25.900199324666765</v>
      </c>
      <c r="CL13" s="4">
        <v>242.71</v>
      </c>
      <c r="CM13" s="4">
        <v>34.72628638792159</v>
      </c>
      <c r="CN13" s="4">
        <f t="shared" ref="CN13:CN25" si="37" xml:space="preserve"> (CM13-CL13)</f>
        <v>-207.98371361207842</v>
      </c>
      <c r="CO13" s="4">
        <v>82.45</v>
      </c>
      <c r="CP13" s="4">
        <v>50.116132748247928</v>
      </c>
      <c r="CQ13" s="4">
        <f t="shared" si="23"/>
        <v>-32.333867251752075</v>
      </c>
      <c r="CR13" s="4">
        <v>62.32</v>
      </c>
      <c r="CS13" s="4">
        <v>23.142703282971979</v>
      </c>
      <c r="CT13" s="4">
        <f t="shared" si="32"/>
        <v>-39.177296717028021</v>
      </c>
      <c r="CU13" s="4">
        <v>166.56</v>
      </c>
      <c r="CV13" s="4">
        <v>18.085201487104374</v>
      </c>
      <c r="CW13" s="4">
        <f t="shared" si="24"/>
        <v>-148.47479851289563</v>
      </c>
      <c r="DG13" s="4">
        <v>96.33</v>
      </c>
      <c r="DH13" s="4">
        <v>36.867382232105186</v>
      </c>
      <c r="DI13" s="4">
        <f t="shared" si="33"/>
        <v>-59.462617767894812</v>
      </c>
    </row>
    <row r="14" spans="1:116" x14ac:dyDescent="0.2">
      <c r="A14" s="1">
        <v>40274.730555555558</v>
      </c>
      <c r="B14" s="1">
        <v>40281.689583333333</v>
      </c>
      <c r="C14" s="4">
        <v>223.71</v>
      </c>
      <c r="D14" s="4">
        <v>369.97770376847473</v>
      </c>
      <c r="E14" s="4">
        <f t="shared" si="25"/>
        <v>146.26770376847472</v>
      </c>
      <c r="F14" s="4">
        <v>41.03</v>
      </c>
      <c r="G14" s="4">
        <v>98.100626128776995</v>
      </c>
      <c r="H14" s="4">
        <f t="shared" si="14"/>
        <v>57.070626128776993</v>
      </c>
      <c r="I14" s="4">
        <v>52.52</v>
      </c>
      <c r="J14" s="4">
        <v>13.400371951685809</v>
      </c>
      <c r="K14" s="4">
        <f t="shared" si="15"/>
        <v>-39.119628048314198</v>
      </c>
      <c r="L14" s="4">
        <v>97.46</v>
      </c>
      <c r="M14" s="4">
        <v>145.49707818293783</v>
      </c>
      <c r="N14" s="4">
        <f t="shared" si="16"/>
        <v>48.037078182937833</v>
      </c>
      <c r="O14" s="4">
        <v>75.83</v>
      </c>
      <c r="P14" s="4">
        <v>14.975922513291351</v>
      </c>
      <c r="Q14" s="4">
        <f t="shared" ref="Q14:Q25" si="38" xml:space="preserve"> (P14-O14)</f>
        <v>-60.854077486708647</v>
      </c>
      <c r="R14" s="4">
        <v>116.45</v>
      </c>
      <c r="S14" s="4">
        <v>73.631561057628033</v>
      </c>
      <c r="T14" s="4">
        <f t="shared" si="17"/>
        <v>-42.818438942371969</v>
      </c>
      <c r="U14" s="4">
        <v>122.64</v>
      </c>
      <c r="V14" s="4">
        <v>72.348373357887183</v>
      </c>
      <c r="W14" s="4">
        <f t="shared" si="34"/>
        <v>-50.291626642112817</v>
      </c>
      <c r="X14" s="4">
        <v>181.05</v>
      </c>
      <c r="Y14" s="4">
        <v>15.110260876709981</v>
      </c>
      <c r="Z14" s="4">
        <f t="shared" si="36"/>
        <v>-165.93973912329002</v>
      </c>
      <c r="AA14" s="4" t="s">
        <v>40</v>
      </c>
      <c r="AD14" s="4">
        <v>123.32</v>
      </c>
      <c r="AE14" s="4">
        <v>49.924952422182557</v>
      </c>
      <c r="AF14" s="4">
        <f t="shared" si="35"/>
        <v>-73.395047577817436</v>
      </c>
      <c r="AG14" s="4">
        <v>208.98</v>
      </c>
      <c r="AH14" s="4">
        <v>96.513191409760864</v>
      </c>
      <c r="AI14" s="4">
        <f t="shared" si="26"/>
        <v>-112.46680859023913</v>
      </c>
      <c r="AJ14" s="4">
        <v>344.5</v>
      </c>
      <c r="AK14" s="4">
        <v>162.06826177629</v>
      </c>
      <c r="AL14" s="4">
        <f t="shared" si="27"/>
        <v>-182.43173822371</v>
      </c>
      <c r="AM14" s="4">
        <v>83.1</v>
      </c>
      <c r="AN14" s="4">
        <v>79.191844906828408</v>
      </c>
      <c r="AO14" s="4">
        <f xml:space="preserve"> (AN14-AM14)</f>
        <v>-3.9081550931715867</v>
      </c>
      <c r="AP14" s="4">
        <v>73.959999999999994</v>
      </c>
      <c r="AQ14" s="4">
        <v>285.63270531131081</v>
      </c>
      <c r="AR14" s="4">
        <f xml:space="preserve"> (AQ14-AP14)</f>
        <v>211.67270531131084</v>
      </c>
      <c r="AS14" s="4">
        <v>63.71</v>
      </c>
      <c r="AT14" s="4">
        <v>25.882781485495158</v>
      </c>
      <c r="AU14" s="4">
        <f xml:space="preserve"> (AT14-AS14)</f>
        <v>-37.827218514504843</v>
      </c>
      <c r="AV14" s="4">
        <v>48.96</v>
      </c>
      <c r="AW14" s="4">
        <v>86.30564465896488</v>
      </c>
      <c r="AX14" s="4">
        <f t="shared" si="18"/>
        <v>37.345644658964879</v>
      </c>
      <c r="AY14" s="4">
        <v>203.12</v>
      </c>
      <c r="AZ14" s="4">
        <v>82.952626197057768</v>
      </c>
      <c r="BA14" s="4">
        <f t="shared" si="28"/>
        <v>-120.16737380294224</v>
      </c>
      <c r="BB14" s="4">
        <v>138.88999999999999</v>
      </c>
      <c r="BC14" s="4">
        <v>67.164041706844287</v>
      </c>
      <c r="BD14" s="4">
        <f t="shared" si="29"/>
        <v>-71.725958293155699</v>
      </c>
      <c r="BE14" s="4">
        <v>63.91</v>
      </c>
      <c r="BF14" s="4">
        <v>43.329256599170556</v>
      </c>
      <c r="BG14" s="4">
        <f t="shared" si="19"/>
        <v>-20.580743400829441</v>
      </c>
      <c r="BH14" s="4">
        <v>36.69</v>
      </c>
      <c r="BI14" s="4">
        <v>25.378804419164343</v>
      </c>
      <c r="BJ14" s="4">
        <f t="shared" ref="BJ14:BJ25" si="39" xml:space="preserve"> (BI14-BH14)</f>
        <v>-11.311195580835655</v>
      </c>
      <c r="BQ14" s="4">
        <v>101.93</v>
      </c>
      <c r="BR14" s="4">
        <v>18.598725220639974</v>
      </c>
      <c r="BS14" s="4">
        <f t="shared" si="20"/>
        <v>-83.331274779360029</v>
      </c>
      <c r="BT14" s="4">
        <v>105.21</v>
      </c>
      <c r="BU14" s="4">
        <v>17.040540122389586</v>
      </c>
      <c r="BV14" s="4">
        <f t="shared" si="21"/>
        <v>-88.169459877610407</v>
      </c>
      <c r="BW14" s="4">
        <v>99.57</v>
      </c>
      <c r="BX14" s="4">
        <v>196.91274946286026</v>
      </c>
      <c r="BY14" s="4">
        <f t="shared" ref="BY14:BY25" si="40" xml:space="preserve"> (BX14-BW14)</f>
        <v>97.342749462860269</v>
      </c>
      <c r="BZ14" s="4">
        <v>191.68</v>
      </c>
      <c r="CA14" s="4">
        <v>249.62023332943949</v>
      </c>
      <c r="CB14" s="4">
        <f t="shared" si="30"/>
        <v>57.940233329439479</v>
      </c>
      <c r="CF14" s="4">
        <v>72.989999999999995</v>
      </c>
      <c r="CG14" s="4">
        <v>65.353904742824227</v>
      </c>
      <c r="CH14" s="4">
        <f t="shared" si="31"/>
        <v>-7.6360952571757679</v>
      </c>
      <c r="CI14" s="4">
        <v>65.95</v>
      </c>
      <c r="CJ14" s="4">
        <v>71.076568591572283</v>
      </c>
      <c r="CK14" s="4">
        <f t="shared" si="22"/>
        <v>5.1265685915722798</v>
      </c>
      <c r="CL14" s="4">
        <v>121.84</v>
      </c>
      <c r="CM14" s="4">
        <v>75.331701975706125</v>
      </c>
      <c r="CN14" s="4">
        <f t="shared" si="37"/>
        <v>-46.508298024293879</v>
      </c>
      <c r="CO14" s="4">
        <v>105.83</v>
      </c>
      <c r="CP14" s="4">
        <v>26.013136490056823</v>
      </c>
      <c r="CQ14" s="4">
        <f t="shared" si="23"/>
        <v>-79.816863509943175</v>
      </c>
      <c r="CR14" s="4">
        <v>82.85</v>
      </c>
      <c r="CS14" s="4">
        <v>25.172254515933218</v>
      </c>
      <c r="CT14" s="4">
        <f t="shared" si="32"/>
        <v>-57.677745484066776</v>
      </c>
      <c r="CU14" s="4">
        <v>72.849999999999994</v>
      </c>
      <c r="CV14" s="4">
        <v>66.688275337646118</v>
      </c>
      <c r="CW14" s="4">
        <f t="shared" si="24"/>
        <v>-6.1617246623538762</v>
      </c>
      <c r="CX14" s="4">
        <v>170.88</v>
      </c>
      <c r="CY14" s="4">
        <v>301.02569829976721</v>
      </c>
      <c r="CZ14" s="4">
        <f xml:space="preserve"> (CY14-CX14)</f>
        <v>130.14569829976722</v>
      </c>
      <c r="DA14" s="4">
        <v>65.400000000000006</v>
      </c>
      <c r="DB14" s="4">
        <v>65.195204907822315</v>
      </c>
      <c r="DC14" s="4">
        <f xml:space="preserve"> (DB14-DA14)</f>
        <v>-0.20479509217769021</v>
      </c>
      <c r="DD14" s="4">
        <v>93.39</v>
      </c>
      <c r="DE14" s="4">
        <v>334.62244117101494</v>
      </c>
      <c r="DF14" s="4">
        <f xml:space="preserve"> (DE14-DD14)</f>
        <v>241.23244117101495</v>
      </c>
      <c r="DG14" s="4">
        <v>145.62</v>
      </c>
      <c r="DH14" s="4">
        <v>53.669330981920488</v>
      </c>
      <c r="DI14" s="4">
        <f t="shared" si="33"/>
        <v>-91.950669018079509</v>
      </c>
      <c r="DJ14" s="4">
        <v>86.23</v>
      </c>
      <c r="DK14" s="4">
        <v>19.927617648532607</v>
      </c>
      <c r="DL14" s="4">
        <f t="shared" ref="DL14:DL25" si="41" xml:space="preserve"> (DK14-DJ14)</f>
        <v>-66.302382351467401</v>
      </c>
    </row>
    <row r="15" spans="1:116" x14ac:dyDescent="0.2">
      <c r="A15" s="1">
        <v>40281.738888888889</v>
      </c>
      <c r="B15" s="1">
        <v>40288.65625</v>
      </c>
      <c r="C15" s="4">
        <v>37.270000000000003</v>
      </c>
      <c r="D15" s="4">
        <v>49.118960329368704</v>
      </c>
      <c r="E15" s="4">
        <f t="shared" si="25"/>
        <v>11.848960329368701</v>
      </c>
      <c r="F15" s="4">
        <v>136</v>
      </c>
      <c r="G15" s="4">
        <v>98.587798585759458</v>
      </c>
      <c r="H15" s="4">
        <f t="shared" si="14"/>
        <v>-37.412201414240542</v>
      </c>
      <c r="I15" s="4">
        <v>60.63</v>
      </c>
      <c r="J15" s="4">
        <v>47.456082161290809</v>
      </c>
      <c r="K15" s="4">
        <f t="shared" si="15"/>
        <v>-13.173917838709194</v>
      </c>
      <c r="L15" s="4">
        <v>34.08</v>
      </c>
      <c r="M15" s="4">
        <v>43.825680955471043</v>
      </c>
      <c r="N15" s="4">
        <f t="shared" si="16"/>
        <v>9.7456809554710446</v>
      </c>
      <c r="O15" s="4">
        <v>84.44</v>
      </c>
      <c r="P15" s="4">
        <v>34.15801918996825</v>
      </c>
      <c r="Q15" s="4">
        <f t="shared" si="38"/>
        <v>-50.281980810031747</v>
      </c>
      <c r="R15" s="4">
        <v>31.93</v>
      </c>
      <c r="S15" s="4">
        <v>26.568596643530412</v>
      </c>
      <c r="T15" s="4">
        <f t="shared" si="17"/>
        <v>-5.3614033564695873</v>
      </c>
      <c r="U15" s="4">
        <v>7.85</v>
      </c>
      <c r="V15" s="4">
        <v>17.783765197732688</v>
      </c>
      <c r="W15" s="4">
        <f t="shared" si="34"/>
        <v>9.9337651977326882</v>
      </c>
      <c r="X15" s="4">
        <v>74.89</v>
      </c>
      <c r="Y15" s="4">
        <v>92.922967433581164</v>
      </c>
      <c r="Z15" s="4">
        <f t="shared" si="36"/>
        <v>18.032967433581163</v>
      </c>
      <c r="AA15" s="4">
        <v>78.37</v>
      </c>
      <c r="AB15" s="4">
        <v>33.657881551206799</v>
      </c>
      <c r="AC15" s="4">
        <f xml:space="preserve"> (AB15-AA15)</f>
        <v>-44.712118448793206</v>
      </c>
      <c r="AD15" s="4">
        <v>28.09</v>
      </c>
      <c r="AE15" s="4">
        <v>41.056181505377324</v>
      </c>
      <c r="AF15" s="4">
        <f t="shared" si="35"/>
        <v>12.966181505377325</v>
      </c>
      <c r="AG15" s="4">
        <v>43.42</v>
      </c>
      <c r="AH15" s="4">
        <v>31.859498115734706</v>
      </c>
      <c r="AI15" s="4">
        <f t="shared" si="26"/>
        <v>-11.560501884265296</v>
      </c>
      <c r="AJ15" s="4">
        <v>18.329999999999998</v>
      </c>
      <c r="AK15" s="4">
        <v>18.78428440286083</v>
      </c>
      <c r="AL15" s="4">
        <f t="shared" si="27"/>
        <v>0.45428440286083216</v>
      </c>
      <c r="AV15" s="4">
        <v>44.23</v>
      </c>
      <c r="AW15" s="4">
        <v>113.46266327466866</v>
      </c>
      <c r="AX15" s="4">
        <f t="shared" si="18"/>
        <v>69.232663274668653</v>
      </c>
      <c r="AY15" s="4">
        <v>191.78</v>
      </c>
      <c r="AZ15" s="4">
        <v>114.97393365005378</v>
      </c>
      <c r="BA15" s="4">
        <f t="shared" si="28"/>
        <v>-76.806066349946221</v>
      </c>
      <c r="BB15" s="4">
        <v>66.069999999999993</v>
      </c>
      <c r="BC15" s="4">
        <v>42.579868167393009</v>
      </c>
      <c r="BD15" s="4">
        <f t="shared" si="29"/>
        <v>-23.490131832606984</v>
      </c>
      <c r="BE15" s="4">
        <v>155.54</v>
      </c>
      <c r="BF15" s="4">
        <v>38.333576124920043</v>
      </c>
      <c r="BG15" s="4">
        <f t="shared" si="19"/>
        <v>-117.20642387507995</v>
      </c>
      <c r="BH15" s="4">
        <v>104.41</v>
      </c>
      <c r="BI15" s="4">
        <v>36.065236858154591</v>
      </c>
      <c r="BJ15" s="4">
        <f t="shared" si="39"/>
        <v>-68.344763141845405</v>
      </c>
      <c r="BQ15" s="4">
        <v>77.34</v>
      </c>
      <c r="BR15" s="4">
        <v>20.525208976175712</v>
      </c>
      <c r="BS15" s="4">
        <f t="shared" si="20"/>
        <v>-56.814791023824291</v>
      </c>
      <c r="BT15" s="4">
        <v>74.3</v>
      </c>
      <c r="BU15" s="4">
        <v>55.656689593015493</v>
      </c>
      <c r="BV15" s="4">
        <f t="shared" si="21"/>
        <v>-18.643310406984504</v>
      </c>
      <c r="BW15" s="4">
        <v>132.85</v>
      </c>
      <c r="BX15" s="4">
        <v>37.814922071885249</v>
      </c>
      <c r="BY15" s="4">
        <f t="shared" si="40"/>
        <v>-95.035077928114745</v>
      </c>
      <c r="BZ15" s="4">
        <v>137.46</v>
      </c>
      <c r="CA15" s="4">
        <v>20.550239320582595</v>
      </c>
      <c r="CB15" s="4">
        <f t="shared" si="30"/>
        <v>-116.90976067941742</v>
      </c>
      <c r="CF15" s="4">
        <v>88.09</v>
      </c>
      <c r="CG15" s="4">
        <v>49.382363784248987</v>
      </c>
      <c r="CH15" s="4">
        <f t="shared" si="31"/>
        <v>-38.707636215751016</v>
      </c>
      <c r="CI15" s="4">
        <v>103.83</v>
      </c>
      <c r="CJ15" s="4">
        <v>107.9625354796231</v>
      </c>
      <c r="CK15" s="4">
        <f t="shared" si="22"/>
        <v>4.1325354796231011</v>
      </c>
      <c r="CL15" s="4">
        <v>137.57</v>
      </c>
      <c r="CM15" s="4">
        <v>36.432767279723407</v>
      </c>
      <c r="CN15" s="4">
        <f t="shared" si="37"/>
        <v>-101.13723272027659</v>
      </c>
      <c r="CO15" s="4">
        <v>179.5</v>
      </c>
      <c r="CP15" s="4">
        <v>42.307209987000519</v>
      </c>
      <c r="CQ15" s="4">
        <f t="shared" si="23"/>
        <v>-137.19279001299947</v>
      </c>
      <c r="CR15" s="4">
        <v>203.78</v>
      </c>
      <c r="CS15" s="4">
        <v>64.946429035511372</v>
      </c>
      <c r="CT15" s="4">
        <f t="shared" si="32"/>
        <v>-138.83357096448862</v>
      </c>
      <c r="CU15" s="4">
        <v>27.47</v>
      </c>
      <c r="CV15" s="4">
        <v>46.367282797771722</v>
      </c>
      <c r="CW15" s="4">
        <f t="shared" si="24"/>
        <v>18.897282797771723</v>
      </c>
      <c r="DD15" s="4">
        <v>39.72</v>
      </c>
      <c r="DE15" s="4">
        <v>14.965617334043738</v>
      </c>
      <c r="DF15" s="4">
        <f xml:space="preserve"> (DE15-DD15)</f>
        <v>-24.75438266595626</v>
      </c>
      <c r="DG15" s="4">
        <v>428.64</v>
      </c>
      <c r="DH15" s="4">
        <v>135.55727211001846</v>
      </c>
      <c r="DI15" s="4">
        <f t="shared" si="33"/>
        <v>-293.08272788998153</v>
      </c>
      <c r="DJ15" s="4">
        <v>232.03</v>
      </c>
      <c r="DK15" s="4">
        <v>116.363776371253</v>
      </c>
      <c r="DL15" s="4">
        <f t="shared" si="41"/>
        <v>-115.66622362874701</v>
      </c>
    </row>
    <row r="16" spans="1:116" x14ac:dyDescent="0.2">
      <c r="A16" s="1">
        <v>40288.703472222223</v>
      </c>
      <c r="B16" s="1">
        <v>40295.755555555559</v>
      </c>
      <c r="C16" s="4">
        <v>469.88</v>
      </c>
      <c r="D16" s="4">
        <v>722.45993845991188</v>
      </c>
      <c r="E16" s="4">
        <f t="shared" si="25"/>
        <v>252.57993845991189</v>
      </c>
      <c r="F16" s="4">
        <v>33.9</v>
      </c>
      <c r="G16" s="4">
        <v>45.294698483658948</v>
      </c>
      <c r="H16" s="4">
        <f t="shared" si="14"/>
        <v>11.394698483658949</v>
      </c>
      <c r="I16" s="4">
        <v>81.72</v>
      </c>
      <c r="J16" s="4">
        <v>41.069413659704885</v>
      </c>
      <c r="K16" s="4">
        <f t="shared" si="15"/>
        <v>-40.650586340295114</v>
      </c>
      <c r="L16" s="4">
        <v>147.1</v>
      </c>
      <c r="M16" s="4">
        <v>365.22067218763556</v>
      </c>
      <c r="N16" s="4">
        <f t="shared" si="16"/>
        <v>218.12067218763556</v>
      </c>
      <c r="O16" s="4">
        <v>192.57</v>
      </c>
      <c r="P16" s="4">
        <v>433.91437396098729</v>
      </c>
      <c r="Q16" s="4">
        <f t="shared" si="38"/>
        <v>241.3443739609873</v>
      </c>
      <c r="R16" s="4">
        <v>271.18</v>
      </c>
      <c r="S16" s="4">
        <v>274.51508591021445</v>
      </c>
      <c r="T16" s="4">
        <f t="shared" si="17"/>
        <v>3.3350859102144454</v>
      </c>
      <c r="U16" s="4">
        <v>139.57</v>
      </c>
      <c r="V16" s="4">
        <v>272.33576679543523</v>
      </c>
      <c r="W16" s="4">
        <f t="shared" si="34"/>
        <v>132.76576679543524</v>
      </c>
      <c r="X16" s="4">
        <v>30.94</v>
      </c>
      <c r="Y16" s="4">
        <v>130.81450166061475</v>
      </c>
      <c r="Z16" s="4">
        <f t="shared" si="36"/>
        <v>99.874501660614754</v>
      </c>
      <c r="AA16" s="4">
        <v>208.26</v>
      </c>
      <c r="AB16" s="4">
        <v>243.71923678099</v>
      </c>
      <c r="AC16" s="4">
        <f xml:space="preserve"> (AB16-AA16)</f>
        <v>35.459236780990011</v>
      </c>
      <c r="AD16" s="4">
        <v>369.34</v>
      </c>
      <c r="AE16" s="4">
        <v>227.61244840420088</v>
      </c>
      <c r="AF16" s="4">
        <f t="shared" si="35"/>
        <v>-141.7275515957991</v>
      </c>
      <c r="AG16" s="4">
        <v>56.99</v>
      </c>
      <c r="AH16" s="4">
        <v>3.3927644276476516</v>
      </c>
      <c r="AI16" s="4">
        <f t="shared" si="26"/>
        <v>-53.597235572352353</v>
      </c>
      <c r="AJ16" s="4">
        <v>49</v>
      </c>
      <c r="AK16" s="4">
        <v>30.750621858078446</v>
      </c>
      <c r="AL16" s="4">
        <f t="shared" si="27"/>
        <v>-18.249378141921554</v>
      </c>
      <c r="AS16" s="4">
        <v>194.95</v>
      </c>
      <c r="AT16" s="4">
        <v>148.30722624926659</v>
      </c>
      <c r="AU16" s="4">
        <f t="shared" ref="AU16:AU21" si="42" xml:space="preserve"> (AT16-AS16)</f>
        <v>-46.642773750733397</v>
      </c>
      <c r="AV16" s="4">
        <v>345.16</v>
      </c>
      <c r="AW16" s="4">
        <v>367.54697420020153</v>
      </c>
      <c r="AX16" s="4">
        <f t="shared" si="18"/>
        <v>22.386974200201507</v>
      </c>
      <c r="AY16" s="4">
        <v>105.45</v>
      </c>
      <c r="AZ16" s="4">
        <v>155.39836895595511</v>
      </c>
      <c r="BA16" s="4">
        <f t="shared" si="28"/>
        <v>49.948368955955104</v>
      </c>
      <c r="BB16" s="4">
        <v>127.87</v>
      </c>
      <c r="BC16" s="4">
        <v>10.505014202441252</v>
      </c>
      <c r="BD16" s="4">
        <f t="shared" si="29"/>
        <v>-117.36498579755875</v>
      </c>
      <c r="BE16" s="4">
        <v>98.66</v>
      </c>
      <c r="BF16" s="4">
        <v>105.01576503379847</v>
      </c>
      <c r="BG16" s="4">
        <f t="shared" si="19"/>
        <v>6.3557650337984768</v>
      </c>
      <c r="BH16" s="4">
        <v>492.04</v>
      </c>
      <c r="BI16" s="4">
        <v>64.996041075635659</v>
      </c>
      <c r="BJ16" s="4">
        <f t="shared" si="39"/>
        <v>-427.04395892436435</v>
      </c>
      <c r="BQ16" s="4">
        <v>256.60000000000002</v>
      </c>
      <c r="BR16" s="4">
        <v>298.24792228303193</v>
      </c>
      <c r="BS16" s="4">
        <f t="shared" si="20"/>
        <v>41.647922283031903</v>
      </c>
      <c r="BT16" s="4">
        <v>275.92</v>
      </c>
      <c r="BU16" s="4">
        <v>156.0628232685869</v>
      </c>
      <c r="BV16" s="4">
        <f t="shared" si="21"/>
        <v>-119.85717673141312</v>
      </c>
      <c r="BW16" s="4">
        <v>286.10000000000002</v>
      </c>
      <c r="BX16" s="4">
        <v>159.00527453837739</v>
      </c>
      <c r="BY16" s="4">
        <f t="shared" si="40"/>
        <v>-127.09472546162263</v>
      </c>
      <c r="BZ16" s="4">
        <v>178.39</v>
      </c>
      <c r="CA16" s="4">
        <v>156.94875058283853</v>
      </c>
      <c r="CB16" s="4">
        <f t="shared" si="30"/>
        <v>-21.441249417161458</v>
      </c>
      <c r="CF16" s="4">
        <v>266.06</v>
      </c>
      <c r="CG16" s="4">
        <v>69.940477305251605</v>
      </c>
      <c r="CH16" s="4">
        <f t="shared" si="31"/>
        <v>-196.11952269474841</v>
      </c>
      <c r="CI16" s="4">
        <v>259.62</v>
      </c>
      <c r="CJ16" s="4">
        <v>166.52708573824629</v>
      </c>
      <c r="CK16" s="4">
        <f t="shared" si="22"/>
        <v>-93.09291426175372</v>
      </c>
      <c r="CL16" s="4">
        <v>301</v>
      </c>
      <c r="CM16" s="4">
        <v>99.113045322605814</v>
      </c>
      <c r="CN16" s="4">
        <f t="shared" si="37"/>
        <v>-201.88695467739419</v>
      </c>
      <c r="CO16" s="4">
        <v>301.75</v>
      </c>
      <c r="CP16" s="4">
        <v>124.4455077784817</v>
      </c>
      <c r="CQ16" s="4">
        <f t="shared" si="23"/>
        <v>-177.3044922215183</v>
      </c>
      <c r="CR16" s="4">
        <v>431.25</v>
      </c>
      <c r="CS16" s="4">
        <v>89.533065692747357</v>
      </c>
      <c r="CT16" s="4">
        <f t="shared" si="32"/>
        <v>-341.71693430725264</v>
      </c>
      <c r="CU16" s="4">
        <v>169.42</v>
      </c>
      <c r="CV16" s="4">
        <v>94.629196216378801</v>
      </c>
      <c r="CW16" s="4">
        <f t="shared" si="24"/>
        <v>-74.790803783621186</v>
      </c>
      <c r="CX16" s="4">
        <v>318.20999999999998</v>
      </c>
      <c r="CY16" s="4">
        <v>641.35479010536642</v>
      </c>
      <c r="CZ16" s="4">
        <f t="shared" ref="CZ16:CZ25" si="43" xml:space="preserve"> (CY16-CX16)</f>
        <v>323.14479010536644</v>
      </c>
      <c r="DA16" s="4">
        <v>257.42</v>
      </c>
      <c r="DB16" s="4">
        <v>98.736913971435769</v>
      </c>
      <c r="DC16" s="4">
        <f xml:space="preserve"> (DB16-DA16)</f>
        <v>-158.68308602856425</v>
      </c>
      <c r="DD16" s="4">
        <v>139.54</v>
      </c>
      <c r="DE16" s="4">
        <v>117.01490233073449</v>
      </c>
      <c r="DF16" s="4">
        <f xml:space="preserve"> (DE16-DD16)</f>
        <v>-22.525097669265506</v>
      </c>
      <c r="DJ16" s="4">
        <v>305.2</v>
      </c>
      <c r="DK16" s="4">
        <v>328.57755972622647</v>
      </c>
      <c r="DL16" s="4">
        <f t="shared" si="41"/>
        <v>23.37755972622648</v>
      </c>
    </row>
    <row r="17" spans="1:116" x14ac:dyDescent="0.2">
      <c r="A17" s="1">
        <v>40295.76666666667</v>
      </c>
      <c r="B17" s="1">
        <v>40302.730555555558</v>
      </c>
      <c r="C17" s="4">
        <v>1052.04</v>
      </c>
      <c r="D17" s="4">
        <v>1098.7492101886307</v>
      </c>
      <c r="E17" s="4">
        <f t="shared" si="25"/>
        <v>46.709210188630777</v>
      </c>
      <c r="F17" s="4">
        <v>87.11</v>
      </c>
      <c r="G17" s="4">
        <v>55.53983030695462</v>
      </c>
      <c r="H17" s="4">
        <f t="shared" si="14"/>
        <v>-31.570169693045379</v>
      </c>
      <c r="I17" s="4">
        <v>131.97999999999999</v>
      </c>
      <c r="J17" s="4">
        <v>42.78369971559723</v>
      </c>
      <c r="K17" s="4">
        <f t="shared" si="15"/>
        <v>-89.196300284402753</v>
      </c>
      <c r="L17" s="4">
        <v>98.29</v>
      </c>
      <c r="M17" s="4">
        <v>322.68902164488992</v>
      </c>
      <c r="N17" s="4">
        <f t="shared" si="16"/>
        <v>224.3990216448899</v>
      </c>
      <c r="O17" s="4">
        <v>206.89</v>
      </c>
      <c r="P17" s="4">
        <v>38.472021863263002</v>
      </c>
      <c r="Q17" s="4">
        <f t="shared" si="38"/>
        <v>-168.41797813673699</v>
      </c>
      <c r="R17" s="4">
        <v>95.83</v>
      </c>
      <c r="S17" s="4">
        <v>136.58990320036298</v>
      </c>
      <c r="T17" s="4">
        <f t="shared" si="17"/>
        <v>40.759903200362984</v>
      </c>
      <c r="U17" s="4">
        <v>195.89</v>
      </c>
      <c r="V17" s="4">
        <v>151.27029589708494</v>
      </c>
      <c r="W17" s="4">
        <f t="shared" si="34"/>
        <v>-44.619704102915051</v>
      </c>
      <c r="X17" s="4">
        <v>72.040000000000006</v>
      </c>
      <c r="Y17" s="4">
        <v>92.712394662237699</v>
      </c>
      <c r="Z17" s="4">
        <f t="shared" si="36"/>
        <v>20.672394662237693</v>
      </c>
      <c r="AD17" s="4">
        <v>67.02</v>
      </c>
      <c r="AE17" s="4">
        <v>120.91963149093573</v>
      </c>
      <c r="AF17" s="4">
        <f t="shared" si="35"/>
        <v>53.899631490935732</v>
      </c>
      <c r="AG17" s="4">
        <v>97.13</v>
      </c>
      <c r="AH17" s="4">
        <v>142.42588672148275</v>
      </c>
      <c r="AI17" s="4">
        <f t="shared" si="26"/>
        <v>45.295886721482759</v>
      </c>
      <c r="AJ17" s="4">
        <v>63.79</v>
      </c>
      <c r="AK17" s="4">
        <v>109.71606450518154</v>
      </c>
      <c r="AL17" s="4">
        <f t="shared" si="27"/>
        <v>45.926064505181536</v>
      </c>
      <c r="AM17" s="4">
        <v>24.5</v>
      </c>
      <c r="AN17" s="4">
        <v>8.9167396109860722</v>
      </c>
      <c r="AO17" s="4">
        <f xml:space="preserve"> (AN17-AM17)</f>
        <v>-15.583260389013928</v>
      </c>
      <c r="AP17" s="4">
        <v>186.44</v>
      </c>
      <c r="AQ17" s="4">
        <v>18.765004923318656</v>
      </c>
      <c r="AR17" s="4">
        <f xml:space="preserve"> (AQ17-AP17)</f>
        <v>-167.67499507668134</v>
      </c>
      <c r="AS17" s="4">
        <v>79.290000000000006</v>
      </c>
      <c r="AT17" s="4">
        <v>23.002407555288681</v>
      </c>
      <c r="AU17" s="4">
        <f t="shared" si="42"/>
        <v>-56.287592444711322</v>
      </c>
      <c r="AV17" s="4">
        <v>267.27</v>
      </c>
      <c r="AW17" s="4">
        <v>31.848778822488697</v>
      </c>
      <c r="AX17" s="4">
        <f t="shared" si="18"/>
        <v>-235.42122117751128</v>
      </c>
      <c r="AY17" s="4">
        <v>62.44</v>
      </c>
      <c r="AZ17" s="4">
        <v>82.274406727418921</v>
      </c>
      <c r="BA17" s="4">
        <f t="shared" si="28"/>
        <v>19.834406727418923</v>
      </c>
      <c r="BB17" s="4">
        <v>17.89</v>
      </c>
      <c r="BC17" s="4">
        <v>19.665710952568716</v>
      </c>
      <c r="BD17" s="4">
        <f t="shared" si="29"/>
        <v>1.7757109525687156</v>
      </c>
      <c r="BE17" s="4">
        <v>165.6</v>
      </c>
      <c r="BF17" s="4">
        <v>18.285280583846941</v>
      </c>
      <c r="BG17" s="4">
        <f t="shared" si="19"/>
        <v>-147.31471941615305</v>
      </c>
      <c r="BH17" s="4">
        <v>71.16</v>
      </c>
      <c r="BI17" s="4">
        <v>15.098988629513848</v>
      </c>
      <c r="BJ17" s="4">
        <f t="shared" si="39"/>
        <v>-56.061011370486149</v>
      </c>
      <c r="BN17" s="4">
        <v>176.28</v>
      </c>
      <c r="BO17" s="4">
        <v>109.62335736789652</v>
      </c>
      <c r="BP17" s="4">
        <f xml:space="preserve"> (BO17-BN17)</f>
        <v>-66.656642632103484</v>
      </c>
      <c r="BQ17" s="4">
        <v>89.21</v>
      </c>
      <c r="BR17" s="4">
        <v>20.747030287470054</v>
      </c>
      <c r="BS17" s="4">
        <f t="shared" si="20"/>
        <v>-68.46296971252994</v>
      </c>
      <c r="BT17" s="4">
        <v>92.13</v>
      </c>
      <c r="BU17" s="4">
        <v>156.81801195133346</v>
      </c>
      <c r="BV17" s="4">
        <f t="shared" si="21"/>
        <v>64.688011951333465</v>
      </c>
      <c r="BW17" s="4">
        <v>84.04</v>
      </c>
      <c r="BX17" s="4">
        <v>154.8066522450743</v>
      </c>
      <c r="BY17" s="4">
        <f t="shared" si="40"/>
        <v>70.766652245074297</v>
      </c>
      <c r="BZ17" s="4">
        <v>43.48</v>
      </c>
      <c r="CA17" s="4">
        <v>237.9957064233032</v>
      </c>
      <c r="CB17" s="4">
        <f t="shared" si="30"/>
        <v>194.51570642330321</v>
      </c>
      <c r="CF17" s="4">
        <v>91.2</v>
      </c>
      <c r="CG17" s="4">
        <v>211.97960406809869</v>
      </c>
      <c r="CH17" s="4">
        <f t="shared" si="31"/>
        <v>120.77960406809869</v>
      </c>
      <c r="CI17" s="4">
        <v>136.09</v>
      </c>
      <c r="CJ17" s="4">
        <v>27.302615238475838</v>
      </c>
      <c r="CK17" s="4">
        <f t="shared" si="22"/>
        <v>-108.78738476152417</v>
      </c>
      <c r="CL17" s="4">
        <v>105.17</v>
      </c>
      <c r="CM17" s="4">
        <v>44.863649764791894</v>
      </c>
      <c r="CN17" s="4">
        <f t="shared" si="37"/>
        <v>-60.306350235208107</v>
      </c>
      <c r="CO17" s="4">
        <v>110.15</v>
      </c>
      <c r="CP17" s="4">
        <v>23.572387717515447</v>
      </c>
      <c r="CQ17" s="4">
        <f t="shared" si="23"/>
        <v>-86.577612282484552</v>
      </c>
      <c r="CR17" s="4">
        <v>216.12</v>
      </c>
      <c r="CS17" s="4">
        <v>15.105782374884718</v>
      </c>
      <c r="CT17" s="4">
        <f t="shared" si="32"/>
        <v>-201.01421762511529</v>
      </c>
      <c r="CU17" s="4">
        <v>111.44</v>
      </c>
      <c r="CV17" s="4">
        <v>23.831966320558639</v>
      </c>
      <c r="CW17" s="4">
        <f t="shared" si="24"/>
        <v>-87.608033679441363</v>
      </c>
      <c r="CX17" s="4">
        <v>458.85</v>
      </c>
      <c r="CY17" s="4">
        <v>412.64459416650544</v>
      </c>
      <c r="CZ17" s="4">
        <f t="shared" si="43"/>
        <v>-46.205405833494581</v>
      </c>
      <c r="DA17" s="4">
        <v>126.95</v>
      </c>
      <c r="DB17" s="4">
        <v>97.557922100655006</v>
      </c>
      <c r="DC17" s="4">
        <f xml:space="preserve"> (DB17-DA17)</f>
        <v>-29.392077899344997</v>
      </c>
      <c r="DD17" s="4">
        <v>31.23</v>
      </c>
      <c r="DE17" s="4">
        <v>20.5534248182549</v>
      </c>
      <c r="DF17" s="4">
        <f xml:space="preserve"> (DE17-DD17)</f>
        <v>-10.6765751817451</v>
      </c>
      <c r="DG17" s="4">
        <v>322.15999999999997</v>
      </c>
      <c r="DH17" s="4">
        <v>127.54268920984629</v>
      </c>
      <c r="DI17" s="4">
        <f xml:space="preserve"> (DH17-DG17)</f>
        <v>-194.61731079015368</v>
      </c>
      <c r="DJ17" s="4">
        <v>137.62</v>
      </c>
      <c r="DK17" s="4">
        <v>113.71846943853775</v>
      </c>
      <c r="DL17" s="4">
        <f t="shared" si="41"/>
        <v>-23.901530561462252</v>
      </c>
    </row>
    <row r="18" spans="1:116" x14ac:dyDescent="0.2">
      <c r="A18" s="1">
        <v>40302.738888888889</v>
      </c>
      <c r="B18" s="1">
        <v>40309.663888888892</v>
      </c>
      <c r="C18" s="4">
        <v>18.25</v>
      </c>
      <c r="D18" s="4">
        <v>48.379866253373208</v>
      </c>
      <c r="E18" s="4">
        <f t="shared" si="25"/>
        <v>30.129866253373208</v>
      </c>
      <c r="F18" s="4">
        <v>154</v>
      </c>
      <c r="G18" s="4">
        <v>52.311997816245558</v>
      </c>
      <c r="H18" s="4">
        <f t="shared" si="14"/>
        <v>-101.68800218375443</v>
      </c>
      <c r="I18" s="4">
        <v>476.41</v>
      </c>
      <c r="J18" s="4">
        <v>94.004543604562684</v>
      </c>
      <c r="K18" s="4">
        <f t="shared" si="15"/>
        <v>-382.40545639543734</v>
      </c>
      <c r="O18" s="4">
        <v>223.58</v>
      </c>
      <c r="P18" s="4">
        <v>11.276840173204382</v>
      </c>
      <c r="Q18" s="4">
        <f t="shared" si="38"/>
        <v>-212.30315982679562</v>
      </c>
      <c r="R18" s="4">
        <v>59.5</v>
      </c>
      <c r="S18" s="4">
        <v>3.3293607728888705E-15</v>
      </c>
      <c r="T18" s="4">
        <f t="shared" si="17"/>
        <v>-59.5</v>
      </c>
      <c r="U18" s="4">
        <v>171.38</v>
      </c>
      <c r="V18" s="4">
        <v>150.07747149557494</v>
      </c>
      <c r="W18" s="4">
        <f t="shared" si="34"/>
        <v>-21.302528504425055</v>
      </c>
      <c r="X18" s="4">
        <v>275.74</v>
      </c>
      <c r="Y18" s="4">
        <v>52.498831522765308</v>
      </c>
      <c r="Z18" s="4">
        <f t="shared" si="36"/>
        <v>-223.24116847723471</v>
      </c>
      <c r="AA18" s="4">
        <v>237.99</v>
      </c>
      <c r="AB18" s="4">
        <v>20.900603034027252</v>
      </c>
      <c r="AC18" s="4">
        <f xml:space="preserve"> (AB18-AA18)</f>
        <v>-217.08939696597275</v>
      </c>
      <c r="AD18" s="4">
        <v>193.62</v>
      </c>
      <c r="AE18" s="4">
        <v>19.469700357676132</v>
      </c>
      <c r="AF18" s="4">
        <f t="shared" si="35"/>
        <v>-174.15029964232389</v>
      </c>
      <c r="AG18" s="4">
        <v>206.88</v>
      </c>
      <c r="AH18" s="4">
        <v>49.201703198354068</v>
      </c>
      <c r="AI18" s="4">
        <f t="shared" si="26"/>
        <v>-157.67829680164593</v>
      </c>
      <c r="AJ18" s="4">
        <v>194.58</v>
      </c>
      <c r="AK18" s="4">
        <v>47.713150145141149</v>
      </c>
      <c r="AL18" s="4">
        <f t="shared" si="27"/>
        <v>-146.86684985485886</v>
      </c>
      <c r="AM18" s="4">
        <v>172.82</v>
      </c>
      <c r="AN18" s="4">
        <v>137.75582601162847</v>
      </c>
      <c r="AO18" s="4">
        <f xml:space="preserve"> (AN18-AM18)</f>
        <v>-35.064173988371522</v>
      </c>
      <c r="AS18" s="4">
        <v>108.13</v>
      </c>
      <c r="AT18" s="4">
        <v>17.3320507450583</v>
      </c>
      <c r="AU18" s="4">
        <f t="shared" si="42"/>
        <v>-90.797949254941699</v>
      </c>
      <c r="AV18" s="4">
        <v>78.819999999999993</v>
      </c>
      <c r="AW18" s="4">
        <v>41.213355241899002</v>
      </c>
      <c r="AX18" s="4">
        <f t="shared" si="18"/>
        <v>-37.606644758100991</v>
      </c>
      <c r="AY18" s="4">
        <v>256.20999999999998</v>
      </c>
      <c r="AZ18" s="4">
        <v>198.67742775313519</v>
      </c>
      <c r="BA18" s="4">
        <f t="shared" si="28"/>
        <v>-57.532572246864788</v>
      </c>
      <c r="BB18" s="4">
        <v>496.12</v>
      </c>
      <c r="BC18" s="4">
        <v>235.93603091878094</v>
      </c>
      <c r="BD18" s="4">
        <f t="shared" si="29"/>
        <v>-260.18396908121906</v>
      </c>
      <c r="BE18" s="4">
        <v>269.88</v>
      </c>
      <c r="BF18" s="4">
        <v>35.247051812898789</v>
      </c>
      <c r="BG18" s="4">
        <f t="shared" si="19"/>
        <v>-234.63294818710119</v>
      </c>
      <c r="BH18" s="4">
        <v>26.53</v>
      </c>
      <c r="BI18" s="4">
        <v>40.195005534579018</v>
      </c>
      <c r="BJ18" s="4">
        <f t="shared" si="39"/>
        <v>13.665005534579016</v>
      </c>
      <c r="BN18" s="4">
        <v>569.54</v>
      </c>
      <c r="BO18" s="4">
        <v>194.55190073960657</v>
      </c>
      <c r="BP18" s="4">
        <f xml:space="preserve"> (BO18-BN18)</f>
        <v>-374.98809926039337</v>
      </c>
      <c r="BQ18" s="4">
        <v>55.82</v>
      </c>
      <c r="BR18" s="4">
        <v>3.0339513400389897E-2</v>
      </c>
      <c r="BS18" s="4">
        <f t="shared" si="20"/>
        <v>-55.789660486599608</v>
      </c>
      <c r="BT18" s="4">
        <v>345.02</v>
      </c>
      <c r="BU18" s="4">
        <v>37.03873670762993</v>
      </c>
      <c r="BV18" s="4">
        <f t="shared" si="21"/>
        <v>-307.98126329237004</v>
      </c>
      <c r="BW18" s="4">
        <v>641.99</v>
      </c>
      <c r="BX18" s="4">
        <v>480.2916224376537</v>
      </c>
      <c r="BY18" s="4">
        <f t="shared" si="40"/>
        <v>-161.69837756234631</v>
      </c>
      <c r="BZ18" s="4">
        <v>347.87</v>
      </c>
      <c r="CA18" s="4">
        <v>630.38650612835602</v>
      </c>
      <c r="CB18" s="4">
        <f t="shared" si="30"/>
        <v>282.51650612835601</v>
      </c>
      <c r="CF18" s="4">
        <v>160.88</v>
      </c>
      <c r="CG18" s="4">
        <v>80.119676166674211</v>
      </c>
      <c r="CH18" s="4">
        <f t="shared" si="31"/>
        <v>-80.760323833325785</v>
      </c>
      <c r="CI18" s="4">
        <v>21.04</v>
      </c>
      <c r="CJ18" s="4">
        <v>0.16984933780063713</v>
      </c>
      <c r="CK18" s="4">
        <f t="shared" si="22"/>
        <v>-20.870150662199361</v>
      </c>
      <c r="CL18" s="4">
        <v>344.58</v>
      </c>
      <c r="CM18" s="4">
        <v>140.83324843715633</v>
      </c>
      <c r="CN18" s="4">
        <f t="shared" si="37"/>
        <v>-203.74675156284366</v>
      </c>
      <c r="CU18" s="4">
        <v>296.27</v>
      </c>
      <c r="CV18" s="4">
        <v>179.59077615608524</v>
      </c>
      <c r="CW18" s="4">
        <f t="shared" si="24"/>
        <v>-116.67922384391474</v>
      </c>
      <c r="CX18" s="4">
        <v>87.21</v>
      </c>
      <c r="CY18" s="4">
        <v>146.19708772870388</v>
      </c>
      <c r="CZ18" s="4">
        <f t="shared" si="43"/>
        <v>58.987087728703884</v>
      </c>
      <c r="DD18" s="4" t="s">
        <v>40</v>
      </c>
      <c r="DG18" s="4">
        <v>426.28000000000003</v>
      </c>
      <c r="DH18" s="4">
        <v>184.07524871213403</v>
      </c>
      <c r="DI18" s="4">
        <f xml:space="preserve"> (DH18-DG18)</f>
        <v>-242.204751287866</v>
      </c>
      <c r="DJ18" s="4">
        <v>76.260000000000005</v>
      </c>
      <c r="DK18" s="4">
        <v>44.502567078648134</v>
      </c>
      <c r="DL18" s="4">
        <f t="shared" si="41"/>
        <v>-31.757432921351871</v>
      </c>
    </row>
    <row r="19" spans="1:116" x14ac:dyDescent="0.2">
      <c r="A19" s="1">
        <v>40309.677777777775</v>
      </c>
      <c r="B19" s="1">
        <v>40316.675694444442</v>
      </c>
      <c r="C19" s="4">
        <v>641.21</v>
      </c>
      <c r="D19" s="4">
        <v>496.88719656611829</v>
      </c>
      <c r="E19" s="4">
        <f t="shared" si="25"/>
        <v>-144.32280343388175</v>
      </c>
      <c r="F19" s="4">
        <v>143.69999999999999</v>
      </c>
      <c r="G19" s="4">
        <v>14.453072124987022</v>
      </c>
      <c r="H19" s="4">
        <f t="shared" si="14"/>
        <v>-129.24692787501297</v>
      </c>
      <c r="I19" s="4">
        <v>157.71</v>
      </c>
      <c r="J19" s="4">
        <v>64.836342049264402</v>
      </c>
      <c r="K19" s="4">
        <f t="shared" si="15"/>
        <v>-92.873657950735605</v>
      </c>
      <c r="L19" s="4">
        <v>770.5</v>
      </c>
      <c r="M19" s="4">
        <v>27.287980794024829</v>
      </c>
      <c r="N19" s="4">
        <f t="shared" ref="N19:N25" si="44" xml:space="preserve"> (M19-L19)</f>
        <v>-743.21201920597514</v>
      </c>
      <c r="O19" s="4">
        <v>246.76</v>
      </c>
      <c r="P19" s="4">
        <v>135.6467280604835</v>
      </c>
      <c r="Q19" s="4">
        <f t="shared" si="38"/>
        <v>-111.11327193951649</v>
      </c>
      <c r="R19" s="4">
        <v>393.25</v>
      </c>
      <c r="S19" s="4">
        <v>35.974032750418523</v>
      </c>
      <c r="T19" s="4">
        <f t="shared" si="17"/>
        <v>-357.27596724958147</v>
      </c>
      <c r="AA19" s="4">
        <v>68.010000000000005</v>
      </c>
      <c r="AB19" s="4">
        <v>2.3982254182371894</v>
      </c>
      <c r="AC19" s="4">
        <f xml:space="preserve"> (AB19-AA19)</f>
        <v>-65.611774581762816</v>
      </c>
      <c r="AD19" s="4">
        <v>13.82</v>
      </c>
      <c r="AE19" s="4">
        <v>0.8378096599399979</v>
      </c>
      <c r="AF19" s="4">
        <f t="shared" si="35"/>
        <v>-12.982190340060002</v>
      </c>
      <c r="AJ19" s="4">
        <v>21.43</v>
      </c>
      <c r="AK19" s="4">
        <v>15.655161099378271</v>
      </c>
      <c r="AL19" s="4">
        <f t="shared" si="27"/>
        <v>-5.7748389006217291</v>
      </c>
      <c r="AM19" s="4">
        <v>32.770000000000003</v>
      </c>
      <c r="AN19" s="4">
        <v>31.971330922942617</v>
      </c>
      <c r="AO19" s="4">
        <f xml:space="preserve"> (AN19-AM19)</f>
        <v>-0.79866907705738654</v>
      </c>
      <c r="AP19" s="4">
        <v>239.93</v>
      </c>
      <c r="AQ19" s="4">
        <v>444.92694312430922</v>
      </c>
      <c r="AR19" s="4">
        <f xml:space="preserve"> (AQ19-AP19)</f>
        <v>204.99694312430921</v>
      </c>
      <c r="AS19" s="4">
        <v>234.86</v>
      </c>
      <c r="AT19" s="4">
        <v>174.41720589477319</v>
      </c>
      <c r="AU19" s="4">
        <f t="shared" si="42"/>
        <v>-60.442794105226824</v>
      </c>
      <c r="AV19" s="4">
        <v>140.08000000000001</v>
      </c>
      <c r="AW19" s="4">
        <v>211.60996436253515</v>
      </c>
      <c r="AX19" s="4">
        <f t="shared" si="18"/>
        <v>71.529964362535139</v>
      </c>
      <c r="AY19" s="4">
        <v>84.37</v>
      </c>
      <c r="AZ19" s="4">
        <v>61.957675729892884</v>
      </c>
      <c r="BA19" s="4">
        <f t="shared" si="28"/>
        <v>-22.412324270107121</v>
      </c>
      <c r="BB19" s="4">
        <v>106.48</v>
      </c>
      <c r="BC19" s="4">
        <v>99.005952848058755</v>
      </c>
      <c r="BD19" s="4">
        <f t="shared" si="29"/>
        <v>-7.4740471519412495</v>
      </c>
      <c r="BE19" s="4">
        <v>150.59</v>
      </c>
      <c r="BF19" s="4">
        <v>28.316613802252405</v>
      </c>
      <c r="BG19" s="4">
        <f t="shared" si="19"/>
        <v>-122.2733861977476</v>
      </c>
      <c r="BH19" s="4">
        <v>208.13</v>
      </c>
      <c r="BI19" s="4">
        <v>41.954633858218628</v>
      </c>
      <c r="BJ19" s="4">
        <f t="shared" si="39"/>
        <v>-166.17536614178135</v>
      </c>
      <c r="BN19" s="4">
        <v>222.2</v>
      </c>
      <c r="BO19" s="4">
        <v>16.356921577639014</v>
      </c>
      <c r="BP19" s="4">
        <f xml:space="preserve"> (BO19-BN19)</f>
        <v>-205.84307842236097</v>
      </c>
      <c r="BQ19" s="4">
        <v>378.03</v>
      </c>
      <c r="BR19" s="4">
        <v>39.715311708653793</v>
      </c>
      <c r="BS19" s="4">
        <f t="shared" si="20"/>
        <v>-338.31468829134616</v>
      </c>
      <c r="BT19" s="4">
        <v>513.59</v>
      </c>
      <c r="BU19" s="4">
        <v>282.10520077511205</v>
      </c>
      <c r="BV19" s="4">
        <f t="shared" si="21"/>
        <v>-231.48479922488798</v>
      </c>
      <c r="BW19" s="4">
        <v>533.58000000000004</v>
      </c>
      <c r="BX19" s="4">
        <v>222.27071592299544</v>
      </c>
      <c r="BY19" s="4">
        <f t="shared" si="40"/>
        <v>-311.30928407700458</v>
      </c>
      <c r="BZ19" s="4">
        <v>409.83</v>
      </c>
      <c r="CA19" s="4">
        <v>320.24194571598355</v>
      </c>
      <c r="CB19" s="4">
        <f t="shared" si="30"/>
        <v>-89.588054284016437</v>
      </c>
      <c r="CF19" s="4">
        <v>354.98</v>
      </c>
      <c r="CG19" s="4">
        <v>216.43239236668268</v>
      </c>
      <c r="CH19" s="4">
        <f t="shared" si="31"/>
        <v>-138.54760763331734</v>
      </c>
      <c r="CI19" s="4">
        <v>468.66</v>
      </c>
      <c r="CJ19" s="4">
        <v>76.621718354770564</v>
      </c>
      <c r="CK19" s="4">
        <f t="shared" si="22"/>
        <v>-392.03828164522946</v>
      </c>
      <c r="CL19" s="4">
        <v>337.47</v>
      </c>
      <c r="CM19" s="4">
        <v>178.9758868463004</v>
      </c>
      <c r="CN19" s="4">
        <f t="shared" si="37"/>
        <v>-158.49411315369963</v>
      </c>
      <c r="CO19" s="4">
        <v>212.23</v>
      </c>
      <c r="CP19" s="4">
        <v>162.37503859003252</v>
      </c>
      <c r="CQ19" s="4">
        <f t="shared" ref="CQ19:CQ25" si="45" xml:space="preserve"> (CP19-CO19)</f>
        <v>-49.854961409967473</v>
      </c>
      <c r="CU19" s="4">
        <v>245.87</v>
      </c>
      <c r="CV19" s="4">
        <v>62.749855179875539</v>
      </c>
      <c r="CW19" s="4">
        <f t="shared" si="24"/>
        <v>-183.12014482012447</v>
      </c>
      <c r="CX19" s="4">
        <v>710.07</v>
      </c>
      <c r="CY19" s="4">
        <v>562.36133620362182</v>
      </c>
      <c r="CZ19" s="4">
        <f t="shared" si="43"/>
        <v>-147.70866379637823</v>
      </c>
      <c r="DA19" s="4">
        <v>607.08000000000004</v>
      </c>
      <c r="DB19" s="4">
        <v>87.907481422510784</v>
      </c>
      <c r="DC19" s="4">
        <f t="shared" ref="DC19:DC25" si="46" xml:space="preserve"> (DB19-DA19)</f>
        <v>-519.1725185774892</v>
      </c>
      <c r="DD19" s="4">
        <v>531.57000000000005</v>
      </c>
      <c r="DE19" s="4">
        <v>46.973409958375221</v>
      </c>
      <c r="DF19" s="4">
        <f t="shared" ref="DF19:DF25" si="47" xml:space="preserve"> (DE19-DD19)</f>
        <v>-484.59659004162484</v>
      </c>
      <c r="DG19" s="4">
        <v>74.040000000000006</v>
      </c>
      <c r="DH19" s="4">
        <v>12.941005895707885</v>
      </c>
      <c r="DI19" s="4">
        <f xml:space="preserve"> (DH19-DG19)</f>
        <v>-61.098994104292117</v>
      </c>
      <c r="DJ19" s="4">
        <v>335.77</v>
      </c>
      <c r="DK19" s="4">
        <v>435.34147645765154</v>
      </c>
      <c r="DL19" s="4">
        <f t="shared" si="41"/>
        <v>99.571476457651556</v>
      </c>
    </row>
    <row r="20" spans="1:116" x14ac:dyDescent="0.2">
      <c r="A20" s="1">
        <v>40316.68472222222</v>
      </c>
      <c r="B20" s="1">
        <v>40323.697916666664</v>
      </c>
      <c r="C20" s="4">
        <v>348.56</v>
      </c>
      <c r="D20" s="4">
        <v>525.70499994989427</v>
      </c>
      <c r="E20" s="4">
        <f t="shared" si="25"/>
        <v>177.14499994989427</v>
      </c>
      <c r="F20" s="4">
        <v>222.24</v>
      </c>
      <c r="G20" s="4">
        <v>109.13391011468318</v>
      </c>
      <c r="H20" s="4">
        <f t="shared" si="14"/>
        <v>-113.10608988531683</v>
      </c>
      <c r="I20" s="4">
        <v>2.67</v>
      </c>
      <c r="J20" s="4">
        <v>23.436055379334736</v>
      </c>
      <c r="K20" s="4">
        <f t="shared" si="15"/>
        <v>20.766055379334738</v>
      </c>
      <c r="L20" s="4">
        <v>102.48</v>
      </c>
      <c r="M20" s="4">
        <v>61.431180599945449</v>
      </c>
      <c r="N20" s="4">
        <f t="shared" si="44"/>
        <v>-41.048819400054555</v>
      </c>
      <c r="O20" s="4">
        <v>239.32</v>
      </c>
      <c r="P20" s="4">
        <v>80.688884285986845</v>
      </c>
      <c r="Q20" s="4">
        <f t="shared" si="38"/>
        <v>-158.63111571401316</v>
      </c>
      <c r="R20" s="4">
        <v>89.79</v>
      </c>
      <c r="S20" s="4">
        <v>73.626855261234653</v>
      </c>
      <c r="T20" s="4">
        <f t="shared" si="17"/>
        <v>-16.163144738765354</v>
      </c>
      <c r="U20" s="4">
        <v>54.39</v>
      </c>
      <c r="V20" s="4">
        <v>9.5409780707169833</v>
      </c>
      <c r="W20" s="4">
        <f t="shared" ref="W20:W25" si="48" xml:space="preserve"> (V20-U20)</f>
        <v>-44.849021929283019</v>
      </c>
      <c r="X20" s="4">
        <v>75.959999999999994</v>
      </c>
      <c r="Y20" s="4">
        <v>38.776839617270724</v>
      </c>
      <c r="Z20" s="4">
        <f xml:space="preserve"> (Y20-X20)</f>
        <v>-37.18316038272927</v>
      </c>
      <c r="AD20" s="4">
        <v>37.22</v>
      </c>
      <c r="AE20" s="4">
        <v>26.259821130673988</v>
      </c>
      <c r="AF20" s="4">
        <f t="shared" si="35"/>
        <v>-10.960178869326011</v>
      </c>
      <c r="AG20" s="4">
        <v>113.26</v>
      </c>
      <c r="AH20" s="4">
        <v>49.382011515147525</v>
      </c>
      <c r="AI20" s="4">
        <f xml:space="preserve"> (AH20-AG20)</f>
        <v>-63.87798848485248</v>
      </c>
      <c r="AJ20" s="4">
        <v>111.58</v>
      </c>
      <c r="AK20" s="4">
        <v>133.29199015727539</v>
      </c>
      <c r="AL20" s="4">
        <f t="shared" si="27"/>
        <v>21.711990157275395</v>
      </c>
      <c r="AP20" s="4">
        <v>488.21</v>
      </c>
      <c r="AQ20" s="4">
        <v>209.5798933969796</v>
      </c>
      <c r="AR20" s="4">
        <f xml:space="preserve"> (AQ20-AP20)</f>
        <v>-278.63010660302041</v>
      </c>
      <c r="AS20" s="4">
        <v>21.1</v>
      </c>
      <c r="AT20" s="4">
        <v>191.60995034349631</v>
      </c>
      <c r="AU20" s="4">
        <f t="shared" si="42"/>
        <v>170.50995034349631</v>
      </c>
      <c r="AV20" s="4">
        <v>180.64</v>
      </c>
      <c r="AW20" s="4">
        <v>101.12390141619416</v>
      </c>
      <c r="AX20" s="4">
        <f t="shared" si="18"/>
        <v>-79.516098583805828</v>
      </c>
      <c r="BB20" s="4">
        <v>161.18</v>
      </c>
      <c r="BC20" s="4">
        <v>3.4394147224587055</v>
      </c>
      <c r="BD20" s="4">
        <f t="shared" si="29"/>
        <v>-157.7405852775413</v>
      </c>
      <c r="BE20" s="4">
        <v>209.21</v>
      </c>
      <c r="BF20" s="4">
        <v>18.460936663093641</v>
      </c>
      <c r="BG20" s="4">
        <f t="shared" si="19"/>
        <v>-190.74906333690637</v>
      </c>
      <c r="BH20" s="4">
        <v>74.25</v>
      </c>
      <c r="BI20" s="4">
        <v>31.893189945660914</v>
      </c>
      <c r="BJ20" s="4">
        <f t="shared" si="39"/>
        <v>-42.356810054339086</v>
      </c>
      <c r="BQ20" s="4">
        <v>231.61</v>
      </c>
      <c r="BR20" s="4">
        <v>49.097730750375788</v>
      </c>
      <c r="BS20" s="4">
        <f t="shared" si="20"/>
        <v>-182.51226924962424</v>
      </c>
      <c r="BT20" s="4">
        <v>152.47999999999999</v>
      </c>
      <c r="BU20" s="4">
        <v>43.56901004484201</v>
      </c>
      <c r="BV20" s="4">
        <f t="shared" si="21"/>
        <v>-108.91098995515799</v>
      </c>
      <c r="BW20" s="4">
        <v>150.91</v>
      </c>
      <c r="BX20" s="4">
        <v>52.329776708648652</v>
      </c>
      <c r="BY20" s="4">
        <f t="shared" si="40"/>
        <v>-98.580223291351345</v>
      </c>
      <c r="BZ20" s="4">
        <v>76.81</v>
      </c>
      <c r="CA20" s="4">
        <v>80.251181917937387</v>
      </c>
      <c r="CB20" s="4">
        <f t="shared" si="30"/>
        <v>3.441181917937385</v>
      </c>
      <c r="CF20" s="4">
        <v>118.87</v>
      </c>
      <c r="CG20" s="4">
        <v>62.864610764789077</v>
      </c>
      <c r="CH20" s="4">
        <f t="shared" si="31"/>
        <v>-56.005389235210927</v>
      </c>
      <c r="CI20" s="4">
        <v>118.75</v>
      </c>
      <c r="CJ20" s="4">
        <v>7.9321852216346098</v>
      </c>
      <c r="CK20" s="4">
        <f t="shared" si="22"/>
        <v>-110.81781477836539</v>
      </c>
      <c r="CL20" s="4">
        <v>61.7</v>
      </c>
      <c r="CM20" s="4">
        <v>17.720043739598541</v>
      </c>
      <c r="CN20" s="4">
        <f t="shared" si="37"/>
        <v>-43.979956260401465</v>
      </c>
      <c r="CO20" s="4">
        <v>175.53</v>
      </c>
      <c r="CP20" s="4">
        <v>16.834140844715876</v>
      </c>
      <c r="CQ20" s="4">
        <f t="shared" si="45"/>
        <v>-158.69585915528413</v>
      </c>
      <c r="CR20" s="4">
        <v>109.35</v>
      </c>
      <c r="CS20" s="4">
        <v>16.412891609074844</v>
      </c>
      <c r="CT20" s="4">
        <f t="shared" ref="CT20:CT25" si="49" xml:space="preserve"> (CS20-CR20)</f>
        <v>-92.937108390925147</v>
      </c>
      <c r="CU20" s="4">
        <v>134.38</v>
      </c>
      <c r="CV20" s="4">
        <v>5.8649265346603165</v>
      </c>
      <c r="CW20" s="4">
        <f t="shared" si="24"/>
        <v>-128.51507346533967</v>
      </c>
      <c r="CX20" s="4">
        <v>54.64</v>
      </c>
      <c r="CY20" s="4">
        <v>248.35755603130994</v>
      </c>
      <c r="CZ20" s="4">
        <f t="shared" si="43"/>
        <v>193.71755603130993</v>
      </c>
      <c r="DA20" s="4">
        <v>159.26</v>
      </c>
      <c r="DB20" s="4">
        <v>94.939728654413244</v>
      </c>
      <c r="DC20" s="4">
        <f t="shared" si="46"/>
        <v>-64.320271345586747</v>
      </c>
      <c r="DD20" s="4">
        <v>133.94999999999999</v>
      </c>
      <c r="DE20" s="4">
        <v>99.377381791350828</v>
      </c>
      <c r="DF20" s="4">
        <f t="shared" si="47"/>
        <v>-34.57261820864916</v>
      </c>
      <c r="DG20" s="4">
        <v>8.1300000000000008</v>
      </c>
      <c r="DH20" s="4">
        <v>7.1887514477357515</v>
      </c>
      <c r="DI20" s="4">
        <f xml:space="preserve"> (DH20-DG20)</f>
        <v>-0.94124855226424931</v>
      </c>
      <c r="DJ20" s="4">
        <v>139.51</v>
      </c>
      <c r="DK20" s="4">
        <v>196.79959113074477</v>
      </c>
      <c r="DL20" s="4">
        <f t="shared" si="41"/>
        <v>57.289591130744782</v>
      </c>
    </row>
    <row r="21" spans="1:116" x14ac:dyDescent="0.2">
      <c r="A21" s="1">
        <v>40323.706944444442</v>
      </c>
      <c r="B21" s="1">
        <v>40330.82708333333</v>
      </c>
      <c r="C21" s="4">
        <v>262.43</v>
      </c>
      <c r="D21" s="4">
        <v>149.11042873532054</v>
      </c>
      <c r="E21" s="4">
        <f t="shared" si="25"/>
        <v>-113.31957126467947</v>
      </c>
      <c r="F21" s="4">
        <v>62.13</v>
      </c>
      <c r="G21" s="4">
        <v>2.3810552441790884</v>
      </c>
      <c r="H21" s="4">
        <f t="shared" si="14"/>
        <v>-59.748944755820915</v>
      </c>
      <c r="I21" s="4">
        <v>503.88</v>
      </c>
      <c r="J21" s="4">
        <v>271.4014282117883</v>
      </c>
      <c r="K21" s="4">
        <f t="shared" si="15"/>
        <v>-232.4785717882117</v>
      </c>
      <c r="L21" s="4">
        <v>163.22999999999999</v>
      </c>
      <c r="M21" s="4">
        <v>48.266246473657887</v>
      </c>
      <c r="N21" s="4">
        <f t="shared" si="44"/>
        <v>-114.9637535263421</v>
      </c>
      <c r="O21" s="4">
        <v>413.67</v>
      </c>
      <c r="P21" s="4">
        <v>327.83421298651444</v>
      </c>
      <c r="Q21" s="4">
        <f t="shared" si="38"/>
        <v>-85.835787013485572</v>
      </c>
      <c r="R21" s="4">
        <v>313.41000000000003</v>
      </c>
      <c r="S21" s="4">
        <v>88.50381965445213</v>
      </c>
      <c r="T21" s="4">
        <f t="shared" si="17"/>
        <v>-224.90618034554791</v>
      </c>
      <c r="U21" s="4">
        <v>198.8</v>
      </c>
      <c r="V21" s="4">
        <v>413.53250454781426</v>
      </c>
      <c r="W21" s="4">
        <f t="shared" si="48"/>
        <v>214.73250454781424</v>
      </c>
      <c r="AA21" s="4">
        <v>281.89</v>
      </c>
      <c r="AB21" s="4">
        <v>5.266885170094648</v>
      </c>
      <c r="AC21" s="4">
        <f t="shared" ref="AC21:AC42" si="50" xml:space="preserve"> (AB21-AA21)</f>
        <v>-276.62311482990532</v>
      </c>
      <c r="AJ21" s="4">
        <v>88.83</v>
      </c>
      <c r="AK21" s="4">
        <v>58.394798861629504</v>
      </c>
      <c r="AL21" s="4">
        <f t="shared" si="27"/>
        <v>-30.435201138370495</v>
      </c>
      <c r="AM21" s="4">
        <v>32.47</v>
      </c>
      <c r="AN21" s="4">
        <v>84.648887133305195</v>
      </c>
      <c r="AO21" s="4">
        <f t="shared" ref="AO21:AO39" si="51" xml:space="preserve"> (AN21-AM21)</f>
        <v>52.178887133305196</v>
      </c>
      <c r="AP21" s="4">
        <v>50.62</v>
      </c>
      <c r="AQ21" s="4">
        <v>144.68562940387483</v>
      </c>
      <c r="AR21" s="4">
        <f xml:space="preserve"> (AQ21-AP21)</f>
        <v>94.065629403874823</v>
      </c>
      <c r="AS21" s="4">
        <v>284.76</v>
      </c>
      <c r="AT21" s="4">
        <v>84.907909511235445</v>
      </c>
      <c r="AU21" s="4">
        <f t="shared" si="42"/>
        <v>-199.85209048876453</v>
      </c>
      <c r="AY21" s="4">
        <v>175.9</v>
      </c>
      <c r="AZ21" s="4">
        <v>21.013828968358371</v>
      </c>
      <c r="BA21" s="4">
        <f xml:space="preserve"> (AZ21-AY21)</f>
        <v>-154.88617103164162</v>
      </c>
      <c r="BB21" s="4">
        <v>62.67</v>
      </c>
      <c r="BC21" s="4">
        <v>73.124804589128871</v>
      </c>
      <c r="BD21" s="4">
        <f t="shared" si="29"/>
        <v>10.454804589128869</v>
      </c>
      <c r="BE21" s="4">
        <v>171.48</v>
      </c>
      <c r="BF21" s="4">
        <v>341.79603981875601</v>
      </c>
      <c r="BG21" s="4">
        <f t="shared" si="19"/>
        <v>170.31603981875602</v>
      </c>
      <c r="BH21" s="4">
        <v>40.76</v>
      </c>
      <c r="BI21" s="4">
        <v>88.592765914956857</v>
      </c>
      <c r="BJ21" s="4">
        <f t="shared" si="39"/>
        <v>47.832765914956859</v>
      </c>
      <c r="BN21" s="4">
        <v>10.26</v>
      </c>
      <c r="BO21" s="4">
        <v>69.835349440470139</v>
      </c>
      <c r="BP21" s="4">
        <f xml:space="preserve"> (BO21-BN21)</f>
        <v>59.575349440470141</v>
      </c>
      <c r="BQ21" s="4">
        <v>24.93</v>
      </c>
      <c r="BR21" s="4">
        <v>2.5169313583333563</v>
      </c>
      <c r="BS21" s="4">
        <f t="shared" si="20"/>
        <v>-22.413068641666644</v>
      </c>
      <c r="BT21" s="4">
        <v>556.32000000000005</v>
      </c>
      <c r="BU21" s="4">
        <v>336.82684149599862</v>
      </c>
      <c r="BV21" s="4">
        <f t="shared" si="21"/>
        <v>-219.49315850400143</v>
      </c>
      <c r="BW21" s="4">
        <v>113.55</v>
      </c>
      <c r="BX21" s="4">
        <v>28.600442263194346</v>
      </c>
      <c r="BY21" s="4">
        <f t="shared" si="40"/>
        <v>-84.949557736805644</v>
      </c>
      <c r="BZ21" s="4">
        <v>161.04</v>
      </c>
      <c r="CA21" s="4">
        <v>6.0997340591313041</v>
      </c>
      <c r="CB21" s="4">
        <f t="shared" si="30"/>
        <v>-154.9402659408687</v>
      </c>
      <c r="CF21" s="4">
        <v>15.18</v>
      </c>
      <c r="CG21" s="4">
        <v>397.13806713464152</v>
      </c>
      <c r="CH21" s="4">
        <f t="shared" si="31"/>
        <v>381.95806713464151</v>
      </c>
      <c r="CL21" s="4">
        <v>499.97</v>
      </c>
      <c r="CM21" s="4">
        <v>194.47747258387577</v>
      </c>
      <c r="CN21" s="4">
        <f t="shared" si="37"/>
        <v>-305.49252741612429</v>
      </c>
      <c r="CO21" s="4">
        <v>246.22</v>
      </c>
      <c r="CP21" s="4">
        <v>131.3863818977743</v>
      </c>
      <c r="CQ21" s="4">
        <f t="shared" si="45"/>
        <v>-114.8336181022257</v>
      </c>
      <c r="CR21" s="4">
        <v>80.239999999999995</v>
      </c>
      <c r="CS21" s="4">
        <v>168.81211095175064</v>
      </c>
      <c r="CT21" s="4">
        <f t="shared" si="49"/>
        <v>88.572110951750645</v>
      </c>
      <c r="CU21" s="4">
        <v>161.13999999999999</v>
      </c>
      <c r="CV21" s="4">
        <v>181.23608361367909</v>
      </c>
      <c r="CW21" s="4">
        <f t="shared" si="24"/>
        <v>20.096083613679099</v>
      </c>
      <c r="CX21" s="4">
        <v>129.08000000000001</v>
      </c>
      <c r="CY21" s="4">
        <v>267.76215126734894</v>
      </c>
      <c r="CZ21" s="4">
        <f t="shared" si="43"/>
        <v>138.68215126734893</v>
      </c>
      <c r="DA21" s="4">
        <v>204.94</v>
      </c>
      <c r="DB21" s="4">
        <v>287.92137753558643</v>
      </c>
      <c r="DC21" s="4">
        <f t="shared" si="46"/>
        <v>82.981377535586432</v>
      </c>
      <c r="DD21" s="4">
        <v>116.74</v>
      </c>
      <c r="DE21" s="4">
        <v>209.3219064109642</v>
      </c>
      <c r="DF21" s="4">
        <f t="shared" si="47"/>
        <v>92.581906410964208</v>
      </c>
      <c r="DJ21" s="4">
        <v>490.73</v>
      </c>
      <c r="DK21" s="4">
        <v>239.0070022030576</v>
      </c>
      <c r="DL21" s="4">
        <f t="shared" si="41"/>
        <v>-251.72299779694242</v>
      </c>
    </row>
    <row r="22" spans="1:116" x14ac:dyDescent="0.2">
      <c r="A22" s="1">
        <v>40330.834027777775</v>
      </c>
      <c r="B22" s="1">
        <v>40337.631944444445</v>
      </c>
      <c r="C22" s="4">
        <v>513.98</v>
      </c>
      <c r="D22" s="4">
        <v>192.33681355032988</v>
      </c>
      <c r="E22" s="4">
        <f t="shared" si="25"/>
        <v>-321.64318644967011</v>
      </c>
      <c r="F22" s="4">
        <v>82.72</v>
      </c>
      <c r="G22" s="4">
        <v>52.469437353564444</v>
      </c>
      <c r="H22" s="4">
        <f t="shared" si="14"/>
        <v>-30.250562646435554</v>
      </c>
      <c r="I22" s="4">
        <v>245.36</v>
      </c>
      <c r="J22" s="4">
        <v>403.11783140924621</v>
      </c>
      <c r="K22" s="4">
        <f t="shared" si="15"/>
        <v>157.75783140924619</v>
      </c>
      <c r="L22" s="4">
        <v>212.15</v>
      </c>
      <c r="M22" s="4">
        <v>161.99650319740351</v>
      </c>
      <c r="N22" s="4">
        <f t="shared" si="44"/>
        <v>-50.153496802596493</v>
      </c>
      <c r="O22" s="4">
        <v>107.44</v>
      </c>
      <c r="P22" s="4">
        <v>78.540511648017016</v>
      </c>
      <c r="Q22" s="4">
        <f t="shared" si="38"/>
        <v>-28.899488351982981</v>
      </c>
      <c r="R22" s="4">
        <v>80.62</v>
      </c>
      <c r="S22" s="4">
        <v>128.12567083594652</v>
      </c>
      <c r="T22" s="4">
        <f t="shared" si="17"/>
        <v>47.505670835946518</v>
      </c>
      <c r="U22" s="4">
        <v>418.43</v>
      </c>
      <c r="V22" s="4">
        <v>309.4428150424805</v>
      </c>
      <c r="W22" s="4">
        <f t="shared" si="48"/>
        <v>-108.9871849575195</v>
      </c>
      <c r="X22" s="4">
        <v>288.60000000000002</v>
      </c>
      <c r="Y22" s="4">
        <v>65.338086011153351</v>
      </c>
      <c r="Z22" s="4">
        <f xml:space="preserve"> (Y22-X22)</f>
        <v>-223.26191398884669</v>
      </c>
      <c r="AA22" s="4">
        <v>217.86</v>
      </c>
      <c r="AB22" s="4">
        <v>41.224849479877413</v>
      </c>
      <c r="AC22" s="4">
        <f t="shared" si="50"/>
        <v>-176.63515052012261</v>
      </c>
      <c r="AD22" s="4">
        <v>590.29999999999995</v>
      </c>
      <c r="AE22" s="4">
        <v>31.61740098102868</v>
      </c>
      <c r="AF22" s="4">
        <f t="shared" ref="AF22:AF29" si="52" xml:space="preserve"> (AE22-AD22)</f>
        <v>-558.68259901897125</v>
      </c>
      <c r="AJ22" s="4">
        <v>780.96</v>
      </c>
      <c r="AK22" s="4">
        <v>154.73360464785259</v>
      </c>
      <c r="AL22" s="4">
        <f t="shared" si="27"/>
        <v>-626.22639535214739</v>
      </c>
      <c r="AM22" s="4">
        <v>650.15</v>
      </c>
      <c r="AN22" s="4">
        <v>191.86263424370392</v>
      </c>
      <c r="AO22" s="4">
        <f t="shared" si="51"/>
        <v>-458.28736575629603</v>
      </c>
      <c r="AV22" s="4">
        <v>179.83</v>
      </c>
      <c r="AW22" s="4">
        <v>120.08790480820126</v>
      </c>
      <c r="AX22" s="4">
        <f xml:space="preserve"> (AW22-AV22)</f>
        <v>-59.742095191798754</v>
      </c>
      <c r="AY22" s="4">
        <v>257.86</v>
      </c>
      <c r="AZ22" s="4">
        <v>285.46935711901443</v>
      </c>
      <c r="BA22" s="4">
        <f xml:space="preserve"> (AZ22-AY22)</f>
        <v>27.609357119014419</v>
      </c>
      <c r="BB22" s="4">
        <v>389.84</v>
      </c>
      <c r="BC22" s="4">
        <v>144.1792130635335</v>
      </c>
      <c r="BD22" s="4">
        <f t="shared" si="29"/>
        <v>-245.66078693646648</v>
      </c>
      <c r="BE22" s="4">
        <v>195.54</v>
      </c>
      <c r="BF22" s="4">
        <v>225.13938762268708</v>
      </c>
      <c r="BG22" s="4">
        <f t="shared" si="19"/>
        <v>29.59938762268709</v>
      </c>
      <c r="BH22" s="4">
        <v>267.26</v>
      </c>
      <c r="BI22" s="4">
        <v>102.88909180261174</v>
      </c>
      <c r="BJ22" s="4">
        <f t="shared" si="39"/>
        <v>-164.37090819738825</v>
      </c>
      <c r="BN22" s="4">
        <v>357.8</v>
      </c>
      <c r="BO22" s="4">
        <v>97.918045886508651</v>
      </c>
      <c r="BP22" s="4">
        <f xml:space="preserve"> (BO22-BN22)</f>
        <v>-259.88195411349136</v>
      </c>
      <c r="BQ22" s="4">
        <v>193.72</v>
      </c>
      <c r="BR22" s="4">
        <v>51.001485668651938</v>
      </c>
      <c r="BS22" s="4">
        <f t="shared" si="20"/>
        <v>-142.71851433134805</v>
      </c>
      <c r="BT22" s="4">
        <v>228.22</v>
      </c>
      <c r="BU22" s="4">
        <v>27.069716656246822</v>
      </c>
      <c r="BV22" s="4">
        <f t="shared" si="21"/>
        <v>-201.15028334375319</v>
      </c>
      <c r="BW22" s="4">
        <v>381.38</v>
      </c>
      <c r="BX22" s="4">
        <v>1304.9485788252707</v>
      </c>
      <c r="BY22" s="4">
        <f t="shared" si="40"/>
        <v>923.56857882527072</v>
      </c>
      <c r="BZ22" s="4">
        <v>545.57000000000005</v>
      </c>
      <c r="CA22" s="4">
        <v>1716.6557433731464</v>
      </c>
      <c r="CB22" s="4">
        <f t="shared" si="30"/>
        <v>1171.0857433731462</v>
      </c>
      <c r="CF22" s="4">
        <v>48.88</v>
      </c>
      <c r="CG22" s="4">
        <v>44.072230293429072</v>
      </c>
      <c r="CH22" s="4">
        <f t="shared" si="31"/>
        <v>-4.8077697065709302</v>
      </c>
      <c r="CI22" s="4">
        <v>221.64</v>
      </c>
      <c r="CJ22" s="4">
        <v>106.07797955211046</v>
      </c>
      <c r="CK22" s="4">
        <f xml:space="preserve"> (CJ22-CI22)</f>
        <v>-115.56202044788952</v>
      </c>
      <c r="CL22" s="4">
        <v>126.62</v>
      </c>
      <c r="CM22" s="4">
        <v>232.76727707295188</v>
      </c>
      <c r="CN22" s="4">
        <f t="shared" si="37"/>
        <v>106.14727707295188</v>
      </c>
      <c r="CO22" s="4">
        <v>33.15</v>
      </c>
      <c r="CP22" s="4">
        <v>63.369866222724447</v>
      </c>
      <c r="CQ22" s="4">
        <f t="shared" si="45"/>
        <v>30.219866222724448</v>
      </c>
      <c r="CR22" s="4">
        <v>60.9</v>
      </c>
      <c r="CS22" s="4">
        <v>133.78002436761935</v>
      </c>
      <c r="CT22" s="4">
        <f t="shared" si="49"/>
        <v>72.880024367619342</v>
      </c>
      <c r="CU22" s="4">
        <v>341.56</v>
      </c>
      <c r="CV22" s="4">
        <v>378.26669169966846</v>
      </c>
      <c r="CW22" s="4">
        <f t="shared" si="24"/>
        <v>36.706691699668454</v>
      </c>
      <c r="CX22" s="4">
        <v>181.36</v>
      </c>
      <c r="CY22" s="4">
        <v>441.77363447905333</v>
      </c>
      <c r="CZ22" s="4">
        <f t="shared" si="43"/>
        <v>260.41363447905331</v>
      </c>
      <c r="DA22" s="4">
        <v>247.5</v>
      </c>
      <c r="DB22" s="4">
        <v>17.877277224300681</v>
      </c>
      <c r="DC22" s="4">
        <f t="shared" si="46"/>
        <v>-229.62272277569932</v>
      </c>
      <c r="DD22" s="4">
        <v>273.14999999999998</v>
      </c>
      <c r="DE22" s="4">
        <v>87.127969757690636</v>
      </c>
      <c r="DF22" s="4">
        <f t="shared" si="47"/>
        <v>-186.02203024230934</v>
      </c>
      <c r="DG22" s="4">
        <v>410.34</v>
      </c>
      <c r="DH22" s="4">
        <v>233.44784958115488</v>
      </c>
      <c r="DI22" s="4">
        <f t="shared" ref="DI22:DI47" si="53" xml:space="preserve"> (DH22-DG22)</f>
        <v>-176.89215041884509</v>
      </c>
      <c r="DJ22" s="4">
        <v>145.12</v>
      </c>
      <c r="DK22" s="4">
        <v>306.31471282963128</v>
      </c>
      <c r="DL22" s="4">
        <f t="shared" si="41"/>
        <v>161.19471282963127</v>
      </c>
    </row>
    <row r="23" spans="1:116" x14ac:dyDescent="0.2">
      <c r="A23" s="1">
        <v>40337.640277777777</v>
      </c>
      <c r="B23" s="1">
        <v>40344.792361111111</v>
      </c>
      <c r="C23" s="4">
        <v>572.07000000000005</v>
      </c>
      <c r="D23" s="4">
        <v>1523.3094738483055</v>
      </c>
      <c r="E23" s="4">
        <f t="shared" si="25"/>
        <v>951.23947384830547</v>
      </c>
      <c r="F23" s="4">
        <v>106.95</v>
      </c>
      <c r="G23" s="4">
        <v>113.68694914248678</v>
      </c>
      <c r="H23" s="4">
        <f t="shared" si="14"/>
        <v>6.7369491424867789</v>
      </c>
      <c r="I23" s="4">
        <v>320.5</v>
      </c>
      <c r="J23" s="4">
        <v>118.63317080936181</v>
      </c>
      <c r="K23" s="4">
        <f t="shared" si="15"/>
        <v>-201.86682919063819</v>
      </c>
      <c r="L23" s="4">
        <v>40.47</v>
      </c>
      <c r="M23" s="4">
        <v>51.641082748062352</v>
      </c>
      <c r="N23" s="4">
        <f t="shared" si="44"/>
        <v>11.171082748062354</v>
      </c>
      <c r="O23" s="4">
        <v>158.97999999999999</v>
      </c>
      <c r="P23" s="4">
        <v>43.236122218393461</v>
      </c>
      <c r="Q23" s="4">
        <f t="shared" si="38"/>
        <v>-115.74387778160653</v>
      </c>
      <c r="R23" s="4">
        <v>44.44</v>
      </c>
      <c r="S23" s="4">
        <v>18.938103765732176</v>
      </c>
      <c r="T23" s="4">
        <f t="shared" si="17"/>
        <v>-25.501896234267821</v>
      </c>
      <c r="U23" s="4">
        <v>326.62</v>
      </c>
      <c r="V23" s="4">
        <v>1.0830270147578427</v>
      </c>
      <c r="W23" s="4">
        <f t="shared" si="48"/>
        <v>-325.53697298524219</v>
      </c>
      <c r="X23" s="4">
        <v>104.17</v>
      </c>
      <c r="Y23" s="4">
        <v>35.196238650638207</v>
      </c>
      <c r="Z23" s="4">
        <f xml:space="preserve"> (Y23-X23)</f>
        <v>-68.973761349361794</v>
      </c>
      <c r="AA23" s="4">
        <v>59.25</v>
      </c>
      <c r="AB23" s="4">
        <v>7.2529107204991385</v>
      </c>
      <c r="AC23" s="4">
        <f t="shared" si="50"/>
        <v>-51.997089279500862</v>
      </c>
      <c r="AD23" s="4">
        <v>57.24</v>
      </c>
      <c r="AE23" s="4">
        <v>45.266842808412086</v>
      </c>
      <c r="AF23" s="4">
        <f t="shared" si="52"/>
        <v>-11.973157191587916</v>
      </c>
      <c r="AJ23" s="4">
        <v>17.39</v>
      </c>
      <c r="AK23" s="4">
        <v>32.861880993892882</v>
      </c>
      <c r="AL23" s="4">
        <f t="shared" si="27"/>
        <v>15.471880993892881</v>
      </c>
      <c r="AM23" s="4">
        <v>452.39</v>
      </c>
      <c r="AN23" s="4">
        <v>676.80371702444529</v>
      </c>
      <c r="AO23" s="4">
        <f t="shared" si="51"/>
        <v>224.4137170244453</v>
      </c>
      <c r="AP23" s="4">
        <v>14.78</v>
      </c>
      <c r="AQ23" s="4">
        <v>100.80129874209415</v>
      </c>
      <c r="AR23" s="4">
        <f xml:space="preserve"> (AQ23-AP23)</f>
        <v>86.021298742094146</v>
      </c>
      <c r="AS23" s="4">
        <v>212.37</v>
      </c>
      <c r="AT23" s="4">
        <v>118.78235001065791</v>
      </c>
      <c r="AU23" s="4">
        <f xml:space="preserve"> (AT23-AS23)</f>
        <v>-93.587649989342097</v>
      </c>
      <c r="AV23" s="4">
        <v>228.32</v>
      </c>
      <c r="AW23" s="4">
        <v>105.56624965648948</v>
      </c>
      <c r="AX23" s="4">
        <f xml:space="preserve"> (AW23-AV23)</f>
        <v>-122.75375034351052</v>
      </c>
      <c r="AY23" s="4">
        <v>241.29</v>
      </c>
      <c r="AZ23" s="4">
        <v>121.26331441086357</v>
      </c>
      <c r="BA23" s="4">
        <f xml:space="preserve"> (AZ23-AY23)</f>
        <v>-120.02668558913642</v>
      </c>
      <c r="BB23" s="4">
        <v>59.13</v>
      </c>
      <c r="BC23" s="4">
        <v>290.62220733131238</v>
      </c>
      <c r="BD23" s="4">
        <f t="shared" si="29"/>
        <v>231.49220733131239</v>
      </c>
      <c r="BE23" s="4">
        <v>380.14</v>
      </c>
      <c r="BF23" s="4">
        <v>205.02508720421005</v>
      </c>
      <c r="BG23" s="4">
        <f t="shared" si="19"/>
        <v>-175.11491279578993</v>
      </c>
      <c r="BH23" s="4">
        <v>148.11000000000001</v>
      </c>
      <c r="BI23" s="4">
        <v>71.725157833416191</v>
      </c>
      <c r="BJ23" s="4">
        <f t="shared" si="39"/>
        <v>-76.384842166583823</v>
      </c>
      <c r="BN23" s="4">
        <v>223.27</v>
      </c>
      <c r="BO23" s="4">
        <v>320.15773418799074</v>
      </c>
      <c r="BP23" s="4">
        <f xml:space="preserve"> (BO23-BN23)</f>
        <v>96.887734187990731</v>
      </c>
      <c r="BQ23" s="4">
        <v>294.44</v>
      </c>
      <c r="BR23" s="4">
        <v>88.750874444232622</v>
      </c>
      <c r="BS23" s="4">
        <f t="shared" si="20"/>
        <v>-205.68912555576736</v>
      </c>
      <c r="BT23" s="4">
        <v>195.9</v>
      </c>
      <c r="BU23" s="4">
        <v>25.146197630607602</v>
      </c>
      <c r="BV23" s="4">
        <f t="shared" si="21"/>
        <v>-170.75380236939242</v>
      </c>
      <c r="BW23" s="4">
        <v>246.89</v>
      </c>
      <c r="BX23" s="4">
        <v>214.58925174698288</v>
      </c>
      <c r="BY23" s="4">
        <f t="shared" si="40"/>
        <v>-32.300748253017105</v>
      </c>
      <c r="BZ23" s="4">
        <v>264.67</v>
      </c>
      <c r="CA23" s="4">
        <v>464.57451946069574</v>
      </c>
      <c r="CB23" s="4">
        <f t="shared" si="30"/>
        <v>199.90451946069572</v>
      </c>
      <c r="CF23" s="4">
        <v>302.83999999999997</v>
      </c>
      <c r="CG23" s="4">
        <v>91.996162050083242</v>
      </c>
      <c r="CH23" s="4">
        <f t="shared" si="31"/>
        <v>-210.84383794991675</v>
      </c>
      <c r="CI23" s="4">
        <v>232.15</v>
      </c>
      <c r="CJ23" s="4">
        <v>117.86823726608475</v>
      </c>
      <c r="CK23" s="4">
        <f xml:space="preserve"> (CJ23-CI23)</f>
        <v>-114.28176273391526</v>
      </c>
      <c r="CL23" s="4">
        <v>235.66</v>
      </c>
      <c r="CM23" s="4">
        <v>97.194648320644532</v>
      </c>
      <c r="CN23" s="4">
        <f t="shared" si="37"/>
        <v>-138.46535167935548</v>
      </c>
      <c r="CO23" s="4">
        <v>316.33999999999997</v>
      </c>
      <c r="CP23" s="4">
        <v>144.87375401524571</v>
      </c>
      <c r="CQ23" s="4">
        <f t="shared" si="45"/>
        <v>-171.46624598475427</v>
      </c>
      <c r="CR23" s="4">
        <v>302.2</v>
      </c>
      <c r="CS23" s="4">
        <v>64.541187241686345</v>
      </c>
      <c r="CT23" s="4">
        <f t="shared" si="49"/>
        <v>-237.65881275831364</v>
      </c>
      <c r="CU23" s="4">
        <v>196.54</v>
      </c>
      <c r="CV23" s="4">
        <v>425.52821621072434</v>
      </c>
      <c r="CW23" s="4">
        <f t="shared" si="24"/>
        <v>228.98821621072435</v>
      </c>
      <c r="CX23" s="4">
        <v>185.16</v>
      </c>
      <c r="CY23" s="4">
        <v>632.18586299168294</v>
      </c>
      <c r="CZ23" s="4">
        <f t="shared" si="43"/>
        <v>447.02586299168297</v>
      </c>
      <c r="DA23" s="4">
        <v>131.80000000000001</v>
      </c>
      <c r="DB23" s="4">
        <v>33.58983265165525</v>
      </c>
      <c r="DC23" s="4">
        <f t="shared" si="46"/>
        <v>-98.210167348344754</v>
      </c>
      <c r="DD23" s="4">
        <v>279.39999999999998</v>
      </c>
      <c r="DE23" s="4">
        <v>36.939576562883708</v>
      </c>
      <c r="DF23" s="4">
        <f t="shared" si="47"/>
        <v>-242.46042343711628</v>
      </c>
      <c r="DG23" s="4">
        <v>205.95999999999998</v>
      </c>
      <c r="DH23" s="4">
        <v>55.810918809607806</v>
      </c>
      <c r="DI23" s="4">
        <f t="shared" si="53"/>
        <v>-150.14908119039217</v>
      </c>
      <c r="DJ23" s="4">
        <v>212.1</v>
      </c>
      <c r="DK23" s="4">
        <v>415.37216065466612</v>
      </c>
      <c r="DL23" s="4">
        <f t="shared" si="41"/>
        <v>203.27216065466612</v>
      </c>
    </row>
    <row r="24" spans="1:116" x14ac:dyDescent="0.2">
      <c r="A24" s="1">
        <v>40344.798611111109</v>
      </c>
      <c r="B24" s="1">
        <v>40351.692361111112</v>
      </c>
      <c r="C24" s="4">
        <v>319.62</v>
      </c>
      <c r="D24" s="4">
        <v>119.06822698060323</v>
      </c>
      <c r="E24" s="4">
        <f t="shared" si="25"/>
        <v>-200.55177301939676</v>
      </c>
      <c r="F24" s="4">
        <v>17.82</v>
      </c>
      <c r="G24" s="4">
        <v>82.39172712989793</v>
      </c>
      <c r="H24" s="4">
        <f t="shared" si="14"/>
        <v>64.571727129897937</v>
      </c>
      <c r="I24" s="4">
        <v>22.45</v>
      </c>
      <c r="J24" s="4">
        <v>139.65399966549145</v>
      </c>
      <c r="K24" s="4">
        <f t="shared" si="15"/>
        <v>117.20399966549145</v>
      </c>
      <c r="L24" s="4">
        <v>68.88</v>
      </c>
      <c r="M24" s="4">
        <v>27.971864901028319</v>
      </c>
      <c r="N24" s="4">
        <f t="shared" si="44"/>
        <v>-40.908135098971677</v>
      </c>
      <c r="O24" s="4">
        <v>75.739999999999995</v>
      </c>
      <c r="P24" s="4">
        <v>128.26298245186342</v>
      </c>
      <c r="Q24" s="4">
        <f t="shared" si="38"/>
        <v>52.522982451863427</v>
      </c>
      <c r="R24" s="4">
        <v>203.28</v>
      </c>
      <c r="S24" s="4">
        <v>27.762479362566435</v>
      </c>
      <c r="T24" s="4">
        <f t="shared" si="17"/>
        <v>-175.51752063743356</v>
      </c>
      <c r="U24" s="4">
        <v>358.11</v>
      </c>
      <c r="V24" s="4">
        <v>145.48614557683703</v>
      </c>
      <c r="W24" s="4">
        <f t="shared" si="48"/>
        <v>-212.62385442316298</v>
      </c>
      <c r="X24" s="4">
        <v>86.61</v>
      </c>
      <c r="Y24" s="4">
        <v>30.713433409508248</v>
      </c>
      <c r="Z24" s="4">
        <f xml:space="preserve"> (Y24-X24)</f>
        <v>-55.896566590491751</v>
      </c>
      <c r="AA24" s="4">
        <v>233.75</v>
      </c>
      <c r="AB24" s="4">
        <v>250.35219626907306</v>
      </c>
      <c r="AC24" s="4">
        <f t="shared" si="50"/>
        <v>16.602196269073062</v>
      </c>
      <c r="AD24" s="4">
        <v>132.44</v>
      </c>
      <c r="AE24" s="4">
        <v>164.6015710303146</v>
      </c>
      <c r="AF24" s="4">
        <f t="shared" si="52"/>
        <v>32.161571030314605</v>
      </c>
      <c r="AJ24" s="4">
        <v>161.80000000000001</v>
      </c>
      <c r="AK24" s="4">
        <v>118.99312115777889</v>
      </c>
      <c r="AL24" s="4">
        <f t="shared" si="27"/>
        <v>-42.806878842221124</v>
      </c>
      <c r="AM24" s="4">
        <v>284.05</v>
      </c>
      <c r="AN24" s="4">
        <v>248.8831582682231</v>
      </c>
      <c r="AO24" s="4">
        <f t="shared" si="51"/>
        <v>-35.166841731776913</v>
      </c>
      <c r="AP24" s="4">
        <v>511.4</v>
      </c>
      <c r="AQ24" s="4">
        <v>108.46820001532808</v>
      </c>
      <c r="AR24" s="4">
        <f xml:space="preserve"> (AQ24-AP24)</f>
        <v>-402.9317999846719</v>
      </c>
      <c r="AS24" s="4">
        <v>15.85</v>
      </c>
      <c r="AT24" s="4">
        <v>30.903748056993575</v>
      </c>
      <c r="AU24" s="4">
        <f xml:space="preserve"> (AT24-AS24)</f>
        <v>15.053748056993575</v>
      </c>
      <c r="AV24" s="4">
        <v>78.930000000000007</v>
      </c>
      <c r="AW24" s="4">
        <v>52.545501478078371</v>
      </c>
      <c r="AX24" s="4">
        <f xml:space="preserve"> (AW24-AV24)</f>
        <v>-26.384498521921635</v>
      </c>
      <c r="BB24" s="4">
        <v>256.49</v>
      </c>
      <c r="BC24" s="4">
        <v>223.05368175497856</v>
      </c>
      <c r="BD24" s="4">
        <f t="shared" si="29"/>
        <v>-33.436318245021454</v>
      </c>
      <c r="BE24" s="4">
        <v>29.1</v>
      </c>
      <c r="BF24" s="4">
        <v>70.444784457725319</v>
      </c>
      <c r="BG24" s="4">
        <f t="shared" si="19"/>
        <v>41.344784457725318</v>
      </c>
      <c r="BH24" s="4">
        <v>28.44</v>
      </c>
      <c r="BI24" s="4">
        <v>45.401432319097914</v>
      </c>
      <c r="BJ24" s="4">
        <f t="shared" si="39"/>
        <v>16.961432319097913</v>
      </c>
      <c r="BN24" s="4">
        <v>122.24</v>
      </c>
      <c r="BO24" s="4">
        <v>179.75050671618297</v>
      </c>
      <c r="BP24" s="4">
        <f xml:space="preserve"> (BO24-BN24)</f>
        <v>57.510506716182974</v>
      </c>
      <c r="BQ24" s="4">
        <v>75.89</v>
      </c>
      <c r="BR24" s="4">
        <v>112.4404130676687</v>
      </c>
      <c r="BS24" s="4">
        <f t="shared" si="20"/>
        <v>36.5504130676687</v>
      </c>
      <c r="BT24" s="4">
        <v>215.8</v>
      </c>
      <c r="BU24" s="4">
        <v>114.89527383208471</v>
      </c>
      <c r="BV24" s="4">
        <f t="shared" si="21"/>
        <v>-100.9047261679153</v>
      </c>
      <c r="BW24" s="4">
        <v>121.86</v>
      </c>
      <c r="BX24" s="4">
        <v>213.3889084769892</v>
      </c>
      <c r="BY24" s="4">
        <f t="shared" si="40"/>
        <v>91.528908476989201</v>
      </c>
      <c r="BZ24" s="4">
        <v>219.27</v>
      </c>
      <c r="CA24" s="4">
        <v>180.98702064902983</v>
      </c>
      <c r="CB24" s="4">
        <f t="shared" si="30"/>
        <v>-38.28297935097018</v>
      </c>
      <c r="CF24" s="4">
        <v>43.44</v>
      </c>
      <c r="CG24" s="4">
        <v>132.08741706136817</v>
      </c>
      <c r="CH24" s="4">
        <f t="shared" si="31"/>
        <v>88.647417061368174</v>
      </c>
      <c r="CI24" s="4">
        <v>87.96</v>
      </c>
      <c r="CJ24" s="4">
        <v>143.89641607993966</v>
      </c>
      <c r="CK24" s="4">
        <f xml:space="preserve"> (CJ24-CI24)</f>
        <v>55.936416079939661</v>
      </c>
      <c r="CL24" s="4">
        <v>75.22</v>
      </c>
      <c r="CM24" s="4">
        <v>128.39173765794484</v>
      </c>
      <c r="CN24" s="4">
        <f t="shared" si="37"/>
        <v>53.171737657944846</v>
      </c>
      <c r="CO24" s="4">
        <v>94.5</v>
      </c>
      <c r="CP24" s="4">
        <v>30.998568495836889</v>
      </c>
      <c r="CQ24" s="4">
        <f t="shared" si="45"/>
        <v>-63.501431504163108</v>
      </c>
      <c r="CR24" s="4">
        <v>300.33999999999997</v>
      </c>
      <c r="CS24" s="4">
        <v>31.259122771674988</v>
      </c>
      <c r="CT24" s="4">
        <f t="shared" si="49"/>
        <v>-269.08087722832499</v>
      </c>
      <c r="CU24" s="4">
        <v>51.79</v>
      </c>
      <c r="CV24" s="4">
        <v>215.40125221964627</v>
      </c>
      <c r="CW24" s="4">
        <f t="shared" si="24"/>
        <v>163.61125221964627</v>
      </c>
      <c r="CX24" s="4">
        <v>596.54999999999995</v>
      </c>
      <c r="CY24" s="4">
        <v>521.77824374790839</v>
      </c>
      <c r="CZ24" s="4">
        <f t="shared" si="43"/>
        <v>-74.771756252091564</v>
      </c>
      <c r="DA24" s="4">
        <v>344.51</v>
      </c>
      <c r="DB24" s="4">
        <v>38.687810823540865</v>
      </c>
      <c r="DC24" s="4">
        <f t="shared" si="46"/>
        <v>-305.82218917645912</v>
      </c>
      <c r="DD24" s="4">
        <v>77.599999999999994</v>
      </c>
      <c r="DE24" s="4">
        <v>53.039409501985936</v>
      </c>
      <c r="DF24" s="4">
        <f t="shared" si="47"/>
        <v>-24.560590498014058</v>
      </c>
      <c r="DG24" s="4">
        <v>129.99</v>
      </c>
      <c r="DH24" s="4">
        <v>162.06889017155282</v>
      </c>
      <c r="DI24" s="4">
        <f t="shared" si="53"/>
        <v>32.078890171552814</v>
      </c>
      <c r="DJ24" s="4">
        <v>194.67</v>
      </c>
      <c r="DK24" s="4">
        <v>243.56306477236416</v>
      </c>
      <c r="DL24" s="4">
        <f t="shared" si="41"/>
        <v>48.89306477236417</v>
      </c>
    </row>
    <row r="25" spans="1:116" x14ac:dyDescent="0.2">
      <c r="A25" s="1">
        <v>40351.699999999997</v>
      </c>
      <c r="B25" s="1">
        <v>40358.704861111109</v>
      </c>
      <c r="C25" s="4">
        <v>337.31</v>
      </c>
      <c r="D25" s="4">
        <v>147.96970290221535</v>
      </c>
      <c r="E25" s="4">
        <f t="shared" si="25"/>
        <v>-189.34029709778466</v>
      </c>
      <c r="F25" s="4">
        <v>33.28</v>
      </c>
      <c r="G25" s="4">
        <v>45.825407954312261</v>
      </c>
      <c r="H25" s="4">
        <f t="shared" si="14"/>
        <v>12.54540795431226</v>
      </c>
      <c r="I25" s="4">
        <v>88.22</v>
      </c>
      <c r="J25" s="4">
        <v>197.19439286926882</v>
      </c>
      <c r="K25" s="4">
        <f t="shared" si="15"/>
        <v>108.97439286926883</v>
      </c>
      <c r="L25" s="4">
        <v>245.89</v>
      </c>
      <c r="M25" s="4">
        <v>149.68400275370541</v>
      </c>
      <c r="N25" s="4">
        <f t="shared" si="44"/>
        <v>-96.205997246294572</v>
      </c>
      <c r="O25" s="4">
        <v>106.35</v>
      </c>
      <c r="P25" s="4">
        <v>63.181178531706763</v>
      </c>
      <c r="Q25" s="4">
        <f t="shared" si="38"/>
        <v>-43.168821468293231</v>
      </c>
      <c r="R25" s="4">
        <v>288.31</v>
      </c>
      <c r="S25" s="4">
        <v>143.62837016649314</v>
      </c>
      <c r="T25" s="4">
        <f t="shared" si="17"/>
        <v>-144.68162983350686</v>
      </c>
      <c r="U25" s="4">
        <v>74.959999999999994</v>
      </c>
      <c r="V25" s="4">
        <v>76.198263304461037</v>
      </c>
      <c r="W25" s="4">
        <f t="shared" si="48"/>
        <v>1.2382633044610429</v>
      </c>
      <c r="X25" s="4">
        <v>329.25</v>
      </c>
      <c r="Y25" s="4">
        <v>351.48569042852205</v>
      </c>
      <c r="Z25" s="4">
        <f xml:space="preserve"> (Y25-X25)</f>
        <v>22.235690428522048</v>
      </c>
      <c r="AA25" s="4">
        <v>97.73</v>
      </c>
      <c r="AB25" s="4">
        <v>93.959535452814634</v>
      </c>
      <c r="AC25" s="4">
        <f t="shared" si="50"/>
        <v>-3.7704645471853695</v>
      </c>
      <c r="AD25" s="4">
        <v>221.03</v>
      </c>
      <c r="AE25" s="4">
        <v>103.76008030231499</v>
      </c>
      <c r="AF25" s="4">
        <f t="shared" si="52"/>
        <v>-117.26991969768501</v>
      </c>
      <c r="AJ25" s="4">
        <v>250.32</v>
      </c>
      <c r="AK25" s="4">
        <v>80.872085739614718</v>
      </c>
      <c r="AL25" s="4">
        <f t="shared" si="27"/>
        <v>-169.44791426038529</v>
      </c>
      <c r="AM25" s="4">
        <v>555.22</v>
      </c>
      <c r="AN25" s="4">
        <v>541.289000775879</v>
      </c>
      <c r="AO25" s="4">
        <f t="shared" si="51"/>
        <v>-13.930999224121024</v>
      </c>
      <c r="AS25" s="4">
        <v>67.67</v>
      </c>
      <c r="AT25" s="4">
        <v>96.629988394502561</v>
      </c>
      <c r="AU25" s="4">
        <f xml:space="preserve"> (AT25-AS25)</f>
        <v>28.95998839450256</v>
      </c>
      <c r="AV25" s="4">
        <v>161.29</v>
      </c>
      <c r="AW25" s="4">
        <v>31.701692051326543</v>
      </c>
      <c r="AX25" s="4">
        <f xml:space="preserve"> (AW25-AV25)</f>
        <v>-129.58830794867345</v>
      </c>
      <c r="AY25" s="4">
        <v>480.21</v>
      </c>
      <c r="AZ25" s="4">
        <v>378.75978878263129</v>
      </c>
      <c r="BA25" s="4">
        <f t="shared" ref="BA25:BA47" si="54" xml:space="preserve"> (AZ25-AY25)</f>
        <v>-101.45021121736869</v>
      </c>
      <c r="BB25" s="4">
        <v>377.19</v>
      </c>
      <c r="BC25" s="4">
        <v>330.34329295042244</v>
      </c>
      <c r="BD25" s="4">
        <f t="shared" si="29"/>
        <v>-46.84670704957756</v>
      </c>
      <c r="BE25" s="4">
        <v>114</v>
      </c>
      <c r="BF25" s="4">
        <v>61.13570186786113</v>
      </c>
      <c r="BG25" s="4">
        <f t="shared" si="19"/>
        <v>-52.86429813213887</v>
      </c>
      <c r="BH25" s="4">
        <v>225.91</v>
      </c>
      <c r="BI25" s="4">
        <v>16.814418722760966</v>
      </c>
      <c r="BJ25" s="4">
        <f t="shared" si="39"/>
        <v>-209.09558127723903</v>
      </c>
      <c r="BN25" s="4">
        <v>274.39999999999998</v>
      </c>
      <c r="BO25" s="4">
        <v>579.73805593669556</v>
      </c>
      <c r="BP25" s="4">
        <f xml:space="preserve"> (BO25-BN25)</f>
        <v>305.33805593669558</v>
      </c>
      <c r="BQ25" s="4">
        <v>83.32</v>
      </c>
      <c r="BR25" s="4">
        <v>45.711245511642453</v>
      </c>
      <c r="BS25" s="4">
        <f t="shared" si="20"/>
        <v>-37.60875448835754</v>
      </c>
      <c r="BT25" s="4">
        <v>144.93</v>
      </c>
      <c r="BU25" s="4">
        <v>75.765084732437188</v>
      </c>
      <c r="BV25" s="4">
        <f t="shared" si="21"/>
        <v>-69.164915267562819</v>
      </c>
      <c r="BW25" s="4">
        <v>281.89999999999998</v>
      </c>
      <c r="BX25" s="4">
        <v>891.43342908160616</v>
      </c>
      <c r="BY25" s="4">
        <f t="shared" si="40"/>
        <v>609.53342908160619</v>
      </c>
      <c r="BZ25" s="4">
        <v>875.93</v>
      </c>
      <c r="CA25" s="4">
        <v>749.79522310664652</v>
      </c>
      <c r="CB25" s="4">
        <f t="shared" si="30"/>
        <v>-126.13477689335343</v>
      </c>
      <c r="CF25" s="4">
        <v>78.459999999999994</v>
      </c>
      <c r="CG25" s="4">
        <v>305.75981429296638</v>
      </c>
      <c r="CH25" s="4">
        <f t="shared" si="31"/>
        <v>227.2998142929664</v>
      </c>
      <c r="CI25" s="4">
        <v>212.6</v>
      </c>
      <c r="CJ25" s="4">
        <v>146.18586153630937</v>
      </c>
      <c r="CK25" s="4">
        <f xml:space="preserve"> (CJ25-CI25)</f>
        <v>-66.41413846369062</v>
      </c>
      <c r="CL25" s="4">
        <v>191.81</v>
      </c>
      <c r="CM25" s="4">
        <v>37.897535560325046</v>
      </c>
      <c r="CN25" s="4">
        <f t="shared" si="37"/>
        <v>-153.91246443967495</v>
      </c>
      <c r="CO25" s="4">
        <v>215.04</v>
      </c>
      <c r="CP25" s="4">
        <v>50.008705850586068</v>
      </c>
      <c r="CQ25" s="4">
        <f t="shared" si="45"/>
        <v>-165.03129414941392</v>
      </c>
      <c r="CR25" s="4">
        <v>86.87</v>
      </c>
      <c r="CS25" s="4">
        <v>231.15405034349217</v>
      </c>
      <c r="CT25" s="4">
        <f t="shared" si="49"/>
        <v>144.28405034349217</v>
      </c>
      <c r="CU25" s="4">
        <v>168.98</v>
      </c>
      <c r="CV25" s="4">
        <v>106.66581130050668</v>
      </c>
      <c r="CW25" s="4">
        <f t="shared" si="24"/>
        <v>-62.314188699493315</v>
      </c>
      <c r="CX25" s="4">
        <v>314.81</v>
      </c>
      <c r="CY25" s="4">
        <v>99.941506265083859</v>
      </c>
      <c r="CZ25" s="4">
        <f t="shared" si="43"/>
        <v>-214.86849373491614</v>
      </c>
      <c r="DA25" s="4">
        <v>365.89</v>
      </c>
      <c r="DB25" s="4">
        <v>29.951233130047488</v>
      </c>
      <c r="DC25" s="4">
        <f t="shared" si="46"/>
        <v>-335.93876686995247</v>
      </c>
      <c r="DD25" s="4">
        <v>254.31</v>
      </c>
      <c r="DE25" s="4">
        <v>147.12796760311204</v>
      </c>
      <c r="DF25" s="4">
        <f t="shared" si="47"/>
        <v>-107.18203239688796</v>
      </c>
      <c r="DG25" s="4">
        <v>340.7</v>
      </c>
      <c r="DH25" s="4">
        <v>315.98125467413985</v>
      </c>
      <c r="DI25" s="4">
        <f t="shared" si="53"/>
        <v>-24.718745325860141</v>
      </c>
      <c r="DJ25" s="4">
        <v>129.80000000000001</v>
      </c>
      <c r="DK25" s="4">
        <v>189.88804743609975</v>
      </c>
      <c r="DL25" s="4">
        <f t="shared" si="41"/>
        <v>60.088047436099743</v>
      </c>
    </row>
    <row r="26" spans="1:116" x14ac:dyDescent="0.2">
      <c r="A26" s="1">
        <f>A25+7</f>
        <v>40358.699999999997</v>
      </c>
      <c r="B26" s="1">
        <f>B25+7</f>
        <v>40365.704861111109</v>
      </c>
      <c r="AA26" s="4">
        <v>1.42</v>
      </c>
      <c r="AB26" s="4">
        <v>256.05014020602084</v>
      </c>
      <c r="AC26" s="4">
        <f t="shared" si="50"/>
        <v>254.63014020602085</v>
      </c>
      <c r="AD26" s="4">
        <v>66.599999999999994</v>
      </c>
      <c r="AE26" s="4">
        <v>185.22569237362458</v>
      </c>
      <c r="AF26" s="4">
        <f t="shared" si="52"/>
        <v>118.62569237362459</v>
      </c>
      <c r="AJ26" s="4">
        <v>17.54</v>
      </c>
      <c r="AK26" s="4">
        <v>10.644339396637836</v>
      </c>
      <c r="AL26" s="4">
        <f t="shared" si="27"/>
        <v>-6.8956606033621632</v>
      </c>
      <c r="AM26" s="4">
        <v>126.96</v>
      </c>
      <c r="AN26" s="4">
        <v>326.67941494433092</v>
      </c>
      <c r="AO26" s="4">
        <f t="shared" si="51"/>
        <v>199.71941494433094</v>
      </c>
      <c r="AP26" s="4">
        <v>914.33</v>
      </c>
      <c r="AQ26" s="4">
        <v>335.3801704193163</v>
      </c>
      <c r="AR26" s="4">
        <f xml:space="preserve"> (AQ26-AP26)</f>
        <v>-578.94982958068374</v>
      </c>
      <c r="AY26" s="4">
        <v>8.73</v>
      </c>
      <c r="AZ26" s="4">
        <v>4.5642348057870672</v>
      </c>
      <c r="BA26" s="4">
        <f t="shared" si="54"/>
        <v>-4.1657651942129332</v>
      </c>
      <c r="DG26" s="4">
        <v>81.09</v>
      </c>
      <c r="DH26" s="4">
        <v>10.239141540537236</v>
      </c>
      <c r="DI26" s="4">
        <f t="shared" si="53"/>
        <v>-70.850858459462771</v>
      </c>
    </row>
    <row r="27" spans="1:116" x14ac:dyDescent="0.2">
      <c r="A27" s="1">
        <v>40365.700694444444</v>
      </c>
      <c r="B27" s="1">
        <v>40372.705555555556</v>
      </c>
      <c r="C27" s="4">
        <v>287.93</v>
      </c>
      <c r="D27" s="4">
        <v>414.75600695382178</v>
      </c>
      <c r="E27" s="4">
        <f xml:space="preserve"> (D27-C27)</f>
        <v>126.82600695382177</v>
      </c>
      <c r="F27" s="4">
        <v>167.88</v>
      </c>
      <c r="G27" s="4">
        <v>16.894161884441292</v>
      </c>
      <c r="H27" s="4">
        <f t="shared" ref="H27:H46" si="55" xml:space="preserve"> (G27-F27)</f>
        <v>-150.98583811555869</v>
      </c>
      <c r="I27" s="4">
        <v>218.92</v>
      </c>
      <c r="J27" s="4">
        <v>85.184700756546434</v>
      </c>
      <c r="K27" s="4">
        <f xml:space="preserve"> (J27-I27)</f>
        <v>-133.73529924345354</v>
      </c>
      <c r="L27" s="4">
        <v>210.4</v>
      </c>
      <c r="M27" s="4">
        <v>177.49391544943987</v>
      </c>
      <c r="N27" s="4">
        <f xml:space="preserve"> (M27-L27)</f>
        <v>-32.906084550560138</v>
      </c>
      <c r="O27" s="4">
        <v>69.31</v>
      </c>
      <c r="P27" s="4">
        <v>165.200016531377</v>
      </c>
      <c r="Q27" s="4">
        <f t="shared" ref="Q27:Q33" si="56" xml:space="preserve"> (P27-O27)</f>
        <v>95.890016531377</v>
      </c>
      <c r="R27" s="4">
        <v>281.07</v>
      </c>
      <c r="S27" s="4">
        <v>159.5939923399103</v>
      </c>
      <c r="T27" s="4">
        <f xml:space="preserve"> (S27-R27)</f>
        <v>-121.47600766008969</v>
      </c>
      <c r="U27" s="4">
        <v>1171.99</v>
      </c>
      <c r="V27" s="4">
        <v>714.67801261898194</v>
      </c>
      <c r="W27" s="4">
        <f t="shared" ref="W27:W38" si="57" xml:space="preserve"> (V27-U27)</f>
        <v>-457.31198738101807</v>
      </c>
      <c r="X27" s="4">
        <v>354.47</v>
      </c>
      <c r="Y27" s="4">
        <v>81.572339761218785</v>
      </c>
      <c r="Z27" s="4">
        <f t="shared" ref="Z27:Z42" si="58" xml:space="preserve"> (Y27-X27)</f>
        <v>-272.89766023878121</v>
      </c>
      <c r="AA27" s="4">
        <v>367.17</v>
      </c>
      <c r="AB27" s="4">
        <v>169.46105261621159</v>
      </c>
      <c r="AC27" s="4">
        <f t="shared" si="50"/>
        <v>-197.70894738378843</v>
      </c>
      <c r="AD27" s="4">
        <v>95.55</v>
      </c>
      <c r="AE27" s="4">
        <v>331.50644009257775</v>
      </c>
      <c r="AF27" s="4">
        <f t="shared" si="52"/>
        <v>235.95644009257774</v>
      </c>
      <c r="AJ27" s="4">
        <v>94.87</v>
      </c>
      <c r="AK27" s="4">
        <v>188.83404529533723</v>
      </c>
      <c r="AL27" s="4">
        <f t="shared" si="27"/>
        <v>93.964045295337229</v>
      </c>
      <c r="AM27" s="4">
        <v>108.3</v>
      </c>
      <c r="AN27" s="4">
        <v>487.08074888089885</v>
      </c>
      <c r="AO27" s="4">
        <f t="shared" si="51"/>
        <v>378.78074888089884</v>
      </c>
      <c r="AP27" s="4">
        <v>975</v>
      </c>
      <c r="AQ27" s="4">
        <v>34.977987198140049</v>
      </c>
      <c r="AR27" s="4">
        <f xml:space="preserve"> (AQ27-AP27)</f>
        <v>-940.02201280186</v>
      </c>
      <c r="AS27" s="4">
        <v>223.23</v>
      </c>
      <c r="AT27" s="4">
        <v>161.00457922562597</v>
      </c>
      <c r="AU27" s="4">
        <f xml:space="preserve"> (AT27-AS27)</f>
        <v>-62.225420774374015</v>
      </c>
      <c r="AV27" s="4">
        <v>63.63</v>
      </c>
      <c r="AW27" s="4">
        <v>273.19852914051415</v>
      </c>
      <c r="AX27" s="4">
        <f xml:space="preserve"> (AW27-AV27)</f>
        <v>209.56852914051416</v>
      </c>
      <c r="AY27" s="4">
        <v>340.74</v>
      </c>
      <c r="AZ27" s="4">
        <v>219.45553742035787</v>
      </c>
      <c r="BA27" s="4">
        <f t="shared" si="54"/>
        <v>-121.28446257964214</v>
      </c>
      <c r="BB27" s="4">
        <v>98.27</v>
      </c>
      <c r="BC27" s="4">
        <v>48.24028581641543</v>
      </c>
      <c r="BD27" s="4">
        <f xml:space="preserve"> (BC27-BB27)</f>
        <v>-50.029714183584566</v>
      </c>
      <c r="BE27" s="4">
        <v>175.29</v>
      </c>
      <c r="BF27" s="4">
        <v>240.7378949199711</v>
      </c>
      <c r="BG27" s="4">
        <f t="shared" ref="BG27:BG47" si="59" xml:space="preserve"> (BF27-BE27)</f>
        <v>65.447894919971105</v>
      </c>
      <c r="BH27" s="4">
        <v>145.41999999999999</v>
      </c>
      <c r="BI27" s="4">
        <v>94.101099673752685</v>
      </c>
      <c r="BJ27" s="4">
        <f xml:space="preserve"> (BI27-BH27)</f>
        <v>-51.318900326247302</v>
      </c>
      <c r="BN27" s="4">
        <v>145.02000000000001</v>
      </c>
      <c r="BO27" s="4">
        <v>167.04240964857439</v>
      </c>
      <c r="BP27" s="4">
        <f xml:space="preserve"> (BO27-BN27)</f>
        <v>22.022409648574381</v>
      </c>
      <c r="BQ27" s="4">
        <v>11.31</v>
      </c>
      <c r="BR27" s="4">
        <v>108.68345559757724</v>
      </c>
      <c r="BS27" s="4">
        <f xml:space="preserve"> (BR27-BQ27)</f>
        <v>97.373455597577234</v>
      </c>
      <c r="BT27" s="4">
        <v>294.87</v>
      </c>
      <c r="BU27" s="4">
        <v>175.28741088664941</v>
      </c>
      <c r="BV27" s="4">
        <f t="shared" ref="BV27:BV36" si="60" xml:space="preserve"> (BU27-BT27)</f>
        <v>-119.58258911335059</v>
      </c>
      <c r="BW27" s="4">
        <v>184</v>
      </c>
      <c r="BX27" s="4">
        <v>86.782946050029054</v>
      </c>
      <c r="BY27" s="4">
        <f t="shared" ref="BY27:BY34" si="61" xml:space="preserve"> (BX27-BW27)</f>
        <v>-97.217053949970946</v>
      </c>
      <c r="CF27" s="4">
        <v>448.03</v>
      </c>
      <c r="CG27" s="4">
        <v>98.259507511111551</v>
      </c>
      <c r="CH27" s="4">
        <f t="shared" ref="CH27:CH33" si="62" xml:space="preserve"> (CG27-CF27)</f>
        <v>-349.77049248888841</v>
      </c>
      <c r="CI27" s="4">
        <v>352.07</v>
      </c>
      <c r="CJ27" s="4">
        <v>196.26021811950872</v>
      </c>
      <c r="CK27" s="4">
        <f xml:space="preserve"> (CJ27-CI27)</f>
        <v>-155.80978188049127</v>
      </c>
      <c r="CL27" s="4">
        <v>374.38</v>
      </c>
      <c r="CM27" s="4">
        <v>129.26723006147705</v>
      </c>
      <c r="CN27" s="4">
        <f t="shared" ref="CN27:CN33" si="63" xml:space="preserve"> (CM27-CL27)</f>
        <v>-245.11276993852294</v>
      </c>
      <c r="CO27" s="4">
        <v>403.27</v>
      </c>
      <c r="CP27" s="4">
        <v>172.46647062231295</v>
      </c>
      <c r="CQ27" s="4">
        <f xml:space="preserve"> (CP27-CO27)</f>
        <v>-230.80352937768703</v>
      </c>
      <c r="CR27" s="4">
        <v>397.76</v>
      </c>
      <c r="CS27" s="4">
        <v>139.44173559388608</v>
      </c>
      <c r="CT27" s="4">
        <f xml:space="preserve"> (CS27-CR27)</f>
        <v>-258.31826440611394</v>
      </c>
      <c r="CU27" s="4">
        <v>494.88</v>
      </c>
      <c r="CV27" s="4">
        <v>107.05706250971861</v>
      </c>
      <c r="CW27" s="4">
        <f t="shared" ref="CW27:CW47" si="64" xml:space="preserve"> (CV27-CU27)</f>
        <v>-387.82293749028139</v>
      </c>
      <c r="CX27" s="4">
        <v>294.58</v>
      </c>
      <c r="CY27" s="4">
        <v>462.63370502514647</v>
      </c>
      <c r="CZ27" s="4">
        <f t="shared" ref="CZ27:CZ39" si="65" xml:space="preserve"> (CY27-CX27)</f>
        <v>168.05370502514648</v>
      </c>
      <c r="DA27" s="4">
        <v>303.01</v>
      </c>
      <c r="DB27" s="4">
        <v>108.41316292016303</v>
      </c>
      <c r="DC27" s="4">
        <f t="shared" ref="DC27:DC39" si="66" xml:space="preserve"> (DB27-DA27)</f>
        <v>-194.59683707983697</v>
      </c>
      <c r="DD27" s="4">
        <v>45.42</v>
      </c>
      <c r="DE27" s="4">
        <v>312.2379651336729</v>
      </c>
      <c r="DF27" s="4">
        <f t="shared" ref="DF27:DF36" si="67" xml:space="preserve"> (DE27-DD27)</f>
        <v>266.81796513367289</v>
      </c>
      <c r="DG27" s="4">
        <v>175.73</v>
      </c>
      <c r="DH27" s="4">
        <v>98.907872494111601</v>
      </c>
      <c r="DI27" s="4">
        <f t="shared" si="53"/>
        <v>-76.822127505888389</v>
      </c>
      <c r="DJ27" s="4">
        <v>166.07</v>
      </c>
      <c r="DK27" s="4">
        <v>79.771292572227978</v>
      </c>
      <c r="DL27" s="4">
        <f t="shared" ref="DL27:DL47" si="68" xml:space="preserve"> (DK27-DJ27)</f>
        <v>-86.298707427772015</v>
      </c>
    </row>
    <row r="28" spans="1:116" x14ac:dyDescent="0.2">
      <c r="A28" s="1">
        <v>40372.714583333334</v>
      </c>
      <c r="B28" s="1">
        <v>40379.643750000003</v>
      </c>
      <c r="C28" s="4">
        <v>553.96</v>
      </c>
      <c r="D28" s="4">
        <v>608.09244577116647</v>
      </c>
      <c r="E28" s="4">
        <f xml:space="preserve"> (D28-C28)</f>
        <v>54.132445771166431</v>
      </c>
      <c r="F28" s="4">
        <v>210.24</v>
      </c>
      <c r="G28" s="4">
        <v>68.149083659658757</v>
      </c>
      <c r="H28" s="4">
        <f t="shared" si="55"/>
        <v>-142.09091634034127</v>
      </c>
      <c r="I28" s="4">
        <v>391.2</v>
      </c>
      <c r="J28" s="4">
        <v>176.9002800240128</v>
      </c>
      <c r="K28" s="4">
        <f xml:space="preserve"> (J28-I28)</f>
        <v>-214.29971997598719</v>
      </c>
      <c r="L28" s="4">
        <v>584.85</v>
      </c>
      <c r="M28" s="4">
        <v>524.0655494960306</v>
      </c>
      <c r="N28" s="4">
        <f xml:space="preserve"> (M28-L28)</f>
        <v>-60.784450503969424</v>
      </c>
      <c r="O28" s="4">
        <v>427.05</v>
      </c>
      <c r="P28" s="4">
        <v>4.2668234665898996</v>
      </c>
      <c r="Q28" s="4">
        <f t="shared" si="56"/>
        <v>-422.78317653341009</v>
      </c>
      <c r="R28" s="4">
        <v>437.59</v>
      </c>
      <c r="S28" s="4">
        <v>250.23973962907959</v>
      </c>
      <c r="T28" s="4">
        <f xml:space="preserve"> (S28-R28)</f>
        <v>-187.35026037092038</v>
      </c>
      <c r="U28" s="4">
        <v>836.1</v>
      </c>
      <c r="V28" s="4">
        <v>34.587626529190125</v>
      </c>
      <c r="W28" s="4">
        <f t="shared" si="57"/>
        <v>-801.51237347080985</v>
      </c>
      <c r="X28" s="4">
        <v>3651</v>
      </c>
      <c r="Y28" s="4">
        <v>125.37699977901052</v>
      </c>
      <c r="Z28" s="4">
        <f t="shared" si="58"/>
        <v>-3525.6230002209895</v>
      </c>
      <c r="AA28" s="4">
        <v>27.18</v>
      </c>
      <c r="AB28" s="4">
        <v>139.05410950068651</v>
      </c>
      <c r="AC28" s="4">
        <f t="shared" si="50"/>
        <v>111.8741095006865</v>
      </c>
      <c r="AD28" s="4">
        <v>105.41</v>
      </c>
      <c r="AE28" s="4">
        <v>182.54495901687002</v>
      </c>
      <c r="AF28" s="4">
        <f t="shared" si="52"/>
        <v>77.134959016870027</v>
      </c>
      <c r="AJ28" s="4">
        <v>155.28</v>
      </c>
      <c r="AK28" s="4">
        <v>122.08766156514714</v>
      </c>
      <c r="AL28" s="4">
        <f t="shared" si="27"/>
        <v>-33.192338434852857</v>
      </c>
      <c r="AM28" s="4">
        <v>130</v>
      </c>
      <c r="AN28" s="4">
        <v>1025.1407405721804</v>
      </c>
      <c r="AO28" s="4">
        <f t="shared" si="51"/>
        <v>895.14074057218045</v>
      </c>
      <c r="AS28" s="4">
        <v>491.9</v>
      </c>
      <c r="AT28" s="4">
        <v>106.74239571314786</v>
      </c>
      <c r="AU28" s="4">
        <f xml:space="preserve"> (AT28-AS28)</f>
        <v>-385.15760428685212</v>
      </c>
      <c r="AV28" s="4">
        <v>289.68</v>
      </c>
      <c r="AW28" s="4">
        <v>156.96737696531576</v>
      </c>
      <c r="AX28" s="4">
        <f xml:space="preserve"> (AW28-AV28)</f>
        <v>-132.71262303468424</v>
      </c>
      <c r="AY28" s="4">
        <v>167.46</v>
      </c>
      <c r="AZ28" s="4">
        <v>377.18969002761594</v>
      </c>
      <c r="BA28" s="4">
        <f t="shared" si="54"/>
        <v>209.72969002761593</v>
      </c>
      <c r="BB28" s="4">
        <v>386.08</v>
      </c>
      <c r="BC28" s="4">
        <v>344.17259805716469</v>
      </c>
      <c r="BD28" s="4">
        <f xml:space="preserve"> (BC28-BB28)</f>
        <v>-41.907401942835293</v>
      </c>
      <c r="BE28" s="4">
        <v>271.89</v>
      </c>
      <c r="BF28" s="4">
        <v>123.63522142443425</v>
      </c>
      <c r="BG28" s="4">
        <f t="shared" si="59"/>
        <v>-148.25477857556575</v>
      </c>
      <c r="BH28" s="4">
        <v>343.34</v>
      </c>
      <c r="BI28" s="4">
        <v>101.27954708351785</v>
      </c>
      <c r="BJ28" s="4">
        <f xml:space="preserve"> (BI28-BH28)</f>
        <v>-242.06045291648212</v>
      </c>
      <c r="BN28" s="4">
        <v>425.96</v>
      </c>
      <c r="BO28" s="4">
        <v>64.112695759634647</v>
      </c>
      <c r="BP28" s="4">
        <f xml:space="preserve"> (BO28-BN28)</f>
        <v>-361.84730424036536</v>
      </c>
      <c r="BT28" s="4">
        <v>256.54000000000002</v>
      </c>
      <c r="BU28" s="4">
        <v>138.5195271646287</v>
      </c>
      <c r="BV28" s="4">
        <f t="shared" si="60"/>
        <v>-118.02047283537132</v>
      </c>
      <c r="BW28" s="4">
        <v>79.03</v>
      </c>
      <c r="BX28" s="4">
        <v>321.24091907200955</v>
      </c>
      <c r="BY28" s="4">
        <f t="shared" si="61"/>
        <v>242.21091907200955</v>
      </c>
      <c r="BZ28" s="4">
        <v>312.27</v>
      </c>
      <c r="CA28" s="4">
        <v>677.32748323140913</v>
      </c>
      <c r="CB28" s="4">
        <f xml:space="preserve"> (CA28-BZ28)</f>
        <v>365.05748323140915</v>
      </c>
      <c r="CF28" s="4">
        <v>190.34</v>
      </c>
      <c r="CG28" s="4">
        <v>133.18674839120209</v>
      </c>
      <c r="CH28" s="4">
        <f t="shared" si="62"/>
        <v>-57.153251608797916</v>
      </c>
      <c r="CI28" s="4">
        <v>317.79000000000002</v>
      </c>
      <c r="CJ28" s="4">
        <v>190.91986629007428</v>
      </c>
      <c r="CK28" s="4">
        <f xml:space="preserve"> (CJ28-CI28)</f>
        <v>-126.87013370992574</v>
      </c>
      <c r="CL28" s="4">
        <v>56.51</v>
      </c>
      <c r="CM28" s="4">
        <v>84.538972491080273</v>
      </c>
      <c r="CN28" s="4">
        <f t="shared" si="63"/>
        <v>28.028972491080275</v>
      </c>
      <c r="CO28" s="4">
        <v>351.73</v>
      </c>
      <c r="CP28" s="4">
        <v>267.89753268185035</v>
      </c>
      <c r="CQ28" s="4">
        <f xml:space="preserve"> (CP28-CO28)</f>
        <v>-83.832467318149668</v>
      </c>
      <c r="CR28" s="4">
        <v>305.99</v>
      </c>
      <c r="CS28" s="4">
        <v>177.82972448087821</v>
      </c>
      <c r="CT28" s="4">
        <f xml:space="preserve"> (CS28-CR28)</f>
        <v>-128.1602755191218</v>
      </c>
      <c r="CU28" s="4">
        <v>345.26</v>
      </c>
      <c r="CV28" s="4">
        <v>92.879071921147386</v>
      </c>
      <c r="CW28" s="4">
        <f t="shared" si="64"/>
        <v>-252.38092807885261</v>
      </c>
      <c r="CX28" s="4">
        <v>745.83</v>
      </c>
      <c r="CY28" s="4">
        <v>628.43306744462791</v>
      </c>
      <c r="CZ28" s="4">
        <f t="shared" si="65"/>
        <v>-117.39693255537213</v>
      </c>
      <c r="DA28" s="4">
        <v>206.07</v>
      </c>
      <c r="DB28" s="4">
        <v>14.944938670196947</v>
      </c>
      <c r="DC28" s="4">
        <f t="shared" si="66"/>
        <v>-191.12506132980303</v>
      </c>
      <c r="DD28" s="4">
        <v>1803.1</v>
      </c>
      <c r="DE28" s="4">
        <v>291.30688084661517</v>
      </c>
      <c r="DF28" s="4">
        <f t="shared" si="67"/>
        <v>-1511.7931191533849</v>
      </c>
      <c r="DG28" s="4">
        <v>226.91</v>
      </c>
      <c r="DH28" s="4">
        <v>110.31173947535139</v>
      </c>
      <c r="DI28" s="4">
        <f t="shared" si="53"/>
        <v>-116.59826052464861</v>
      </c>
      <c r="DJ28" s="4">
        <v>582.66</v>
      </c>
      <c r="DK28" s="4">
        <v>176.3097955082572</v>
      </c>
      <c r="DL28" s="4">
        <f t="shared" si="68"/>
        <v>-406.35020449174277</v>
      </c>
    </row>
    <row r="29" spans="1:116" x14ac:dyDescent="0.2">
      <c r="A29" s="1">
        <v>40379.652777777781</v>
      </c>
      <c r="B29" s="1">
        <v>40386.722916666666</v>
      </c>
      <c r="C29" s="4">
        <v>436.4</v>
      </c>
      <c r="D29" s="4">
        <v>20.76456584636378</v>
      </c>
      <c r="E29" s="4">
        <f xml:space="preserve"> (D29-C29)</f>
        <v>-415.6354341536362</v>
      </c>
      <c r="F29" s="4">
        <v>90.51</v>
      </c>
      <c r="G29" s="4">
        <v>19.354666363365883</v>
      </c>
      <c r="H29" s="4">
        <f t="shared" si="55"/>
        <v>-71.155333636634126</v>
      </c>
      <c r="I29" s="4">
        <v>195.45</v>
      </c>
      <c r="J29" s="4">
        <v>168.15284008644761</v>
      </c>
      <c r="K29" s="4">
        <f xml:space="preserve"> (J29-I29)</f>
        <v>-27.297159913552377</v>
      </c>
      <c r="O29" s="4">
        <v>172.96</v>
      </c>
      <c r="P29" s="4">
        <v>69.235254842485858</v>
      </c>
      <c r="Q29" s="4">
        <f t="shared" si="56"/>
        <v>-103.72474515751415</v>
      </c>
      <c r="U29" s="4">
        <v>99.69</v>
      </c>
      <c r="V29" s="4">
        <v>170.68347310273896</v>
      </c>
      <c r="W29" s="4">
        <f t="shared" si="57"/>
        <v>70.99347310273896</v>
      </c>
      <c r="X29" s="4">
        <v>609.76</v>
      </c>
      <c r="Y29" s="4">
        <v>24.309542369973325</v>
      </c>
      <c r="Z29" s="4">
        <f t="shared" si="58"/>
        <v>-585.45045763002668</v>
      </c>
      <c r="AA29" s="4">
        <v>71.319999999999993</v>
      </c>
      <c r="AB29" s="4">
        <v>115.46647524507904</v>
      </c>
      <c r="AC29" s="4">
        <f t="shared" si="50"/>
        <v>44.146475245079046</v>
      </c>
      <c r="AD29" s="4">
        <v>1372.05</v>
      </c>
      <c r="AE29" s="4">
        <v>91.615983951310412</v>
      </c>
      <c r="AF29" s="4">
        <f t="shared" si="52"/>
        <v>-1280.4340160486895</v>
      </c>
      <c r="AJ29" s="4">
        <v>410.97</v>
      </c>
      <c r="AK29" s="4">
        <v>165.23500951956427</v>
      </c>
      <c r="AL29" s="4">
        <f t="shared" si="27"/>
        <v>-245.73499048043575</v>
      </c>
      <c r="AM29" s="4">
        <v>204.86</v>
      </c>
      <c r="AN29" s="4">
        <v>148.54286717673173</v>
      </c>
      <c r="AO29" s="4">
        <f t="shared" si="51"/>
        <v>-56.317132823268281</v>
      </c>
      <c r="AP29" s="4">
        <v>63.59</v>
      </c>
      <c r="AQ29" s="4">
        <v>9.1926408963041301E-3</v>
      </c>
      <c r="AR29" s="4">
        <f t="shared" ref="AR29:AR35" si="69" xml:space="preserve"> (AQ29-AP29)</f>
        <v>-63.580807359103702</v>
      </c>
      <c r="AS29" s="4">
        <v>217.14</v>
      </c>
      <c r="AT29" s="4">
        <v>254.92663281024275</v>
      </c>
      <c r="AU29" s="4">
        <f xml:space="preserve"> (AT29-AS29)</f>
        <v>37.786632810242764</v>
      </c>
      <c r="AV29" s="4">
        <v>237.25</v>
      </c>
      <c r="AW29" s="4">
        <v>138.29187131476513</v>
      </c>
      <c r="AX29" s="4">
        <f xml:space="preserve"> (AW29-AV29)</f>
        <v>-98.958128685234868</v>
      </c>
      <c r="AY29" s="4">
        <v>166.97</v>
      </c>
      <c r="AZ29" s="4">
        <v>180.69558597026779</v>
      </c>
      <c r="BA29" s="4">
        <f t="shared" si="54"/>
        <v>13.725585970267787</v>
      </c>
      <c r="BB29" s="4">
        <v>525.71</v>
      </c>
      <c r="BC29" s="4">
        <v>800.2675067507306</v>
      </c>
      <c r="BD29" s="4">
        <f xml:space="preserve"> (BC29-BB29)</f>
        <v>274.55750675073057</v>
      </c>
      <c r="BE29" s="4">
        <v>487.6</v>
      </c>
      <c r="BF29" s="4">
        <v>185.56813003104861</v>
      </c>
      <c r="BG29" s="4">
        <f t="shared" si="59"/>
        <v>-302.03186996895141</v>
      </c>
      <c r="BH29" s="4">
        <v>755.5</v>
      </c>
      <c r="BI29" s="4">
        <v>191.27409585523304</v>
      </c>
      <c r="BJ29" s="4">
        <f xml:space="preserve"> (BI29-BH29)</f>
        <v>-564.2259041447669</v>
      </c>
      <c r="BN29" s="4">
        <v>201.27</v>
      </c>
      <c r="BO29" s="4">
        <v>399.76896122314417</v>
      </c>
      <c r="BP29" s="4">
        <f xml:space="preserve"> (BO29-BN29)</f>
        <v>198.49896122314416</v>
      </c>
      <c r="BQ29" s="4">
        <v>182.98</v>
      </c>
      <c r="BR29" s="4">
        <v>65.049928427366154</v>
      </c>
      <c r="BS29" s="4">
        <f xml:space="preserve"> (BR29-BQ29)</f>
        <v>-117.93007157263384</v>
      </c>
      <c r="BT29" s="4">
        <v>217.06</v>
      </c>
      <c r="BU29" s="4">
        <v>44.283957320091162</v>
      </c>
      <c r="BV29" s="4">
        <f t="shared" si="60"/>
        <v>-172.77604267990884</v>
      </c>
      <c r="BW29" s="4">
        <v>394.41</v>
      </c>
      <c r="BX29" s="4">
        <v>965.97836804052395</v>
      </c>
      <c r="BY29" s="4">
        <f t="shared" si="61"/>
        <v>571.56836804052386</v>
      </c>
      <c r="CF29" s="4">
        <v>74.73</v>
      </c>
      <c r="CG29" s="4">
        <v>275.06156310046197</v>
      </c>
      <c r="CH29" s="4">
        <f t="shared" si="62"/>
        <v>200.33156310046195</v>
      </c>
      <c r="CI29" s="4">
        <v>952.36</v>
      </c>
      <c r="CJ29" s="4">
        <v>159.99068294910191</v>
      </c>
      <c r="CK29" s="4">
        <f xml:space="preserve"> (CJ29-CI29)</f>
        <v>-792.36931705089808</v>
      </c>
      <c r="CL29" s="4">
        <v>503.42</v>
      </c>
      <c r="CM29" s="4">
        <v>249.47052611522619</v>
      </c>
      <c r="CN29" s="4">
        <f t="shared" si="63"/>
        <v>-253.94947388477382</v>
      </c>
      <c r="CO29" s="4">
        <v>335.36</v>
      </c>
      <c r="CP29" s="4">
        <v>58.35674224790543</v>
      </c>
      <c r="CQ29" s="4">
        <f xml:space="preserve"> (CP29-CO29)</f>
        <v>-277.00325775209456</v>
      </c>
      <c r="CR29" s="4">
        <v>627.58000000000004</v>
      </c>
      <c r="CS29" s="4">
        <v>249.20644224949612</v>
      </c>
      <c r="CT29" s="4">
        <f xml:space="preserve"> (CS29-CR29)</f>
        <v>-378.37355775050389</v>
      </c>
      <c r="CU29" s="4">
        <v>593.45000000000005</v>
      </c>
      <c r="CV29" s="4">
        <v>432.22383884807306</v>
      </c>
      <c r="CW29" s="4">
        <f t="shared" si="64"/>
        <v>-161.22616115192699</v>
      </c>
      <c r="CX29" s="4">
        <v>487.63</v>
      </c>
      <c r="CY29" s="4">
        <v>988.79777137073881</v>
      </c>
      <c r="CZ29" s="4">
        <f t="shared" si="65"/>
        <v>501.16777137073882</v>
      </c>
      <c r="DA29" s="4">
        <v>72.709999999999994</v>
      </c>
      <c r="DB29" s="4">
        <v>1.3469230851023639E-2</v>
      </c>
      <c r="DC29" s="4">
        <f t="shared" si="66"/>
        <v>-72.696530769148964</v>
      </c>
      <c r="DD29" s="4">
        <v>12.81</v>
      </c>
      <c r="DE29" s="4">
        <v>139.99756930592946</v>
      </c>
      <c r="DF29" s="4">
        <f t="shared" si="67"/>
        <v>127.18756930592946</v>
      </c>
      <c r="DG29" s="4">
        <v>304.3</v>
      </c>
      <c r="DH29" s="4">
        <v>38.276244188954863</v>
      </c>
      <c r="DI29" s="4">
        <f t="shared" si="53"/>
        <v>-266.02375581104513</v>
      </c>
      <c r="DJ29" s="4">
        <v>148.86000000000001</v>
      </c>
      <c r="DK29" s="4">
        <v>296.3460385955309</v>
      </c>
      <c r="DL29" s="4">
        <f t="shared" si="68"/>
        <v>147.48603859553089</v>
      </c>
    </row>
    <row r="30" spans="1:116" x14ac:dyDescent="0.2">
      <c r="A30" s="1">
        <v>40386.729861111111</v>
      </c>
      <c r="B30" s="1">
        <v>40393.671527777777</v>
      </c>
      <c r="C30" s="4">
        <v>412.14</v>
      </c>
      <c r="D30" s="4">
        <v>926.53943395873046</v>
      </c>
      <c r="E30" s="4">
        <f xml:space="preserve"> (D30-C30)</f>
        <v>514.39943395873047</v>
      </c>
      <c r="F30" s="4">
        <v>39.200000000000003</v>
      </c>
      <c r="G30" s="4">
        <v>1.2240366775370692</v>
      </c>
      <c r="H30" s="4">
        <f t="shared" si="55"/>
        <v>-37.975963322462931</v>
      </c>
      <c r="L30" s="4">
        <v>11.25</v>
      </c>
      <c r="M30" s="4">
        <v>95.137593926221868</v>
      </c>
      <c r="N30" s="4">
        <f xml:space="preserve"> (M30-L30)</f>
        <v>83.887593926221868</v>
      </c>
      <c r="O30" s="4">
        <v>100.28</v>
      </c>
      <c r="P30" s="4">
        <v>94.481135730984548</v>
      </c>
      <c r="Q30" s="4">
        <f t="shared" si="56"/>
        <v>-5.7988642690154535</v>
      </c>
      <c r="R30" s="4">
        <v>83.76</v>
      </c>
      <c r="S30" s="4">
        <v>92.706310614121094</v>
      </c>
      <c r="T30" s="4">
        <f xml:space="preserve"> (S30-R30)</f>
        <v>8.9463106141210886</v>
      </c>
      <c r="U30" s="4">
        <v>32.340000000000003</v>
      </c>
      <c r="V30" s="4">
        <v>79.090650040751228</v>
      </c>
      <c r="W30" s="4">
        <f t="shared" si="57"/>
        <v>46.750650040751225</v>
      </c>
      <c r="X30" s="4">
        <v>44.99</v>
      </c>
      <c r="Y30" s="4">
        <v>1.1862698964682681</v>
      </c>
      <c r="Z30" s="4">
        <f t="shared" si="58"/>
        <v>-43.803730103531734</v>
      </c>
      <c r="AA30" s="4">
        <v>549.16999999999996</v>
      </c>
      <c r="AB30" s="4">
        <v>17.168075738639335</v>
      </c>
      <c r="AC30" s="4">
        <f t="shared" si="50"/>
        <v>-532.00192426136061</v>
      </c>
      <c r="AM30" s="4">
        <v>256.54000000000002</v>
      </c>
      <c r="AN30" s="4">
        <v>595.60856026205158</v>
      </c>
      <c r="AO30" s="4">
        <f t="shared" si="51"/>
        <v>339.06856026205156</v>
      </c>
      <c r="AP30" s="4">
        <v>146.24</v>
      </c>
      <c r="AQ30" s="4">
        <v>470.13383014756789</v>
      </c>
      <c r="AR30" s="4">
        <f t="shared" si="69"/>
        <v>323.89383014756788</v>
      </c>
      <c r="AS30" s="4">
        <v>39.869999999999997</v>
      </c>
      <c r="AT30" s="4">
        <v>63.082752465842717</v>
      </c>
      <c r="AU30" s="4">
        <f xml:space="preserve"> (AT30-AS30)</f>
        <v>23.212752465842719</v>
      </c>
      <c r="AY30" s="4">
        <v>263.55</v>
      </c>
      <c r="AZ30" s="4">
        <v>36.16855902063778</v>
      </c>
      <c r="BA30" s="4">
        <f t="shared" si="54"/>
        <v>-227.38144097936222</v>
      </c>
      <c r="BE30" s="4">
        <v>12.4</v>
      </c>
      <c r="BF30" s="4">
        <v>36.835191023194696</v>
      </c>
      <c r="BG30" s="4">
        <f t="shared" si="59"/>
        <v>24.435191023194697</v>
      </c>
      <c r="BH30" s="4">
        <v>19.66</v>
      </c>
      <c r="BI30" s="4">
        <v>5.7952539695150938</v>
      </c>
      <c r="BJ30" s="4">
        <f xml:space="preserve"> (BI30-BH30)</f>
        <v>-13.864746030484906</v>
      </c>
      <c r="BK30" s="4">
        <v>86.62</v>
      </c>
      <c r="BL30" s="4">
        <v>218.83772371737226</v>
      </c>
      <c r="BM30" s="4">
        <f xml:space="preserve"> (BL30-BK30)</f>
        <v>132.21772371737225</v>
      </c>
      <c r="BN30" s="4">
        <v>9.25</v>
      </c>
      <c r="BO30" s="4">
        <v>102.42908721867347</v>
      </c>
      <c r="BP30" s="4">
        <f xml:space="preserve"> (BO30-BN30)</f>
        <v>93.179087218673473</v>
      </c>
      <c r="BT30" s="4">
        <v>132.36000000000001</v>
      </c>
      <c r="BU30" s="4">
        <v>9.1876468938690081</v>
      </c>
      <c r="BV30" s="4">
        <f t="shared" si="60"/>
        <v>-123.172353106131</v>
      </c>
      <c r="BW30" s="4">
        <v>433.07</v>
      </c>
      <c r="BX30" s="4">
        <v>54.416363833323643</v>
      </c>
      <c r="BY30" s="4">
        <f t="shared" si="61"/>
        <v>-378.65363616667634</v>
      </c>
      <c r="BZ30" s="4">
        <v>92.66</v>
      </c>
      <c r="CA30" s="4">
        <v>181.12788521415538</v>
      </c>
      <c r="CB30" s="4">
        <f t="shared" ref="CB30:CB47" si="70" xml:space="preserve"> (CA30-BZ30)</f>
        <v>88.467885214155388</v>
      </c>
      <c r="CF30" s="4">
        <v>13.22</v>
      </c>
      <c r="CG30" s="4">
        <v>4.5357479552180964</v>
      </c>
      <c r="CH30" s="4">
        <f t="shared" si="62"/>
        <v>-8.6842520447819034</v>
      </c>
      <c r="CI30" s="4" t="s">
        <v>40</v>
      </c>
      <c r="CL30" s="4">
        <v>69.31</v>
      </c>
      <c r="CM30" s="4">
        <v>75.199684417655561</v>
      </c>
      <c r="CN30" s="4">
        <f t="shared" si="63"/>
        <v>5.8896844176555589</v>
      </c>
      <c r="CO30" s="4">
        <v>89.57</v>
      </c>
      <c r="CP30" s="4">
        <v>99.216509082805956</v>
      </c>
      <c r="CQ30" s="4">
        <f xml:space="preserve"> (CP30-CO30)</f>
        <v>9.646509082805963</v>
      </c>
      <c r="CR30" s="4">
        <v>107.44</v>
      </c>
      <c r="CS30" s="4">
        <v>38.150990902292065</v>
      </c>
      <c r="CT30" s="4">
        <f xml:space="preserve"> (CS30-CR30)</f>
        <v>-69.289009097707932</v>
      </c>
      <c r="CU30" s="4">
        <v>293.52</v>
      </c>
      <c r="CV30" s="4">
        <v>150.33840794836937</v>
      </c>
      <c r="CW30" s="4">
        <f t="shared" si="64"/>
        <v>-143.18159205163062</v>
      </c>
      <c r="CX30" s="4">
        <v>390.02</v>
      </c>
      <c r="CY30" s="4">
        <v>337.29332903698742</v>
      </c>
      <c r="CZ30" s="4">
        <f t="shared" si="65"/>
        <v>-52.726670963012566</v>
      </c>
      <c r="DA30" s="4">
        <v>119.59</v>
      </c>
      <c r="DB30" s="4">
        <v>83.60599471588958</v>
      </c>
      <c r="DC30" s="4">
        <f t="shared" si="66"/>
        <v>-35.984005284110424</v>
      </c>
      <c r="DD30" s="4">
        <v>129.79</v>
      </c>
      <c r="DE30" s="4">
        <v>108.29576112755431</v>
      </c>
      <c r="DF30" s="4">
        <f t="shared" si="67"/>
        <v>-21.494238872445678</v>
      </c>
      <c r="DG30" s="4">
        <v>1366.7</v>
      </c>
      <c r="DH30" s="4">
        <v>136.38333970014921</v>
      </c>
      <c r="DI30" s="4">
        <f t="shared" si="53"/>
        <v>-1230.3166602998508</v>
      </c>
      <c r="DJ30" s="4">
        <v>105.4</v>
      </c>
      <c r="DK30" s="4">
        <v>277.72455023965534</v>
      </c>
      <c r="DL30" s="4">
        <f t="shared" si="68"/>
        <v>172.32455023965534</v>
      </c>
    </row>
    <row r="31" spans="1:116" x14ac:dyDescent="0.2">
      <c r="A31" s="1">
        <v>40393</v>
      </c>
      <c r="B31" s="1">
        <v>40400</v>
      </c>
      <c r="F31" s="4">
        <v>112.06</v>
      </c>
      <c r="G31" s="4">
        <v>21.737468073369335</v>
      </c>
      <c r="H31" s="4">
        <f t="shared" si="55"/>
        <v>-90.32253192663066</v>
      </c>
      <c r="I31" s="5"/>
      <c r="L31" s="4">
        <v>227.41</v>
      </c>
      <c r="M31" s="4">
        <v>207.1853496692608</v>
      </c>
      <c r="N31" s="4">
        <f xml:space="preserve"> (M31-L31)</f>
        <v>-20.224650330739195</v>
      </c>
      <c r="O31" s="4">
        <v>151.08000000000001</v>
      </c>
      <c r="P31" s="4">
        <v>116.7640132822487</v>
      </c>
      <c r="Q31" s="4">
        <f t="shared" si="56"/>
        <v>-34.315986717751315</v>
      </c>
      <c r="R31" s="4">
        <v>181.46</v>
      </c>
      <c r="S31" s="4">
        <v>92.787370721550133</v>
      </c>
      <c r="T31" s="4">
        <f xml:space="preserve"> (S31-R31)</f>
        <v>-88.672629278449875</v>
      </c>
      <c r="U31" s="4">
        <v>94.43</v>
      </c>
      <c r="V31" s="4">
        <v>261.45069905362902</v>
      </c>
      <c r="W31" s="4">
        <f t="shared" si="57"/>
        <v>167.02069905362902</v>
      </c>
      <c r="X31" s="4">
        <v>75.989999999999995</v>
      </c>
      <c r="Y31" s="4">
        <v>75.500107854658893</v>
      </c>
      <c r="Z31" s="4">
        <f t="shared" si="58"/>
        <v>-0.48989214534110204</v>
      </c>
      <c r="AA31" s="4">
        <v>5363.47</v>
      </c>
      <c r="AB31" s="4">
        <v>451.20522970345326</v>
      </c>
      <c r="AC31" s="4">
        <f t="shared" si="50"/>
        <v>-4912.2647702965469</v>
      </c>
      <c r="AD31" s="4">
        <v>653.16999999999996</v>
      </c>
      <c r="AE31" s="4">
        <v>293.65467015096158</v>
      </c>
      <c r="AF31" s="4">
        <f t="shared" ref="AF31:AF44" si="71" xml:space="preserve"> (AE31-AD31)</f>
        <v>-359.51532984903838</v>
      </c>
      <c r="AJ31" s="4">
        <v>162.76</v>
      </c>
      <c r="AK31" s="4">
        <v>98.092870275958148</v>
      </c>
      <c r="AL31" s="4">
        <f xml:space="preserve"> (AK31-AJ31)</f>
        <v>-64.667129724041843</v>
      </c>
      <c r="AM31" s="4">
        <v>147.93</v>
      </c>
      <c r="AN31" s="4">
        <v>495.22520651889778</v>
      </c>
      <c r="AO31" s="4">
        <f t="shared" si="51"/>
        <v>347.29520651889777</v>
      </c>
      <c r="AP31" s="4">
        <v>131.22</v>
      </c>
      <c r="AQ31" s="4">
        <v>440.4172783268898</v>
      </c>
      <c r="AR31" s="4">
        <f t="shared" si="69"/>
        <v>309.19727832688977</v>
      </c>
      <c r="AV31" s="4">
        <v>22.49</v>
      </c>
      <c r="AW31" s="4">
        <v>177.27103856936185</v>
      </c>
      <c r="AX31" s="4">
        <f xml:space="preserve"> (AW31-AV31)</f>
        <v>154.78103856936184</v>
      </c>
      <c r="AY31" s="4">
        <v>87.24</v>
      </c>
      <c r="AZ31" s="4">
        <v>351.69698180934734</v>
      </c>
      <c r="BA31" s="4">
        <f t="shared" si="54"/>
        <v>264.45698180934733</v>
      </c>
      <c r="BB31" s="4">
        <v>206.25</v>
      </c>
      <c r="BC31" s="4">
        <v>240.73018551273395</v>
      </c>
      <c r="BD31" s="4">
        <f t="shared" ref="BD31:BD37" si="72" xml:space="preserve"> (BC31-BB31)</f>
        <v>34.480185512733954</v>
      </c>
      <c r="BE31" s="4">
        <v>183.91</v>
      </c>
      <c r="BF31" s="4">
        <v>114.90720288265695</v>
      </c>
      <c r="BG31" s="4">
        <f t="shared" si="59"/>
        <v>-69.00279711734305</v>
      </c>
      <c r="BK31" s="4">
        <v>396.47</v>
      </c>
      <c r="BL31" s="4">
        <v>407.70457101249519</v>
      </c>
      <c r="BM31" s="4">
        <f xml:space="preserve"> (BL31-BK31)</f>
        <v>11.234571012495167</v>
      </c>
      <c r="BN31" s="4">
        <v>127.45</v>
      </c>
      <c r="BO31" s="4">
        <v>488.36135518760847</v>
      </c>
      <c r="BP31" s="4">
        <f xml:space="preserve"> (BO31-BN31)</f>
        <v>360.91135518760848</v>
      </c>
      <c r="BQ31" s="4">
        <v>28.07</v>
      </c>
      <c r="BR31" s="4">
        <v>86.003949327493387</v>
      </c>
      <c r="BS31" s="4">
        <f xml:space="preserve"> (BR31-BQ31)</f>
        <v>57.933949327493387</v>
      </c>
      <c r="BT31" s="4">
        <v>35.93</v>
      </c>
      <c r="BU31" s="4">
        <v>8.8321326642209659</v>
      </c>
      <c r="BV31" s="4">
        <f t="shared" si="60"/>
        <v>-27.097867335779036</v>
      </c>
      <c r="BW31" s="4">
        <v>135.27000000000001</v>
      </c>
      <c r="BX31" s="4">
        <v>263.47961902947395</v>
      </c>
      <c r="BY31" s="4">
        <f t="shared" si="61"/>
        <v>128.20961902947394</v>
      </c>
      <c r="BZ31" s="4">
        <v>303.77999999999997</v>
      </c>
      <c r="CA31" s="4">
        <v>678.33042367218161</v>
      </c>
      <c r="CB31" s="4">
        <f t="shared" si="70"/>
        <v>374.55042367218164</v>
      </c>
      <c r="CC31" s="4">
        <v>206.58</v>
      </c>
      <c r="CD31" s="4">
        <v>603.26700542321282</v>
      </c>
      <c r="CE31" s="4">
        <f t="shared" ref="CE31:CE42" si="73" xml:space="preserve"> (CD31-CC31)</f>
        <v>396.68700542321278</v>
      </c>
      <c r="CF31" s="4">
        <v>94.09</v>
      </c>
      <c r="CG31" s="4">
        <v>6.2323140835677702</v>
      </c>
      <c r="CH31" s="4">
        <f t="shared" si="62"/>
        <v>-87.857685916432231</v>
      </c>
      <c r="CI31" s="4" t="s">
        <v>40</v>
      </c>
      <c r="CL31" s="4">
        <v>96.9</v>
      </c>
      <c r="CM31" s="4">
        <v>1.316510986424781</v>
      </c>
      <c r="CN31" s="4">
        <f t="shared" si="63"/>
        <v>-95.583489013575218</v>
      </c>
      <c r="CR31" s="4" t="s">
        <v>40</v>
      </c>
      <c r="CU31" s="4">
        <v>38.67</v>
      </c>
      <c r="CV31" s="4">
        <v>130.50872259304953</v>
      </c>
      <c r="CW31" s="4">
        <f t="shared" si="64"/>
        <v>91.838722593049525</v>
      </c>
      <c r="CX31" s="4">
        <v>51.66</v>
      </c>
      <c r="CY31" s="4">
        <v>322.60956628647511</v>
      </c>
      <c r="CZ31" s="4">
        <f t="shared" si="65"/>
        <v>270.94956628647515</v>
      </c>
      <c r="DA31" s="4">
        <v>218.98</v>
      </c>
      <c r="DB31" s="4">
        <v>41.975771041206841</v>
      </c>
      <c r="DC31" s="4">
        <f t="shared" si="66"/>
        <v>-177.00422895879314</v>
      </c>
      <c r="DD31" s="4">
        <v>447.06</v>
      </c>
      <c r="DE31" s="4">
        <v>135.02485925414135</v>
      </c>
      <c r="DF31" s="4">
        <f t="shared" si="67"/>
        <v>-312.03514074585866</v>
      </c>
      <c r="DG31" s="4">
        <v>206.2</v>
      </c>
      <c r="DH31" s="4">
        <v>221.87354952565462</v>
      </c>
      <c r="DI31" s="4">
        <f t="shared" si="53"/>
        <v>15.673549525654636</v>
      </c>
      <c r="DJ31" s="4">
        <v>488.01</v>
      </c>
      <c r="DK31" s="4">
        <v>409.1779528305409</v>
      </c>
      <c r="DL31" s="4">
        <f t="shared" si="68"/>
        <v>-78.832047169459088</v>
      </c>
    </row>
    <row r="32" spans="1:116" x14ac:dyDescent="0.2">
      <c r="A32" s="1">
        <v>40400</v>
      </c>
      <c r="B32" s="1">
        <f>B31+7</f>
        <v>40407</v>
      </c>
      <c r="F32" s="4">
        <v>40.25</v>
      </c>
      <c r="G32" s="4">
        <v>21.802887342876353</v>
      </c>
      <c r="H32" s="4">
        <f t="shared" si="55"/>
        <v>-18.447112657123647</v>
      </c>
      <c r="I32" s="5"/>
      <c r="L32" s="4">
        <v>440.44</v>
      </c>
      <c r="M32" s="4">
        <v>120.12674851213984</v>
      </c>
      <c r="N32" s="4">
        <f xml:space="preserve"> (M32-L32)</f>
        <v>-320.31325148786016</v>
      </c>
      <c r="O32" s="4">
        <v>17.850000000000001</v>
      </c>
      <c r="P32" s="4">
        <v>169.24071610260674</v>
      </c>
      <c r="Q32" s="4">
        <f t="shared" si="56"/>
        <v>151.39071610260675</v>
      </c>
      <c r="R32" s="4">
        <v>355.52</v>
      </c>
      <c r="S32" s="4">
        <v>137.82912269040642</v>
      </c>
      <c r="T32" s="4">
        <f xml:space="preserve"> (S32-R32)</f>
        <v>-217.69087730959356</v>
      </c>
      <c r="U32" s="4">
        <v>33.42</v>
      </c>
      <c r="V32" s="4">
        <v>8.7923056751244602</v>
      </c>
      <c r="W32" s="4">
        <f t="shared" si="57"/>
        <v>-24.627694324875542</v>
      </c>
      <c r="X32" s="4">
        <v>20.67</v>
      </c>
      <c r="Y32" s="4">
        <v>63.962158660227807</v>
      </c>
      <c r="Z32" s="4">
        <f t="shared" si="58"/>
        <v>43.292158660227805</v>
      </c>
      <c r="AA32" s="4">
        <v>19.489999999999998</v>
      </c>
      <c r="AB32" s="4">
        <v>12.008575999971045</v>
      </c>
      <c r="AC32" s="4">
        <f t="shared" si="50"/>
        <v>-7.4814240000289534</v>
      </c>
      <c r="AD32" s="4">
        <v>98.47</v>
      </c>
      <c r="AE32" s="4">
        <v>7.174998640256268</v>
      </c>
      <c r="AF32" s="4">
        <f t="shared" si="71"/>
        <v>-91.295001359743736</v>
      </c>
      <c r="AG32" s="4">
        <v>137.88999999999999</v>
      </c>
      <c r="AH32" s="4">
        <v>201.40821380274426</v>
      </c>
      <c r="AI32" s="4">
        <f xml:space="preserve"> (AH32-AG32)</f>
        <v>63.51821380274427</v>
      </c>
      <c r="AJ32" s="4">
        <v>74.53</v>
      </c>
      <c r="AK32" s="4">
        <v>9.2959422983095852</v>
      </c>
      <c r="AL32" s="4">
        <f xml:space="preserve"> (AK32-AJ32)</f>
        <v>-65.234057701690418</v>
      </c>
      <c r="AM32" s="4">
        <v>107.26</v>
      </c>
      <c r="AN32" s="4">
        <v>320.08951425457821</v>
      </c>
      <c r="AO32" s="4">
        <f t="shared" si="51"/>
        <v>212.82951425457821</v>
      </c>
      <c r="AP32" s="4">
        <v>528.98</v>
      </c>
      <c r="AQ32" s="4">
        <v>322.85988354421733</v>
      </c>
      <c r="AR32" s="4">
        <f t="shared" si="69"/>
        <v>-206.12011645578269</v>
      </c>
      <c r="AS32" s="4">
        <v>47.01</v>
      </c>
      <c r="AT32" s="4">
        <v>63.856959952568793</v>
      </c>
      <c r="AU32" s="4">
        <f xml:space="preserve"> (AT32-AS32)</f>
        <v>16.846959952568795</v>
      </c>
      <c r="AV32" s="4">
        <v>139.4</v>
      </c>
      <c r="AW32" s="4">
        <v>126.96083843185166</v>
      </c>
      <c r="AX32" s="4">
        <f xml:space="preserve"> (AW32-AV32)</f>
        <v>-12.43916156814835</v>
      </c>
      <c r="AY32" s="4">
        <v>50.61</v>
      </c>
      <c r="AZ32" s="4">
        <v>263.46750637860077</v>
      </c>
      <c r="BA32" s="4">
        <f t="shared" si="54"/>
        <v>212.85750637860076</v>
      </c>
      <c r="BB32" s="4">
        <v>94.95</v>
      </c>
      <c r="BC32" s="4">
        <v>46.849925690979909</v>
      </c>
      <c r="BD32" s="4">
        <f t="shared" si="72"/>
        <v>-48.100074309020094</v>
      </c>
      <c r="BE32" s="4">
        <v>187.41</v>
      </c>
      <c r="BF32" s="4">
        <v>186.72111504154259</v>
      </c>
      <c r="BG32" s="4">
        <f t="shared" si="59"/>
        <v>-0.68888495845740749</v>
      </c>
      <c r="BH32" s="4">
        <v>98.66</v>
      </c>
      <c r="BI32" s="4">
        <v>192.28704321211598</v>
      </c>
      <c r="BJ32" s="4">
        <f xml:space="preserve"> (BI32-BH32)</f>
        <v>93.627043212115979</v>
      </c>
      <c r="BK32" s="4">
        <v>449.46</v>
      </c>
      <c r="BL32" s="4">
        <v>353.57718246131697</v>
      </c>
      <c r="BM32" s="4">
        <f xml:space="preserve"> (BL32-BK32)</f>
        <v>-95.882817538683014</v>
      </c>
      <c r="BQ32" s="4">
        <v>395.11</v>
      </c>
      <c r="BR32" s="4">
        <v>494.47422382668537</v>
      </c>
      <c r="BS32" s="4">
        <f xml:space="preserve"> (BR32-BQ32)</f>
        <v>99.364223826685361</v>
      </c>
      <c r="BT32" s="4">
        <v>205.8</v>
      </c>
      <c r="BU32" s="4">
        <v>286.81689625443425</v>
      </c>
      <c r="BV32" s="4">
        <f t="shared" si="60"/>
        <v>81.016896254434243</v>
      </c>
      <c r="BW32" s="4">
        <v>248.65</v>
      </c>
      <c r="BX32" s="4">
        <v>208.71987803479652</v>
      </c>
      <c r="BY32" s="4">
        <f t="shared" si="61"/>
        <v>-39.930121965203483</v>
      </c>
      <c r="BZ32" s="4">
        <v>58.61</v>
      </c>
      <c r="CA32" s="4">
        <v>281.68802873628579</v>
      </c>
      <c r="CB32" s="4">
        <f t="shared" si="70"/>
        <v>223.07802873628577</v>
      </c>
      <c r="CC32" s="4">
        <v>273.44</v>
      </c>
      <c r="CD32" s="4">
        <v>549.79099789831548</v>
      </c>
      <c r="CE32" s="4">
        <f t="shared" si="73"/>
        <v>276.35099789831548</v>
      </c>
      <c r="CF32" s="4">
        <v>192.15</v>
      </c>
      <c r="CG32" s="4">
        <v>379.63299177123179</v>
      </c>
      <c r="CH32" s="4">
        <f t="shared" si="62"/>
        <v>187.48299177123178</v>
      </c>
      <c r="CI32" s="4">
        <v>275.87</v>
      </c>
      <c r="CJ32" s="4">
        <v>263.52441615563919</v>
      </c>
      <c r="CK32" s="4">
        <f xml:space="preserve"> (CJ32-CI32)</f>
        <v>-12.345583844360817</v>
      </c>
      <c r="CL32" s="4">
        <v>265.68</v>
      </c>
      <c r="CM32" s="4">
        <v>147.41503562309273</v>
      </c>
      <c r="CN32" s="4">
        <f t="shared" si="63"/>
        <v>-118.26496437690727</v>
      </c>
      <c r="CO32" s="4">
        <v>383.44</v>
      </c>
      <c r="CP32" s="4">
        <v>121.85440662750165</v>
      </c>
      <c r="CQ32" s="4">
        <f xml:space="preserve"> (CP32-CO32)</f>
        <v>-261.58559337249835</v>
      </c>
      <c r="CR32" s="4">
        <v>333.77</v>
      </c>
      <c r="CS32" s="4">
        <v>130.75872813945787</v>
      </c>
      <c r="CT32" s="4">
        <f xml:space="preserve"> (CS32-CR32)</f>
        <v>-203.01127186054211</v>
      </c>
      <c r="CU32" s="4">
        <v>70.849999999999994</v>
      </c>
      <c r="CV32" s="4">
        <v>50.103313337308592</v>
      </c>
      <c r="CW32" s="4">
        <f t="shared" si="64"/>
        <v>-20.746686662691403</v>
      </c>
      <c r="CX32" s="4">
        <v>864.46</v>
      </c>
      <c r="CY32" s="4">
        <v>189.36214536445121</v>
      </c>
      <c r="CZ32" s="4">
        <f t="shared" si="65"/>
        <v>-675.09785463554886</v>
      </c>
      <c r="DA32" s="4">
        <v>72.010000000000005</v>
      </c>
      <c r="DB32" s="4">
        <v>111.87910595616353</v>
      </c>
      <c r="DC32" s="4">
        <f t="shared" si="66"/>
        <v>39.869105956163523</v>
      </c>
      <c r="DD32" s="4">
        <v>34.06</v>
      </c>
      <c r="DE32" s="4">
        <v>227.97819734348843</v>
      </c>
      <c r="DF32" s="4">
        <f t="shared" si="67"/>
        <v>193.91819734348843</v>
      </c>
      <c r="DG32" s="4">
        <v>12.68</v>
      </c>
      <c r="DH32" s="4">
        <v>233.85939254355952</v>
      </c>
      <c r="DI32" s="4">
        <f t="shared" si="53"/>
        <v>221.17939254355952</v>
      </c>
      <c r="DJ32" s="4">
        <v>69.569999999999993</v>
      </c>
      <c r="DK32" s="4">
        <v>507.37563369087826</v>
      </c>
      <c r="DL32" s="4">
        <f t="shared" si="68"/>
        <v>437.80563369087827</v>
      </c>
    </row>
    <row r="33" spans="1:116" x14ac:dyDescent="0.2">
      <c r="A33" s="1">
        <v>40407.717361111114</v>
      </c>
      <c r="B33" s="1">
        <f t="shared" ref="B33:B35" si="74">B32+7</f>
        <v>40414</v>
      </c>
      <c r="C33" s="4">
        <v>394.13</v>
      </c>
      <c r="D33" s="4">
        <v>434.38748095900837</v>
      </c>
      <c r="E33" s="4">
        <f xml:space="preserve"> (D33-C33)</f>
        <v>40.257480959008376</v>
      </c>
      <c r="F33" s="4">
        <v>139.56</v>
      </c>
      <c r="G33" s="4">
        <v>248.78068287421362</v>
      </c>
      <c r="H33" s="4">
        <f t="shared" si="55"/>
        <v>109.22068287421362</v>
      </c>
      <c r="I33" s="5"/>
      <c r="L33" s="4">
        <v>250.97</v>
      </c>
      <c r="M33" s="4">
        <v>180.30379162463291</v>
      </c>
      <c r="N33" s="4">
        <f xml:space="preserve"> (M33-L33)</f>
        <v>-70.666208375367091</v>
      </c>
      <c r="O33" s="4">
        <v>160.57</v>
      </c>
      <c r="P33" s="4">
        <v>106.60933119363516</v>
      </c>
      <c r="Q33" s="4">
        <f t="shared" si="56"/>
        <v>-53.960668806364836</v>
      </c>
      <c r="R33" s="4">
        <v>360.88</v>
      </c>
      <c r="S33" s="4">
        <v>111.12223583299851</v>
      </c>
      <c r="T33" s="4">
        <f xml:space="preserve"> (S33-R33)</f>
        <v>-249.75776416700148</v>
      </c>
      <c r="U33" s="4">
        <v>40.46</v>
      </c>
      <c r="V33" s="4">
        <v>0.26497160895964433</v>
      </c>
      <c r="W33" s="4">
        <f t="shared" si="57"/>
        <v>-40.19502839104036</v>
      </c>
      <c r="X33" s="4">
        <v>31.7</v>
      </c>
      <c r="Y33" s="4">
        <v>35.261931648714359</v>
      </c>
      <c r="Z33" s="4">
        <f t="shared" si="58"/>
        <v>3.56193164871436</v>
      </c>
      <c r="AA33" s="4">
        <v>41.45</v>
      </c>
      <c r="AB33" s="4">
        <v>25.926412111026877</v>
      </c>
      <c r="AC33" s="4">
        <f t="shared" si="50"/>
        <v>-15.523587888973125</v>
      </c>
      <c r="AD33" s="4">
        <v>28.5</v>
      </c>
      <c r="AE33" s="4">
        <v>34.375898061345936</v>
      </c>
      <c r="AF33" s="4">
        <f t="shared" si="71"/>
        <v>5.8758980613459357</v>
      </c>
      <c r="AG33" s="4">
        <v>8.08</v>
      </c>
      <c r="AH33" s="4">
        <v>76.016347165099802</v>
      </c>
      <c r="AI33" s="4">
        <f xml:space="preserve"> (AH33-AG33)</f>
        <v>67.936347165099804</v>
      </c>
      <c r="AM33" s="4">
        <v>334.55</v>
      </c>
      <c r="AN33" s="4">
        <v>1208.1100715145362</v>
      </c>
      <c r="AO33" s="4">
        <f t="shared" si="51"/>
        <v>873.56007151453628</v>
      </c>
      <c r="AP33" s="4">
        <v>467.72</v>
      </c>
      <c r="AQ33" s="4">
        <v>346.96242471240367</v>
      </c>
      <c r="AR33" s="4">
        <f t="shared" si="69"/>
        <v>-120.75757528759635</v>
      </c>
      <c r="AS33" s="4">
        <v>141.66999999999999</v>
      </c>
      <c r="AT33" s="4">
        <v>88.538859110708415</v>
      </c>
      <c r="AU33" s="4">
        <f xml:space="preserve"> (AT33-AS33)</f>
        <v>-53.131140889291572</v>
      </c>
      <c r="AV33" s="4">
        <v>310.24</v>
      </c>
      <c r="AW33" s="4">
        <v>487.40192931157253</v>
      </c>
      <c r="AX33" s="4">
        <f xml:space="preserve"> (AW33-AV33)</f>
        <v>177.16192931157252</v>
      </c>
      <c r="AY33" s="4">
        <v>302.24</v>
      </c>
      <c r="AZ33" s="4">
        <v>101.06826315523381</v>
      </c>
      <c r="BA33" s="4">
        <f t="shared" si="54"/>
        <v>-201.1717368447662</v>
      </c>
      <c r="BB33" s="4">
        <v>101.65</v>
      </c>
      <c r="BC33" s="4">
        <v>58.92728025500309</v>
      </c>
      <c r="BD33" s="4">
        <f t="shared" si="72"/>
        <v>-42.722719744996915</v>
      </c>
      <c r="BE33" s="4">
        <v>525.72</v>
      </c>
      <c r="BF33" s="4">
        <v>411.82259306470382</v>
      </c>
      <c r="BG33" s="4">
        <f t="shared" si="59"/>
        <v>-113.8974069352962</v>
      </c>
      <c r="BH33" s="4">
        <v>745.52</v>
      </c>
      <c r="BI33" s="4">
        <v>279.97595326735421</v>
      </c>
      <c r="BJ33" s="4">
        <f xml:space="preserve"> (BI33-BH33)</f>
        <v>-465.54404673264577</v>
      </c>
      <c r="BK33" s="4">
        <v>225.42</v>
      </c>
      <c r="BL33" s="4">
        <v>173.58418901396306</v>
      </c>
      <c r="BM33" s="4">
        <f xml:space="preserve"> (BL33-BK33)</f>
        <v>-51.835810986036932</v>
      </c>
      <c r="BN33" s="4">
        <v>138.83000000000001</v>
      </c>
      <c r="BO33" s="4">
        <v>256.65256575537262</v>
      </c>
      <c r="BP33" s="4">
        <f xml:space="preserve"> (BO33-BN33)</f>
        <v>117.82256575537261</v>
      </c>
      <c r="BQ33" s="4">
        <v>71.53</v>
      </c>
      <c r="BR33" s="4">
        <v>214.27156580025087</v>
      </c>
      <c r="BS33" s="4">
        <f xml:space="preserve"> (BR33-BQ33)</f>
        <v>142.74156580025087</v>
      </c>
      <c r="BT33" s="4">
        <v>251.97</v>
      </c>
      <c r="BU33" s="4">
        <v>212.20925679838689</v>
      </c>
      <c r="BV33" s="4">
        <f t="shared" si="60"/>
        <v>-39.76074320161311</v>
      </c>
      <c r="BW33" s="4">
        <v>286.11</v>
      </c>
      <c r="BX33" s="4">
        <v>67.704965201728243</v>
      </c>
      <c r="BY33" s="4">
        <f t="shared" si="61"/>
        <v>-218.40503479827177</v>
      </c>
      <c r="BZ33" s="4">
        <v>138.68</v>
      </c>
      <c r="CA33" s="4">
        <v>308.52268333536404</v>
      </c>
      <c r="CB33" s="4">
        <f t="shared" si="70"/>
        <v>169.84268333536403</v>
      </c>
      <c r="CC33" s="4">
        <v>50.51</v>
      </c>
      <c r="CD33" s="4">
        <v>55.595275580418871</v>
      </c>
      <c r="CE33" s="4">
        <f t="shared" si="73"/>
        <v>5.0852755804188732</v>
      </c>
      <c r="CF33" s="4">
        <v>304.52999999999997</v>
      </c>
      <c r="CG33" s="4">
        <v>238.561223602908</v>
      </c>
      <c r="CH33" s="4">
        <f t="shared" si="62"/>
        <v>-65.968776397091972</v>
      </c>
      <c r="CI33" s="4">
        <v>55.32</v>
      </c>
      <c r="CJ33" s="4">
        <v>183.52470695728721</v>
      </c>
      <c r="CK33" s="4">
        <f xml:space="preserve"> (CJ33-CI33)</f>
        <v>128.20470695728721</v>
      </c>
      <c r="CL33" s="4">
        <v>436.26</v>
      </c>
      <c r="CM33" s="4">
        <v>230.45218645618269</v>
      </c>
      <c r="CN33" s="4">
        <f t="shared" si="63"/>
        <v>-205.8078135438173</v>
      </c>
      <c r="CO33" s="4">
        <v>202.08</v>
      </c>
      <c r="CP33" s="4">
        <v>144.82553758508752</v>
      </c>
      <c r="CQ33" s="4">
        <f xml:space="preserve"> (CP33-CO33)</f>
        <v>-57.254462414912496</v>
      </c>
      <c r="CR33" s="4">
        <v>513.04</v>
      </c>
      <c r="CS33" s="4">
        <v>315.5541651113071</v>
      </c>
      <c r="CT33" s="4">
        <f xml:space="preserve"> (CS33-CR33)</f>
        <v>-197.48583488869286</v>
      </c>
      <c r="CU33" s="4">
        <v>235.71</v>
      </c>
      <c r="CV33" s="4">
        <v>203.64848371455085</v>
      </c>
      <c r="CW33" s="4">
        <f t="shared" si="64"/>
        <v>-32.061516285449159</v>
      </c>
      <c r="CX33" s="4">
        <v>848.84</v>
      </c>
      <c r="CY33" s="4">
        <v>1411.9639053057592</v>
      </c>
      <c r="CZ33" s="4">
        <f t="shared" si="65"/>
        <v>563.12390530575919</v>
      </c>
      <c r="DA33" s="4">
        <v>129</v>
      </c>
      <c r="DB33" s="4">
        <v>177.7722459708022</v>
      </c>
      <c r="DC33" s="4">
        <f t="shared" si="66"/>
        <v>48.772245970802203</v>
      </c>
      <c r="DD33" s="4">
        <v>244.3</v>
      </c>
      <c r="DE33" s="4">
        <v>196.61738899581451</v>
      </c>
      <c r="DF33" s="4">
        <f t="shared" si="67"/>
        <v>-47.682611004185503</v>
      </c>
      <c r="DG33" s="4">
        <v>183.05</v>
      </c>
      <c r="DH33" s="4">
        <v>322.93713842761707</v>
      </c>
      <c r="DI33" s="4">
        <f t="shared" si="53"/>
        <v>139.88713842761706</v>
      </c>
      <c r="DJ33" s="4">
        <v>156.07</v>
      </c>
      <c r="DK33" s="4">
        <v>138.32648310576135</v>
      </c>
      <c r="DL33" s="4">
        <f t="shared" si="68"/>
        <v>-17.743516894238638</v>
      </c>
    </row>
    <row r="34" spans="1:116" x14ac:dyDescent="0.2">
      <c r="A34" s="1">
        <f>A33+7</f>
        <v>40414.717361111114</v>
      </c>
      <c r="B34" s="1">
        <f t="shared" si="74"/>
        <v>40421</v>
      </c>
      <c r="F34" s="4">
        <v>90.22</v>
      </c>
      <c r="G34" s="4">
        <v>173.54705807117443</v>
      </c>
      <c r="H34" s="4">
        <f t="shared" si="55"/>
        <v>83.327058071174434</v>
      </c>
      <c r="U34" s="4">
        <v>288.82</v>
      </c>
      <c r="V34" s="4">
        <v>153.03905049644447</v>
      </c>
      <c r="W34" s="4">
        <f t="shared" si="57"/>
        <v>-135.78094950355552</v>
      </c>
      <c r="X34" s="4">
        <v>647.65</v>
      </c>
      <c r="Y34" s="4">
        <v>298.78828863535136</v>
      </c>
      <c r="Z34" s="4">
        <f t="shared" si="58"/>
        <v>-348.86171136464861</v>
      </c>
      <c r="AA34" s="4">
        <v>107.05</v>
      </c>
      <c r="AB34" s="4">
        <v>125.49206321502781</v>
      </c>
      <c r="AC34" s="4">
        <f t="shared" si="50"/>
        <v>18.442063215027815</v>
      </c>
      <c r="AD34" s="4">
        <v>147.51</v>
      </c>
      <c r="AE34" s="4">
        <v>135.43726263836547</v>
      </c>
      <c r="AF34" s="4">
        <f t="shared" si="71"/>
        <v>-12.072737361634523</v>
      </c>
      <c r="AJ34" s="4">
        <v>157.27000000000001</v>
      </c>
      <c r="AK34" s="4">
        <v>384.0142332503292</v>
      </c>
      <c r="AL34" s="4">
        <f t="shared" ref="AL34:AL47" si="75" xml:space="preserve"> (AK34-AJ34)</f>
        <v>226.74423325032919</v>
      </c>
      <c r="AM34" s="4">
        <v>93.55</v>
      </c>
      <c r="AN34" s="4">
        <v>68.505829058052441</v>
      </c>
      <c r="AO34" s="4">
        <f t="shared" si="51"/>
        <v>-25.044170941947556</v>
      </c>
      <c r="AP34" s="4">
        <v>135.74</v>
      </c>
      <c r="AQ34" s="4">
        <v>60.133359960940034</v>
      </c>
      <c r="AR34" s="4">
        <f t="shared" si="69"/>
        <v>-75.606640039059982</v>
      </c>
      <c r="AV34" s="4">
        <v>45.98</v>
      </c>
      <c r="AW34" s="4">
        <v>65.881656073105475</v>
      </c>
      <c r="AX34" s="4">
        <f xml:space="preserve"> (AW34-AV34)</f>
        <v>19.901656073105478</v>
      </c>
      <c r="AY34" s="4">
        <v>35.43</v>
      </c>
      <c r="AZ34" s="4">
        <v>18.62512963213587</v>
      </c>
      <c r="BA34" s="4">
        <f t="shared" si="54"/>
        <v>-16.80487036786413</v>
      </c>
      <c r="BB34" s="4">
        <v>9.18</v>
      </c>
      <c r="BC34" s="4">
        <v>71.315811844875881</v>
      </c>
      <c r="BD34" s="4">
        <f t="shared" si="72"/>
        <v>62.135811844875882</v>
      </c>
      <c r="BE34" s="4">
        <v>52.67</v>
      </c>
      <c r="BF34" s="4">
        <v>1.8001210509371395</v>
      </c>
      <c r="BG34" s="4">
        <f t="shared" si="59"/>
        <v>-50.869878949062866</v>
      </c>
      <c r="BH34" s="4">
        <v>45.52</v>
      </c>
      <c r="BI34" s="4">
        <v>33.92637671946445</v>
      </c>
      <c r="BJ34" s="4">
        <f xml:space="preserve"> (BI34-BH34)</f>
        <v>-11.593623280535553</v>
      </c>
      <c r="BQ34" s="4">
        <v>6</v>
      </c>
      <c r="BR34" s="4">
        <v>0.70398965585037943</v>
      </c>
      <c r="BS34" s="4">
        <f xml:space="preserve"> (BR34-BQ34)</f>
        <v>-5.2960103441496207</v>
      </c>
      <c r="BT34" s="4">
        <v>14.49</v>
      </c>
      <c r="BU34" s="4">
        <v>5.1571025043597416</v>
      </c>
      <c r="BV34" s="4">
        <f t="shared" si="60"/>
        <v>-9.3328974956402586</v>
      </c>
      <c r="BW34" s="4">
        <v>157.16</v>
      </c>
      <c r="BX34" s="4">
        <v>0.41631084439242694</v>
      </c>
      <c r="BY34" s="4">
        <f t="shared" si="61"/>
        <v>-156.74368915560757</v>
      </c>
      <c r="BZ34" s="4">
        <v>21.82</v>
      </c>
      <c r="CA34" s="4">
        <v>140.0900249163964</v>
      </c>
      <c r="CB34" s="4">
        <f t="shared" si="70"/>
        <v>118.27002491639641</v>
      </c>
      <c r="CC34" s="4">
        <v>216.43</v>
      </c>
      <c r="CD34" s="4">
        <v>0.39773727851447271</v>
      </c>
      <c r="CE34" s="4">
        <f t="shared" si="73"/>
        <v>-216.03226272148552</v>
      </c>
      <c r="CR34" s="4">
        <v>136.91</v>
      </c>
      <c r="CS34" s="4">
        <v>11.839774123982311</v>
      </c>
      <c r="CT34" s="4">
        <f xml:space="preserve"> (CS34-CR34)</f>
        <v>-125.07022587601769</v>
      </c>
      <c r="CU34" s="4">
        <v>39.5</v>
      </c>
      <c r="CV34" s="4">
        <v>4.2057016814789083</v>
      </c>
      <c r="CW34" s="4">
        <f t="shared" si="64"/>
        <v>-35.294298318521093</v>
      </c>
      <c r="CX34" s="4">
        <v>34.1</v>
      </c>
      <c r="CY34" s="4">
        <v>130.50268155207817</v>
      </c>
      <c r="CZ34" s="4">
        <f t="shared" si="65"/>
        <v>96.402681552078178</v>
      </c>
      <c r="DA34" s="4">
        <v>22.03</v>
      </c>
      <c r="DB34" s="4">
        <v>8.8711469574934938</v>
      </c>
      <c r="DC34" s="4">
        <f t="shared" si="66"/>
        <v>-13.158853042506507</v>
      </c>
      <c r="DD34" s="4">
        <v>16.149999999999999</v>
      </c>
      <c r="DE34" s="4">
        <v>3.1907521614109609</v>
      </c>
      <c r="DF34" s="4">
        <f t="shared" si="67"/>
        <v>-12.959247838589038</v>
      </c>
      <c r="DG34" s="4">
        <v>5.72</v>
      </c>
      <c r="DH34" s="4">
        <v>57.67346742607738</v>
      </c>
      <c r="DI34" s="4">
        <f t="shared" si="53"/>
        <v>51.953467426077381</v>
      </c>
      <c r="DJ34" s="4">
        <v>3.73</v>
      </c>
      <c r="DK34" s="4">
        <v>8.2005743268809379</v>
      </c>
      <c r="DL34" s="4">
        <f t="shared" si="68"/>
        <v>4.4705743268809375</v>
      </c>
    </row>
    <row r="35" spans="1:116" x14ac:dyDescent="0.2">
      <c r="A35" s="1">
        <f>A34+7</f>
        <v>40421.717361111114</v>
      </c>
      <c r="B35" s="1">
        <f t="shared" si="74"/>
        <v>40428</v>
      </c>
      <c r="F35" s="4">
        <v>185.1</v>
      </c>
      <c r="G35" s="4">
        <v>210.03455842498741</v>
      </c>
      <c r="H35" s="4">
        <f t="shared" si="55"/>
        <v>24.934558424987415</v>
      </c>
      <c r="O35" s="4">
        <v>15.85</v>
      </c>
      <c r="P35" s="4">
        <v>2.4202421098010945E-2</v>
      </c>
      <c r="Q35" s="4">
        <f t="shared" ref="Q35:Q47" si="76" xml:space="preserve"> (P35-O35)</f>
        <v>-15.825797578901989</v>
      </c>
      <c r="U35" s="4">
        <v>297.27999999999997</v>
      </c>
      <c r="V35" s="4">
        <v>134.06776544591992</v>
      </c>
      <c r="W35" s="4">
        <f t="shared" si="57"/>
        <v>-163.21223455408006</v>
      </c>
      <c r="X35" s="4">
        <v>155.36000000000001</v>
      </c>
      <c r="Y35" s="4">
        <v>184.2343439863908</v>
      </c>
      <c r="Z35" s="4">
        <f t="shared" si="58"/>
        <v>28.874343986390784</v>
      </c>
      <c r="AA35" s="4">
        <v>313.43</v>
      </c>
      <c r="AB35" s="4">
        <v>167.11835298327827</v>
      </c>
      <c r="AC35" s="4">
        <f t="shared" si="50"/>
        <v>-146.31164701672174</v>
      </c>
      <c r="AD35" s="4">
        <v>393.48</v>
      </c>
      <c r="AE35" s="4">
        <v>70.473128781144482</v>
      </c>
      <c r="AF35" s="4">
        <f t="shared" si="71"/>
        <v>-323.00687121885551</v>
      </c>
      <c r="AG35" s="4">
        <v>222.63</v>
      </c>
      <c r="AH35" s="4">
        <v>68.969439434968464</v>
      </c>
      <c r="AI35" s="4">
        <f t="shared" ref="AI35:AI47" si="77" xml:space="preserve"> (AH35-AG35)</f>
        <v>-153.66056056503152</v>
      </c>
      <c r="AJ35" s="4">
        <v>51.94</v>
      </c>
      <c r="AK35" s="4">
        <v>350.48450012196059</v>
      </c>
      <c r="AL35" s="4">
        <f t="shared" si="75"/>
        <v>298.5445001219606</v>
      </c>
      <c r="AM35" s="4">
        <v>536.24</v>
      </c>
      <c r="AN35" s="4">
        <v>632.1065937407011</v>
      </c>
      <c r="AO35" s="4">
        <f t="shared" si="51"/>
        <v>95.866593740701092</v>
      </c>
      <c r="AP35" s="4">
        <v>248.91</v>
      </c>
      <c r="AQ35" s="4">
        <v>124.17270267272269</v>
      </c>
      <c r="AR35" s="4">
        <f t="shared" si="69"/>
        <v>-124.7372973272773</v>
      </c>
      <c r="AY35" s="4">
        <v>32.93</v>
      </c>
      <c r="AZ35" s="4">
        <v>9.3474396781848181</v>
      </c>
      <c r="BA35" s="4">
        <f t="shared" si="54"/>
        <v>-23.58256032181518</v>
      </c>
      <c r="BB35" s="4">
        <v>58.81</v>
      </c>
      <c r="BC35" s="4">
        <v>26.01182357519745</v>
      </c>
      <c r="BD35" s="4">
        <f t="shared" si="72"/>
        <v>-32.798176424802548</v>
      </c>
      <c r="BE35" s="4">
        <v>18.22</v>
      </c>
      <c r="BF35" s="4">
        <v>0.30354785343224844</v>
      </c>
      <c r="BG35" s="4">
        <f t="shared" si="59"/>
        <v>-17.91645214656775</v>
      </c>
      <c r="BK35" s="4">
        <v>2.79</v>
      </c>
      <c r="BL35" s="4">
        <v>45.747296514464566</v>
      </c>
      <c r="BM35" s="4">
        <f t="shared" ref="BM35:BM43" si="78" xml:space="preserve"> (BL35-BK35)</f>
        <v>42.957296514464566</v>
      </c>
      <c r="BN35" s="4">
        <v>139.86000000000001</v>
      </c>
      <c r="BO35" s="4">
        <v>134.02876514040591</v>
      </c>
      <c r="BP35" s="4">
        <f xml:space="preserve"> (BO35-BN35)</f>
        <v>-5.8312348595941046</v>
      </c>
      <c r="BT35" s="4">
        <v>15.2</v>
      </c>
      <c r="BU35" s="4">
        <v>15.579570067712014</v>
      </c>
      <c r="BV35" s="4">
        <f t="shared" si="60"/>
        <v>0.37957006771201485</v>
      </c>
      <c r="BZ35" s="4">
        <v>181.2</v>
      </c>
      <c r="CA35" s="4">
        <v>719.12631040742747</v>
      </c>
      <c r="CB35" s="4">
        <f t="shared" si="70"/>
        <v>537.92631040742754</v>
      </c>
      <c r="CC35" s="4">
        <v>194.21</v>
      </c>
      <c r="CD35" s="4">
        <v>29.276471939226401</v>
      </c>
      <c r="CE35" s="4">
        <f t="shared" si="73"/>
        <v>-164.9335280607736</v>
      </c>
      <c r="CL35" s="4">
        <v>138.66999999999999</v>
      </c>
      <c r="CM35" s="4">
        <v>0.76892354549195774</v>
      </c>
      <c r="CN35" s="4">
        <f t="shared" ref="CN35:CN47" si="79" xml:space="preserve"> (CM35-CL35)</f>
        <v>-137.90107645450803</v>
      </c>
      <c r="CU35" s="4">
        <v>9.85</v>
      </c>
      <c r="CV35" s="4">
        <v>6.7624190705748095</v>
      </c>
      <c r="CW35" s="4">
        <f t="shared" si="64"/>
        <v>-3.0875809294251901</v>
      </c>
      <c r="CX35" s="4">
        <v>34.950000000000003</v>
      </c>
      <c r="CY35" s="4">
        <v>54.636415947093951</v>
      </c>
      <c r="CZ35" s="4">
        <f t="shared" si="65"/>
        <v>19.686415947093948</v>
      </c>
      <c r="DA35" s="4">
        <v>37.450000000000003</v>
      </c>
      <c r="DB35" s="4">
        <v>0</v>
      </c>
      <c r="DC35" s="4">
        <f t="shared" si="66"/>
        <v>-37.450000000000003</v>
      </c>
      <c r="DD35" s="4">
        <v>67.48</v>
      </c>
      <c r="DE35" s="4">
        <v>50.428526690086571</v>
      </c>
      <c r="DF35" s="4">
        <f t="shared" si="67"/>
        <v>-17.051473309913433</v>
      </c>
      <c r="DG35" s="4">
        <v>9.17</v>
      </c>
      <c r="DH35" s="4">
        <v>84.859457602290846</v>
      </c>
      <c r="DI35" s="4">
        <f t="shared" si="53"/>
        <v>75.689457602290844</v>
      </c>
      <c r="DJ35" s="4">
        <v>8.69</v>
      </c>
      <c r="DK35" s="4">
        <v>3.3411996659215846</v>
      </c>
      <c r="DL35" s="4">
        <f t="shared" si="68"/>
        <v>-5.3488003340784154</v>
      </c>
    </row>
    <row r="36" spans="1:116" x14ac:dyDescent="0.2">
      <c r="A36" s="1">
        <v>40428.702777777777</v>
      </c>
      <c r="B36" s="1">
        <v>40435.669444444444</v>
      </c>
      <c r="C36" s="4">
        <v>194.31</v>
      </c>
      <c r="D36" s="4">
        <v>768.13073637671062</v>
      </c>
      <c r="E36" s="4">
        <f xml:space="preserve"> (D36-C36)</f>
        <v>573.82073637671056</v>
      </c>
      <c r="F36" s="4">
        <v>61.3</v>
      </c>
      <c r="G36" s="4">
        <v>51.059444195471777</v>
      </c>
      <c r="H36" s="4">
        <f t="shared" si="55"/>
        <v>-10.240555804528221</v>
      </c>
      <c r="I36" s="5"/>
      <c r="L36" s="4">
        <v>154.85</v>
      </c>
      <c r="M36" s="4">
        <v>46.917239410620205</v>
      </c>
      <c r="N36" s="4">
        <f t="shared" ref="N36:N44" si="80" xml:space="preserve"> (M36-L36)</f>
        <v>-107.9327605893798</v>
      </c>
      <c r="O36" s="4">
        <v>58.89</v>
      </c>
      <c r="P36" s="4">
        <v>13.202896089915097</v>
      </c>
      <c r="Q36" s="4">
        <f t="shared" si="76"/>
        <v>-45.6871039100849</v>
      </c>
      <c r="R36" s="4">
        <v>151.15</v>
      </c>
      <c r="S36" s="4">
        <v>39.121329125678528</v>
      </c>
      <c r="T36" s="4">
        <f t="shared" ref="T36:T47" si="81" xml:space="preserve"> (S36-R36)</f>
        <v>-112.02867087432148</v>
      </c>
      <c r="U36" s="4">
        <v>188.18</v>
      </c>
      <c r="V36" s="4">
        <v>154.53557642475752</v>
      </c>
      <c r="W36" s="4">
        <f t="shared" si="57"/>
        <v>-33.644423575242485</v>
      </c>
      <c r="X36" s="4">
        <v>106.31</v>
      </c>
      <c r="Y36" s="4">
        <v>44.27975990885691</v>
      </c>
      <c r="Z36" s="4">
        <f t="shared" si="58"/>
        <v>-62.030240091143092</v>
      </c>
      <c r="AA36" s="4">
        <v>77.459999999999994</v>
      </c>
      <c r="AB36" s="4">
        <v>128.35890946074227</v>
      </c>
      <c r="AC36" s="4">
        <f t="shared" si="50"/>
        <v>50.898909460742274</v>
      </c>
      <c r="AD36" s="4">
        <v>107.76</v>
      </c>
      <c r="AE36" s="4">
        <v>90.556888926016086</v>
      </c>
      <c r="AF36" s="4">
        <f t="shared" si="71"/>
        <v>-17.203111073983919</v>
      </c>
      <c r="AG36" s="4">
        <v>83.28</v>
      </c>
      <c r="AH36" s="4">
        <v>26.923400761714099</v>
      </c>
      <c r="AI36" s="4">
        <f t="shared" si="77"/>
        <v>-56.356599238285902</v>
      </c>
      <c r="AJ36" s="4">
        <v>126</v>
      </c>
      <c r="AK36" s="4">
        <v>11.292651212914038</v>
      </c>
      <c r="AL36" s="4">
        <f t="shared" si="75"/>
        <v>-114.70734878708596</v>
      </c>
      <c r="AM36" s="4">
        <v>186.88</v>
      </c>
      <c r="AN36" s="4">
        <v>74.253626819148224</v>
      </c>
      <c r="AO36" s="4">
        <f t="shared" si="51"/>
        <v>-112.62637318085177</v>
      </c>
      <c r="AS36" s="4">
        <v>107.91</v>
      </c>
      <c r="AT36" s="4">
        <v>2.1385660047153254</v>
      </c>
      <c r="AU36" s="4">
        <f t="shared" ref="AU36:AU41" si="82" xml:space="preserve"> (AT36-AS36)</f>
        <v>-105.77143399528467</v>
      </c>
      <c r="AV36" s="4">
        <v>159.46</v>
      </c>
      <c r="AW36" s="4">
        <v>36.978511778198943</v>
      </c>
      <c r="AX36" s="4">
        <f t="shared" ref="AX36:AX41" si="83" xml:space="preserve"> (AW36-AV36)</f>
        <v>-122.48148822180107</v>
      </c>
      <c r="AY36" s="4">
        <v>249.63</v>
      </c>
      <c r="AZ36" s="4">
        <v>57.652833632861082</v>
      </c>
      <c r="BA36" s="4">
        <f t="shared" si="54"/>
        <v>-191.97716636713892</v>
      </c>
      <c r="BB36" s="4">
        <v>252.85</v>
      </c>
      <c r="BC36" s="4">
        <v>154.8666168069646</v>
      </c>
      <c r="BD36" s="4">
        <f t="shared" si="72"/>
        <v>-97.983383193035394</v>
      </c>
      <c r="BE36" s="4">
        <v>166.31</v>
      </c>
      <c r="BF36" s="4">
        <v>48.043911237068407</v>
      </c>
      <c r="BG36" s="4">
        <f t="shared" si="59"/>
        <v>-118.26608876293159</v>
      </c>
      <c r="BH36" s="4">
        <v>13.78</v>
      </c>
      <c r="BI36" s="4">
        <v>8.4468339850755534</v>
      </c>
      <c r="BJ36" s="4">
        <f t="shared" ref="BJ36:BJ42" si="84" xml:space="preserve"> (BI36-BH36)</f>
        <v>-5.333166014924446</v>
      </c>
      <c r="BK36" s="4">
        <v>35.049999999999997</v>
      </c>
      <c r="BL36" s="4">
        <v>58.276438131413762</v>
      </c>
      <c r="BM36" s="4">
        <f t="shared" si="78"/>
        <v>23.226438131413765</v>
      </c>
      <c r="BN36" s="4">
        <v>108.08</v>
      </c>
      <c r="BO36" s="4">
        <v>119.20761052381941</v>
      </c>
      <c r="BP36" s="4">
        <f xml:space="preserve"> (BO36-BN36)</f>
        <v>11.127610523819413</v>
      </c>
      <c r="BQ36" s="4">
        <v>269.04000000000002</v>
      </c>
      <c r="BR36" s="4">
        <v>35.610060525034406</v>
      </c>
      <c r="BS36" s="4">
        <f t="shared" ref="BS36:BS47" si="85" xml:space="preserve"> (BR36-BQ36)</f>
        <v>-233.42993947496561</v>
      </c>
      <c r="BT36" s="4">
        <v>53.56</v>
      </c>
      <c r="BU36" s="4">
        <v>7.7737327540012142</v>
      </c>
      <c r="BV36" s="4">
        <f t="shared" si="60"/>
        <v>-45.786267245998786</v>
      </c>
      <c r="BW36" s="4">
        <v>157.96</v>
      </c>
      <c r="BX36" s="4">
        <v>140.12859396091454</v>
      </c>
      <c r="BY36" s="4">
        <f xml:space="preserve"> (BX36-BW36)</f>
        <v>-17.831406039085465</v>
      </c>
      <c r="BZ36" s="4">
        <v>307.08999999999997</v>
      </c>
      <c r="CA36" s="4">
        <v>92.124414193125673</v>
      </c>
      <c r="CB36" s="4">
        <f t="shared" si="70"/>
        <v>-214.96558580687429</v>
      </c>
      <c r="CC36" s="4">
        <v>136.96</v>
      </c>
      <c r="CD36" s="4">
        <v>49.434311391495264</v>
      </c>
      <c r="CE36" s="4">
        <f t="shared" si="73"/>
        <v>-87.525688608504737</v>
      </c>
      <c r="CI36" s="4">
        <v>108.9</v>
      </c>
      <c r="CJ36" s="4">
        <v>32.173523848491229</v>
      </c>
      <c r="CK36" s="4">
        <f t="shared" ref="CK36:CK41" si="86" xml:space="preserve"> (CJ36-CI36)</f>
        <v>-76.726476151508777</v>
      </c>
      <c r="CL36" s="4">
        <v>74.400000000000006</v>
      </c>
      <c r="CM36" s="4">
        <v>55.060079175828179</v>
      </c>
      <c r="CN36" s="4">
        <f t="shared" si="79"/>
        <v>-19.339920824171827</v>
      </c>
      <c r="CO36" s="4">
        <v>83.51</v>
      </c>
      <c r="CP36" s="4">
        <v>28.143348128702069</v>
      </c>
      <c r="CQ36" s="4">
        <f t="shared" ref="CQ36:CQ42" si="87" xml:space="preserve"> (CP36-CO36)</f>
        <v>-55.366651871297933</v>
      </c>
      <c r="CR36" s="4">
        <v>296.55</v>
      </c>
      <c r="CS36" s="4">
        <v>44.290664830626923</v>
      </c>
      <c r="CT36" s="4">
        <f xml:space="preserve"> (CS36-CR36)</f>
        <v>-252.25933516937309</v>
      </c>
      <c r="CU36" s="4">
        <v>38.22</v>
      </c>
      <c r="CV36" s="4">
        <v>48.81009168958937</v>
      </c>
      <c r="CW36" s="4">
        <f t="shared" si="64"/>
        <v>10.590091689589372</v>
      </c>
      <c r="CX36" s="4">
        <v>491.54</v>
      </c>
      <c r="CY36" s="4">
        <v>392.68337324043557</v>
      </c>
      <c r="CZ36" s="4">
        <f t="shared" si="65"/>
        <v>-98.856626759564449</v>
      </c>
      <c r="DA36" s="4">
        <v>54.66</v>
      </c>
      <c r="DB36" s="4">
        <v>11.22898036246267</v>
      </c>
      <c r="DC36" s="4">
        <f t="shared" si="66"/>
        <v>-43.431019637537325</v>
      </c>
      <c r="DD36" s="4">
        <v>94.91</v>
      </c>
      <c r="DE36" s="4">
        <v>30.567891474508379</v>
      </c>
      <c r="DF36" s="4">
        <f t="shared" si="67"/>
        <v>-64.342108525491625</v>
      </c>
      <c r="DG36" s="4">
        <v>286.35000000000002</v>
      </c>
      <c r="DH36" s="4">
        <v>191.05831927916566</v>
      </c>
      <c r="DI36" s="4">
        <f t="shared" si="53"/>
        <v>-95.291680720834364</v>
      </c>
      <c r="DJ36" s="4">
        <v>53.92</v>
      </c>
      <c r="DK36" s="4">
        <v>31.534330253515076</v>
      </c>
      <c r="DL36" s="4">
        <f t="shared" si="68"/>
        <v>-22.385669746484925</v>
      </c>
    </row>
    <row r="37" spans="1:116" x14ac:dyDescent="0.2">
      <c r="A37" s="1">
        <f>A36+7</f>
        <v>40435.702777777777</v>
      </c>
      <c r="B37" s="1">
        <f>B36+7</f>
        <v>40442.669444444444</v>
      </c>
      <c r="F37" s="4">
        <v>63.21</v>
      </c>
      <c r="G37" s="4">
        <v>54.65972603388483</v>
      </c>
      <c r="H37" s="4">
        <f t="shared" si="55"/>
        <v>-8.5502739661151708</v>
      </c>
      <c r="I37" s="5"/>
      <c r="L37" s="4">
        <v>104.86</v>
      </c>
      <c r="M37" s="4">
        <v>44.031672578054433</v>
      </c>
      <c r="N37" s="4">
        <f t="shared" si="80"/>
        <v>-60.828327421945566</v>
      </c>
      <c r="O37" s="4">
        <v>72.540000000000006</v>
      </c>
      <c r="P37" s="4">
        <v>10.863262055173394</v>
      </c>
      <c r="Q37" s="4">
        <f t="shared" si="76"/>
        <v>-61.676737944826613</v>
      </c>
      <c r="R37" s="4">
        <v>40.36</v>
      </c>
      <c r="S37" s="4">
        <v>44.908448296552827</v>
      </c>
      <c r="T37" s="4">
        <f t="shared" si="81"/>
        <v>4.5484482965528272</v>
      </c>
      <c r="U37" s="4">
        <v>27.62</v>
      </c>
      <c r="V37" s="4">
        <v>49.429094228653454</v>
      </c>
      <c r="W37" s="4">
        <f t="shared" si="57"/>
        <v>21.809094228653453</v>
      </c>
      <c r="X37" s="4">
        <v>71.88</v>
      </c>
      <c r="Y37" s="4">
        <v>45.665345687036684</v>
      </c>
      <c r="Z37" s="4">
        <f t="shared" si="58"/>
        <v>-26.214654312963312</v>
      </c>
      <c r="AA37" s="4">
        <v>71.040000000000006</v>
      </c>
      <c r="AB37" s="4">
        <v>47.65091321447116</v>
      </c>
      <c r="AC37" s="4">
        <f t="shared" si="50"/>
        <v>-23.389086785528846</v>
      </c>
      <c r="AD37" s="4">
        <v>58.25</v>
      </c>
      <c r="AE37" s="4">
        <v>47.404656453585062</v>
      </c>
      <c r="AF37" s="4">
        <f t="shared" si="71"/>
        <v>-10.845343546414938</v>
      </c>
      <c r="AG37" s="4">
        <v>95.55</v>
      </c>
      <c r="AH37" s="4">
        <v>140.21994238480389</v>
      </c>
      <c r="AI37" s="4">
        <f t="shared" si="77"/>
        <v>44.669942384803889</v>
      </c>
      <c r="AJ37" s="4">
        <v>125.16</v>
      </c>
      <c r="AK37" s="4">
        <v>57.205543166720318</v>
      </c>
      <c r="AL37" s="4">
        <f t="shared" si="75"/>
        <v>-67.954456833279679</v>
      </c>
      <c r="AM37" s="4">
        <v>266.20999999999998</v>
      </c>
      <c r="AN37" s="4">
        <v>250.38868827661119</v>
      </c>
      <c r="AO37" s="4">
        <f t="shared" si="51"/>
        <v>-15.821311723388789</v>
      </c>
      <c r="AS37" s="4">
        <v>102.36</v>
      </c>
      <c r="AT37" s="4">
        <v>29.311398963160979</v>
      </c>
      <c r="AU37" s="4">
        <f t="shared" si="82"/>
        <v>-73.048601036839017</v>
      </c>
      <c r="AV37" s="4">
        <v>70.81</v>
      </c>
      <c r="AW37" s="4">
        <v>22.2204992640714</v>
      </c>
      <c r="AX37" s="4">
        <f t="shared" si="83"/>
        <v>-48.589500735928603</v>
      </c>
      <c r="AY37" s="4">
        <v>142.28</v>
      </c>
      <c r="AZ37" s="4">
        <v>16.245290151016231</v>
      </c>
      <c r="BA37" s="4">
        <f t="shared" si="54"/>
        <v>-126.03470984898377</v>
      </c>
      <c r="BB37" s="4">
        <v>228.23</v>
      </c>
      <c r="BC37" s="4">
        <v>40.262469140260393</v>
      </c>
      <c r="BD37" s="4">
        <f t="shared" si="72"/>
        <v>-187.96753085973961</v>
      </c>
      <c r="BE37" s="4">
        <v>73.11</v>
      </c>
      <c r="BF37" s="4">
        <v>17.389524630119329</v>
      </c>
      <c r="BG37" s="4">
        <f t="shared" si="59"/>
        <v>-55.720475369880674</v>
      </c>
      <c r="BH37" s="4">
        <v>62.55</v>
      </c>
      <c r="BI37" s="4">
        <v>5.1213170592078425</v>
      </c>
      <c r="BJ37" s="4">
        <f t="shared" si="84"/>
        <v>-57.428682940792157</v>
      </c>
      <c r="BK37" s="4">
        <v>184.54</v>
      </c>
      <c r="BL37" s="4">
        <v>127.24291580393421</v>
      </c>
      <c r="BM37" s="4">
        <f t="shared" si="78"/>
        <v>-57.297084196065782</v>
      </c>
      <c r="BN37" s="4">
        <v>103.28</v>
      </c>
      <c r="BO37" s="4">
        <v>11.184815462379895</v>
      </c>
      <c r="BP37" s="4">
        <f xml:space="preserve"> (BO37-BN37)</f>
        <v>-92.095184537620099</v>
      </c>
      <c r="BQ37" s="4">
        <v>48.66</v>
      </c>
      <c r="BR37" s="4">
        <v>3.9008912472910064</v>
      </c>
      <c r="BS37" s="4">
        <f t="shared" si="85"/>
        <v>-44.75910875270899</v>
      </c>
      <c r="BW37" s="4">
        <v>103.11</v>
      </c>
      <c r="BX37" s="4">
        <v>104.42917086356776</v>
      </c>
      <c r="BY37" s="4">
        <f xml:space="preserve"> (BX37-BW37)</f>
        <v>1.3191708635677628</v>
      </c>
      <c r="BZ37" s="4">
        <v>465.2</v>
      </c>
      <c r="CA37" s="4">
        <v>186.17004197232563</v>
      </c>
      <c r="CB37" s="4">
        <f t="shared" si="70"/>
        <v>-279.02995802767435</v>
      </c>
      <c r="CC37" s="4">
        <v>15.69</v>
      </c>
      <c r="CD37" s="4">
        <v>48.505732495104922</v>
      </c>
      <c r="CE37" s="4">
        <f t="shared" si="73"/>
        <v>32.815732495104925</v>
      </c>
      <c r="CF37" s="4">
        <v>135.15</v>
      </c>
      <c r="CG37" s="4">
        <v>9.9941195300563699</v>
      </c>
      <c r="CH37" s="4">
        <f t="shared" ref="CH37:CH47" si="88" xml:space="preserve"> (CG37-CF37)</f>
        <v>-125.15588046994364</v>
      </c>
      <c r="CI37" s="4">
        <v>58.59</v>
      </c>
      <c r="CJ37" s="4">
        <v>42.602937702814629</v>
      </c>
      <c r="CK37" s="4">
        <f t="shared" si="86"/>
        <v>-15.987062297185375</v>
      </c>
      <c r="CL37" s="4">
        <v>153.11000000000001</v>
      </c>
      <c r="CM37" s="4">
        <v>58.351028705714334</v>
      </c>
      <c r="CN37" s="4">
        <f t="shared" si="79"/>
        <v>-94.758971294285686</v>
      </c>
      <c r="CO37" s="4">
        <v>120.39</v>
      </c>
      <c r="CP37" s="4">
        <v>30.956717716877986</v>
      </c>
      <c r="CQ37" s="4">
        <f t="shared" si="87"/>
        <v>-89.433282283122011</v>
      </c>
      <c r="CU37" s="4">
        <v>49.52</v>
      </c>
      <c r="CV37" s="4">
        <v>28.565331628370618</v>
      </c>
      <c r="CW37" s="4">
        <f t="shared" si="64"/>
        <v>-20.954668371629385</v>
      </c>
      <c r="CX37" s="4">
        <v>53.85</v>
      </c>
      <c r="CY37" s="4">
        <v>83.21003469553068</v>
      </c>
      <c r="CZ37" s="4">
        <f t="shared" si="65"/>
        <v>29.360034695530679</v>
      </c>
      <c r="DA37" s="4">
        <v>47.88</v>
      </c>
      <c r="DB37" s="4">
        <v>75.236006980954144</v>
      </c>
      <c r="DC37" s="4">
        <f t="shared" si="66"/>
        <v>27.356006980954142</v>
      </c>
      <c r="DG37" s="4">
        <v>98.8</v>
      </c>
      <c r="DH37" s="4">
        <v>27.572446311147644</v>
      </c>
      <c r="DI37" s="4">
        <f t="shared" si="53"/>
        <v>-71.227553688852353</v>
      </c>
      <c r="DJ37" s="4">
        <v>146.47999999999999</v>
      </c>
      <c r="DK37" s="4">
        <v>173.1204702286164</v>
      </c>
      <c r="DL37" s="4">
        <f t="shared" si="68"/>
        <v>26.640470228616408</v>
      </c>
    </row>
    <row r="38" spans="1:116" x14ac:dyDescent="0.2">
      <c r="A38" s="1">
        <v>40442.706250000003</v>
      </c>
      <c r="B38" s="1">
        <v>40449.666666666664</v>
      </c>
      <c r="C38" s="4">
        <v>117.78</v>
      </c>
      <c r="D38" s="4">
        <v>6.8538600821169924</v>
      </c>
      <c r="E38" s="4">
        <f t="shared" ref="E38:E47" si="89" xml:space="preserve"> (D38-C38)</f>
        <v>-110.92613991788301</v>
      </c>
      <c r="F38" s="4">
        <v>24.35</v>
      </c>
      <c r="G38" s="4">
        <v>175.50772545547338</v>
      </c>
      <c r="H38" s="4">
        <f t="shared" si="55"/>
        <v>151.15772545547338</v>
      </c>
      <c r="I38" s="5"/>
      <c r="L38" s="4">
        <v>254</v>
      </c>
      <c r="M38" s="4">
        <v>287.47329805390581</v>
      </c>
      <c r="N38" s="4">
        <f t="shared" si="80"/>
        <v>33.473298053905808</v>
      </c>
      <c r="O38" s="4">
        <v>107.24</v>
      </c>
      <c r="P38" s="4">
        <v>39.812166088221424</v>
      </c>
      <c r="Q38" s="4">
        <f t="shared" si="76"/>
        <v>-67.427833911778578</v>
      </c>
      <c r="R38" s="4">
        <v>276.38</v>
      </c>
      <c r="S38" s="4">
        <v>372.28639416041392</v>
      </c>
      <c r="T38" s="4">
        <f t="shared" si="81"/>
        <v>95.906394160413925</v>
      </c>
      <c r="U38" s="4">
        <v>261.07</v>
      </c>
      <c r="V38" s="4">
        <v>91.144522471137776</v>
      </c>
      <c r="W38" s="4">
        <f t="shared" si="57"/>
        <v>-169.92547752886222</v>
      </c>
      <c r="X38" s="4">
        <v>303.26</v>
      </c>
      <c r="Y38" s="4">
        <v>48.282769028669769</v>
      </c>
      <c r="Z38" s="4">
        <f t="shared" si="58"/>
        <v>-254.97723097133021</v>
      </c>
      <c r="AA38" s="4">
        <v>218.38</v>
      </c>
      <c r="AB38" s="4">
        <v>64.20281905577778</v>
      </c>
      <c r="AC38" s="4">
        <f t="shared" si="50"/>
        <v>-154.17718094422221</v>
      </c>
      <c r="AD38" s="4">
        <v>227.84</v>
      </c>
      <c r="AE38" s="4">
        <v>66.195714117231205</v>
      </c>
      <c r="AF38" s="4">
        <f t="shared" si="71"/>
        <v>-161.6442858827688</v>
      </c>
      <c r="AG38" s="4">
        <v>215.57</v>
      </c>
      <c r="AH38" s="4">
        <v>30.155447722436751</v>
      </c>
      <c r="AI38" s="4">
        <f t="shared" si="77"/>
        <v>-185.41455227756325</v>
      </c>
      <c r="AJ38" s="4">
        <v>92.1</v>
      </c>
      <c r="AK38" s="4">
        <v>40.366678982996255</v>
      </c>
      <c r="AL38" s="4">
        <f t="shared" si="75"/>
        <v>-51.733321017003739</v>
      </c>
      <c r="AM38" s="4">
        <v>382.83</v>
      </c>
      <c r="AN38" s="4">
        <v>524.82314140720757</v>
      </c>
      <c r="AO38" s="4">
        <f t="shared" si="51"/>
        <v>141.99314140720759</v>
      </c>
      <c r="AP38" s="4">
        <v>499.71</v>
      </c>
      <c r="AQ38" s="4">
        <v>578.45611353871186</v>
      </c>
      <c r="AR38" s="4">
        <f xml:space="preserve"> (AQ38-AP38)</f>
        <v>78.746113538711882</v>
      </c>
      <c r="AS38" s="4">
        <v>226.77</v>
      </c>
      <c r="AT38" s="4">
        <v>209.00391631752561</v>
      </c>
      <c r="AU38" s="4">
        <f t="shared" si="82"/>
        <v>-17.766083682474402</v>
      </c>
      <c r="AV38" s="4">
        <v>373.76</v>
      </c>
      <c r="AW38" s="4">
        <v>342.91769696376764</v>
      </c>
      <c r="AX38" s="4">
        <f t="shared" si="83"/>
        <v>-30.842303036232352</v>
      </c>
      <c r="AY38" s="4">
        <v>72.510000000000005</v>
      </c>
      <c r="AZ38" s="4">
        <v>105.4972442421322</v>
      </c>
      <c r="BA38" s="4">
        <f t="shared" si="54"/>
        <v>32.987244242132192</v>
      </c>
      <c r="BE38" s="4">
        <v>179.97</v>
      </c>
      <c r="BF38" s="4">
        <v>65.341117357540242</v>
      </c>
      <c r="BG38" s="4">
        <f t="shared" si="59"/>
        <v>-114.62888264245976</v>
      </c>
      <c r="BH38" s="4">
        <v>136.09</v>
      </c>
      <c r="BI38" s="4">
        <v>31.750260016435881</v>
      </c>
      <c r="BJ38" s="4">
        <f t="shared" si="84"/>
        <v>-104.33973998356413</v>
      </c>
      <c r="BK38" s="4">
        <v>329.08</v>
      </c>
      <c r="BL38" s="4">
        <v>65.439495596442129</v>
      </c>
      <c r="BM38" s="4">
        <f t="shared" si="78"/>
        <v>-263.64050440355788</v>
      </c>
      <c r="BN38" s="4">
        <v>374.93</v>
      </c>
      <c r="BO38" s="4">
        <v>277.53256977534539</v>
      </c>
      <c r="BP38" s="4">
        <f xml:space="preserve"> (BO38-BN38)</f>
        <v>-97.397430224654613</v>
      </c>
      <c r="BQ38" s="4">
        <v>313.64</v>
      </c>
      <c r="BR38" s="4">
        <v>125.53758572848902</v>
      </c>
      <c r="BS38" s="4">
        <f t="shared" si="85"/>
        <v>-188.10241427151095</v>
      </c>
      <c r="BT38" s="4">
        <v>274.95999999999998</v>
      </c>
      <c r="BU38" s="4">
        <v>23.21259609716062</v>
      </c>
      <c r="BV38" s="4">
        <f t="shared" ref="BV38:BV47" si="90" xml:space="preserve"> (BU38-BT38)</f>
        <v>-251.74740390283935</v>
      </c>
      <c r="BW38" s="4">
        <v>41.86</v>
      </c>
      <c r="BX38" s="4">
        <v>48.399538649720881</v>
      </c>
      <c r="BY38" s="4">
        <f xml:space="preserve"> (BX38-BW38)</f>
        <v>6.5395386497208818</v>
      </c>
      <c r="BZ38" s="4">
        <v>155.44999999999999</v>
      </c>
      <c r="CA38" s="4">
        <v>117.27359749065074</v>
      </c>
      <c r="CB38" s="4">
        <f t="shared" si="70"/>
        <v>-38.176402509349245</v>
      </c>
      <c r="CC38" s="4">
        <v>174.96</v>
      </c>
      <c r="CD38" s="4">
        <v>56.187858657101224</v>
      </c>
      <c r="CE38" s="4">
        <f t="shared" si="73"/>
        <v>-118.77214134289878</v>
      </c>
      <c r="CF38" s="4">
        <v>70.2</v>
      </c>
      <c r="CG38" s="4">
        <v>51.301502118830278</v>
      </c>
      <c r="CH38" s="4">
        <f t="shared" si="88"/>
        <v>-18.898497881169725</v>
      </c>
      <c r="CI38" s="4">
        <v>242.43</v>
      </c>
      <c r="CJ38" s="4">
        <v>183.0210484222778</v>
      </c>
      <c r="CK38" s="4">
        <f t="shared" si="86"/>
        <v>-59.408951577722206</v>
      </c>
      <c r="CL38" s="4">
        <v>335.24</v>
      </c>
      <c r="CM38" s="4">
        <v>42.391434733632465</v>
      </c>
      <c r="CN38" s="4">
        <f t="shared" si="79"/>
        <v>-292.84856526636753</v>
      </c>
      <c r="CO38" s="4">
        <v>120.99</v>
      </c>
      <c r="CP38" s="4">
        <v>93.439934238997239</v>
      </c>
      <c r="CQ38" s="4">
        <f t="shared" si="87"/>
        <v>-27.550065761002756</v>
      </c>
      <c r="CR38" s="4">
        <v>177.26</v>
      </c>
      <c r="CS38" s="4">
        <v>86.968203571492339</v>
      </c>
      <c r="CT38" s="4">
        <f xml:space="preserve"> (CS38-CR38)</f>
        <v>-90.291796428507652</v>
      </c>
      <c r="CU38" s="4">
        <v>59.87</v>
      </c>
      <c r="CV38" s="4">
        <v>36.832481525590218</v>
      </c>
      <c r="CW38" s="4">
        <f t="shared" si="64"/>
        <v>-23.037518474409779</v>
      </c>
      <c r="CX38" s="4">
        <v>419.58</v>
      </c>
      <c r="CY38" s="4">
        <v>276.6328044973875</v>
      </c>
      <c r="CZ38" s="4">
        <f t="shared" si="65"/>
        <v>-142.94719550261249</v>
      </c>
      <c r="DA38" s="4">
        <v>312.14999999999998</v>
      </c>
      <c r="DB38" s="4">
        <v>57.831389404180591</v>
      </c>
      <c r="DC38" s="4">
        <f t="shared" si="66"/>
        <v>-254.31861059581939</v>
      </c>
      <c r="DD38" s="4">
        <v>196.69</v>
      </c>
      <c r="DE38" s="4">
        <v>286.51961611027042</v>
      </c>
      <c r="DF38" s="4">
        <f xml:space="preserve"> (DE38-DD38)</f>
        <v>89.829616110270422</v>
      </c>
      <c r="DG38" s="4">
        <v>79.91</v>
      </c>
      <c r="DH38" s="4">
        <v>102.20320419732495</v>
      </c>
      <c r="DI38" s="4">
        <f t="shared" si="53"/>
        <v>22.293204197324954</v>
      </c>
      <c r="DJ38" s="4">
        <v>97.07</v>
      </c>
      <c r="DK38" s="4">
        <v>38.064865085933114</v>
      </c>
      <c r="DL38" s="4">
        <f t="shared" si="68"/>
        <v>-59.005134914066879</v>
      </c>
    </row>
    <row r="39" spans="1:116" x14ac:dyDescent="0.2">
      <c r="A39" s="1">
        <v>40449.675000000003</v>
      </c>
      <c r="B39" s="1">
        <v>40456.739583333336</v>
      </c>
      <c r="C39" s="4">
        <v>4.6500000000000004</v>
      </c>
      <c r="D39" s="4">
        <v>2.1571355246258528E-2</v>
      </c>
      <c r="E39" s="4">
        <f t="shared" si="89"/>
        <v>-4.6284286447537415</v>
      </c>
      <c r="F39" s="4">
        <v>102.16</v>
      </c>
      <c r="G39" s="4">
        <v>228.46703091718547</v>
      </c>
      <c r="H39" s="4">
        <f t="shared" si="55"/>
        <v>126.30703091718547</v>
      </c>
      <c r="I39" s="5"/>
      <c r="L39" s="4">
        <v>324.31</v>
      </c>
      <c r="M39" s="4">
        <v>888.24449760887751</v>
      </c>
      <c r="N39" s="4">
        <f t="shared" si="80"/>
        <v>563.93449760887756</v>
      </c>
      <c r="O39" s="4">
        <v>88.19</v>
      </c>
      <c r="P39" s="4">
        <v>277.02574337361551</v>
      </c>
      <c r="Q39" s="4">
        <f t="shared" si="76"/>
        <v>188.83574337361551</v>
      </c>
      <c r="R39" s="4">
        <v>341.17</v>
      </c>
      <c r="S39" s="4">
        <v>921.61951988368537</v>
      </c>
      <c r="T39" s="4">
        <f t="shared" si="81"/>
        <v>580.4495198836853</v>
      </c>
      <c r="X39" s="4">
        <v>153.37</v>
      </c>
      <c r="Y39" s="4">
        <v>207.7452255652606</v>
      </c>
      <c r="Z39" s="4">
        <f t="shared" si="58"/>
        <v>54.375225565260592</v>
      </c>
      <c r="AA39" s="4">
        <v>328.88</v>
      </c>
      <c r="AB39" s="4">
        <v>299.38394843144187</v>
      </c>
      <c r="AC39" s="4">
        <f t="shared" si="50"/>
        <v>-29.49605156855813</v>
      </c>
      <c r="AD39" s="4">
        <v>345.46</v>
      </c>
      <c r="AE39" s="4">
        <v>191.4744752880662</v>
      </c>
      <c r="AF39" s="4">
        <f t="shared" si="71"/>
        <v>-153.98552471193378</v>
      </c>
      <c r="AG39" s="4">
        <v>136.97</v>
      </c>
      <c r="AH39" s="4">
        <v>217.32926272136612</v>
      </c>
      <c r="AI39" s="4">
        <f t="shared" si="77"/>
        <v>80.359262721366122</v>
      </c>
      <c r="AJ39" s="4">
        <v>158.22</v>
      </c>
      <c r="AK39" s="4">
        <v>280.35401496709073</v>
      </c>
      <c r="AL39" s="4">
        <f t="shared" si="75"/>
        <v>122.13401496709074</v>
      </c>
      <c r="AM39" s="4">
        <v>26.25</v>
      </c>
      <c r="AN39" s="4">
        <v>28.225401014149625</v>
      </c>
      <c r="AO39" s="4">
        <f t="shared" si="51"/>
        <v>1.9754010141496252</v>
      </c>
      <c r="AP39" s="4">
        <v>806.39</v>
      </c>
      <c r="AQ39" s="4">
        <v>2382.9881551871636</v>
      </c>
      <c r="AR39" s="4">
        <f xml:space="preserve"> (AQ39-AP39)</f>
        <v>1576.5981551871637</v>
      </c>
      <c r="AS39" s="4">
        <v>373.54</v>
      </c>
      <c r="AT39" s="4">
        <v>1037.8297064584199</v>
      </c>
      <c r="AU39" s="4">
        <f t="shared" si="82"/>
        <v>664.28970645841991</v>
      </c>
      <c r="AV39" s="4">
        <v>258.97000000000003</v>
      </c>
      <c r="AW39" s="4">
        <v>1839.6227470952444</v>
      </c>
      <c r="AX39" s="4">
        <f t="shared" si="83"/>
        <v>1580.6527470952444</v>
      </c>
      <c r="AY39" s="4">
        <v>339.51</v>
      </c>
      <c r="AZ39" s="4">
        <v>203.71677768080772</v>
      </c>
      <c r="BA39" s="4">
        <f t="shared" si="54"/>
        <v>-135.79322231919227</v>
      </c>
      <c r="BE39" s="4">
        <v>649.4</v>
      </c>
      <c r="BF39" s="4">
        <v>427.77760799983628</v>
      </c>
      <c r="BG39" s="4">
        <f t="shared" si="59"/>
        <v>-221.6223920001637</v>
      </c>
      <c r="BH39" s="4">
        <v>591.27</v>
      </c>
      <c r="BI39" s="4">
        <v>1166.5921918747138</v>
      </c>
      <c r="BJ39" s="4">
        <f t="shared" si="84"/>
        <v>575.32219187471378</v>
      </c>
      <c r="BK39" s="4">
        <v>36.96</v>
      </c>
      <c r="BL39" s="4">
        <v>62.608593605505646</v>
      </c>
      <c r="BM39" s="4">
        <f t="shared" si="78"/>
        <v>25.648593605505646</v>
      </c>
      <c r="BQ39" s="4">
        <v>242.07</v>
      </c>
      <c r="BR39" s="4">
        <v>612.61261151137535</v>
      </c>
      <c r="BS39" s="4">
        <f t="shared" si="85"/>
        <v>370.54261151137536</v>
      </c>
      <c r="BT39" s="4">
        <v>129.47999999999999</v>
      </c>
      <c r="BU39" s="4">
        <v>164.92134242181658</v>
      </c>
      <c r="BV39" s="4">
        <f t="shared" si="90"/>
        <v>35.441342421816586</v>
      </c>
      <c r="BZ39" s="4">
        <v>257.26</v>
      </c>
      <c r="CA39" s="4">
        <v>218.58070187716802</v>
      </c>
      <c r="CB39" s="4">
        <f t="shared" si="70"/>
        <v>-38.679298122831966</v>
      </c>
      <c r="CC39" s="4">
        <v>141.4</v>
      </c>
      <c r="CD39" s="4">
        <v>85.92798925720858</v>
      </c>
      <c r="CE39" s="4">
        <f t="shared" si="73"/>
        <v>-55.472010742791426</v>
      </c>
      <c r="CF39" s="4">
        <v>214.54</v>
      </c>
      <c r="CG39" s="4">
        <v>353.52485938043333</v>
      </c>
      <c r="CH39" s="4">
        <f t="shared" si="88"/>
        <v>138.98485938043333</v>
      </c>
      <c r="CI39" s="4">
        <v>421.2</v>
      </c>
      <c r="CJ39" s="4">
        <v>680.68062188217129</v>
      </c>
      <c r="CK39" s="4">
        <f t="shared" si="86"/>
        <v>259.48062188217131</v>
      </c>
      <c r="CL39" s="4">
        <v>254.91</v>
      </c>
      <c r="CM39" s="4">
        <v>222.62055499975114</v>
      </c>
      <c r="CN39" s="4">
        <f t="shared" si="79"/>
        <v>-32.289445000248861</v>
      </c>
      <c r="CO39" s="4">
        <v>908.26</v>
      </c>
      <c r="CP39" s="4">
        <v>488.59330476027651</v>
      </c>
      <c r="CQ39" s="4">
        <f t="shared" si="87"/>
        <v>-419.66669523972348</v>
      </c>
      <c r="CR39" s="4">
        <v>497.78</v>
      </c>
      <c r="CS39" s="4">
        <v>659.98155293132425</v>
      </c>
      <c r="CT39" s="4">
        <f xml:space="preserve"> (CS39-CR39)</f>
        <v>162.20155293132427</v>
      </c>
      <c r="CU39" s="4">
        <v>191.45</v>
      </c>
      <c r="CV39" s="4">
        <v>179.48506229632565</v>
      </c>
      <c r="CW39" s="4">
        <f t="shared" si="64"/>
        <v>-11.964937703674337</v>
      </c>
      <c r="CX39" s="4">
        <v>148.86000000000001</v>
      </c>
      <c r="CY39" s="4">
        <v>0.63519927367639717</v>
      </c>
      <c r="CZ39" s="4">
        <f t="shared" si="65"/>
        <v>-148.22480072632362</v>
      </c>
      <c r="DA39" s="4">
        <v>479.42</v>
      </c>
      <c r="DB39" s="4">
        <v>273.38993407262268</v>
      </c>
      <c r="DC39" s="4">
        <f t="shared" si="66"/>
        <v>-206.03006592737734</v>
      </c>
      <c r="DD39" s="4">
        <v>885.71</v>
      </c>
      <c r="DE39" s="4">
        <v>1827.7339138020659</v>
      </c>
      <c r="DF39" s="4">
        <f xml:space="preserve"> (DE39-DD39)</f>
        <v>942.02391380206586</v>
      </c>
      <c r="DG39" s="4">
        <v>58.83</v>
      </c>
      <c r="DH39" s="4">
        <v>131.83062937007895</v>
      </c>
      <c r="DI39" s="4">
        <f t="shared" si="53"/>
        <v>73.000629370078954</v>
      </c>
      <c r="DJ39" s="4">
        <v>81.849999999999994</v>
      </c>
      <c r="DK39" s="4">
        <v>200.86411528867816</v>
      </c>
      <c r="DL39" s="4">
        <f t="shared" si="68"/>
        <v>119.01411528867817</v>
      </c>
    </row>
    <row r="40" spans="1:116" x14ac:dyDescent="0.2">
      <c r="A40" s="1">
        <v>40456.746527777781</v>
      </c>
      <c r="B40" s="1">
        <v>40463.731944444444</v>
      </c>
      <c r="C40" s="4">
        <v>54.6</v>
      </c>
      <c r="D40" s="4">
        <v>0</v>
      </c>
      <c r="E40" s="4">
        <f t="shared" si="89"/>
        <v>-54.6</v>
      </c>
      <c r="F40" s="4">
        <v>145.86000000000001</v>
      </c>
      <c r="G40" s="4">
        <v>56.673540500322616</v>
      </c>
      <c r="H40" s="4">
        <f t="shared" si="55"/>
        <v>-89.186459499677397</v>
      </c>
      <c r="I40" s="5"/>
      <c r="L40" s="4">
        <v>120.42</v>
      </c>
      <c r="M40" s="4">
        <v>0.14747328023015543</v>
      </c>
      <c r="N40" s="4">
        <f t="shared" si="80"/>
        <v>-120.27252671976984</v>
      </c>
      <c r="O40" s="4">
        <v>49.78</v>
      </c>
      <c r="P40" s="4">
        <v>5.0043616093640031</v>
      </c>
      <c r="Q40" s="4">
        <f t="shared" si="76"/>
        <v>-44.775638390635997</v>
      </c>
      <c r="R40" s="4">
        <v>47.28</v>
      </c>
      <c r="S40" s="4">
        <v>0.13335377012631858</v>
      </c>
      <c r="T40" s="4">
        <f t="shared" si="81"/>
        <v>-47.146646229873681</v>
      </c>
      <c r="U40" s="4">
        <v>100.64</v>
      </c>
      <c r="V40" s="4">
        <v>133.48820151393025</v>
      </c>
      <c r="W40" s="4">
        <f xml:space="preserve"> (V40-U40)</f>
        <v>32.848201513930249</v>
      </c>
      <c r="X40" s="4">
        <v>105.21</v>
      </c>
      <c r="Y40" s="4">
        <v>68.89878501734259</v>
      </c>
      <c r="Z40" s="4">
        <f t="shared" si="58"/>
        <v>-36.311214982657404</v>
      </c>
      <c r="AA40" s="4">
        <v>50.71</v>
      </c>
      <c r="AB40" s="4">
        <v>34.026294638282053</v>
      </c>
      <c r="AC40" s="4">
        <f t="shared" si="50"/>
        <v>-16.683705361717948</v>
      </c>
      <c r="AD40" s="4">
        <v>127.74</v>
      </c>
      <c r="AE40" s="4">
        <v>10.376478418005595</v>
      </c>
      <c r="AF40" s="4">
        <f t="shared" si="71"/>
        <v>-117.36352158199441</v>
      </c>
      <c r="AG40" s="4">
        <v>109.08</v>
      </c>
      <c r="AH40" s="4">
        <v>64.366056872017751</v>
      </c>
      <c r="AI40" s="4">
        <f t="shared" si="77"/>
        <v>-44.713943127982247</v>
      </c>
      <c r="AJ40" s="4">
        <v>104.01</v>
      </c>
      <c r="AK40" s="4">
        <v>180.78190936667983</v>
      </c>
      <c r="AL40" s="4">
        <f t="shared" si="75"/>
        <v>76.771909366679822</v>
      </c>
      <c r="AS40" s="4">
        <v>290.43</v>
      </c>
      <c r="AT40" s="4">
        <v>210.45690585737032</v>
      </c>
      <c r="AU40" s="4">
        <f t="shared" si="82"/>
        <v>-79.973094142629691</v>
      </c>
      <c r="AV40" s="4">
        <v>158.25</v>
      </c>
      <c r="AW40" s="4">
        <v>86.003626061141446</v>
      </c>
      <c r="AX40" s="4">
        <f t="shared" si="83"/>
        <v>-72.246373938858554</v>
      </c>
      <c r="AY40" s="4">
        <v>68.03</v>
      </c>
      <c r="AZ40" s="4">
        <v>52.966776479589157</v>
      </c>
      <c r="BA40" s="4">
        <f t="shared" si="54"/>
        <v>-15.063223520410844</v>
      </c>
      <c r="BE40" s="4">
        <v>64.959999999999994</v>
      </c>
      <c r="BF40" s="4">
        <v>86.938808526161154</v>
      </c>
      <c r="BG40" s="4">
        <f t="shared" si="59"/>
        <v>21.97880852616116</v>
      </c>
      <c r="BH40" s="4">
        <v>137.83000000000001</v>
      </c>
      <c r="BI40" s="4">
        <v>56.714995660273765</v>
      </c>
      <c r="BJ40" s="4">
        <f t="shared" si="84"/>
        <v>-81.115004339726255</v>
      </c>
      <c r="BK40" s="4">
        <v>29.15</v>
      </c>
      <c r="BL40" s="4">
        <v>19.488522538262345</v>
      </c>
      <c r="BM40" s="4">
        <f t="shared" si="78"/>
        <v>-9.661477461737654</v>
      </c>
      <c r="BN40" s="4">
        <v>3.92</v>
      </c>
      <c r="BO40" s="4">
        <v>3.2583854214764933</v>
      </c>
      <c r="BP40" s="4">
        <f t="shared" ref="BP40:BP47" si="91" xml:space="preserve"> (BO40-BN40)</f>
        <v>-0.66161457852350658</v>
      </c>
      <c r="BQ40" s="4">
        <v>132.63999999999999</v>
      </c>
      <c r="BR40" s="4">
        <v>1.9394539227377847</v>
      </c>
      <c r="BS40" s="4">
        <f t="shared" si="85"/>
        <v>-130.7005460772622</v>
      </c>
      <c r="BT40" s="4">
        <v>88.88</v>
      </c>
      <c r="BU40" s="4">
        <v>7.3272408516301031</v>
      </c>
      <c r="BV40" s="4">
        <f t="shared" si="90"/>
        <v>-81.552759148369887</v>
      </c>
      <c r="BZ40" s="4">
        <v>184.68</v>
      </c>
      <c r="CA40" s="4">
        <v>140.49861243919153</v>
      </c>
      <c r="CB40" s="4">
        <f t="shared" si="70"/>
        <v>-44.181387560808474</v>
      </c>
      <c r="CC40" s="4">
        <v>158.29</v>
      </c>
      <c r="CD40" s="4">
        <v>31.411801781099228</v>
      </c>
      <c r="CE40" s="4">
        <f t="shared" si="73"/>
        <v>-126.87819821890076</v>
      </c>
      <c r="CF40" s="4">
        <v>89.26</v>
      </c>
      <c r="CG40" s="4">
        <v>20.73400071612868</v>
      </c>
      <c r="CH40" s="4">
        <f t="shared" si="88"/>
        <v>-68.525999283871329</v>
      </c>
      <c r="CI40" s="4">
        <v>76.81</v>
      </c>
      <c r="CJ40" s="4">
        <v>1.8645845128014613</v>
      </c>
      <c r="CK40" s="4">
        <f t="shared" si="86"/>
        <v>-74.945415487198545</v>
      </c>
      <c r="CL40" s="4">
        <v>193.34</v>
      </c>
      <c r="CM40" s="4">
        <v>135.50920897520683</v>
      </c>
      <c r="CN40" s="4">
        <f t="shared" si="79"/>
        <v>-57.830791024793172</v>
      </c>
      <c r="CO40" s="4">
        <v>121.26</v>
      </c>
      <c r="CP40" s="4">
        <v>14.796661328394908</v>
      </c>
      <c r="CQ40" s="4">
        <f t="shared" si="87"/>
        <v>-106.4633386716051</v>
      </c>
      <c r="CR40" s="4">
        <v>254.7</v>
      </c>
      <c r="CS40" s="4">
        <v>110.20730372619647</v>
      </c>
      <c r="CT40" s="4">
        <f xml:space="preserve"> (CS40-CR40)</f>
        <v>-144.49269627380352</v>
      </c>
      <c r="CU40" s="4">
        <v>233.34</v>
      </c>
      <c r="CV40" s="4">
        <v>274.71046378937876</v>
      </c>
      <c r="CW40" s="4">
        <f t="shared" si="64"/>
        <v>41.370463789378761</v>
      </c>
      <c r="DG40" s="4">
        <v>82.66</v>
      </c>
      <c r="DH40" s="4">
        <v>152.39953337184531</v>
      </c>
      <c r="DI40" s="4">
        <f t="shared" si="53"/>
        <v>69.739533371845312</v>
      </c>
      <c r="DJ40" s="4">
        <v>123.72</v>
      </c>
      <c r="DK40" s="4">
        <v>35.537055732599121</v>
      </c>
      <c r="DL40" s="4">
        <f t="shared" si="68"/>
        <v>-88.18294426740087</v>
      </c>
    </row>
    <row r="41" spans="1:116" x14ac:dyDescent="0.2">
      <c r="A41" s="1">
        <v>40463.736805555556</v>
      </c>
      <c r="B41" s="1">
        <v>40470.706944444442</v>
      </c>
      <c r="C41" s="4">
        <v>69.05</v>
      </c>
      <c r="D41" s="4">
        <v>47.314449288330813</v>
      </c>
      <c r="E41" s="4">
        <f t="shared" si="89"/>
        <v>-21.735550711669184</v>
      </c>
      <c r="F41" s="4">
        <v>111.66</v>
      </c>
      <c r="G41" s="4">
        <v>172.08262048426278</v>
      </c>
      <c r="H41" s="4">
        <f t="shared" si="55"/>
        <v>60.422620484262779</v>
      </c>
      <c r="I41" s="5"/>
      <c r="L41" s="4">
        <v>128.28</v>
      </c>
      <c r="M41" s="4">
        <v>10.204183498825254</v>
      </c>
      <c r="N41" s="4">
        <f t="shared" si="80"/>
        <v>-118.07581650117474</v>
      </c>
      <c r="O41" s="4">
        <v>206.57</v>
      </c>
      <c r="P41" s="4">
        <v>43.36852095625175</v>
      </c>
      <c r="Q41" s="4">
        <f t="shared" si="76"/>
        <v>-163.20147904374824</v>
      </c>
      <c r="R41" s="4">
        <v>146.77000000000001</v>
      </c>
      <c r="S41" s="4">
        <v>10.052614725412157</v>
      </c>
      <c r="T41" s="4">
        <f t="shared" si="81"/>
        <v>-136.71738527458785</v>
      </c>
      <c r="U41" s="4">
        <v>25.63</v>
      </c>
      <c r="V41" s="4">
        <v>122.08005847205246</v>
      </c>
      <c r="W41" s="4">
        <f xml:space="preserve"> (V41-U41)</f>
        <v>96.450058472052461</v>
      </c>
      <c r="X41" s="4">
        <v>46.67</v>
      </c>
      <c r="Y41" s="4">
        <v>48.472333787938545</v>
      </c>
      <c r="Z41" s="4">
        <f t="shared" si="58"/>
        <v>1.8023337879385437</v>
      </c>
      <c r="AA41" s="4">
        <v>99.82</v>
      </c>
      <c r="AB41" s="4">
        <v>76.752867960163243</v>
      </c>
      <c r="AC41" s="4">
        <f t="shared" si="50"/>
        <v>-23.06713203983675</v>
      </c>
      <c r="AD41" s="4">
        <v>63.56</v>
      </c>
      <c r="AE41" s="4">
        <v>97.469420464799001</v>
      </c>
      <c r="AF41" s="4">
        <f t="shared" si="71"/>
        <v>33.909420464798998</v>
      </c>
      <c r="AG41" s="4">
        <v>118.84</v>
      </c>
      <c r="AH41" s="4">
        <v>118.48525729667394</v>
      </c>
      <c r="AI41" s="4">
        <f t="shared" si="77"/>
        <v>-0.3547427033260675</v>
      </c>
      <c r="AJ41" s="4">
        <v>169.87</v>
      </c>
      <c r="AK41" s="4">
        <v>242.52332713249797</v>
      </c>
      <c r="AL41" s="4">
        <f t="shared" si="75"/>
        <v>72.653327132497964</v>
      </c>
      <c r="AP41" s="4">
        <v>35.65</v>
      </c>
      <c r="AQ41" s="4">
        <v>194.8826588302546</v>
      </c>
      <c r="AR41" s="4">
        <f xml:space="preserve"> (AQ41-AP41)</f>
        <v>159.23265883025459</v>
      </c>
      <c r="AS41" s="4">
        <v>107.21</v>
      </c>
      <c r="AT41" s="4">
        <v>23.095091139210844</v>
      </c>
      <c r="AU41" s="4">
        <f t="shared" si="82"/>
        <v>-84.114908860789143</v>
      </c>
      <c r="AV41" s="4">
        <v>72.67</v>
      </c>
      <c r="AW41" s="4">
        <v>161.00191619715423</v>
      </c>
      <c r="AX41" s="4">
        <f t="shared" si="83"/>
        <v>88.331916197154229</v>
      </c>
      <c r="AY41" s="4">
        <v>79.05</v>
      </c>
      <c r="AZ41" s="4">
        <v>32.682050565438871</v>
      </c>
      <c r="BA41" s="4">
        <f t="shared" si="54"/>
        <v>-46.367949434561126</v>
      </c>
      <c r="BB41" s="4">
        <v>82.42</v>
      </c>
      <c r="BC41" s="4">
        <v>96.856334330514372</v>
      </c>
      <c r="BD41" s="4">
        <f t="shared" ref="BD41:BD47" si="92" xml:space="preserve"> (BC41-BB41)</f>
        <v>14.43633433051437</v>
      </c>
      <c r="BE41" s="4">
        <v>73.38</v>
      </c>
      <c r="BF41" s="4">
        <v>24.119859832337756</v>
      </c>
      <c r="BG41" s="4">
        <f t="shared" si="59"/>
        <v>-49.260140167662243</v>
      </c>
      <c r="BH41" s="4">
        <v>88.35</v>
      </c>
      <c r="BI41" s="4">
        <v>63.669455654081055</v>
      </c>
      <c r="BJ41" s="4">
        <f t="shared" si="84"/>
        <v>-24.680544345918939</v>
      </c>
      <c r="BK41" s="4">
        <v>132.76</v>
      </c>
      <c r="BL41" s="4">
        <v>5.3669062749393044</v>
      </c>
      <c r="BM41" s="4">
        <f t="shared" si="78"/>
        <v>-127.39309372506068</v>
      </c>
      <c r="BN41" s="4">
        <v>83.6</v>
      </c>
      <c r="BO41" s="4">
        <v>34.159467965693523</v>
      </c>
      <c r="BP41" s="4">
        <f t="shared" si="91"/>
        <v>-49.440532034306472</v>
      </c>
      <c r="BQ41" s="4">
        <v>166.39</v>
      </c>
      <c r="BR41" s="4">
        <v>25.157443333603254</v>
      </c>
      <c r="BS41" s="4">
        <f t="shared" si="85"/>
        <v>-141.23255666639673</v>
      </c>
      <c r="BT41" s="4">
        <v>78.760000000000005</v>
      </c>
      <c r="BU41" s="4">
        <v>5.5849820855609558</v>
      </c>
      <c r="BV41" s="4">
        <f t="shared" si="90"/>
        <v>-73.175017914439053</v>
      </c>
      <c r="BZ41" s="4">
        <v>154.22999999999999</v>
      </c>
      <c r="CA41" s="4">
        <v>379.28659857447207</v>
      </c>
      <c r="CB41" s="4">
        <f t="shared" si="70"/>
        <v>225.05659857447208</v>
      </c>
      <c r="CC41" s="4">
        <v>90.11</v>
      </c>
      <c r="CD41" s="4">
        <v>31.746365416909491</v>
      </c>
      <c r="CE41" s="4">
        <f t="shared" si="73"/>
        <v>-58.363634583090509</v>
      </c>
      <c r="CF41" s="4">
        <v>55.28</v>
      </c>
      <c r="CG41" s="4">
        <v>13.946116906219698</v>
      </c>
      <c r="CH41" s="4">
        <f t="shared" si="88"/>
        <v>-41.333883093780301</v>
      </c>
      <c r="CI41" s="4">
        <v>186.42</v>
      </c>
      <c r="CJ41" s="4">
        <v>13.145944473692714</v>
      </c>
      <c r="CK41" s="4">
        <f t="shared" si="86"/>
        <v>-173.27405552630728</v>
      </c>
      <c r="CL41" s="4">
        <v>37.799999999999997</v>
      </c>
      <c r="CM41" s="4">
        <v>18.81989816074022</v>
      </c>
      <c r="CN41" s="4">
        <f t="shared" si="79"/>
        <v>-18.980101839259778</v>
      </c>
      <c r="CO41" s="4">
        <v>217.63</v>
      </c>
      <c r="CP41" s="4">
        <v>10.352987547851678</v>
      </c>
      <c r="CQ41" s="4">
        <f t="shared" si="87"/>
        <v>-207.27701245214831</v>
      </c>
      <c r="CR41" s="4">
        <v>78.11</v>
      </c>
      <c r="CS41" s="4">
        <v>21.78188786608812</v>
      </c>
      <c r="CT41" s="4">
        <f xml:space="preserve"> (CS41-CR41)</f>
        <v>-56.32811213391188</v>
      </c>
      <c r="CU41" s="4">
        <v>50.9</v>
      </c>
      <c r="CV41" s="4">
        <v>23.602345554433636</v>
      </c>
      <c r="CW41" s="4">
        <f t="shared" si="64"/>
        <v>-27.297654445566362</v>
      </c>
      <c r="CX41" s="4">
        <v>219.46</v>
      </c>
      <c r="CY41" s="4">
        <v>240.3025360961577</v>
      </c>
      <c r="CZ41" s="4">
        <f t="shared" ref="CZ41:CZ47" si="93" xml:space="preserve"> (CY41-CX41)</f>
        <v>20.842536096157687</v>
      </c>
      <c r="DA41" s="4">
        <v>10.49</v>
      </c>
      <c r="DB41" s="4">
        <v>21.052827381962171</v>
      </c>
      <c r="DC41" s="4">
        <f t="shared" ref="DC41:DC47" si="94" xml:space="preserve"> (DB41-DA41)</f>
        <v>10.562827381962171</v>
      </c>
      <c r="DD41" s="4">
        <v>106.15</v>
      </c>
      <c r="DE41" s="4">
        <v>11.633985863493146</v>
      </c>
      <c r="DF41" s="4">
        <f xml:space="preserve"> (DE41-DD41)</f>
        <v>-94.516014136506854</v>
      </c>
      <c r="DG41" s="4">
        <v>90.42</v>
      </c>
      <c r="DH41" s="4">
        <v>50.737727477555978</v>
      </c>
      <c r="DI41" s="4">
        <f t="shared" si="53"/>
        <v>-39.682272522444023</v>
      </c>
      <c r="DJ41" s="4">
        <v>206.93</v>
      </c>
      <c r="DK41" s="4">
        <v>25.76645796334321</v>
      </c>
      <c r="DL41" s="4">
        <f t="shared" si="68"/>
        <v>-181.16354203665679</v>
      </c>
    </row>
    <row r="42" spans="1:116" x14ac:dyDescent="0.2">
      <c r="A42" s="1">
        <v>40470.713888888888</v>
      </c>
      <c r="B42" s="1">
        <v>40477.597222222219</v>
      </c>
      <c r="C42" s="4">
        <v>140.38999999999999</v>
      </c>
      <c r="D42" s="4">
        <v>253.27983204366754</v>
      </c>
      <c r="E42" s="4">
        <f t="shared" si="89"/>
        <v>112.88983204366755</v>
      </c>
      <c r="F42" s="4">
        <v>37.89</v>
      </c>
      <c r="G42" s="4">
        <v>7.2312446187980965</v>
      </c>
      <c r="H42" s="4">
        <f t="shared" si="55"/>
        <v>-30.658755381201903</v>
      </c>
      <c r="I42" s="5"/>
      <c r="L42" s="4">
        <v>7.57</v>
      </c>
      <c r="M42" s="4">
        <v>6.4167074698938027</v>
      </c>
      <c r="N42" s="4">
        <f t="shared" si="80"/>
        <v>-1.1532925301061976</v>
      </c>
      <c r="O42" s="4">
        <v>16.920000000000002</v>
      </c>
      <c r="P42" s="4">
        <v>38.022289152981102</v>
      </c>
      <c r="Q42" s="4">
        <f t="shared" si="76"/>
        <v>21.102289152981101</v>
      </c>
      <c r="R42" s="4">
        <v>5.37</v>
      </c>
      <c r="S42" s="4">
        <v>47.728359617589334</v>
      </c>
      <c r="T42" s="4">
        <f t="shared" si="81"/>
        <v>42.358359617589336</v>
      </c>
      <c r="U42" s="4">
        <v>121.17</v>
      </c>
      <c r="V42" s="4">
        <v>46.348875728298296</v>
      </c>
      <c r="W42" s="4">
        <f xml:space="preserve"> (V42-U42)</f>
        <v>-74.821124271701706</v>
      </c>
      <c r="X42" s="4">
        <v>72.84</v>
      </c>
      <c r="Y42" s="4">
        <v>74.75317458709543</v>
      </c>
      <c r="Z42" s="4">
        <f t="shared" si="58"/>
        <v>1.9131745870954262</v>
      </c>
      <c r="AA42" s="4">
        <v>93.82</v>
      </c>
      <c r="AB42" s="4">
        <v>43.907263838378178</v>
      </c>
      <c r="AC42" s="4">
        <f t="shared" si="50"/>
        <v>-49.912736161621815</v>
      </c>
      <c r="AD42" s="4">
        <v>49.17</v>
      </c>
      <c r="AE42" s="4">
        <v>32.092293859160812</v>
      </c>
      <c r="AF42" s="4">
        <f t="shared" si="71"/>
        <v>-17.07770614083919</v>
      </c>
      <c r="AG42" s="4">
        <v>139.38</v>
      </c>
      <c r="AH42" s="4">
        <v>145.27372038301328</v>
      </c>
      <c r="AI42" s="4">
        <f t="shared" si="77"/>
        <v>5.8937203830132887</v>
      </c>
      <c r="AJ42" s="4">
        <v>232.46</v>
      </c>
      <c r="AK42" s="4">
        <v>48.231208046596159</v>
      </c>
      <c r="AL42" s="4">
        <f t="shared" si="75"/>
        <v>-184.22879195340386</v>
      </c>
      <c r="AM42" s="4">
        <v>125.36</v>
      </c>
      <c r="AN42" s="4">
        <v>186.36663081118533</v>
      </c>
      <c r="AO42" s="4">
        <f t="shared" ref="AO42:AO47" si="95" xml:space="preserve"> (AN42-AM42)</f>
        <v>61.006630811185332</v>
      </c>
      <c r="AP42" s="4">
        <v>112.01</v>
      </c>
      <c r="AQ42" s="4">
        <v>22.626062876394418</v>
      </c>
      <c r="AR42" s="4">
        <f xml:space="preserve"> (AQ42-AP42)</f>
        <v>-89.383937123605591</v>
      </c>
      <c r="AY42" s="4">
        <v>130.09</v>
      </c>
      <c r="AZ42" s="4">
        <v>44.391411642811391</v>
      </c>
      <c r="BA42" s="4">
        <f t="shared" si="54"/>
        <v>-85.698588357188612</v>
      </c>
      <c r="BB42" s="4">
        <v>128.87</v>
      </c>
      <c r="BC42" s="4">
        <v>178.70622936257277</v>
      </c>
      <c r="BD42" s="4">
        <f t="shared" si="92"/>
        <v>49.836229362572766</v>
      </c>
      <c r="BE42" s="4">
        <v>97.43</v>
      </c>
      <c r="BF42" s="4">
        <v>33.183554634908489</v>
      </c>
      <c r="BG42" s="4">
        <f t="shared" si="59"/>
        <v>-64.246445365091517</v>
      </c>
      <c r="BH42" s="4">
        <v>10.62</v>
      </c>
      <c r="BI42" s="4">
        <v>2.7968673659935592</v>
      </c>
      <c r="BJ42" s="4">
        <f t="shared" si="84"/>
        <v>-7.8231326340064395</v>
      </c>
      <c r="BK42" s="4">
        <v>54.16</v>
      </c>
      <c r="BL42" s="4">
        <v>159.38549198897437</v>
      </c>
      <c r="BM42" s="4">
        <f t="shared" si="78"/>
        <v>105.22549198897437</v>
      </c>
      <c r="BN42" s="4">
        <v>246.79</v>
      </c>
      <c r="BO42" s="4">
        <v>74.095923079990598</v>
      </c>
      <c r="BP42" s="4">
        <f t="shared" si="91"/>
        <v>-172.69407692000939</v>
      </c>
      <c r="BQ42" s="4">
        <v>25.76</v>
      </c>
      <c r="BR42" s="4">
        <v>23.115695142956977</v>
      </c>
      <c r="BS42" s="4">
        <f t="shared" si="85"/>
        <v>-2.644304857043025</v>
      </c>
      <c r="BT42" s="4">
        <v>10.97</v>
      </c>
      <c r="BU42" s="4">
        <v>12.653935455400187</v>
      </c>
      <c r="BV42" s="4">
        <f t="shared" si="90"/>
        <v>1.6839354554001869</v>
      </c>
      <c r="BZ42" s="4">
        <v>116.49</v>
      </c>
      <c r="CA42" s="4">
        <v>788.8706468280094</v>
      </c>
      <c r="CB42" s="4">
        <f t="shared" si="70"/>
        <v>672.38064682800939</v>
      </c>
      <c r="CC42" s="4">
        <v>40.369999999999997</v>
      </c>
      <c r="CD42" s="4">
        <v>41.086063182630845</v>
      </c>
      <c r="CE42" s="4">
        <f t="shared" si="73"/>
        <v>0.71606318263084745</v>
      </c>
      <c r="CF42" s="4">
        <v>10.51</v>
      </c>
      <c r="CG42" s="4">
        <v>60.102200484164456</v>
      </c>
      <c r="CH42" s="4">
        <f t="shared" si="88"/>
        <v>49.592200484164458</v>
      </c>
      <c r="CL42" s="4">
        <v>63.4</v>
      </c>
      <c r="CM42" s="4">
        <v>69.389646848442624</v>
      </c>
      <c r="CN42" s="4">
        <f t="shared" si="79"/>
        <v>5.9896468484426251</v>
      </c>
      <c r="CO42" s="4">
        <v>39.090000000000003</v>
      </c>
      <c r="CP42" s="4">
        <v>20.619568757112052</v>
      </c>
      <c r="CQ42" s="4">
        <f t="shared" si="87"/>
        <v>-18.470431242887951</v>
      </c>
      <c r="CR42" s="4">
        <v>170.99</v>
      </c>
      <c r="CS42" s="4">
        <v>6.3446172661216007</v>
      </c>
      <c r="CT42" s="4">
        <f xml:space="preserve"> (CS42-CR42)</f>
        <v>-164.64538273387842</v>
      </c>
      <c r="CU42" s="4">
        <v>60.43</v>
      </c>
      <c r="CV42" s="4">
        <v>45.055786307364173</v>
      </c>
      <c r="CW42" s="4">
        <f t="shared" si="64"/>
        <v>-15.374213692635827</v>
      </c>
      <c r="CX42" s="4">
        <v>232.92</v>
      </c>
      <c r="CY42" s="4">
        <v>241.13260945696919</v>
      </c>
      <c r="CZ42" s="4">
        <f t="shared" si="93"/>
        <v>8.2126094569692043</v>
      </c>
      <c r="DA42" s="4">
        <v>12.3</v>
      </c>
      <c r="DB42" s="4">
        <v>1.9514874568936393</v>
      </c>
      <c r="DC42" s="4">
        <f t="shared" si="94"/>
        <v>-10.348512543106361</v>
      </c>
      <c r="DD42" s="4">
        <v>74.81</v>
      </c>
      <c r="DE42" s="4">
        <v>76.647006437867404</v>
      </c>
      <c r="DF42" s="4">
        <f xml:space="preserve"> (DE42-DD42)</f>
        <v>1.8370064378674016</v>
      </c>
      <c r="DG42" s="4">
        <v>161.54</v>
      </c>
      <c r="DH42" s="4">
        <v>21.419434224509089</v>
      </c>
      <c r="DI42" s="4">
        <f t="shared" si="53"/>
        <v>-140.12056577549089</v>
      </c>
      <c r="DJ42" s="4">
        <v>7.65</v>
      </c>
      <c r="DK42" s="4">
        <v>77.457846266050822</v>
      </c>
      <c r="DL42" s="4">
        <f t="shared" si="68"/>
        <v>69.807846266050817</v>
      </c>
    </row>
    <row r="43" spans="1:116" x14ac:dyDescent="0.2">
      <c r="A43" s="1">
        <v>40477.604861111111</v>
      </c>
      <c r="B43" s="1">
        <v>40484.709027777775</v>
      </c>
      <c r="C43" s="4">
        <v>85.84</v>
      </c>
      <c r="D43" s="4">
        <v>151.08952869242796</v>
      </c>
      <c r="E43" s="4">
        <f t="shared" si="89"/>
        <v>65.249528692427958</v>
      </c>
      <c r="F43" s="4">
        <v>94.88</v>
      </c>
      <c r="G43" s="4">
        <v>21.909056023610866</v>
      </c>
      <c r="H43" s="4">
        <f t="shared" si="55"/>
        <v>-72.970943976389123</v>
      </c>
      <c r="I43" s="5"/>
      <c r="L43" s="4">
        <v>146.56</v>
      </c>
      <c r="M43" s="4">
        <v>73.559019385383166</v>
      </c>
      <c r="N43" s="4">
        <f t="shared" si="80"/>
        <v>-73.000980614616836</v>
      </c>
      <c r="O43" s="4">
        <v>23.31</v>
      </c>
      <c r="P43" s="4">
        <v>0.56899115917436027</v>
      </c>
      <c r="Q43" s="4">
        <f t="shared" si="76"/>
        <v>-22.741008840825639</v>
      </c>
      <c r="R43" s="4">
        <v>102.18</v>
      </c>
      <c r="S43" s="4">
        <v>88.540356750150949</v>
      </c>
      <c r="T43" s="4">
        <f t="shared" si="81"/>
        <v>-13.639643249849058</v>
      </c>
      <c r="U43" s="4">
        <v>95.22</v>
      </c>
      <c r="V43" s="4">
        <v>80.909227777216529</v>
      </c>
      <c r="W43" s="4">
        <f xml:space="preserve"> (V43-U43)</f>
        <v>-14.31077222278347</v>
      </c>
      <c r="AD43" s="4">
        <v>112.1</v>
      </c>
      <c r="AE43" s="4">
        <v>75.84581044065024</v>
      </c>
      <c r="AF43" s="4">
        <f t="shared" si="71"/>
        <v>-36.254189559349754</v>
      </c>
      <c r="AG43" s="4">
        <v>57.66</v>
      </c>
      <c r="AH43" s="4">
        <v>50.215645323264788</v>
      </c>
      <c r="AI43" s="4">
        <f t="shared" si="77"/>
        <v>-7.4443546767352089</v>
      </c>
      <c r="AJ43" s="4">
        <v>106.62</v>
      </c>
      <c r="AK43" s="4">
        <v>136.38372037229917</v>
      </c>
      <c r="AL43" s="4">
        <f t="shared" si="75"/>
        <v>29.763720372299161</v>
      </c>
      <c r="AM43" s="4">
        <v>177.7</v>
      </c>
      <c r="AN43" s="4">
        <v>232.91937558585443</v>
      </c>
      <c r="AO43" s="4">
        <f t="shared" si="95"/>
        <v>55.219375585854436</v>
      </c>
      <c r="AP43" s="4">
        <v>30.93</v>
      </c>
      <c r="AQ43" s="4">
        <v>679.13462166885631</v>
      </c>
      <c r="AR43" s="4">
        <f xml:space="preserve"> (AQ43-AP43)</f>
        <v>648.20462166885636</v>
      </c>
      <c r="AS43" s="4">
        <v>26.54</v>
      </c>
      <c r="AT43" s="4">
        <v>11.484508340416838</v>
      </c>
      <c r="AU43" s="4">
        <f xml:space="preserve"> (AT43-AS43)</f>
        <v>-15.055491659583161</v>
      </c>
      <c r="AV43" s="4">
        <v>29.81</v>
      </c>
      <c r="AW43" s="4">
        <v>74.312469174616439</v>
      </c>
      <c r="AX43" s="4">
        <f xml:space="preserve"> (AW43-AV43)</f>
        <v>44.502469174616436</v>
      </c>
      <c r="AY43" s="4">
        <v>46.32</v>
      </c>
      <c r="AZ43" s="4">
        <v>63.370972622579444</v>
      </c>
      <c r="BA43" s="4">
        <f t="shared" si="54"/>
        <v>17.050972622579444</v>
      </c>
      <c r="BB43" s="4">
        <v>81.95</v>
      </c>
      <c r="BC43" s="4">
        <v>51.656373196808929</v>
      </c>
      <c r="BD43" s="4">
        <f t="shared" si="92"/>
        <v>-30.293626803191074</v>
      </c>
      <c r="BE43" s="4">
        <v>72.900000000000006</v>
      </c>
      <c r="BF43" s="4">
        <v>34.5583752880177</v>
      </c>
      <c r="BG43" s="4">
        <f t="shared" si="59"/>
        <v>-38.341624711982305</v>
      </c>
      <c r="BK43" s="4">
        <v>177.59</v>
      </c>
      <c r="BL43" s="4">
        <v>162.66815723214887</v>
      </c>
      <c r="BM43" s="4">
        <f t="shared" si="78"/>
        <v>-14.921842767851132</v>
      </c>
      <c r="BN43" s="4">
        <v>51.91</v>
      </c>
      <c r="BO43" s="4">
        <v>11.258008289304705</v>
      </c>
      <c r="BP43" s="4">
        <f t="shared" si="91"/>
        <v>-40.651991710695292</v>
      </c>
      <c r="BQ43" s="4">
        <v>12.45</v>
      </c>
      <c r="BR43" s="4">
        <v>1.3541455238489148</v>
      </c>
      <c r="BS43" s="4">
        <f t="shared" si="85"/>
        <v>-11.095854476151084</v>
      </c>
      <c r="BT43" s="4">
        <v>38.89</v>
      </c>
      <c r="BU43" s="4">
        <v>3.3037304535020806</v>
      </c>
      <c r="BV43" s="4">
        <f t="shared" si="90"/>
        <v>-35.586269546497917</v>
      </c>
      <c r="BZ43" s="4">
        <v>216.22</v>
      </c>
      <c r="CA43" s="4">
        <v>65.406611067052339</v>
      </c>
      <c r="CB43" s="4">
        <f t="shared" si="70"/>
        <v>-150.81338893294765</v>
      </c>
      <c r="CF43" s="4">
        <v>26.6</v>
      </c>
      <c r="CG43" s="4">
        <v>9.2148312414484668</v>
      </c>
      <c r="CH43" s="4">
        <f t="shared" si="88"/>
        <v>-17.385168758551536</v>
      </c>
      <c r="CI43" s="4">
        <v>18.37</v>
      </c>
      <c r="CJ43" s="4">
        <v>198.62952123021114</v>
      </c>
      <c r="CK43" s="4">
        <f xml:space="preserve"> (CJ43-CI43)</f>
        <v>180.25952123021113</v>
      </c>
      <c r="CL43" s="4">
        <v>26.77</v>
      </c>
      <c r="CM43" s="4">
        <v>34.48548079485284</v>
      </c>
      <c r="CN43" s="4">
        <f t="shared" si="79"/>
        <v>7.7154807948528408</v>
      </c>
      <c r="CU43" s="4">
        <v>14.85</v>
      </c>
      <c r="CV43" s="4">
        <v>27.195317359626337</v>
      </c>
      <c r="CW43" s="4">
        <f t="shared" si="64"/>
        <v>12.345317359626337</v>
      </c>
      <c r="CX43" s="4">
        <v>201.98</v>
      </c>
      <c r="CY43" s="4">
        <v>858.22464152034638</v>
      </c>
      <c r="CZ43" s="4">
        <f t="shared" si="93"/>
        <v>656.24464152034636</v>
      </c>
      <c r="DA43" s="4">
        <v>84.12</v>
      </c>
      <c r="DB43" s="4">
        <v>24.900915649695101</v>
      </c>
      <c r="DC43" s="4">
        <f t="shared" si="94"/>
        <v>-59.219084350304904</v>
      </c>
      <c r="DD43" s="4">
        <v>58.52</v>
      </c>
      <c r="DE43" s="4">
        <v>492.25571051694095</v>
      </c>
      <c r="DF43" s="4">
        <f xml:space="preserve"> (DE43-DD43)</f>
        <v>433.73571051694097</v>
      </c>
      <c r="DG43" s="4">
        <v>97.29</v>
      </c>
      <c r="DH43" s="4">
        <v>84.752184085368228</v>
      </c>
      <c r="DI43" s="4">
        <f t="shared" si="53"/>
        <v>-12.537815914631778</v>
      </c>
      <c r="DJ43" s="4">
        <v>31.57</v>
      </c>
      <c r="DK43" s="4">
        <v>78.142177065395359</v>
      </c>
      <c r="DL43" s="4">
        <f t="shared" si="68"/>
        <v>46.572177065395358</v>
      </c>
    </row>
    <row r="44" spans="1:116" x14ac:dyDescent="0.2">
      <c r="A44" s="1">
        <v>40484.719444444447</v>
      </c>
      <c r="B44" s="1">
        <v>40491.689583333333</v>
      </c>
      <c r="C44" s="4">
        <v>45.63</v>
      </c>
      <c r="D44" s="4">
        <v>69.179827706563955</v>
      </c>
      <c r="E44" s="4">
        <f t="shared" si="89"/>
        <v>23.549827706563953</v>
      </c>
      <c r="F44" s="4">
        <v>145.66999999999999</v>
      </c>
      <c r="G44" s="4">
        <v>324.16358430730429</v>
      </c>
      <c r="H44" s="4">
        <f t="shared" si="55"/>
        <v>178.4935843073043</v>
      </c>
      <c r="I44" s="5"/>
      <c r="L44" s="4">
        <v>181.25</v>
      </c>
      <c r="M44" s="4">
        <v>151.28379345840554</v>
      </c>
      <c r="N44" s="4">
        <f t="shared" si="80"/>
        <v>-29.96620654159446</v>
      </c>
      <c r="O44" s="4">
        <v>132.87</v>
      </c>
      <c r="P44" s="4">
        <v>15.409338673223774</v>
      </c>
      <c r="Q44" s="4">
        <f t="shared" si="76"/>
        <v>-117.46066132677623</v>
      </c>
      <c r="R44" s="4">
        <v>124.44</v>
      </c>
      <c r="S44" s="4">
        <v>133.4895468110133</v>
      </c>
      <c r="T44" s="4">
        <f t="shared" si="81"/>
        <v>9.0495468110133004</v>
      </c>
      <c r="U44" s="4">
        <v>170.97</v>
      </c>
      <c r="V44" s="4">
        <v>146.41058343762887</v>
      </c>
      <c r="W44" s="4">
        <f xml:space="preserve"> (V44-U44)</f>
        <v>-24.559416562371126</v>
      </c>
      <c r="X44" s="4">
        <v>108.8</v>
      </c>
      <c r="Y44" s="4">
        <v>113.85044782366319</v>
      </c>
      <c r="Z44" s="4">
        <f xml:space="preserve"> (Y44-X44)</f>
        <v>5.0504478236631911</v>
      </c>
      <c r="AA44" s="4">
        <v>172.25</v>
      </c>
      <c r="AB44" s="4">
        <v>97.166053820645828</v>
      </c>
      <c r="AC44" s="4">
        <f xml:space="preserve"> (AB44-AA44)</f>
        <v>-75.083946179354172</v>
      </c>
      <c r="AD44" s="4">
        <v>154.65</v>
      </c>
      <c r="AE44" s="4">
        <v>106.22818808018796</v>
      </c>
      <c r="AF44" s="4">
        <f t="shared" si="71"/>
        <v>-48.421811919812043</v>
      </c>
      <c r="AG44" s="4">
        <v>201.42</v>
      </c>
      <c r="AH44" s="4">
        <v>138.37790616181834</v>
      </c>
      <c r="AI44" s="4">
        <f t="shared" si="77"/>
        <v>-63.042093838181643</v>
      </c>
      <c r="AJ44" s="4">
        <v>448.66</v>
      </c>
      <c r="AK44" s="4">
        <v>324.34108400465391</v>
      </c>
      <c r="AL44" s="4">
        <f t="shared" si="75"/>
        <v>-124.31891599534612</v>
      </c>
      <c r="AM44" s="4">
        <v>34.93</v>
      </c>
      <c r="AN44" s="4">
        <v>13.805472699966217</v>
      </c>
      <c r="AO44" s="4">
        <f t="shared" si="95"/>
        <v>-21.124527300033783</v>
      </c>
      <c r="AP44" s="4">
        <v>153.62</v>
      </c>
      <c r="AQ44" s="4">
        <v>157.06926929887805</v>
      </c>
      <c r="AR44" s="4">
        <f xml:space="preserve"> (AQ44-AP44)</f>
        <v>3.4492692988780504</v>
      </c>
      <c r="AS44" s="4">
        <v>101.71</v>
      </c>
      <c r="AT44" s="4">
        <v>56.804063447931178</v>
      </c>
      <c r="AU44" s="4">
        <f xml:space="preserve"> (AT44-AS44)</f>
        <v>-44.905936552068816</v>
      </c>
      <c r="AV44" s="4">
        <v>108.08</v>
      </c>
      <c r="AW44" s="4">
        <v>184.58933325967874</v>
      </c>
      <c r="AX44" s="4">
        <f xml:space="preserve"> (AW44-AV44)</f>
        <v>76.509333259678741</v>
      </c>
      <c r="AY44" s="4">
        <v>25.07</v>
      </c>
      <c r="AZ44" s="4">
        <v>9.2826856831758597</v>
      </c>
      <c r="BA44" s="4">
        <f t="shared" si="54"/>
        <v>-15.787314316824141</v>
      </c>
      <c r="BB44" s="4">
        <v>102.19</v>
      </c>
      <c r="BC44" s="4">
        <v>188.00136143452443</v>
      </c>
      <c r="BD44" s="4">
        <f t="shared" si="92"/>
        <v>85.811361434524429</v>
      </c>
      <c r="BE44" s="4">
        <v>75.819999999999993</v>
      </c>
      <c r="BF44" s="4">
        <v>21.569788189001304</v>
      </c>
      <c r="BG44" s="4">
        <f t="shared" si="59"/>
        <v>-54.250211810998692</v>
      </c>
      <c r="BN44" s="4">
        <v>32.49</v>
      </c>
      <c r="BO44" s="4">
        <v>13.781874625654513</v>
      </c>
      <c r="BP44" s="4">
        <f t="shared" si="91"/>
        <v>-18.708125374345489</v>
      </c>
      <c r="BQ44" s="4">
        <v>71.84</v>
      </c>
      <c r="BR44" s="4">
        <v>31.401974143326537</v>
      </c>
      <c r="BS44" s="4">
        <f t="shared" si="85"/>
        <v>-40.438025856673462</v>
      </c>
      <c r="BT44" s="4">
        <v>102.74</v>
      </c>
      <c r="BU44" s="4">
        <v>31.859789522419664</v>
      </c>
      <c r="BV44" s="4">
        <f t="shared" si="90"/>
        <v>-70.880210477580334</v>
      </c>
      <c r="BZ44" s="4">
        <v>44.89</v>
      </c>
      <c r="CA44" s="4">
        <v>164.05311473697543</v>
      </c>
      <c r="CB44" s="4">
        <f t="shared" si="70"/>
        <v>119.16311473697543</v>
      </c>
      <c r="CF44" s="4">
        <v>83.08</v>
      </c>
      <c r="CG44" s="4">
        <v>24.661361490148721</v>
      </c>
      <c r="CH44" s="4">
        <f t="shared" si="88"/>
        <v>-58.418638509851277</v>
      </c>
      <c r="CI44" s="4">
        <v>74.510000000000005</v>
      </c>
      <c r="CJ44" s="4">
        <v>47.802119268037885</v>
      </c>
      <c r="CK44" s="4">
        <f xml:space="preserve"> (CJ44-CI44)</f>
        <v>-26.707880731962121</v>
      </c>
      <c r="CL44" s="4">
        <v>81.96</v>
      </c>
      <c r="CM44" s="4">
        <v>15.743517895215554</v>
      </c>
      <c r="CN44" s="4">
        <f t="shared" si="79"/>
        <v>-66.216482104784433</v>
      </c>
      <c r="CO44" s="4">
        <v>111.66</v>
      </c>
      <c r="CP44" s="4">
        <v>38.541636823948117</v>
      </c>
      <c r="CQ44" s="4">
        <f xml:space="preserve"> (CP44-CO44)</f>
        <v>-73.118363176051872</v>
      </c>
      <c r="CR44" s="4">
        <v>124.79</v>
      </c>
      <c r="CS44" s="4">
        <v>44.511630729698332</v>
      </c>
      <c r="CT44" s="4">
        <f xml:space="preserve"> (CS44-CR44)</f>
        <v>-80.278369270301681</v>
      </c>
      <c r="CU44" s="4">
        <v>51.82</v>
      </c>
      <c r="CV44" s="4">
        <v>28.78774733155759</v>
      </c>
      <c r="CW44" s="4">
        <f t="shared" si="64"/>
        <v>-23.03225266844241</v>
      </c>
      <c r="CX44" s="4">
        <v>112.47</v>
      </c>
      <c r="CY44" s="4">
        <v>508.64245721727275</v>
      </c>
      <c r="CZ44" s="4">
        <f t="shared" si="93"/>
        <v>396.17245721727272</v>
      </c>
      <c r="DA44" s="4">
        <v>77.599999999999994</v>
      </c>
      <c r="DB44" s="4">
        <v>171.33505514361303</v>
      </c>
      <c r="DC44" s="4">
        <f t="shared" si="94"/>
        <v>93.735055143613039</v>
      </c>
      <c r="DG44" s="4">
        <v>145.74</v>
      </c>
      <c r="DH44" s="4">
        <v>157.38154335657225</v>
      </c>
      <c r="DI44" s="4">
        <f t="shared" si="53"/>
        <v>11.641543356572242</v>
      </c>
      <c r="DJ44" s="4">
        <v>82.95</v>
      </c>
      <c r="DK44" s="4">
        <v>92.962889983151726</v>
      </c>
      <c r="DL44" s="4">
        <f t="shared" si="68"/>
        <v>10.012889983151723</v>
      </c>
    </row>
    <row r="45" spans="1:116" x14ac:dyDescent="0.2">
      <c r="A45" s="1">
        <v>40491.699305555558</v>
      </c>
      <c r="B45" s="1">
        <v>40498.741666666669</v>
      </c>
      <c r="C45" s="4">
        <v>113.44</v>
      </c>
      <c r="D45" s="4">
        <v>25.782600512966454</v>
      </c>
      <c r="E45" s="4">
        <f t="shared" si="89"/>
        <v>-87.657399487033544</v>
      </c>
      <c r="F45" s="4">
        <v>51.26</v>
      </c>
      <c r="G45" s="4">
        <v>154.94450743764372</v>
      </c>
      <c r="H45" s="4">
        <f t="shared" si="55"/>
        <v>103.68450743764373</v>
      </c>
      <c r="I45" s="5"/>
      <c r="O45" s="4">
        <v>98.21</v>
      </c>
      <c r="P45" s="4">
        <v>0.53152903637293847</v>
      </c>
      <c r="Q45" s="4">
        <f t="shared" si="76"/>
        <v>-97.678470963627049</v>
      </c>
      <c r="R45" s="4">
        <v>172.36</v>
      </c>
      <c r="S45" s="4">
        <v>9.9268910798710728</v>
      </c>
      <c r="T45" s="4">
        <f t="shared" si="81"/>
        <v>-162.43310892012894</v>
      </c>
      <c r="X45" s="4">
        <v>2.1</v>
      </c>
      <c r="Y45" s="4">
        <v>24.473468387487912</v>
      </c>
      <c r="Z45" s="4">
        <f xml:space="preserve"> (Y45-X45)</f>
        <v>22.373468387487911</v>
      </c>
      <c r="AA45" s="4">
        <v>182.12</v>
      </c>
      <c r="AB45" s="4">
        <v>39.19863519293537</v>
      </c>
      <c r="AC45" s="4">
        <f xml:space="preserve"> (AB45-AA45)</f>
        <v>-142.92136480706463</v>
      </c>
      <c r="AG45" s="4">
        <v>21.28</v>
      </c>
      <c r="AH45" s="4">
        <v>43.795050271430071</v>
      </c>
      <c r="AI45" s="4">
        <f t="shared" si="77"/>
        <v>22.51505027143007</v>
      </c>
      <c r="AJ45" s="4">
        <v>64.010000000000005</v>
      </c>
      <c r="AK45" s="4">
        <v>143.75773380827829</v>
      </c>
      <c r="AL45" s="4">
        <f t="shared" si="75"/>
        <v>79.747733808278284</v>
      </c>
      <c r="AM45" s="4">
        <v>155.63</v>
      </c>
      <c r="AN45" s="4">
        <v>115.37140351291758</v>
      </c>
      <c r="AO45" s="4">
        <f t="shared" si="95"/>
        <v>-40.258596487082414</v>
      </c>
      <c r="AP45" s="4">
        <v>44.31</v>
      </c>
      <c r="AQ45" s="4">
        <v>3.9007990476180546E-2</v>
      </c>
      <c r="AR45" s="4">
        <f xml:space="preserve"> (AQ45-AP45)</f>
        <v>-44.270992009523823</v>
      </c>
      <c r="AV45" s="4">
        <v>52.48</v>
      </c>
      <c r="AW45" s="4">
        <v>10.134738504729631</v>
      </c>
      <c r="AX45" s="4">
        <f xml:space="preserve"> (AW45-AV45)</f>
        <v>-42.345261495270364</v>
      </c>
      <c r="AY45" s="4">
        <v>28.56</v>
      </c>
      <c r="AZ45" s="4">
        <v>2.6276714630321591</v>
      </c>
      <c r="BA45" s="4">
        <f t="shared" si="54"/>
        <v>-25.932328536967841</v>
      </c>
      <c r="BB45" s="4">
        <v>29.92</v>
      </c>
      <c r="BC45" s="4">
        <v>21.846093405492741</v>
      </c>
      <c r="BD45" s="4">
        <f t="shared" si="92"/>
        <v>-8.0739065945072603</v>
      </c>
      <c r="BE45" s="4">
        <v>18.41</v>
      </c>
      <c r="BF45" s="4">
        <v>3.6998959293183868</v>
      </c>
      <c r="BG45" s="4">
        <f t="shared" si="59"/>
        <v>-14.710104070681613</v>
      </c>
      <c r="BK45" s="4">
        <v>140.82</v>
      </c>
      <c r="BL45" s="4">
        <v>33.651135020401348</v>
      </c>
      <c r="BM45" s="4">
        <f xml:space="preserve"> (BL45-BK45)</f>
        <v>-107.16886497959865</v>
      </c>
      <c r="BN45" s="4">
        <v>7.44</v>
      </c>
      <c r="BO45" s="4">
        <v>3.5357835473230042</v>
      </c>
      <c r="BP45" s="4">
        <f t="shared" si="91"/>
        <v>-3.9042164526769962</v>
      </c>
      <c r="BQ45" s="4">
        <v>189.87</v>
      </c>
      <c r="BR45" s="4">
        <v>2.5488390354195713E-14</v>
      </c>
      <c r="BS45" s="4">
        <f t="shared" si="85"/>
        <v>-189.86999999999998</v>
      </c>
      <c r="BT45" s="4">
        <v>58.39</v>
      </c>
      <c r="BU45" s="4">
        <v>7.995227044836871</v>
      </c>
      <c r="BV45" s="4">
        <f t="shared" si="90"/>
        <v>-50.394772955163127</v>
      </c>
      <c r="BZ45" s="4">
        <v>30.64</v>
      </c>
      <c r="CA45" s="4">
        <v>4.127469801085569</v>
      </c>
      <c r="CB45" s="4">
        <f t="shared" si="70"/>
        <v>-26.512530198914433</v>
      </c>
      <c r="CF45" s="4">
        <v>24.67</v>
      </c>
      <c r="CG45" s="4">
        <v>0.96446193487241438</v>
      </c>
      <c r="CH45" s="4">
        <f t="shared" si="88"/>
        <v>-23.705538065127588</v>
      </c>
      <c r="CI45" s="4">
        <v>46.25</v>
      </c>
      <c r="CJ45" s="4">
        <v>6.8090625604970105</v>
      </c>
      <c r="CK45" s="4">
        <f xml:space="preserve"> (CJ45-CI45)</f>
        <v>-39.440937439502989</v>
      </c>
      <c r="CL45" s="4">
        <v>47.82</v>
      </c>
      <c r="CM45" s="4">
        <v>1.0657969929303706</v>
      </c>
      <c r="CN45" s="4">
        <f t="shared" si="79"/>
        <v>-46.754203007069627</v>
      </c>
      <c r="CO45" s="4">
        <v>42.77</v>
      </c>
      <c r="CP45" s="4">
        <v>7.7866471136354978</v>
      </c>
      <c r="CQ45" s="4">
        <f xml:space="preserve"> (CP45-CO45)</f>
        <v>-34.983352886364507</v>
      </c>
      <c r="CR45" s="4">
        <v>336.54</v>
      </c>
      <c r="CS45" s="4">
        <v>20.654274661566102</v>
      </c>
      <c r="CT45" s="4">
        <f xml:space="preserve"> (CS45-CR45)</f>
        <v>-315.88572533843393</v>
      </c>
      <c r="CU45" s="4">
        <v>8.23</v>
      </c>
      <c r="CV45" s="4">
        <v>2.3119916696016007</v>
      </c>
      <c r="CW45" s="4">
        <f t="shared" si="64"/>
        <v>-5.9180083303983997</v>
      </c>
      <c r="CX45" s="4">
        <v>124.11</v>
      </c>
      <c r="CY45" s="4">
        <v>429.66452491755149</v>
      </c>
      <c r="CZ45" s="4">
        <f t="shared" si="93"/>
        <v>305.55452491755148</v>
      </c>
      <c r="DA45" s="4">
        <v>168.53</v>
      </c>
      <c r="DB45" s="4">
        <v>21.624585138842292</v>
      </c>
      <c r="DC45" s="4">
        <f t="shared" si="94"/>
        <v>-146.90541486115771</v>
      </c>
      <c r="DG45" s="4">
        <v>18.010000000000002</v>
      </c>
      <c r="DH45" s="4">
        <v>5.1965318332594945</v>
      </c>
      <c r="DI45" s="4">
        <f t="shared" si="53"/>
        <v>-12.813468166740506</v>
      </c>
      <c r="DJ45" s="4">
        <v>87.48</v>
      </c>
      <c r="DK45" s="4">
        <v>1.9455886227476291</v>
      </c>
      <c r="DL45" s="4">
        <f t="shared" si="68"/>
        <v>-85.534411377252368</v>
      </c>
    </row>
    <row r="46" spans="1:116" x14ac:dyDescent="0.2">
      <c r="A46" s="1">
        <v>40498.747916666667</v>
      </c>
      <c r="B46" s="1">
        <v>40505.695833333331</v>
      </c>
      <c r="C46" s="4">
        <v>266.52999999999997</v>
      </c>
      <c r="D46" s="4">
        <v>25.662887425067495</v>
      </c>
      <c r="E46" s="4">
        <f t="shared" si="89"/>
        <v>-240.86711257493249</v>
      </c>
      <c r="F46" s="4">
        <v>88.03</v>
      </c>
      <c r="G46" s="4">
        <v>53.90485458489119</v>
      </c>
      <c r="H46" s="4">
        <f t="shared" si="55"/>
        <v>-34.125145415108811</v>
      </c>
      <c r="I46" s="5"/>
      <c r="L46" s="4">
        <v>126.63</v>
      </c>
      <c r="M46" s="4">
        <v>98.423653127527189</v>
      </c>
      <c r="N46" s="4">
        <f xml:space="preserve"> (M46-L46)</f>
        <v>-28.206346872472807</v>
      </c>
      <c r="O46" s="4">
        <v>44.15</v>
      </c>
      <c r="P46" s="4">
        <v>101.75845197540494</v>
      </c>
      <c r="Q46" s="4">
        <f t="shared" si="76"/>
        <v>57.60845197540494</v>
      </c>
      <c r="R46" s="4">
        <v>119.61</v>
      </c>
      <c r="S46" s="4">
        <v>149.10267936714328</v>
      </c>
      <c r="T46" s="4">
        <f t="shared" si="81"/>
        <v>29.492679367143282</v>
      </c>
      <c r="U46" s="4">
        <v>106.35</v>
      </c>
      <c r="V46" s="4">
        <v>71.809882961523087</v>
      </c>
      <c r="W46" s="4">
        <f xml:space="preserve"> (V46-U46)</f>
        <v>-34.540117038476907</v>
      </c>
      <c r="X46" s="4">
        <v>161.63</v>
      </c>
      <c r="Y46" s="4">
        <v>77.272145423947308</v>
      </c>
      <c r="Z46" s="4">
        <f xml:space="preserve"> (Y46-X46)</f>
        <v>-84.357854576052688</v>
      </c>
      <c r="AD46" s="4">
        <v>156.61000000000001</v>
      </c>
      <c r="AE46" s="4">
        <v>45.449686623993458</v>
      </c>
      <c r="AF46" s="4">
        <f xml:space="preserve"> (AE46-AD46)</f>
        <v>-111.16031337600656</v>
      </c>
      <c r="AG46" s="4">
        <v>155.97</v>
      </c>
      <c r="AH46" s="4">
        <v>45.523869898846598</v>
      </c>
      <c r="AI46" s="4">
        <f t="shared" si="77"/>
        <v>-110.4461301011534</v>
      </c>
      <c r="AJ46" s="4">
        <v>188.73</v>
      </c>
      <c r="AK46" s="4">
        <v>89.255614273039726</v>
      </c>
      <c r="AL46" s="4">
        <f t="shared" si="75"/>
        <v>-99.474385726960264</v>
      </c>
      <c r="AM46" s="4">
        <v>69.27</v>
      </c>
      <c r="AN46" s="4">
        <v>217.96477168879497</v>
      </c>
      <c r="AO46" s="4">
        <f t="shared" si="95"/>
        <v>148.69477168879496</v>
      </c>
      <c r="AS46" s="4">
        <v>122.29</v>
      </c>
      <c r="AT46" s="4">
        <v>244.80601169558992</v>
      </c>
      <c r="AU46" s="4">
        <f xml:space="preserve"> (AT46-AS46)</f>
        <v>122.51601169558991</v>
      </c>
      <c r="AV46" s="4">
        <v>123.85</v>
      </c>
      <c r="AW46" s="4">
        <v>202.65798219427271</v>
      </c>
      <c r="AX46" s="4">
        <f xml:space="preserve"> (AW46-AV46)</f>
        <v>78.807982194272711</v>
      </c>
      <c r="AY46" s="4">
        <v>210.8</v>
      </c>
      <c r="AZ46" s="4">
        <v>132.82013032713124</v>
      </c>
      <c r="BA46" s="4">
        <f t="shared" si="54"/>
        <v>-77.979869672868773</v>
      </c>
      <c r="BB46" s="4">
        <v>229.62</v>
      </c>
      <c r="BC46" s="4">
        <v>25.189015975309051</v>
      </c>
      <c r="BD46" s="4">
        <f t="shared" si="92"/>
        <v>-204.43098402469096</v>
      </c>
      <c r="BE46" s="4">
        <v>205.89</v>
      </c>
      <c r="BF46" s="4">
        <v>108.79301140450968</v>
      </c>
      <c r="BG46" s="4">
        <f t="shared" si="59"/>
        <v>-97.096988595490302</v>
      </c>
      <c r="BK46" s="4">
        <v>64.510000000000005</v>
      </c>
      <c r="BL46" s="4">
        <v>50.526234727266051</v>
      </c>
      <c r="BM46" s="4">
        <f xml:space="preserve"> (BL46-BK46)</f>
        <v>-13.983765272733955</v>
      </c>
      <c r="BN46" s="4">
        <v>123.67</v>
      </c>
      <c r="BO46" s="4">
        <v>29.649972506527515</v>
      </c>
      <c r="BP46" s="4">
        <f t="shared" si="91"/>
        <v>-94.020027493472483</v>
      </c>
      <c r="BQ46" s="4">
        <v>311.14999999999998</v>
      </c>
      <c r="BR46" s="4">
        <v>235.65882711377949</v>
      </c>
      <c r="BS46" s="4">
        <f t="shared" si="85"/>
        <v>-75.491172886220482</v>
      </c>
      <c r="BT46" s="4">
        <v>152.62</v>
      </c>
      <c r="BU46" s="4">
        <v>86.696139256585923</v>
      </c>
      <c r="BV46" s="4">
        <f t="shared" si="90"/>
        <v>-65.923860743414082</v>
      </c>
      <c r="BZ46" s="4">
        <v>313.79000000000002</v>
      </c>
      <c r="CA46" s="4">
        <v>630.43251591365163</v>
      </c>
      <c r="CB46" s="4">
        <f t="shared" si="70"/>
        <v>316.64251591365161</v>
      </c>
      <c r="CF46" s="4">
        <v>86.46</v>
      </c>
      <c r="CG46" s="4">
        <v>159.35626842093825</v>
      </c>
      <c r="CH46" s="4">
        <f t="shared" si="88"/>
        <v>72.896268420938256</v>
      </c>
      <c r="CI46" s="4">
        <v>90.54</v>
      </c>
      <c r="CJ46" s="4">
        <v>98.798868322066653</v>
      </c>
      <c r="CK46" s="4">
        <f xml:space="preserve"> (CJ46-CI46)</f>
        <v>8.2588683220666468</v>
      </c>
      <c r="CL46" s="4">
        <v>255.57</v>
      </c>
      <c r="CM46" s="4">
        <v>80.51683648598123</v>
      </c>
      <c r="CN46" s="4">
        <f t="shared" si="79"/>
        <v>-175.05316351401876</v>
      </c>
      <c r="CO46" s="4">
        <v>92.3</v>
      </c>
      <c r="CP46" s="4">
        <v>121.26581348064254</v>
      </c>
      <c r="CQ46" s="4">
        <f xml:space="preserve"> (CP46-CO46)</f>
        <v>28.965813480642538</v>
      </c>
      <c r="CR46" s="4">
        <v>585.20000000000005</v>
      </c>
      <c r="CS46" s="4">
        <v>146.47992945133689</v>
      </c>
      <c r="CT46" s="4">
        <f xml:space="preserve"> (CS46-CR46)</f>
        <v>-438.72007054866316</v>
      </c>
      <c r="CU46" s="4">
        <v>83.21</v>
      </c>
      <c r="CV46" s="4">
        <v>59.613643939352293</v>
      </c>
      <c r="CW46" s="4">
        <f t="shared" si="64"/>
        <v>-23.5963560606477</v>
      </c>
      <c r="CX46" s="4">
        <v>65.31</v>
      </c>
      <c r="CY46" s="4">
        <v>319.57920987556253</v>
      </c>
      <c r="CZ46" s="4">
        <f t="shared" si="93"/>
        <v>254.26920987556252</v>
      </c>
      <c r="DA46" s="4">
        <v>243.62</v>
      </c>
      <c r="DB46" s="4">
        <v>115.55652038235588</v>
      </c>
      <c r="DC46" s="4">
        <f t="shared" si="94"/>
        <v>-128.06347961764413</v>
      </c>
      <c r="DD46" s="4">
        <v>23.72</v>
      </c>
      <c r="DE46" s="4">
        <v>94.316002983945282</v>
      </c>
      <c r="DF46" s="4">
        <f xml:space="preserve"> (DE46-DD46)</f>
        <v>70.596002983945283</v>
      </c>
      <c r="DG46" s="4">
        <v>117.32</v>
      </c>
      <c r="DH46" s="4">
        <v>171.54034468395315</v>
      </c>
      <c r="DI46" s="4">
        <f t="shared" si="53"/>
        <v>54.220344683953158</v>
      </c>
      <c r="DJ46" s="4">
        <v>65.599999999999994</v>
      </c>
      <c r="DK46" s="4">
        <v>161.55661093844796</v>
      </c>
      <c r="DL46" s="4">
        <f t="shared" si="68"/>
        <v>95.956610938447966</v>
      </c>
    </row>
    <row r="47" spans="1:116" x14ac:dyDescent="0.2">
      <c r="A47" s="1">
        <v>40505.703472222223</v>
      </c>
      <c r="B47" s="1">
        <v>40513.602083333331</v>
      </c>
      <c r="C47" s="4">
        <v>542.71</v>
      </c>
      <c r="D47" s="4">
        <v>430.83459280969862</v>
      </c>
      <c r="E47" s="4">
        <f t="shared" si="89"/>
        <v>-111.87540719030142</v>
      </c>
      <c r="F47" s="5"/>
      <c r="I47" s="5"/>
      <c r="L47" s="4">
        <v>36.1</v>
      </c>
      <c r="M47" s="4">
        <v>39.404857782308213</v>
      </c>
      <c r="N47" s="4">
        <f xml:space="preserve"> (M47-L47)</f>
        <v>3.3048577823082113</v>
      </c>
      <c r="O47" s="4">
        <v>268.49</v>
      </c>
      <c r="P47" s="4">
        <v>124.98970109132125</v>
      </c>
      <c r="Q47" s="4">
        <f t="shared" si="76"/>
        <v>-143.50029890867876</v>
      </c>
      <c r="R47" s="4">
        <v>55.11</v>
      </c>
      <c r="S47" s="4">
        <v>45.564891720198034</v>
      </c>
      <c r="T47" s="4">
        <f t="shared" si="81"/>
        <v>-9.5451082798019655</v>
      </c>
      <c r="U47" s="4">
        <v>63.04</v>
      </c>
      <c r="V47" s="4">
        <v>35.996707280676574</v>
      </c>
      <c r="W47" s="4">
        <f xml:space="preserve"> (V47-U47)</f>
        <v>-27.043292719323425</v>
      </c>
      <c r="X47" s="4">
        <v>22.99</v>
      </c>
      <c r="Y47" s="4">
        <v>12.686312703352451</v>
      </c>
      <c r="Z47" s="4">
        <f xml:space="preserve"> (Y47-X47)</f>
        <v>-10.303687296647547</v>
      </c>
      <c r="AA47" s="4">
        <v>32.770000000000003</v>
      </c>
      <c r="AB47" s="4">
        <v>14.032666199954765</v>
      </c>
      <c r="AC47" s="4">
        <f xml:space="preserve"> (AB47-AA47)</f>
        <v>-18.737333800045239</v>
      </c>
      <c r="AD47" s="4">
        <v>44.38</v>
      </c>
      <c r="AE47" s="4">
        <v>27.889355512759153</v>
      </c>
      <c r="AF47" s="4">
        <f xml:space="preserve"> (AE47-AD47)</f>
        <v>-16.49064448724085</v>
      </c>
      <c r="AG47" s="4">
        <v>28.86</v>
      </c>
      <c r="AH47" s="4">
        <v>22.303896722943421</v>
      </c>
      <c r="AI47" s="4">
        <f t="shared" si="77"/>
        <v>-6.5561032770565788</v>
      </c>
      <c r="AJ47" s="4">
        <v>50.82</v>
      </c>
      <c r="AK47" s="4">
        <v>19.579712430484115</v>
      </c>
      <c r="AL47" s="4">
        <f t="shared" si="75"/>
        <v>-31.240287569515885</v>
      </c>
      <c r="AM47" s="4">
        <v>56.5</v>
      </c>
      <c r="AN47" s="4">
        <v>230.32029103190641</v>
      </c>
      <c r="AO47" s="4">
        <f t="shared" si="95"/>
        <v>173.82029103190641</v>
      </c>
      <c r="AP47" s="4">
        <v>80.52</v>
      </c>
      <c r="AQ47" s="4">
        <v>133.26852498383073</v>
      </c>
      <c r="AR47" s="4">
        <f xml:space="preserve"> (AQ47-AP47)</f>
        <v>52.748524983830734</v>
      </c>
      <c r="AS47" s="4">
        <v>24.48</v>
      </c>
      <c r="AT47" s="4">
        <v>5.1762469828146092</v>
      </c>
      <c r="AU47" s="4">
        <f xml:space="preserve"> (AT47-AS47)</f>
        <v>-19.303753017185393</v>
      </c>
      <c r="AV47" s="4">
        <v>55.83</v>
      </c>
      <c r="AW47" s="4">
        <v>13.572949342463497</v>
      </c>
      <c r="AX47" s="4">
        <f xml:space="preserve"> (AW47-AV47)</f>
        <v>-42.257050657536503</v>
      </c>
      <c r="AY47" s="4">
        <v>35.840000000000003</v>
      </c>
      <c r="AZ47" s="4">
        <v>30.273653088224176</v>
      </c>
      <c r="BA47" s="4">
        <f t="shared" si="54"/>
        <v>-5.5663469117758275</v>
      </c>
      <c r="BB47" s="4">
        <v>65.12</v>
      </c>
      <c r="BC47" s="4">
        <v>23.4599487833616</v>
      </c>
      <c r="BD47" s="4">
        <f t="shared" si="92"/>
        <v>-41.660051216638408</v>
      </c>
      <c r="BE47" s="4">
        <v>114.69</v>
      </c>
      <c r="BF47" s="4">
        <v>52.556192542112782</v>
      </c>
      <c r="BG47" s="4">
        <f t="shared" si="59"/>
        <v>-62.133807457887215</v>
      </c>
      <c r="BK47" s="4">
        <v>428.67</v>
      </c>
      <c r="BL47" s="4">
        <v>249.41643111424617</v>
      </c>
      <c r="BM47" s="4">
        <f xml:space="preserve"> (BL47-BK47)</f>
        <v>-179.25356888575385</v>
      </c>
      <c r="BN47" s="4">
        <v>33.94</v>
      </c>
      <c r="BO47" s="4">
        <v>40.021648311314131</v>
      </c>
      <c r="BP47" s="4">
        <f t="shared" si="91"/>
        <v>6.0816483113141331</v>
      </c>
      <c r="BQ47" s="4">
        <v>217.75</v>
      </c>
      <c r="BR47" s="4">
        <v>44.381544764326378</v>
      </c>
      <c r="BS47" s="4">
        <f t="shared" si="85"/>
        <v>-173.36845523567362</v>
      </c>
      <c r="BT47" s="4">
        <v>218.83</v>
      </c>
      <c r="BU47" s="4">
        <v>87.230422285304343</v>
      </c>
      <c r="BV47" s="4">
        <f t="shared" si="90"/>
        <v>-131.59957771469567</v>
      </c>
      <c r="BZ47" s="4">
        <v>130.4</v>
      </c>
      <c r="CA47" s="4">
        <v>79.394151184393337</v>
      </c>
      <c r="CB47" s="4">
        <f t="shared" si="70"/>
        <v>-51.005848815606669</v>
      </c>
      <c r="CF47" s="4">
        <v>261.72000000000003</v>
      </c>
      <c r="CG47" s="4">
        <v>76.057635969443339</v>
      </c>
      <c r="CH47" s="4">
        <f t="shared" si="88"/>
        <v>-185.66236403055669</v>
      </c>
      <c r="CI47" s="4">
        <v>80.7</v>
      </c>
      <c r="CJ47" s="4">
        <v>62.362270279867253</v>
      </c>
      <c r="CK47" s="4">
        <f xml:space="preserve"> (CJ47-CI47)</f>
        <v>-18.337729720132749</v>
      </c>
      <c r="CL47" s="4">
        <v>146.77000000000001</v>
      </c>
      <c r="CM47" s="4">
        <v>41.32005066948161</v>
      </c>
      <c r="CN47" s="4">
        <f t="shared" si="79"/>
        <v>-105.44994933051839</v>
      </c>
      <c r="CO47" s="4">
        <v>120.55</v>
      </c>
      <c r="CP47" s="4">
        <v>47.881976108007038</v>
      </c>
      <c r="CQ47" s="4">
        <f xml:space="preserve"> (CP47-CO47)</f>
        <v>-72.668023891992959</v>
      </c>
      <c r="CU47" s="4">
        <v>90.25</v>
      </c>
      <c r="CV47" s="4">
        <v>41.20331058528528</v>
      </c>
      <c r="CW47" s="4">
        <f t="shared" si="64"/>
        <v>-49.04668941471472</v>
      </c>
      <c r="CX47" s="4">
        <v>328.5</v>
      </c>
      <c r="CY47" s="4">
        <v>706.59693215453353</v>
      </c>
      <c r="CZ47" s="4">
        <f t="shared" si="93"/>
        <v>378.09693215453353</v>
      </c>
      <c r="DA47" s="4">
        <v>55.68</v>
      </c>
      <c r="DB47" s="4">
        <v>18.45041026381001</v>
      </c>
      <c r="DC47" s="4">
        <f t="shared" si="94"/>
        <v>-37.229589736189993</v>
      </c>
      <c r="DD47" s="4">
        <v>16.54</v>
      </c>
      <c r="DE47" s="4">
        <v>3.7533373333241968</v>
      </c>
      <c r="DF47" s="4">
        <f xml:space="preserve"> (DE47-DD47)</f>
        <v>-12.786662666675802</v>
      </c>
      <c r="DG47" s="4">
        <v>53.11</v>
      </c>
      <c r="DH47" s="4">
        <v>88.744905664917724</v>
      </c>
      <c r="DI47" s="4">
        <f t="shared" si="53"/>
        <v>35.634905664917724</v>
      </c>
      <c r="DJ47" s="4">
        <v>361.91</v>
      </c>
      <c r="DK47" s="4">
        <v>235.74452099377757</v>
      </c>
      <c r="DL47" s="4">
        <f t="shared" si="68"/>
        <v>-126.16547900622245</v>
      </c>
    </row>
    <row r="48" spans="1:116" x14ac:dyDescent="0.2">
      <c r="A48" s="1"/>
      <c r="B48" s="1"/>
      <c r="F48" s="5"/>
      <c r="G48" s="5"/>
      <c r="I48" s="5"/>
      <c r="J48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B461-C535-4E7C-8BBA-625956A1AB69}">
  <dimension ref="A1:DL48"/>
  <sheetViews>
    <sheetView topLeftCell="A39" workbookViewId="0">
      <selection activeCell="A49" sqref="A49:XFD59"/>
    </sheetView>
  </sheetViews>
  <sheetFormatPr baseColWidth="10" defaultColWidth="8.83203125" defaultRowHeight="15" x14ac:dyDescent="0.2"/>
  <cols>
    <col min="1" max="1" width="13" customWidth="1"/>
    <col min="2" max="2" width="12.1640625" customWidth="1"/>
  </cols>
  <sheetData>
    <row r="1" spans="1:116" x14ac:dyDescent="0.2">
      <c r="A1" s="1" t="s">
        <v>0</v>
      </c>
      <c r="B1" s="1" t="s">
        <v>1</v>
      </c>
      <c r="C1" t="s">
        <v>2</v>
      </c>
      <c r="D1" t="s">
        <v>41</v>
      </c>
      <c r="E1" t="s">
        <v>79</v>
      </c>
      <c r="F1" t="s">
        <v>3</v>
      </c>
      <c r="G1" t="s">
        <v>42</v>
      </c>
      <c r="H1" t="s">
        <v>79</v>
      </c>
      <c r="I1" t="s">
        <v>4</v>
      </c>
      <c r="J1" t="s">
        <v>43</v>
      </c>
      <c r="K1" t="s">
        <v>79</v>
      </c>
      <c r="L1" t="s">
        <v>5</v>
      </c>
      <c r="M1" t="s">
        <v>44</v>
      </c>
      <c r="N1" t="s">
        <v>79</v>
      </c>
      <c r="O1" t="s">
        <v>6</v>
      </c>
      <c r="P1" t="s">
        <v>45</v>
      </c>
      <c r="Q1" t="s">
        <v>79</v>
      </c>
      <c r="R1" t="s">
        <v>7</v>
      </c>
      <c r="S1" t="s">
        <v>46</v>
      </c>
      <c r="T1" t="s">
        <v>79</v>
      </c>
      <c r="U1" t="s">
        <v>8</v>
      </c>
      <c r="V1" t="s">
        <v>47</v>
      </c>
      <c r="W1" t="s">
        <v>79</v>
      </c>
      <c r="X1" t="s">
        <v>9</v>
      </c>
      <c r="Y1" t="s">
        <v>48</v>
      </c>
      <c r="Z1" t="s">
        <v>79</v>
      </c>
      <c r="AA1" t="s">
        <v>10</v>
      </c>
      <c r="AB1" t="s">
        <v>78</v>
      </c>
      <c r="AC1" t="s">
        <v>79</v>
      </c>
      <c r="AD1" t="s">
        <v>11</v>
      </c>
      <c r="AE1" t="s">
        <v>77</v>
      </c>
      <c r="AF1" t="s">
        <v>79</v>
      </c>
      <c r="AG1" t="s">
        <v>12</v>
      </c>
      <c r="AH1" t="s">
        <v>76</v>
      </c>
      <c r="AI1" t="s">
        <v>79</v>
      </c>
      <c r="AJ1" t="s">
        <v>13</v>
      </c>
      <c r="AK1" t="s">
        <v>75</v>
      </c>
      <c r="AL1" t="s">
        <v>79</v>
      </c>
      <c r="AM1" t="s">
        <v>14</v>
      </c>
      <c r="AN1" t="s">
        <v>74</v>
      </c>
      <c r="AO1" t="s">
        <v>79</v>
      </c>
      <c r="AP1" t="s">
        <v>15</v>
      </c>
      <c r="AQ1" t="s">
        <v>73</v>
      </c>
      <c r="AR1" t="s">
        <v>79</v>
      </c>
      <c r="AS1" t="s">
        <v>16</v>
      </c>
      <c r="AT1" t="s">
        <v>72</v>
      </c>
      <c r="AU1" t="s">
        <v>79</v>
      </c>
      <c r="AV1" t="s">
        <v>17</v>
      </c>
      <c r="AW1" t="s">
        <v>71</v>
      </c>
      <c r="AX1" t="s">
        <v>79</v>
      </c>
      <c r="AY1" t="s">
        <v>18</v>
      </c>
      <c r="AZ1" t="s">
        <v>70</v>
      </c>
      <c r="BA1" t="s">
        <v>79</v>
      </c>
      <c r="BB1" t="s">
        <v>19</v>
      </c>
      <c r="BC1" t="s">
        <v>69</v>
      </c>
      <c r="BD1" t="s">
        <v>79</v>
      </c>
      <c r="BE1" t="s">
        <v>20</v>
      </c>
      <c r="BF1" t="s">
        <v>68</v>
      </c>
      <c r="BG1" t="s">
        <v>79</v>
      </c>
      <c r="BH1" t="s">
        <v>21</v>
      </c>
      <c r="BI1" t="s">
        <v>67</v>
      </c>
      <c r="BJ1" t="s">
        <v>79</v>
      </c>
      <c r="BK1" t="s">
        <v>22</v>
      </c>
      <c r="BL1" t="s">
        <v>66</v>
      </c>
      <c r="BM1" t="s">
        <v>79</v>
      </c>
      <c r="BN1" t="s">
        <v>23</v>
      </c>
      <c r="BO1" t="s">
        <v>65</v>
      </c>
      <c r="BP1" t="s">
        <v>79</v>
      </c>
      <c r="BQ1" t="s">
        <v>24</v>
      </c>
      <c r="BR1" t="s">
        <v>64</v>
      </c>
      <c r="BS1" t="s">
        <v>79</v>
      </c>
      <c r="BT1" t="s">
        <v>25</v>
      </c>
      <c r="BU1" t="s">
        <v>63</v>
      </c>
      <c r="BV1" t="s">
        <v>79</v>
      </c>
      <c r="BW1" t="s">
        <v>26</v>
      </c>
      <c r="BX1" t="s">
        <v>62</v>
      </c>
      <c r="BY1" t="s">
        <v>79</v>
      </c>
      <c r="BZ1" t="s">
        <v>27</v>
      </c>
      <c r="CA1" t="s">
        <v>61</v>
      </c>
      <c r="CB1" t="s">
        <v>79</v>
      </c>
      <c r="CC1" t="s">
        <v>28</v>
      </c>
      <c r="CD1" t="s">
        <v>60</v>
      </c>
      <c r="CE1" t="s">
        <v>79</v>
      </c>
      <c r="CF1" t="s">
        <v>29</v>
      </c>
      <c r="CG1" t="s">
        <v>59</v>
      </c>
      <c r="CH1" t="s">
        <v>79</v>
      </c>
      <c r="CI1" t="s">
        <v>30</v>
      </c>
      <c r="CJ1" t="s">
        <v>58</v>
      </c>
      <c r="CK1" t="s">
        <v>79</v>
      </c>
      <c r="CL1" t="s">
        <v>31</v>
      </c>
      <c r="CM1" t="s">
        <v>57</v>
      </c>
      <c r="CN1" t="s">
        <v>79</v>
      </c>
      <c r="CO1" t="s">
        <v>32</v>
      </c>
      <c r="CP1" t="s">
        <v>56</v>
      </c>
      <c r="CQ1" t="s">
        <v>79</v>
      </c>
      <c r="CR1" t="s">
        <v>33</v>
      </c>
      <c r="CS1" t="s">
        <v>55</v>
      </c>
      <c r="CT1" t="s">
        <v>79</v>
      </c>
      <c r="CU1" t="s">
        <v>34</v>
      </c>
      <c r="CV1" t="s">
        <v>54</v>
      </c>
      <c r="CW1" t="s">
        <v>79</v>
      </c>
      <c r="CX1" t="s">
        <v>35</v>
      </c>
      <c r="CY1" t="s">
        <v>53</v>
      </c>
      <c r="CZ1" t="s">
        <v>79</v>
      </c>
      <c r="DA1" t="s">
        <v>36</v>
      </c>
      <c r="DB1" t="s">
        <v>52</v>
      </c>
      <c r="DC1" t="s">
        <v>79</v>
      </c>
      <c r="DD1" t="s">
        <v>37</v>
      </c>
      <c r="DE1" t="s">
        <v>51</v>
      </c>
      <c r="DF1" t="s">
        <v>79</v>
      </c>
      <c r="DG1" t="s">
        <v>38</v>
      </c>
      <c r="DH1" t="s">
        <v>50</v>
      </c>
      <c r="DI1" t="s">
        <v>79</v>
      </c>
      <c r="DJ1" t="s">
        <v>39</v>
      </c>
      <c r="DK1" t="s">
        <v>49</v>
      </c>
      <c r="DL1" t="s">
        <v>79</v>
      </c>
    </row>
    <row r="2" spans="1:116" x14ac:dyDescent="0.2">
      <c r="A2" s="3">
        <v>40190</v>
      </c>
      <c r="B2" s="3">
        <v>40197</v>
      </c>
      <c r="C2">
        <v>41.35</v>
      </c>
      <c r="D2">
        <v>8.1329474253490446</v>
      </c>
      <c r="E2">
        <f t="shared" ref="E2:E7" si="0" xml:space="preserve"> ABS(D2-C2)</f>
        <v>33.217052574650957</v>
      </c>
      <c r="F2">
        <v>159.97999999999999</v>
      </c>
      <c r="G2">
        <v>19.479414292644304</v>
      </c>
      <c r="H2">
        <f t="shared" ref="H2:H7" si="1" xml:space="preserve"> ABS(G2-F2)</f>
        <v>140.5005857073557</v>
      </c>
      <c r="I2">
        <v>97.3</v>
      </c>
      <c r="J2">
        <v>14.923829906779009</v>
      </c>
      <c r="K2">
        <f t="shared" ref="K2:K7" si="2" xml:space="preserve"> ABS(J2-I2)</f>
        <v>82.376170093220992</v>
      </c>
      <c r="L2">
        <v>90.46</v>
      </c>
      <c r="M2">
        <v>35.439805640610992</v>
      </c>
      <c r="N2">
        <f t="shared" ref="N2:N7" si="3" xml:space="preserve"> ABS(M2-L2)</f>
        <v>55.020194359389002</v>
      </c>
      <c r="O2">
        <v>60.23</v>
      </c>
      <c r="P2">
        <v>5.8191775367789109</v>
      </c>
      <c r="Q2">
        <f t="shared" ref="Q2:Q7" si="4" xml:space="preserve"> ABS(P2-O2)</f>
        <v>54.410822463221088</v>
      </c>
      <c r="R2">
        <v>113.13</v>
      </c>
      <c r="S2">
        <v>63.018086608348469</v>
      </c>
      <c r="T2">
        <f t="shared" ref="T2:T4" si="5" xml:space="preserve"> ABS(S2-R2)</f>
        <v>50.111913391651527</v>
      </c>
      <c r="U2">
        <v>24.67</v>
      </c>
      <c r="V2">
        <v>4.2164563055999997E-3</v>
      </c>
      <c r="W2">
        <f t="shared" ref="W2:W4" si="6" xml:space="preserve"> ABS(V2-U2)</f>
        <v>24.665783543694403</v>
      </c>
      <c r="X2">
        <v>72.91</v>
      </c>
      <c r="Y2">
        <v>1.188651611610186</v>
      </c>
      <c r="Z2">
        <f t="shared" ref="Z2:Z6" si="7" xml:space="preserve"> ABS(Y2-X2)</f>
        <v>71.721348388389814</v>
      </c>
      <c r="AA2">
        <v>23.43</v>
      </c>
      <c r="AB2">
        <v>5.5178549011E-2</v>
      </c>
      <c r="AC2">
        <f t="shared" ref="AC2:AC5" si="8" xml:space="preserve"> ABS(AB2-AA2)</f>
        <v>23.374821450989</v>
      </c>
      <c r="AP2">
        <v>155.24</v>
      </c>
      <c r="AQ2">
        <v>14.994564521962999</v>
      </c>
      <c r="AR2">
        <f t="shared" ref="AR2:AR7" si="9" xml:space="preserve"> ABS(AQ2-AP2)</f>
        <v>140.245435478037</v>
      </c>
      <c r="AS2">
        <v>124.58</v>
      </c>
      <c r="AT2">
        <v>43.412920269502045</v>
      </c>
      <c r="AU2">
        <f t="shared" ref="AU2:AU5" si="10" xml:space="preserve"> ABS(AT2-AS2)</f>
        <v>81.16707973049796</v>
      </c>
      <c r="AV2">
        <v>107.1</v>
      </c>
      <c r="AW2">
        <v>430.07752811590439</v>
      </c>
      <c r="AX2">
        <f t="shared" ref="AX2:AX7" si="11" xml:space="preserve"> ABS(AW2-AV2)</f>
        <v>322.97752811590442</v>
      </c>
      <c r="AY2">
        <v>33.380000000000003</v>
      </c>
      <c r="AZ2">
        <v>2.6843322174548545</v>
      </c>
      <c r="BA2">
        <f t="shared" ref="BA2:BA7" si="12" xml:space="preserve"> ABS(AZ2-AY2)</f>
        <v>30.695667782545147</v>
      </c>
      <c r="BB2">
        <v>9.3800000000000008</v>
      </c>
      <c r="BC2">
        <v>3.1406619594398579</v>
      </c>
      <c r="BD2">
        <f t="shared" ref="BD2:BD7" si="13" xml:space="preserve"> ABS(BC2-BB2)</f>
        <v>6.2393380405601429</v>
      </c>
      <c r="BE2">
        <v>67.25</v>
      </c>
      <c r="BF2">
        <v>16.881244065215689</v>
      </c>
      <c r="BG2">
        <f t="shared" ref="BG2:BG7" si="14" xml:space="preserve"> ABS(BF2-BE2)</f>
        <v>50.368755934784311</v>
      </c>
      <c r="BH2">
        <v>121.62</v>
      </c>
      <c r="BI2">
        <v>37.80286766155583</v>
      </c>
      <c r="BJ2">
        <f t="shared" ref="BJ2:BJ7" si="15" xml:space="preserve"> ABS(BI2-BH2)</f>
        <v>83.817132338444168</v>
      </c>
      <c r="BN2">
        <v>0</v>
      </c>
      <c r="BO2">
        <v>0.83317936737518605</v>
      </c>
      <c r="BP2">
        <f t="shared" ref="BP2:BP7" si="16" xml:space="preserve"> ABS(BO2-BN2)</f>
        <v>0.83317936737518605</v>
      </c>
      <c r="BQ2">
        <v>38.450000000000003</v>
      </c>
      <c r="BR2">
        <v>11.226194414916495</v>
      </c>
      <c r="BS2">
        <f t="shared" ref="BS2:BS7" si="17" xml:space="preserve"> ABS(BR2-BQ2)</f>
        <v>27.223805585083507</v>
      </c>
      <c r="BT2">
        <v>51.63</v>
      </c>
      <c r="BU2">
        <v>9.4354477642341017</v>
      </c>
      <c r="BV2">
        <f t="shared" ref="BV2:BV5" si="18" xml:space="preserve"> ABS(BU2-BT2)</f>
        <v>42.194552235765897</v>
      </c>
      <c r="CI2">
        <v>63.64</v>
      </c>
      <c r="CJ2">
        <v>30.474289235331444</v>
      </c>
      <c r="CK2">
        <f t="shared" ref="CK2:CK7" si="19" xml:space="preserve"> ABS(CJ2-CI2)</f>
        <v>33.16571076466856</v>
      </c>
      <c r="CL2">
        <v>42.49</v>
      </c>
      <c r="CM2">
        <v>4.5793342185249157</v>
      </c>
      <c r="CN2">
        <f t="shared" ref="CN2:CN7" si="20" xml:space="preserve"> ABS(CM2-CL2)</f>
        <v>37.910665781475089</v>
      </c>
      <c r="CO2">
        <v>94.41</v>
      </c>
      <c r="CP2">
        <v>28.438968677514104</v>
      </c>
      <c r="CQ2">
        <f t="shared" ref="CQ2:CQ6" si="21" xml:space="preserve"> ABS(CP2-CO2)</f>
        <v>65.971031322485885</v>
      </c>
      <c r="CR2">
        <v>110.47</v>
      </c>
      <c r="CS2">
        <v>20.289686655159368</v>
      </c>
      <c r="CT2">
        <f t="shared" ref="CT2:CT7" si="22" xml:space="preserve"> ABS(CS2-CR2)</f>
        <v>90.180313344840627</v>
      </c>
      <c r="CU2">
        <v>13.91</v>
      </c>
      <c r="CV2">
        <v>3.4758019917562302</v>
      </c>
      <c r="CW2">
        <f t="shared" ref="CW2:CW7" si="23" xml:space="preserve"> ABS(CV2-CU2)</f>
        <v>10.43419800824377</v>
      </c>
      <c r="CX2">
        <v>39.68</v>
      </c>
      <c r="CY2">
        <v>17.148154266911828</v>
      </c>
      <c r="CZ2">
        <f t="shared" ref="CZ2:CZ7" si="24" xml:space="preserve"> ABS(CY2-CX2)</f>
        <v>22.531845733088172</v>
      </c>
      <c r="DA2">
        <v>97.09</v>
      </c>
      <c r="DB2">
        <v>11.411016401019463</v>
      </c>
      <c r="DC2">
        <f t="shared" ref="DC2:DC7" si="25" xml:space="preserve"> ABS(DB2-DA2)</f>
        <v>85.678983598980537</v>
      </c>
      <c r="DD2">
        <v>171.13</v>
      </c>
      <c r="DE2">
        <v>12.766287508816459</v>
      </c>
      <c r="DF2">
        <f t="shared" ref="DF2:DF4" si="26" xml:space="preserve"> ABS(DE2-DD2)</f>
        <v>158.36371249118355</v>
      </c>
      <c r="DG2">
        <v>27.15</v>
      </c>
      <c r="DH2">
        <v>6.391224714939181</v>
      </c>
      <c r="DI2">
        <f t="shared" ref="DI2:DI7" si="27" xml:space="preserve"> ABS(DH2-DG2)</f>
        <v>20.758775285060818</v>
      </c>
      <c r="DJ2">
        <v>0</v>
      </c>
      <c r="DK2">
        <v>10.466757860832601</v>
      </c>
      <c r="DL2">
        <f xml:space="preserve"> ABS(DK2-DJ2)</f>
        <v>10.466757860832601</v>
      </c>
    </row>
    <row r="3" spans="1:116" x14ac:dyDescent="0.2">
      <c r="A3" s="3">
        <v>40197</v>
      </c>
      <c r="B3" s="3">
        <v>40204</v>
      </c>
      <c r="C3">
        <v>425.58</v>
      </c>
      <c r="D3">
        <v>60.29460963564182</v>
      </c>
      <c r="E3">
        <f t="shared" si="0"/>
        <v>365.28539036435814</v>
      </c>
      <c r="F3">
        <v>131.09</v>
      </c>
      <c r="G3">
        <v>34.556853532812298</v>
      </c>
      <c r="H3">
        <f t="shared" si="1"/>
        <v>96.533146467187706</v>
      </c>
      <c r="I3">
        <v>100.4</v>
      </c>
      <c r="J3">
        <v>153.13786165354236</v>
      </c>
      <c r="K3">
        <f t="shared" si="2"/>
        <v>52.737861653542353</v>
      </c>
      <c r="L3">
        <v>128.85</v>
      </c>
      <c r="M3">
        <v>21.649711503958297</v>
      </c>
      <c r="N3">
        <f t="shared" si="3"/>
        <v>107.20028849604169</v>
      </c>
      <c r="O3">
        <v>122.47</v>
      </c>
      <c r="P3">
        <v>42.750413441025472</v>
      </c>
      <c r="Q3">
        <f t="shared" si="4"/>
        <v>79.719586558974527</v>
      </c>
      <c r="R3">
        <v>157.06</v>
      </c>
      <c r="S3">
        <v>31.244612197964241</v>
      </c>
      <c r="T3">
        <f t="shared" si="5"/>
        <v>125.81538780203576</v>
      </c>
      <c r="U3">
        <v>33.07</v>
      </c>
      <c r="V3">
        <v>5.7258840824142787</v>
      </c>
      <c r="W3">
        <f t="shared" si="6"/>
        <v>27.344115917585722</v>
      </c>
      <c r="Y3">
        <v>47.469007848361663</v>
      </c>
      <c r="AA3">
        <v>126.97</v>
      </c>
      <c r="AB3">
        <v>29.986229608283196</v>
      </c>
      <c r="AC3">
        <f t="shared" si="8"/>
        <v>96.983770391716803</v>
      </c>
      <c r="AD3">
        <v>81.08</v>
      </c>
      <c r="AE3">
        <v>33.446178912219999</v>
      </c>
      <c r="AF3">
        <f t="shared" ref="AF3:AF4" si="28" xml:space="preserve"> ABS(AE3-AD3)</f>
        <v>47.633821087779999</v>
      </c>
      <c r="AJ3">
        <v>135.51</v>
      </c>
      <c r="AK3">
        <v>30.10054780986632</v>
      </c>
      <c r="AL3">
        <f t="shared" ref="AL3:AL7" si="29" xml:space="preserve"> ABS(AK3-AJ3)</f>
        <v>105.40945219013366</v>
      </c>
      <c r="AM3">
        <v>77.52</v>
      </c>
      <c r="AN3">
        <v>3.4024869216811275</v>
      </c>
      <c r="AO3">
        <f t="shared" ref="AO3:AO6" si="30" xml:space="preserve"> ABS(AN3-AM3)</f>
        <v>74.117513078318865</v>
      </c>
      <c r="AP3">
        <v>161.09</v>
      </c>
      <c r="AQ3">
        <v>18.019711162028848</v>
      </c>
      <c r="AR3">
        <f t="shared" si="9"/>
        <v>143.07028883797116</v>
      </c>
      <c r="AS3">
        <v>73.48</v>
      </c>
      <c r="AT3">
        <v>34.1791648465693</v>
      </c>
      <c r="AU3">
        <f t="shared" si="10"/>
        <v>39.300835153430704</v>
      </c>
      <c r="AV3">
        <v>120.14</v>
      </c>
      <c r="AW3">
        <v>182.79105427974761</v>
      </c>
      <c r="AX3">
        <f t="shared" si="11"/>
        <v>62.651054279747612</v>
      </c>
      <c r="AY3">
        <v>86.74</v>
      </c>
      <c r="AZ3">
        <v>17.257167803755383</v>
      </c>
      <c r="BA3">
        <f t="shared" si="12"/>
        <v>69.482832196244615</v>
      </c>
      <c r="BB3">
        <v>86.23</v>
      </c>
      <c r="BC3">
        <v>8.3880724891990006</v>
      </c>
      <c r="BD3">
        <f t="shared" si="13"/>
        <v>77.841927510801</v>
      </c>
      <c r="BE3">
        <v>188.37</v>
      </c>
      <c r="BF3">
        <v>40.039157533500834</v>
      </c>
      <c r="BG3">
        <f t="shared" si="14"/>
        <v>148.33084246649918</v>
      </c>
      <c r="BH3">
        <v>202.16</v>
      </c>
      <c r="BI3">
        <v>92.469942343090665</v>
      </c>
      <c r="BJ3">
        <f t="shared" si="15"/>
        <v>109.69005765690933</v>
      </c>
      <c r="BN3">
        <v>24.38</v>
      </c>
      <c r="BO3">
        <v>4.2686276188430847</v>
      </c>
      <c r="BP3">
        <f t="shared" si="16"/>
        <v>20.111372381156915</v>
      </c>
      <c r="BQ3">
        <v>292.27999999999997</v>
      </c>
      <c r="BR3">
        <v>37.477882512066181</v>
      </c>
      <c r="BS3">
        <f t="shared" si="17"/>
        <v>254.8021174879338</v>
      </c>
      <c r="BT3">
        <v>165.51</v>
      </c>
      <c r="BU3">
        <v>34.390564461649369</v>
      </c>
      <c r="BV3">
        <f t="shared" si="18"/>
        <v>131.11943553835061</v>
      </c>
      <c r="BZ3">
        <v>90</v>
      </c>
      <c r="CA3">
        <v>12.614442239448604</v>
      </c>
      <c r="CB3">
        <f t="shared" ref="CB3:CB7" si="31" xml:space="preserve"> ABS(CA3-BZ3)</f>
        <v>77.385557760551393</v>
      </c>
      <c r="CL3">
        <v>210.36</v>
      </c>
      <c r="CM3">
        <v>22.042049443752315</v>
      </c>
      <c r="CN3">
        <f t="shared" si="20"/>
        <v>188.31795055624769</v>
      </c>
      <c r="CO3">
        <v>191.29</v>
      </c>
      <c r="CP3">
        <v>28.853464837255</v>
      </c>
      <c r="CQ3">
        <f t="shared" si="21"/>
        <v>162.436535162745</v>
      </c>
      <c r="CR3">
        <v>224.94</v>
      </c>
      <c r="CS3">
        <v>57.799690935127202</v>
      </c>
      <c r="CT3">
        <f t="shared" si="22"/>
        <v>167.14030906487278</v>
      </c>
      <c r="CU3">
        <v>166.52</v>
      </c>
      <c r="CV3">
        <v>22.59850938938969</v>
      </c>
      <c r="CW3">
        <f t="shared" si="23"/>
        <v>143.92149061061031</v>
      </c>
      <c r="CX3">
        <v>403.87</v>
      </c>
      <c r="CY3">
        <v>52.793115866670341</v>
      </c>
      <c r="CZ3">
        <f t="shared" si="24"/>
        <v>351.07688413332966</v>
      </c>
      <c r="DA3">
        <v>387.14</v>
      </c>
      <c r="DB3">
        <v>30.638965027981662</v>
      </c>
      <c r="DC3">
        <f t="shared" si="25"/>
        <v>356.50103497201832</v>
      </c>
      <c r="DD3">
        <v>175.27</v>
      </c>
      <c r="DE3">
        <v>30.457703819337645</v>
      </c>
      <c r="DF3">
        <f t="shared" si="26"/>
        <v>144.81229618066237</v>
      </c>
      <c r="DG3">
        <v>61.61</v>
      </c>
      <c r="DH3">
        <v>9.4008129106945173</v>
      </c>
      <c r="DI3">
        <f t="shared" si="27"/>
        <v>52.20918708930548</v>
      </c>
      <c r="DJ3">
        <v>137.69</v>
      </c>
      <c r="DK3">
        <v>26.651155845825578</v>
      </c>
      <c r="DL3">
        <f t="shared" ref="DL3:DL6" si="32" xml:space="preserve"> ABS(DK3-DJ3)</f>
        <v>111.03884415417443</v>
      </c>
    </row>
    <row r="4" spans="1:116" x14ac:dyDescent="0.2">
      <c r="A4" s="3">
        <v>40204</v>
      </c>
      <c r="B4" s="3">
        <v>40211</v>
      </c>
      <c r="C4">
        <v>28.5</v>
      </c>
      <c r="D4">
        <v>2.1050012159193479</v>
      </c>
      <c r="E4">
        <f t="shared" si="0"/>
        <v>26.394998784080652</v>
      </c>
      <c r="I4">
        <v>29.97</v>
      </c>
      <c r="J4">
        <v>16.954713720200001</v>
      </c>
      <c r="K4">
        <f t="shared" si="2"/>
        <v>13.015286279799998</v>
      </c>
      <c r="L4">
        <v>29.36</v>
      </c>
      <c r="M4">
        <v>0.23258403517000004</v>
      </c>
      <c r="N4">
        <f t="shared" si="3"/>
        <v>29.12741596483</v>
      </c>
      <c r="R4">
        <v>36.17</v>
      </c>
      <c r="S4">
        <v>0.15981256605008787</v>
      </c>
      <c r="T4">
        <f t="shared" si="5"/>
        <v>36.010187433949916</v>
      </c>
      <c r="U4">
        <v>28.82</v>
      </c>
      <c r="V4">
        <v>1.8893464353600005</v>
      </c>
      <c r="W4">
        <f t="shared" si="6"/>
        <v>26.93065356464</v>
      </c>
      <c r="X4">
        <v>27.37</v>
      </c>
      <c r="Y4">
        <v>1.5128445853999999</v>
      </c>
      <c r="Z4">
        <f t="shared" si="7"/>
        <v>25.857155414600001</v>
      </c>
      <c r="AA4">
        <v>50.21</v>
      </c>
      <c r="AB4">
        <v>6.6976155566999998E-2</v>
      </c>
      <c r="AC4">
        <f t="shared" si="8"/>
        <v>50.143023844433003</v>
      </c>
      <c r="AD4">
        <v>48.38</v>
      </c>
      <c r="AE4">
        <v>0.63454252180000004</v>
      </c>
      <c r="AF4">
        <f t="shared" si="28"/>
        <v>47.745457478200002</v>
      </c>
      <c r="AJ4">
        <v>9.92</v>
      </c>
      <c r="AK4">
        <v>4.5105366313299999</v>
      </c>
      <c r="AL4">
        <f t="shared" si="29"/>
        <v>5.40946336867</v>
      </c>
      <c r="AS4">
        <v>12.16</v>
      </c>
      <c r="AT4">
        <v>0.27359672149399999</v>
      </c>
      <c r="AU4">
        <f t="shared" si="10"/>
        <v>11.886403278506</v>
      </c>
      <c r="AV4">
        <v>35.18</v>
      </c>
      <c r="AW4">
        <v>0.52398099520000008</v>
      </c>
      <c r="AX4">
        <f t="shared" si="11"/>
        <v>34.656019004800001</v>
      </c>
      <c r="AY4">
        <v>59.07</v>
      </c>
      <c r="AZ4">
        <v>3.2289131332600003</v>
      </c>
      <c r="BA4">
        <f t="shared" si="12"/>
        <v>55.84108686674</v>
      </c>
      <c r="BB4">
        <v>94.8</v>
      </c>
      <c r="BC4">
        <v>7.3146566571000007E-2</v>
      </c>
      <c r="BD4">
        <f t="shared" si="13"/>
        <v>94.726853433429</v>
      </c>
      <c r="BE4">
        <v>30.11</v>
      </c>
      <c r="BF4">
        <v>2.0682490818000003</v>
      </c>
      <c r="BG4">
        <f t="shared" si="14"/>
        <v>28.041750918199998</v>
      </c>
      <c r="BN4">
        <v>30.46</v>
      </c>
      <c r="BO4">
        <v>3.1523294212800002</v>
      </c>
      <c r="BP4">
        <f t="shared" si="16"/>
        <v>27.30767057872</v>
      </c>
      <c r="BQ4">
        <v>0</v>
      </c>
      <c r="BR4">
        <v>5.6218648980000001E-2</v>
      </c>
      <c r="BS4">
        <f t="shared" si="17"/>
        <v>5.6218648980000001E-2</v>
      </c>
      <c r="BZ4">
        <v>36.68</v>
      </c>
      <c r="CA4">
        <v>10.015039894059999</v>
      </c>
      <c r="CB4">
        <f t="shared" si="31"/>
        <v>26.664960105940001</v>
      </c>
      <c r="CI4">
        <v>0</v>
      </c>
      <c r="CJ4">
        <v>0.52636830024699999</v>
      </c>
      <c r="CK4">
        <f t="shared" si="19"/>
        <v>0.52636830024699999</v>
      </c>
      <c r="CL4">
        <v>0</v>
      </c>
      <c r="CM4">
        <v>1.1507764235000002</v>
      </c>
      <c r="CN4">
        <f t="shared" si="20"/>
        <v>1.1507764235000002</v>
      </c>
      <c r="CR4">
        <v>19.989999999999998</v>
      </c>
      <c r="CS4">
        <v>10.293228195999999</v>
      </c>
      <c r="CT4">
        <f t="shared" si="22"/>
        <v>9.6967718039999991</v>
      </c>
      <c r="CU4">
        <v>0</v>
      </c>
      <c r="CV4">
        <v>1.6090951100549999</v>
      </c>
      <c r="CW4">
        <f t="shared" si="23"/>
        <v>1.6090951100549999</v>
      </c>
      <c r="CX4">
        <v>110.87</v>
      </c>
      <c r="CY4">
        <v>16.685228348461152</v>
      </c>
      <c r="CZ4">
        <f t="shared" si="24"/>
        <v>94.184771651538853</v>
      </c>
      <c r="DA4">
        <v>39.61</v>
      </c>
      <c r="DB4">
        <v>1.1745524859675318</v>
      </c>
      <c r="DC4">
        <f t="shared" si="25"/>
        <v>38.435447514032468</v>
      </c>
      <c r="DD4">
        <v>91.02</v>
      </c>
      <c r="DE4">
        <v>8.0467061856229982</v>
      </c>
      <c r="DF4">
        <f t="shared" si="26"/>
        <v>82.973293814377001</v>
      </c>
      <c r="DG4">
        <v>43.36</v>
      </c>
      <c r="DH4">
        <v>0.8062515943859998</v>
      </c>
      <c r="DI4">
        <f t="shared" si="27"/>
        <v>42.553748405614002</v>
      </c>
      <c r="DJ4">
        <v>125.95</v>
      </c>
      <c r="DK4">
        <v>2.1773646204700001</v>
      </c>
      <c r="DL4">
        <f t="shared" si="32"/>
        <v>123.77263537953</v>
      </c>
    </row>
    <row r="5" spans="1:116" x14ac:dyDescent="0.2">
      <c r="A5" s="3">
        <v>40211</v>
      </c>
      <c r="B5" s="3">
        <v>40218</v>
      </c>
      <c r="C5">
        <v>97.54</v>
      </c>
      <c r="D5">
        <v>14.912083653373601</v>
      </c>
      <c r="E5">
        <f t="shared" si="0"/>
        <v>82.627916346626407</v>
      </c>
      <c r="I5">
        <v>10.26</v>
      </c>
      <c r="J5">
        <v>2.7414682200000002</v>
      </c>
      <c r="K5">
        <f t="shared" si="2"/>
        <v>7.51853178</v>
      </c>
      <c r="L5">
        <v>123.04</v>
      </c>
      <c r="M5">
        <v>52.938170747435812</v>
      </c>
      <c r="N5">
        <f t="shared" si="3"/>
        <v>70.101829252564187</v>
      </c>
      <c r="O5">
        <v>185.84</v>
      </c>
      <c r="P5">
        <v>5.1021164419202369</v>
      </c>
      <c r="Q5">
        <f t="shared" si="4"/>
        <v>180.73788355807977</v>
      </c>
      <c r="X5">
        <v>0</v>
      </c>
      <c r="Y5">
        <v>0</v>
      </c>
      <c r="Z5">
        <f t="shared" si="7"/>
        <v>0</v>
      </c>
      <c r="AA5">
        <v>0</v>
      </c>
      <c r="AB5">
        <v>0.26398961779999996</v>
      </c>
      <c r="AC5">
        <f t="shared" si="8"/>
        <v>0.26398961779999996</v>
      </c>
      <c r="AG5">
        <v>0</v>
      </c>
      <c r="AH5">
        <v>0.40724132410000002</v>
      </c>
      <c r="AI5">
        <f t="shared" ref="AI5:AI7" si="33" xml:space="preserve"> ABS(AH5-AG5)</f>
        <v>0.40724132410000002</v>
      </c>
      <c r="AJ5">
        <v>11.96</v>
      </c>
      <c r="AK5">
        <v>5.1216932423699992</v>
      </c>
      <c r="AL5">
        <f t="shared" si="29"/>
        <v>6.8383067576300016</v>
      </c>
      <c r="AS5">
        <v>18.079999999999998</v>
      </c>
      <c r="AT5">
        <v>2.1695289972</v>
      </c>
      <c r="AU5">
        <f t="shared" si="10"/>
        <v>15.910471002799998</v>
      </c>
      <c r="AY5">
        <v>22.95</v>
      </c>
      <c r="AZ5">
        <v>3.7168783529899998</v>
      </c>
      <c r="BA5">
        <f t="shared" si="12"/>
        <v>19.233121647009998</v>
      </c>
      <c r="BB5">
        <v>42.48</v>
      </c>
      <c r="BC5">
        <v>5.1613247040300001</v>
      </c>
      <c r="BD5">
        <f t="shared" si="13"/>
        <v>37.318675295969996</v>
      </c>
      <c r="BE5">
        <v>29.79</v>
      </c>
      <c r="BF5">
        <v>2.4402090591199999</v>
      </c>
      <c r="BG5">
        <f t="shared" si="14"/>
        <v>27.349790940879998</v>
      </c>
      <c r="BH5">
        <v>41.46</v>
      </c>
      <c r="BI5">
        <v>1.7328888200000001</v>
      </c>
      <c r="BJ5">
        <f t="shared" si="15"/>
        <v>39.727111180000001</v>
      </c>
      <c r="BQ5">
        <v>109.42</v>
      </c>
      <c r="BR5">
        <v>3.4263647460015001</v>
      </c>
      <c r="BS5">
        <f t="shared" si="17"/>
        <v>105.99363525399851</v>
      </c>
      <c r="BT5">
        <v>46.27</v>
      </c>
      <c r="BU5">
        <v>4.2758270613626417</v>
      </c>
      <c r="BV5">
        <f t="shared" si="18"/>
        <v>41.994172938637362</v>
      </c>
      <c r="CI5">
        <v>83.73</v>
      </c>
      <c r="CJ5">
        <v>0.94076874944400002</v>
      </c>
      <c r="CK5">
        <f t="shared" si="19"/>
        <v>82.789231250556</v>
      </c>
      <c r="CL5">
        <v>30.87</v>
      </c>
      <c r="CM5">
        <v>3.3812588434999999</v>
      </c>
      <c r="CN5">
        <f t="shared" si="20"/>
        <v>27.488741156500001</v>
      </c>
      <c r="CO5">
        <v>74.14</v>
      </c>
      <c r="CP5">
        <v>1.5406683691800003</v>
      </c>
      <c r="CQ5">
        <f t="shared" si="21"/>
        <v>72.599331630820004</v>
      </c>
      <c r="CR5">
        <v>0</v>
      </c>
      <c r="CS5">
        <v>0.28717650700000003</v>
      </c>
      <c r="CT5">
        <f t="shared" si="22"/>
        <v>0.28717650700000003</v>
      </c>
      <c r="CU5">
        <v>0</v>
      </c>
      <c r="CV5">
        <v>1.1964602430960001</v>
      </c>
      <c r="CW5">
        <f t="shared" si="23"/>
        <v>1.1964602430960001</v>
      </c>
      <c r="CX5">
        <v>140.28</v>
      </c>
      <c r="CY5">
        <v>43.676250194368009</v>
      </c>
      <c r="CZ5">
        <f t="shared" si="24"/>
        <v>96.603749805631992</v>
      </c>
      <c r="DA5">
        <v>90.32</v>
      </c>
      <c r="DB5">
        <v>41.743083200360005</v>
      </c>
      <c r="DC5">
        <f t="shared" si="25"/>
        <v>48.576916799639989</v>
      </c>
      <c r="DG5">
        <v>10.59</v>
      </c>
      <c r="DH5">
        <v>1.6754913186</v>
      </c>
      <c r="DI5">
        <f t="shared" si="27"/>
        <v>8.9145086813999992</v>
      </c>
      <c r="DJ5">
        <v>181.34</v>
      </c>
      <c r="DK5">
        <v>33.461538550969998</v>
      </c>
      <c r="DL5">
        <f t="shared" si="32"/>
        <v>147.87846144903</v>
      </c>
    </row>
    <row r="6" spans="1:116" x14ac:dyDescent="0.2">
      <c r="A6" s="3">
        <v>40218</v>
      </c>
      <c r="B6" s="3">
        <v>40225</v>
      </c>
      <c r="C6">
        <v>158.06</v>
      </c>
      <c r="D6">
        <v>14.892564666666312</v>
      </c>
      <c r="E6">
        <f t="shared" si="0"/>
        <v>143.16743533333369</v>
      </c>
      <c r="F6">
        <v>84.24</v>
      </c>
      <c r="G6">
        <v>5.7914276748879008</v>
      </c>
      <c r="H6">
        <f t="shared" si="1"/>
        <v>78.448572325112096</v>
      </c>
      <c r="I6">
        <v>13.99</v>
      </c>
      <c r="J6">
        <v>5.7420731700000005E-2</v>
      </c>
      <c r="K6">
        <f t="shared" si="2"/>
        <v>13.9325792683</v>
      </c>
      <c r="L6">
        <v>75.89</v>
      </c>
      <c r="M6">
        <v>19.974111599150003</v>
      </c>
      <c r="N6">
        <f t="shared" si="3"/>
        <v>55.915888400849994</v>
      </c>
      <c r="O6">
        <v>53.85</v>
      </c>
      <c r="P6">
        <v>12.248448642000001</v>
      </c>
      <c r="Q6">
        <f t="shared" si="4"/>
        <v>41.601551358000002</v>
      </c>
      <c r="X6">
        <v>0</v>
      </c>
      <c r="Y6">
        <v>1.9504372819999997E-2</v>
      </c>
      <c r="Z6">
        <f t="shared" si="7"/>
        <v>1.9504372819999997E-2</v>
      </c>
      <c r="AJ6">
        <v>0</v>
      </c>
      <c r="AK6">
        <v>2.7344736989915297E-2</v>
      </c>
      <c r="AL6">
        <f t="shared" si="29"/>
        <v>2.7344736989915297E-2</v>
      </c>
      <c r="AM6">
        <v>13.43</v>
      </c>
      <c r="AN6">
        <v>1.3901847321399998</v>
      </c>
      <c r="AO6">
        <f t="shared" si="30"/>
        <v>12.03981526786</v>
      </c>
      <c r="AP6">
        <v>49.49</v>
      </c>
      <c r="AQ6">
        <v>11.549230548807001</v>
      </c>
      <c r="AR6">
        <f t="shared" si="9"/>
        <v>37.940769451192999</v>
      </c>
      <c r="AV6">
        <v>132.09</v>
      </c>
      <c r="AW6">
        <v>17.585186483700006</v>
      </c>
      <c r="AX6">
        <f t="shared" si="11"/>
        <v>114.5048135163</v>
      </c>
      <c r="BB6">
        <v>55.3</v>
      </c>
      <c r="BC6">
        <v>15.970148482186994</v>
      </c>
      <c r="BD6">
        <f t="shared" si="13"/>
        <v>39.329851517813005</v>
      </c>
      <c r="BE6">
        <v>33.07</v>
      </c>
      <c r="BF6">
        <v>2.5407051322110004</v>
      </c>
      <c r="BG6">
        <f t="shared" si="14"/>
        <v>30.529294867788998</v>
      </c>
      <c r="BH6">
        <v>147.44999999999999</v>
      </c>
      <c r="BI6">
        <v>3.3036782999999993E-2</v>
      </c>
      <c r="BJ6">
        <f t="shared" si="15"/>
        <v>147.41696321699999</v>
      </c>
      <c r="BQ6">
        <v>60.17</v>
      </c>
      <c r="BR6">
        <v>8.0992299273299988</v>
      </c>
      <c r="BS6">
        <f t="shared" si="17"/>
        <v>52.070770072670001</v>
      </c>
      <c r="BZ6">
        <v>51.73</v>
      </c>
      <c r="CA6">
        <v>9.172780574842534</v>
      </c>
      <c r="CB6">
        <f t="shared" si="31"/>
        <v>42.557219425157463</v>
      </c>
      <c r="CI6">
        <v>83.08</v>
      </c>
      <c r="CJ6">
        <v>10.25010606252</v>
      </c>
      <c r="CK6">
        <f t="shared" si="19"/>
        <v>72.829893937479994</v>
      </c>
      <c r="CL6">
        <v>27.13</v>
      </c>
      <c r="CM6">
        <v>11.248300265387998</v>
      </c>
      <c r="CN6">
        <f t="shared" si="20"/>
        <v>15.881699734612001</v>
      </c>
      <c r="CO6">
        <v>119.08</v>
      </c>
      <c r="CP6">
        <v>11.92531778054</v>
      </c>
      <c r="CQ6">
        <f t="shared" si="21"/>
        <v>107.15468221946</v>
      </c>
      <c r="CR6">
        <v>40.65</v>
      </c>
      <c r="CS6">
        <v>1.3438975287000001</v>
      </c>
      <c r="CT6">
        <f t="shared" si="22"/>
        <v>39.306102471300001</v>
      </c>
      <c r="CU6">
        <v>37.99</v>
      </c>
      <c r="CV6">
        <v>10.442383266909998</v>
      </c>
      <c r="CW6">
        <f t="shared" si="23"/>
        <v>27.547616733090003</v>
      </c>
      <c r="DA6">
        <v>15.39</v>
      </c>
      <c r="DB6">
        <v>3.9845284486999999</v>
      </c>
      <c r="DC6">
        <f t="shared" si="25"/>
        <v>11.4054715513</v>
      </c>
      <c r="DG6">
        <v>26.05</v>
      </c>
      <c r="DH6">
        <v>5.2366963521839995</v>
      </c>
      <c r="DI6">
        <f t="shared" si="27"/>
        <v>20.813303647815999</v>
      </c>
      <c r="DJ6">
        <v>207.76</v>
      </c>
      <c r="DK6">
        <v>35.428108864600006</v>
      </c>
      <c r="DL6">
        <f t="shared" si="32"/>
        <v>172.33189113539999</v>
      </c>
    </row>
    <row r="7" spans="1:116" x14ac:dyDescent="0.2">
      <c r="A7" s="3">
        <v>40225</v>
      </c>
      <c r="B7" s="3">
        <v>40232</v>
      </c>
      <c r="C7">
        <v>62.79</v>
      </c>
      <c r="D7">
        <v>10.988943135336001</v>
      </c>
      <c r="E7">
        <f t="shared" si="0"/>
        <v>51.801056864663998</v>
      </c>
      <c r="F7">
        <v>50.14</v>
      </c>
      <c r="G7">
        <v>12.888834896092698</v>
      </c>
      <c r="H7">
        <f t="shared" si="1"/>
        <v>37.251165103907304</v>
      </c>
      <c r="I7">
        <v>44.06</v>
      </c>
      <c r="J7">
        <v>0.81862486009999991</v>
      </c>
      <c r="K7">
        <f t="shared" si="2"/>
        <v>43.241375139900001</v>
      </c>
      <c r="L7">
        <v>73.3</v>
      </c>
      <c r="M7">
        <v>23.754207012347241</v>
      </c>
      <c r="N7">
        <f t="shared" si="3"/>
        <v>49.54579298765276</v>
      </c>
      <c r="O7">
        <v>84.28</v>
      </c>
      <c r="P7">
        <v>18.142999866710003</v>
      </c>
      <c r="Q7">
        <f t="shared" si="4"/>
        <v>66.137000133290002</v>
      </c>
      <c r="AG7">
        <v>0</v>
      </c>
      <c r="AH7">
        <v>0.94459898179280011</v>
      </c>
      <c r="AI7">
        <f t="shared" si="33"/>
        <v>0.94459898179280011</v>
      </c>
      <c r="AJ7">
        <v>35.07</v>
      </c>
      <c r="AK7">
        <v>0.70365255030743001</v>
      </c>
      <c r="AL7">
        <f t="shared" si="29"/>
        <v>34.366347449692569</v>
      </c>
      <c r="AP7">
        <v>62.23</v>
      </c>
      <c r="AQ7">
        <v>4.03581711046</v>
      </c>
      <c r="AR7">
        <f t="shared" si="9"/>
        <v>58.194182889539995</v>
      </c>
      <c r="AV7">
        <v>59.13</v>
      </c>
      <c r="AW7">
        <v>14.733478277900002</v>
      </c>
      <c r="AX7">
        <f t="shared" si="11"/>
        <v>44.396521722100005</v>
      </c>
      <c r="AY7">
        <v>24.71</v>
      </c>
      <c r="AZ7">
        <v>3.1709411315100002</v>
      </c>
      <c r="BA7">
        <f t="shared" si="12"/>
        <v>21.539058868490002</v>
      </c>
      <c r="BB7">
        <v>112.05</v>
      </c>
      <c r="BC7">
        <v>4.2169002722060602</v>
      </c>
      <c r="BD7">
        <f t="shared" si="13"/>
        <v>107.83309972779394</v>
      </c>
      <c r="BE7">
        <v>28.83</v>
      </c>
      <c r="BF7">
        <v>5.3336606868600009</v>
      </c>
      <c r="BG7">
        <f t="shared" si="14"/>
        <v>23.496339313139998</v>
      </c>
      <c r="BH7">
        <v>93.58</v>
      </c>
      <c r="BI7">
        <v>1.08743244039</v>
      </c>
      <c r="BJ7">
        <f t="shared" si="15"/>
        <v>92.492567559609995</v>
      </c>
      <c r="BN7">
        <v>22.61</v>
      </c>
      <c r="BO7">
        <v>2.2455825361061628</v>
      </c>
      <c r="BP7">
        <f t="shared" si="16"/>
        <v>20.364417463893837</v>
      </c>
      <c r="BQ7">
        <v>56.83</v>
      </c>
      <c r="BR7">
        <v>9.0810412543899979</v>
      </c>
      <c r="BS7">
        <f t="shared" si="17"/>
        <v>47.748958745609997</v>
      </c>
      <c r="BZ7">
        <v>76.260000000000005</v>
      </c>
      <c r="CA7">
        <v>15.46194033183626</v>
      </c>
      <c r="CB7">
        <f t="shared" si="31"/>
        <v>60.798059668163745</v>
      </c>
      <c r="CI7">
        <v>27.27</v>
      </c>
      <c r="CJ7">
        <v>10.402470521011901</v>
      </c>
      <c r="CK7">
        <f t="shared" si="19"/>
        <v>16.867529478988097</v>
      </c>
      <c r="CL7">
        <v>39.26</v>
      </c>
      <c r="CM7">
        <v>20.0537746153455</v>
      </c>
      <c r="CN7">
        <f t="shared" si="20"/>
        <v>19.206225384654498</v>
      </c>
      <c r="CR7">
        <v>54.86</v>
      </c>
      <c r="CS7">
        <v>5.0132287873000001</v>
      </c>
      <c r="CT7">
        <f t="shared" si="22"/>
        <v>49.846771212699998</v>
      </c>
      <c r="CU7">
        <v>55.57</v>
      </c>
      <c r="CV7">
        <v>7.6606321289130008</v>
      </c>
      <c r="CW7">
        <f t="shared" si="23"/>
        <v>47.909367871086999</v>
      </c>
      <c r="CX7">
        <v>123.4</v>
      </c>
      <c r="CY7">
        <v>7.3088757120208996</v>
      </c>
      <c r="CZ7">
        <f t="shared" si="24"/>
        <v>116.09112428797911</v>
      </c>
      <c r="DA7">
        <v>18.010000000000002</v>
      </c>
      <c r="DB7">
        <v>5.5874259542000013</v>
      </c>
      <c r="DC7">
        <f t="shared" si="25"/>
        <v>12.422574045800001</v>
      </c>
      <c r="DG7">
        <v>70.599999999999994</v>
      </c>
      <c r="DH7">
        <v>3.2077380822335</v>
      </c>
      <c r="DI7">
        <f t="shared" si="27"/>
        <v>67.39226191776649</v>
      </c>
    </row>
    <row r="8" spans="1:116" x14ac:dyDescent="0.2">
      <c r="A8" s="3">
        <v>40232</v>
      </c>
      <c r="B8" s="3">
        <v>40239</v>
      </c>
    </row>
    <row r="9" spans="1:116" x14ac:dyDescent="0.2">
      <c r="A9" s="1">
        <v>40239</v>
      </c>
      <c r="B9" s="1">
        <v>40246</v>
      </c>
      <c r="F9">
        <v>40.25</v>
      </c>
      <c r="G9">
        <v>35.596974916773043</v>
      </c>
      <c r="H9">
        <f t="shared" ref="H9:H25" si="34" xml:space="preserve"> (G9-F9)</f>
        <v>-4.6530250832269573</v>
      </c>
      <c r="I9">
        <v>28.73</v>
      </c>
      <c r="J9">
        <v>2.8158027252391955</v>
      </c>
      <c r="K9">
        <f t="shared" ref="K9:K25" si="35" xml:space="preserve"> (J9-I9)</f>
        <v>-25.914197274760806</v>
      </c>
      <c r="L9">
        <v>56.95</v>
      </c>
      <c r="M9">
        <v>39.495254976050035</v>
      </c>
      <c r="N9">
        <f t="shared" ref="N9:N17" si="36" xml:space="preserve"> (M9-L9)</f>
        <v>-17.454745023949968</v>
      </c>
      <c r="O9">
        <v>52.81</v>
      </c>
      <c r="P9">
        <v>5.6031278769291246</v>
      </c>
      <c r="Q9">
        <f xml:space="preserve"> (P9-O9)</f>
        <v>-47.20687212307088</v>
      </c>
      <c r="R9">
        <v>36.340000000000003</v>
      </c>
      <c r="S9">
        <v>23.95564538698757</v>
      </c>
      <c r="T9">
        <f t="shared" ref="T9:T25" si="37" xml:space="preserve"> (S9-R9)</f>
        <v>-12.384354613012434</v>
      </c>
      <c r="AP9">
        <v>110.11</v>
      </c>
      <c r="AQ9">
        <v>113.9771396457041</v>
      </c>
      <c r="AR9">
        <f xml:space="preserve"> (AQ9-AP9)</f>
        <v>3.8671396457040998</v>
      </c>
      <c r="AV9">
        <v>47.45</v>
      </c>
      <c r="AW9">
        <v>18.077615473783272</v>
      </c>
      <c r="AX9">
        <f t="shared" ref="AX9:AX20" si="38" xml:space="preserve"> (AW9-AV9)</f>
        <v>-29.372384526216731</v>
      </c>
      <c r="BE9">
        <v>23.8</v>
      </c>
      <c r="BF9">
        <v>4.4693359171365286</v>
      </c>
      <c r="BG9">
        <f t="shared" ref="BG9:BG25" si="39" xml:space="preserve"> (BF9-BE9)</f>
        <v>-19.330664082863471</v>
      </c>
      <c r="BH9">
        <v>63.09</v>
      </c>
      <c r="BI9">
        <v>42.191519447436846</v>
      </c>
      <c r="BJ9">
        <f xml:space="preserve"> (BI9-BH9)</f>
        <v>-20.898480552563157</v>
      </c>
      <c r="BQ9">
        <v>35.32</v>
      </c>
      <c r="BR9">
        <v>43.910044148188689</v>
      </c>
      <c r="BS9">
        <f t="shared" ref="BS9:BS25" si="40" xml:space="preserve"> (BR9-BQ9)</f>
        <v>8.5900441481886887</v>
      </c>
      <c r="BT9">
        <v>16.71</v>
      </c>
      <c r="BU9">
        <v>2.6915201861833653</v>
      </c>
      <c r="BV9">
        <f t="shared" ref="BV9:BV25" si="41" xml:space="preserve"> (BU9-BT9)</f>
        <v>-14.018479813816636</v>
      </c>
      <c r="CI9">
        <v>12.69</v>
      </c>
      <c r="CJ9">
        <v>25.294864088098464</v>
      </c>
      <c r="CK9">
        <f t="shared" ref="CK9:CK20" si="42" xml:space="preserve"> (CJ9-CI9)</f>
        <v>12.604864088098465</v>
      </c>
      <c r="CL9">
        <v>32.799999999999997</v>
      </c>
      <c r="CM9">
        <v>1.8978150705518284</v>
      </c>
      <c r="CN9">
        <f xml:space="preserve"> (CM9-CL9)</f>
        <v>-30.902184929448168</v>
      </c>
      <c r="CO9">
        <v>30.95</v>
      </c>
      <c r="CP9">
        <v>25.634212389038321</v>
      </c>
      <c r="CQ9">
        <f t="shared" ref="CQ9:CQ17" si="43" xml:space="preserve"> (CP9-CO9)</f>
        <v>-5.315787610961678</v>
      </c>
      <c r="CU9">
        <v>11.78</v>
      </c>
      <c r="CV9">
        <v>4.4792717763227614</v>
      </c>
      <c r="CW9">
        <f t="shared" ref="CW9:CW25" si="44" xml:space="preserve"> (CV9-CU9)</f>
        <v>-7.3007282236772379</v>
      </c>
      <c r="DA9">
        <v>110.79</v>
      </c>
      <c r="DB9">
        <v>11.368698343071944</v>
      </c>
      <c r="DC9">
        <f xml:space="preserve"> (DB9-DA9)</f>
        <v>-99.421301656928065</v>
      </c>
      <c r="DD9">
        <v>43.85</v>
      </c>
      <c r="DE9">
        <v>11.56023948081063</v>
      </c>
      <c r="DF9">
        <f xml:space="preserve"> (DE9-DD9)</f>
        <v>-32.289760519189372</v>
      </c>
      <c r="DJ9">
        <v>243.41</v>
      </c>
      <c r="DK9">
        <v>30.849238921919955</v>
      </c>
      <c r="DL9">
        <f xml:space="preserve"> (DK9-DJ9)</f>
        <v>-212.56076107808005</v>
      </c>
    </row>
    <row r="10" spans="1:116" x14ac:dyDescent="0.2">
      <c r="A10" s="1">
        <v>40246.691666666666</v>
      </c>
      <c r="B10" s="1">
        <v>40253.661805555559</v>
      </c>
      <c r="C10">
        <v>122.04</v>
      </c>
      <c r="D10">
        <v>224.3434376231873</v>
      </c>
      <c r="E10">
        <f t="shared" ref="E10:E25" si="45" xml:space="preserve"> (D10-C10)</f>
        <v>102.30343762318729</v>
      </c>
      <c r="F10">
        <v>312.42</v>
      </c>
      <c r="G10">
        <v>658.55759908215487</v>
      </c>
      <c r="H10">
        <f t="shared" si="34"/>
        <v>346.13759908215485</v>
      </c>
      <c r="I10">
        <v>66.040000000000006</v>
      </c>
      <c r="J10">
        <v>49.644838766818779</v>
      </c>
      <c r="K10">
        <f t="shared" si="35"/>
        <v>-16.395161233181227</v>
      </c>
      <c r="L10">
        <v>266.39</v>
      </c>
      <c r="M10">
        <v>333.93626655929859</v>
      </c>
      <c r="N10">
        <f t="shared" si="36"/>
        <v>67.546266559298601</v>
      </c>
      <c r="O10">
        <v>162.79</v>
      </c>
      <c r="P10">
        <v>113.75420600329129</v>
      </c>
      <c r="Q10">
        <f xml:space="preserve"> (P10-O10)</f>
        <v>-49.035793996708705</v>
      </c>
      <c r="R10">
        <v>238.33</v>
      </c>
      <c r="S10">
        <v>321.44013979156313</v>
      </c>
      <c r="T10">
        <f t="shared" si="37"/>
        <v>83.110139791563114</v>
      </c>
      <c r="X10">
        <v>137.43</v>
      </c>
      <c r="Y10">
        <v>219.17583536851726</v>
      </c>
      <c r="Z10">
        <f xml:space="preserve"> (Y10-X10)</f>
        <v>81.745835368517248</v>
      </c>
      <c r="AG10">
        <v>154.76</v>
      </c>
      <c r="AH10">
        <v>318.87928595685764</v>
      </c>
      <c r="AI10">
        <f t="shared" ref="AI10:AI18" si="46" xml:space="preserve"> (AH10-AG10)</f>
        <v>164.11928595685765</v>
      </c>
      <c r="AJ10">
        <v>42.13</v>
      </c>
      <c r="AK10">
        <v>184.14183266408179</v>
      </c>
      <c r="AL10">
        <f t="shared" ref="AL10:AL29" si="47" xml:space="preserve"> (AK10-AJ10)</f>
        <v>142.01183266408179</v>
      </c>
      <c r="AM10">
        <v>18.05</v>
      </c>
      <c r="AN10">
        <v>5.6808227976550612</v>
      </c>
      <c r="AO10">
        <f xml:space="preserve"> (AN10-AM10)</f>
        <v>-12.36917720234494</v>
      </c>
      <c r="AP10">
        <v>125.73</v>
      </c>
      <c r="AQ10">
        <v>244.55326154544244</v>
      </c>
      <c r="AR10">
        <f xml:space="preserve"> (AQ10-AP10)</f>
        <v>118.82326154544243</v>
      </c>
      <c r="AS10">
        <v>1151.83</v>
      </c>
      <c r="AT10">
        <v>384.18089168250611</v>
      </c>
      <c r="AU10">
        <f xml:space="preserve"> (AT10-AS10)</f>
        <v>-767.64910831749376</v>
      </c>
      <c r="AV10">
        <v>442.8</v>
      </c>
      <c r="AW10">
        <v>319.72276136850434</v>
      </c>
      <c r="AX10">
        <f t="shared" si="38"/>
        <v>-123.07723863149567</v>
      </c>
      <c r="AY10">
        <v>50.96</v>
      </c>
      <c r="AZ10">
        <v>44.314943105319088</v>
      </c>
      <c r="BA10">
        <f t="shared" ref="BA10:BA19" si="48" xml:space="preserve"> (AZ10-AY10)</f>
        <v>-6.6450568946809128</v>
      </c>
      <c r="BB10">
        <v>120.36</v>
      </c>
      <c r="BC10">
        <v>86.511845509024155</v>
      </c>
      <c r="BD10">
        <f t="shared" ref="BD10:BD25" si="49" xml:space="preserve"> (BC10-BB10)</f>
        <v>-33.848154490975844</v>
      </c>
      <c r="BE10">
        <v>179.13</v>
      </c>
      <c r="BF10">
        <v>115.61494849285822</v>
      </c>
      <c r="BG10">
        <f t="shared" si="39"/>
        <v>-63.515051507141777</v>
      </c>
      <c r="BH10">
        <v>230.07</v>
      </c>
      <c r="BI10">
        <v>198.25589440936017</v>
      </c>
      <c r="BJ10">
        <f xml:space="preserve"> (BI10-BH10)</f>
        <v>-31.814105590639826</v>
      </c>
      <c r="BN10">
        <v>40.630000000000003</v>
      </c>
      <c r="BO10">
        <v>25.342095427993506</v>
      </c>
      <c r="BP10">
        <f xml:space="preserve"> (BO10-BN10)</f>
        <v>-15.287904572006497</v>
      </c>
      <c r="BQ10">
        <v>234.64</v>
      </c>
      <c r="BR10">
        <v>145.85265220129136</v>
      </c>
      <c r="BS10">
        <f t="shared" si="40"/>
        <v>-88.787347798708623</v>
      </c>
      <c r="BT10">
        <v>198.93</v>
      </c>
      <c r="BU10">
        <v>115.20291824517422</v>
      </c>
      <c r="BV10">
        <f t="shared" si="41"/>
        <v>-83.72708175482579</v>
      </c>
      <c r="BZ10">
        <v>40.54</v>
      </c>
      <c r="CA10">
        <v>90.974279888301666</v>
      </c>
      <c r="CB10">
        <f t="shared" ref="CB10:CB25" si="50" xml:space="preserve"> (CA10-BZ10)</f>
        <v>50.434279888301667</v>
      </c>
      <c r="CF10">
        <v>165.57</v>
      </c>
      <c r="CG10">
        <v>71.499632673064482</v>
      </c>
      <c r="CH10">
        <f t="shared" ref="CH10:CH25" si="51" xml:space="preserve"> (CG10-CF10)</f>
        <v>-94.070367326935511</v>
      </c>
      <c r="CI10">
        <v>154.99</v>
      </c>
      <c r="CJ10">
        <v>122.62045120912644</v>
      </c>
      <c r="CK10">
        <f t="shared" si="42"/>
        <v>-32.369548790873566</v>
      </c>
      <c r="CL10">
        <v>169.52</v>
      </c>
      <c r="CM10">
        <v>89.81624576949902</v>
      </c>
      <c r="CN10">
        <f xml:space="preserve"> (CM10-CL10)</f>
        <v>-79.703754230500991</v>
      </c>
      <c r="CO10">
        <v>268.12</v>
      </c>
      <c r="CP10">
        <v>198.93741147649868</v>
      </c>
      <c r="CQ10">
        <f t="shared" si="43"/>
        <v>-69.182588523501323</v>
      </c>
      <c r="CR10">
        <v>230.89</v>
      </c>
      <c r="CS10">
        <v>129.05804817538188</v>
      </c>
      <c r="CT10">
        <f t="shared" ref="CT10:CT17" si="52" xml:space="preserve"> (CS10-CR10)</f>
        <v>-101.8319518246181</v>
      </c>
      <c r="CU10">
        <v>81.08</v>
      </c>
      <c r="CV10">
        <v>49.421045145641799</v>
      </c>
      <c r="CW10">
        <f t="shared" si="44"/>
        <v>-31.6589548543582</v>
      </c>
      <c r="CX10">
        <v>199.54</v>
      </c>
      <c r="CY10">
        <v>334.40610525350087</v>
      </c>
      <c r="CZ10">
        <f xml:space="preserve"> (CY10-CX10)</f>
        <v>134.86610525350088</v>
      </c>
      <c r="DA10">
        <v>321.56</v>
      </c>
      <c r="DB10">
        <v>109.31309363669727</v>
      </c>
      <c r="DC10">
        <f xml:space="preserve"> (DB10-DA10)</f>
        <v>-212.24690636330274</v>
      </c>
      <c r="DD10">
        <v>182.65</v>
      </c>
      <c r="DE10">
        <v>459.19654130435879</v>
      </c>
      <c r="DF10">
        <f xml:space="preserve"> (DE10-DD10)</f>
        <v>276.54654130435881</v>
      </c>
      <c r="DG10">
        <v>60.41</v>
      </c>
      <c r="DH10">
        <v>4.0410417807251262</v>
      </c>
      <c r="DI10">
        <f t="shared" ref="DI10:DI15" si="53" xml:space="preserve"> (DH10-DG10)</f>
        <v>-56.368958219274873</v>
      </c>
    </row>
    <row r="11" spans="1:116" x14ac:dyDescent="0.2">
      <c r="A11" s="1">
        <v>40253.67083333333</v>
      </c>
      <c r="B11" s="1">
        <v>40260.697916666664</v>
      </c>
      <c r="C11">
        <v>166.5</v>
      </c>
      <c r="D11">
        <v>80.5631843026773</v>
      </c>
      <c r="E11">
        <f t="shared" si="45"/>
        <v>-85.9368156973227</v>
      </c>
      <c r="F11">
        <v>157.32</v>
      </c>
      <c r="G11">
        <v>32.327555938470361</v>
      </c>
      <c r="H11">
        <f t="shared" si="34"/>
        <v>-124.99244406152962</v>
      </c>
      <c r="I11">
        <v>110.89</v>
      </c>
      <c r="J11">
        <v>15.153102680439311</v>
      </c>
      <c r="K11">
        <f t="shared" si="35"/>
        <v>-95.736897319560683</v>
      </c>
      <c r="L11">
        <v>41.97</v>
      </c>
      <c r="M11">
        <v>220.07661499489254</v>
      </c>
      <c r="N11">
        <f t="shared" si="36"/>
        <v>178.10661499489254</v>
      </c>
      <c r="O11">
        <v>69.63</v>
      </c>
      <c r="P11">
        <v>361.76393217779179</v>
      </c>
      <c r="Q11">
        <f xml:space="preserve"> (P11-O11)</f>
        <v>292.13393217779179</v>
      </c>
      <c r="R11">
        <v>102.12</v>
      </c>
      <c r="S11">
        <v>302.83632497190655</v>
      </c>
      <c r="T11">
        <f t="shared" si="37"/>
        <v>200.71632497190654</v>
      </c>
      <c r="U11">
        <v>144.66</v>
      </c>
      <c r="V11">
        <v>8.4688708920475602</v>
      </c>
      <c r="W11">
        <f t="shared" ref="W11:W18" si="54" xml:space="preserve"> (V11-U11)</f>
        <v>-136.19112910795243</v>
      </c>
      <c r="AD11">
        <v>108.2</v>
      </c>
      <c r="AE11">
        <v>19.553671345725952</v>
      </c>
      <c r="AF11">
        <f t="shared" ref="AF11:AF20" si="55" xml:space="preserve"> (AE11-AD11)</f>
        <v>-88.646328654274043</v>
      </c>
      <c r="AG11">
        <v>250.92</v>
      </c>
      <c r="AH11">
        <v>6.6971996194434489</v>
      </c>
      <c r="AI11">
        <f t="shared" si="46"/>
        <v>-244.22280038055655</v>
      </c>
      <c r="AJ11">
        <v>130.30000000000001</v>
      </c>
      <c r="AK11">
        <v>0.97909092623207039</v>
      </c>
      <c r="AL11">
        <f t="shared" si="47"/>
        <v>-129.32090907376795</v>
      </c>
      <c r="AP11">
        <v>42.11</v>
      </c>
      <c r="AQ11">
        <v>525.65324140420284</v>
      </c>
      <c r="AR11">
        <f xml:space="preserve"> (AQ11-AP11)</f>
        <v>483.54324140420283</v>
      </c>
      <c r="AS11">
        <v>88.51</v>
      </c>
      <c r="AT11">
        <v>252.04593744210237</v>
      </c>
      <c r="AU11">
        <f xml:space="preserve"> (AT11-AS11)</f>
        <v>163.53593744210235</v>
      </c>
      <c r="AV11">
        <v>167.37</v>
      </c>
      <c r="AW11">
        <v>416.83805846312072</v>
      </c>
      <c r="AX11">
        <f t="shared" si="38"/>
        <v>249.46805846312071</v>
      </c>
      <c r="AY11">
        <v>57.09</v>
      </c>
      <c r="AZ11">
        <v>29.807702455998879</v>
      </c>
      <c r="BA11">
        <f t="shared" si="48"/>
        <v>-27.282297544001125</v>
      </c>
      <c r="BB11">
        <v>105.3</v>
      </c>
      <c r="BC11">
        <v>5.0204258294689472</v>
      </c>
      <c r="BD11">
        <f t="shared" si="49"/>
        <v>-100.27957417053105</v>
      </c>
      <c r="BE11">
        <v>154.35</v>
      </c>
      <c r="BF11">
        <v>46.64945783869512</v>
      </c>
      <c r="BG11">
        <f t="shared" si="39"/>
        <v>-107.70054216130487</v>
      </c>
      <c r="BH11">
        <v>134.34</v>
      </c>
      <c r="BI11">
        <v>94.233898131878945</v>
      </c>
      <c r="BJ11">
        <f xml:space="preserve"> (BI11-BH11)</f>
        <v>-40.106101868121058</v>
      </c>
      <c r="BN11">
        <v>27.27</v>
      </c>
      <c r="BO11">
        <v>18.059360899553507</v>
      </c>
      <c r="BP11">
        <f xml:space="preserve"> (BO11-BN11)</f>
        <v>-9.2106391004464925</v>
      </c>
      <c r="BQ11">
        <v>54.65</v>
      </c>
      <c r="BR11">
        <v>97.356134619682607</v>
      </c>
      <c r="BS11">
        <f t="shared" si="40"/>
        <v>42.706134619682608</v>
      </c>
      <c r="BT11">
        <v>63.05</v>
      </c>
      <c r="BU11">
        <v>129.09218404327581</v>
      </c>
      <c r="BV11">
        <f t="shared" si="41"/>
        <v>66.04218404327581</v>
      </c>
      <c r="BZ11">
        <v>90.22</v>
      </c>
      <c r="CA11">
        <v>34.548450454081063</v>
      </c>
      <c r="CB11">
        <f t="shared" si="50"/>
        <v>-55.671549545918936</v>
      </c>
      <c r="CF11">
        <v>144.91</v>
      </c>
      <c r="CG11">
        <v>139.22043960427769</v>
      </c>
      <c r="CH11">
        <f t="shared" si="51"/>
        <v>-5.6895603957223102</v>
      </c>
      <c r="CI11">
        <v>51.21</v>
      </c>
      <c r="CJ11">
        <v>78.98917871814605</v>
      </c>
      <c r="CK11">
        <f t="shared" si="42"/>
        <v>27.779178718146049</v>
      </c>
      <c r="CL11">
        <v>110.09</v>
      </c>
      <c r="CM11">
        <v>44.70763357961971</v>
      </c>
      <c r="CN11">
        <f xml:space="preserve"> (CM11-CL11)</f>
        <v>-65.382366420380293</v>
      </c>
      <c r="CO11">
        <v>163.29</v>
      </c>
      <c r="CP11">
        <v>234.38438179700816</v>
      </c>
      <c r="CQ11">
        <f t="shared" si="43"/>
        <v>71.094381797008168</v>
      </c>
      <c r="CR11">
        <v>181.7</v>
      </c>
      <c r="CS11">
        <v>94.215202789147824</v>
      </c>
      <c r="CT11">
        <f t="shared" si="52"/>
        <v>-87.484797210852165</v>
      </c>
      <c r="CU11">
        <v>103.55</v>
      </c>
      <c r="CV11">
        <v>25.154938705225817</v>
      </c>
      <c r="CW11">
        <f t="shared" si="44"/>
        <v>-78.39506129477418</v>
      </c>
      <c r="CX11">
        <v>86.81</v>
      </c>
      <c r="CY11">
        <v>343.1445658074029</v>
      </c>
      <c r="CZ11">
        <f xml:space="preserve"> (CY11-CX11)</f>
        <v>256.3345658074029</v>
      </c>
      <c r="DA11">
        <v>168.4</v>
      </c>
      <c r="DB11">
        <v>220.83492530016636</v>
      </c>
      <c r="DC11">
        <f xml:space="preserve"> (DB11-DA11)</f>
        <v>52.434925300166356</v>
      </c>
      <c r="DD11">
        <v>5.64</v>
      </c>
      <c r="DE11">
        <v>70.041243541929475</v>
      </c>
      <c r="DF11">
        <f xml:space="preserve"> (DE11-DD11)</f>
        <v>64.401243541929475</v>
      </c>
      <c r="DG11">
        <v>86.48</v>
      </c>
      <c r="DH11">
        <v>54.159781057755687</v>
      </c>
      <c r="DI11">
        <f t="shared" si="53"/>
        <v>-32.320218942244317</v>
      </c>
      <c r="DJ11">
        <v>75.28</v>
      </c>
      <c r="DK11">
        <v>87.722937923461203</v>
      </c>
      <c r="DL11">
        <f xml:space="preserve"> (DK11-DJ11)</f>
        <v>12.442937923461201</v>
      </c>
    </row>
    <row r="12" spans="1:116" x14ac:dyDescent="0.2">
      <c r="A12" s="1">
        <v>40260.706944444442</v>
      </c>
      <c r="B12" s="1">
        <v>40267.65625</v>
      </c>
      <c r="C12">
        <v>97.93</v>
      </c>
      <c r="D12">
        <v>191.58420075740324</v>
      </c>
      <c r="E12">
        <f t="shared" si="45"/>
        <v>93.654200757403231</v>
      </c>
      <c r="F12">
        <v>211.84</v>
      </c>
      <c r="G12">
        <v>180.71216047179468</v>
      </c>
      <c r="H12">
        <f t="shared" si="34"/>
        <v>-31.127839528205328</v>
      </c>
      <c r="I12">
        <v>949.96</v>
      </c>
      <c r="J12">
        <v>170.335318013586</v>
      </c>
      <c r="K12">
        <f t="shared" si="35"/>
        <v>-779.62468198641409</v>
      </c>
      <c r="L12">
        <v>286.95999999999998</v>
      </c>
      <c r="M12">
        <v>113.68284240419479</v>
      </c>
      <c r="N12">
        <f t="shared" si="36"/>
        <v>-173.27715759580519</v>
      </c>
      <c r="O12">
        <v>72.83</v>
      </c>
      <c r="P12">
        <v>49.842489485942956</v>
      </c>
      <c r="Q12">
        <f xml:space="preserve"> (P12-O12)</f>
        <v>-22.987510514057043</v>
      </c>
      <c r="R12">
        <v>260.43</v>
      </c>
      <c r="S12">
        <v>118.37702774897747</v>
      </c>
      <c r="T12">
        <f t="shared" si="37"/>
        <v>-142.05297225102254</v>
      </c>
      <c r="U12">
        <v>117.59</v>
      </c>
      <c r="V12">
        <v>151.91860573480835</v>
      </c>
      <c r="W12">
        <f t="shared" si="54"/>
        <v>34.328605734808349</v>
      </c>
      <c r="X12">
        <v>315.85000000000002</v>
      </c>
      <c r="Y12">
        <v>111.41715096568421</v>
      </c>
      <c r="Z12">
        <f t="shared" ref="Z12:Z18" si="56" xml:space="preserve"> (Y12-X12)</f>
        <v>-204.43284903431581</v>
      </c>
      <c r="AA12">
        <v>259.11</v>
      </c>
      <c r="AB12">
        <v>192.91649316879733</v>
      </c>
      <c r="AC12">
        <f xml:space="preserve"> (AB12-AA12)</f>
        <v>-66.193506831202683</v>
      </c>
      <c r="AD12">
        <v>136.4</v>
      </c>
      <c r="AE12">
        <v>191.72613342003871</v>
      </c>
      <c r="AF12">
        <f t="shared" si="55"/>
        <v>55.326133420038701</v>
      </c>
      <c r="AG12">
        <v>158</v>
      </c>
      <c r="AH12">
        <v>277.63252055524038</v>
      </c>
      <c r="AI12">
        <f t="shared" si="46"/>
        <v>119.63252055524038</v>
      </c>
      <c r="AJ12">
        <v>461.68</v>
      </c>
      <c r="AK12">
        <v>450.0708820740615</v>
      </c>
      <c r="AL12">
        <f t="shared" si="47"/>
        <v>-11.609117925938506</v>
      </c>
      <c r="AM12" t="s">
        <v>40</v>
      </c>
      <c r="AP12">
        <v>95.79</v>
      </c>
      <c r="AQ12">
        <v>478.84913552640353</v>
      </c>
      <c r="AR12">
        <f xml:space="preserve"> (AQ12-AP12)</f>
        <v>383.05913552640351</v>
      </c>
      <c r="AS12">
        <v>211.17</v>
      </c>
      <c r="AT12">
        <v>191.33029237817732</v>
      </c>
      <c r="AU12">
        <f xml:space="preserve"> (AT12-AS12)</f>
        <v>-19.839707621822669</v>
      </c>
      <c r="AV12">
        <v>410.93</v>
      </c>
      <c r="AW12">
        <v>444.58959619194309</v>
      </c>
      <c r="AX12">
        <f t="shared" si="38"/>
        <v>33.659596191943081</v>
      </c>
      <c r="AY12">
        <v>45.81</v>
      </c>
      <c r="AZ12">
        <v>17.110850779039257</v>
      </c>
      <c r="BA12">
        <f t="shared" si="48"/>
        <v>-28.699149220960745</v>
      </c>
      <c r="BB12">
        <v>100.05</v>
      </c>
      <c r="BC12">
        <v>38.47463540593894</v>
      </c>
      <c r="BD12">
        <f t="shared" si="49"/>
        <v>-61.575364594061057</v>
      </c>
      <c r="BE12">
        <v>229.03</v>
      </c>
      <c r="BF12">
        <v>73.219846466909246</v>
      </c>
      <c r="BG12">
        <f t="shared" si="39"/>
        <v>-155.81015353309076</v>
      </c>
      <c r="BH12">
        <v>235.91</v>
      </c>
      <c r="BI12">
        <v>262.1675390765505</v>
      </c>
      <c r="BJ12">
        <f xml:space="preserve"> (BI12-BH12)</f>
        <v>26.257539076550501</v>
      </c>
      <c r="BN12">
        <v>54.18</v>
      </c>
      <c r="BO12">
        <v>4.0633957556257165</v>
      </c>
      <c r="BP12">
        <f xml:space="preserve"> (BO12-BN12)</f>
        <v>-50.116604244374287</v>
      </c>
      <c r="BQ12">
        <v>164.55</v>
      </c>
      <c r="BR12">
        <v>82.33728287155499</v>
      </c>
      <c r="BS12">
        <f t="shared" si="40"/>
        <v>-82.212717128445021</v>
      </c>
      <c r="BT12">
        <v>117.96</v>
      </c>
      <c r="BU12">
        <v>40.424572459062432</v>
      </c>
      <c r="BV12">
        <f t="shared" si="41"/>
        <v>-77.535427540937562</v>
      </c>
      <c r="BZ12">
        <v>101.22</v>
      </c>
      <c r="CA12">
        <v>27.180478697044645</v>
      </c>
      <c r="CB12">
        <f t="shared" si="50"/>
        <v>-74.03952130295535</v>
      </c>
      <c r="CF12">
        <v>133.87</v>
      </c>
      <c r="CG12">
        <v>63.99248568346772</v>
      </c>
      <c r="CH12">
        <f t="shared" si="51"/>
        <v>-69.877514316532285</v>
      </c>
      <c r="CI12">
        <v>112.01</v>
      </c>
      <c r="CJ12">
        <v>70.115447167108897</v>
      </c>
      <c r="CK12">
        <f t="shared" si="42"/>
        <v>-41.894552832891108</v>
      </c>
      <c r="CO12">
        <v>178.44</v>
      </c>
      <c r="CP12">
        <v>97.198300849371705</v>
      </c>
      <c r="CQ12">
        <f t="shared" si="43"/>
        <v>-81.241699150628293</v>
      </c>
      <c r="CR12">
        <v>310.89999999999998</v>
      </c>
      <c r="CS12">
        <v>142.68981788782483</v>
      </c>
      <c r="CT12">
        <f t="shared" si="52"/>
        <v>-168.21018211217515</v>
      </c>
      <c r="CU12">
        <v>102.74</v>
      </c>
      <c r="CV12">
        <v>42.93380173298825</v>
      </c>
      <c r="CW12">
        <f t="shared" si="44"/>
        <v>-59.806198267011744</v>
      </c>
      <c r="CX12">
        <v>288.8</v>
      </c>
      <c r="CY12">
        <v>417.5657377534252</v>
      </c>
      <c r="CZ12">
        <f xml:space="preserve"> (CY12-CX12)</f>
        <v>128.76573775342519</v>
      </c>
      <c r="DA12">
        <v>280.33</v>
      </c>
      <c r="DB12">
        <v>37.720872776044352</v>
      </c>
      <c r="DC12">
        <f xml:space="preserve"> (DB12-DA12)</f>
        <v>-242.60912722395562</v>
      </c>
      <c r="DD12">
        <v>284.48</v>
      </c>
      <c r="DE12">
        <v>348.21663602941322</v>
      </c>
      <c r="DF12">
        <f xml:space="preserve"> (DE12-DD12)</f>
        <v>63.736636029413205</v>
      </c>
      <c r="DG12">
        <v>102.63999999999999</v>
      </c>
      <c r="DH12">
        <v>65.51675018979131</v>
      </c>
      <c r="DI12">
        <f t="shared" si="53"/>
        <v>-37.123249810208677</v>
      </c>
      <c r="DJ12">
        <v>234.5</v>
      </c>
      <c r="DK12">
        <v>72.120347028295669</v>
      </c>
      <c r="DL12">
        <f xml:space="preserve"> (DK12-DJ12)</f>
        <v>-162.37965297170433</v>
      </c>
    </row>
    <row r="13" spans="1:116" x14ac:dyDescent="0.2">
      <c r="A13" s="1">
        <v>40267.663888888892</v>
      </c>
      <c r="B13" s="1">
        <v>40274.720833333333</v>
      </c>
      <c r="C13">
        <v>103.93</v>
      </c>
      <c r="D13">
        <v>39.124724359442133</v>
      </c>
      <c r="E13">
        <f t="shared" si="45"/>
        <v>-64.80527564055788</v>
      </c>
      <c r="F13">
        <v>88.4</v>
      </c>
      <c r="G13">
        <v>108.36821884202966</v>
      </c>
      <c r="H13">
        <f t="shared" si="34"/>
        <v>19.968218842029657</v>
      </c>
      <c r="I13">
        <v>11</v>
      </c>
      <c r="J13">
        <v>35.034752325544197</v>
      </c>
      <c r="K13">
        <f t="shared" si="35"/>
        <v>24.034752325544197</v>
      </c>
      <c r="L13">
        <v>15.21</v>
      </c>
      <c r="M13">
        <v>9.9769923048644582</v>
      </c>
      <c r="N13">
        <f t="shared" si="36"/>
        <v>-5.2330076951355426</v>
      </c>
      <c r="R13">
        <v>18.34</v>
      </c>
      <c r="S13">
        <v>8.054316330967179</v>
      </c>
      <c r="T13">
        <f t="shared" si="37"/>
        <v>-10.285683669032821</v>
      </c>
      <c r="U13">
        <v>53.2</v>
      </c>
      <c r="V13">
        <v>48.751835284427763</v>
      </c>
      <c r="W13">
        <f t="shared" si="54"/>
        <v>-4.4481647155722399</v>
      </c>
      <c r="X13">
        <v>27.02</v>
      </c>
      <c r="Y13">
        <v>41.58185308489675</v>
      </c>
      <c r="Z13">
        <f t="shared" si="56"/>
        <v>14.56185308489675</v>
      </c>
      <c r="AA13">
        <v>72.38</v>
      </c>
      <c r="AB13">
        <v>82.157393922531057</v>
      </c>
      <c r="AC13">
        <f xml:space="preserve"> (AB13-AA13)</f>
        <v>9.7773939225310613</v>
      </c>
      <c r="AD13">
        <v>37.31</v>
      </c>
      <c r="AE13">
        <v>68.78804011996948</v>
      </c>
      <c r="AF13">
        <f t="shared" si="55"/>
        <v>31.478040119969478</v>
      </c>
      <c r="AG13">
        <v>102.31</v>
      </c>
      <c r="AH13">
        <v>216.78989900804288</v>
      </c>
      <c r="AI13">
        <f t="shared" si="46"/>
        <v>114.47989900804288</v>
      </c>
      <c r="AJ13">
        <v>114.09</v>
      </c>
      <c r="AK13">
        <v>360.46848999373424</v>
      </c>
      <c r="AL13">
        <f t="shared" si="47"/>
        <v>246.37848999373423</v>
      </c>
      <c r="AM13">
        <v>353.11</v>
      </c>
      <c r="AN13">
        <v>8.0401493996095734</v>
      </c>
      <c r="AO13">
        <f xml:space="preserve"> (AN13-AM13)</f>
        <v>-345.06985060039045</v>
      </c>
      <c r="AV13">
        <v>48.31</v>
      </c>
      <c r="AW13">
        <v>216.36162811725268</v>
      </c>
      <c r="AX13">
        <f t="shared" si="38"/>
        <v>168.05162811725268</v>
      </c>
      <c r="AY13">
        <v>8.89</v>
      </c>
      <c r="AZ13">
        <v>1.4106107962402064</v>
      </c>
      <c r="BA13">
        <f t="shared" si="48"/>
        <v>-7.4793892037597942</v>
      </c>
      <c r="BB13">
        <v>248.95</v>
      </c>
      <c r="BC13">
        <v>22.390882813868892</v>
      </c>
      <c r="BD13">
        <f t="shared" si="49"/>
        <v>-226.55911718613109</v>
      </c>
      <c r="BE13">
        <v>107.62</v>
      </c>
      <c r="BF13">
        <v>18.061545080208251</v>
      </c>
      <c r="BG13">
        <f t="shared" si="39"/>
        <v>-89.558454919791757</v>
      </c>
      <c r="BN13">
        <v>147.68</v>
      </c>
      <c r="BO13">
        <v>33.39272015997372</v>
      </c>
      <c r="BP13">
        <f xml:space="preserve"> (BO13-BN13)</f>
        <v>-114.28727984002629</v>
      </c>
      <c r="BQ13">
        <v>94.09</v>
      </c>
      <c r="BR13">
        <v>12.809443803540196</v>
      </c>
      <c r="BS13">
        <f t="shared" si="40"/>
        <v>-81.280556196459813</v>
      </c>
      <c r="BT13">
        <v>60.19</v>
      </c>
      <c r="BU13">
        <v>7.1353366004992109</v>
      </c>
      <c r="BV13">
        <f t="shared" si="41"/>
        <v>-53.054663399500789</v>
      </c>
      <c r="BZ13">
        <v>263.23</v>
      </c>
      <c r="CA13">
        <v>21.60889630170875</v>
      </c>
      <c r="CB13">
        <f t="shared" si="50"/>
        <v>-241.62110369829128</v>
      </c>
      <c r="CF13">
        <v>25.29</v>
      </c>
      <c r="CG13">
        <v>29.120717377720521</v>
      </c>
      <c r="CH13">
        <f t="shared" si="51"/>
        <v>3.8307173777205215</v>
      </c>
      <c r="CI13">
        <v>63.4</v>
      </c>
      <c r="CJ13">
        <v>46.679314387678673</v>
      </c>
      <c r="CK13">
        <f t="shared" si="42"/>
        <v>-16.720685612321326</v>
      </c>
      <c r="CL13">
        <v>242.71</v>
      </c>
      <c r="CM13">
        <v>23.17402461214121</v>
      </c>
      <c r="CN13">
        <f t="shared" ref="CN13:CN25" si="57" xml:space="preserve"> (CM13-CL13)</f>
        <v>-219.5359753878588</v>
      </c>
      <c r="CO13">
        <v>82.45</v>
      </c>
      <c r="CP13">
        <v>32.792837889575381</v>
      </c>
      <c r="CQ13">
        <f t="shared" si="43"/>
        <v>-49.657162110424622</v>
      </c>
      <c r="CR13">
        <v>62.32</v>
      </c>
      <c r="CS13">
        <v>13.446115716265695</v>
      </c>
      <c r="CT13">
        <f t="shared" si="52"/>
        <v>-48.873884283734306</v>
      </c>
      <c r="CU13">
        <v>166.56</v>
      </c>
      <c r="CV13">
        <v>10.857134090550343</v>
      </c>
      <c r="CW13">
        <f t="shared" si="44"/>
        <v>-155.70286590944966</v>
      </c>
      <c r="DG13">
        <v>96.33</v>
      </c>
      <c r="DH13">
        <v>25.410237892478136</v>
      </c>
      <c r="DI13">
        <f t="shared" si="53"/>
        <v>-70.919762107521862</v>
      </c>
    </row>
    <row r="14" spans="1:116" x14ac:dyDescent="0.2">
      <c r="A14" s="1">
        <v>40274.730555555558</v>
      </c>
      <c r="B14" s="1">
        <v>40281.689583333333</v>
      </c>
      <c r="C14">
        <v>223.71</v>
      </c>
      <c r="D14">
        <v>269.46969472496602</v>
      </c>
      <c r="E14">
        <f t="shared" si="45"/>
        <v>45.75969472496601</v>
      </c>
      <c r="F14">
        <v>41.03</v>
      </c>
      <c r="G14">
        <v>57.049169249748878</v>
      </c>
      <c r="H14">
        <f t="shared" si="34"/>
        <v>16.019169249748877</v>
      </c>
      <c r="I14">
        <v>52.52</v>
      </c>
      <c r="J14">
        <v>9.1072322709413491</v>
      </c>
      <c r="K14">
        <f t="shared" si="35"/>
        <v>-43.412767729058658</v>
      </c>
      <c r="L14">
        <v>97.46</v>
      </c>
      <c r="M14">
        <v>102.61282513143688</v>
      </c>
      <c r="N14">
        <f t="shared" si="36"/>
        <v>5.1528251314368845</v>
      </c>
      <c r="O14">
        <v>75.83</v>
      </c>
      <c r="P14">
        <v>8.8022348772729568</v>
      </c>
      <c r="Q14">
        <f t="shared" ref="Q14:Q25" si="58" xml:space="preserve"> (P14-O14)</f>
        <v>-67.027765122727047</v>
      </c>
      <c r="R14">
        <v>116.45</v>
      </c>
      <c r="S14">
        <v>53.173562298777668</v>
      </c>
      <c r="T14">
        <f t="shared" si="37"/>
        <v>-63.276437701222335</v>
      </c>
      <c r="U14">
        <v>122.64</v>
      </c>
      <c r="V14">
        <v>47.137368994869753</v>
      </c>
      <c r="W14">
        <f t="shared" si="54"/>
        <v>-75.50263100513024</v>
      </c>
      <c r="X14">
        <v>181.05</v>
      </c>
      <c r="Y14">
        <v>9.5202674899792186</v>
      </c>
      <c r="Z14">
        <f t="shared" si="56"/>
        <v>-171.52973251002078</v>
      </c>
      <c r="AA14" t="s">
        <v>40</v>
      </c>
      <c r="AD14">
        <v>123.32</v>
      </c>
      <c r="AE14">
        <v>32.15238616566824</v>
      </c>
      <c r="AF14">
        <f t="shared" si="55"/>
        <v>-91.167613834331746</v>
      </c>
      <c r="AG14">
        <v>208.98</v>
      </c>
      <c r="AH14">
        <v>57.594195113982835</v>
      </c>
      <c r="AI14">
        <f t="shared" si="46"/>
        <v>-151.38580488601716</v>
      </c>
      <c r="AJ14">
        <v>344.5</v>
      </c>
      <c r="AK14">
        <v>101.96183344690616</v>
      </c>
      <c r="AL14">
        <f t="shared" si="47"/>
        <v>-242.53816655309384</v>
      </c>
      <c r="AM14">
        <v>83.1</v>
      </c>
      <c r="AN14">
        <v>46.80134677640806</v>
      </c>
      <c r="AO14">
        <f xml:space="preserve"> (AN14-AM14)</f>
        <v>-36.298653223591934</v>
      </c>
      <c r="AP14">
        <v>73.959999999999994</v>
      </c>
      <c r="AQ14">
        <v>216.02078750995827</v>
      </c>
      <c r="AR14">
        <f xml:space="preserve"> (AQ14-AP14)</f>
        <v>142.06078750995829</v>
      </c>
      <c r="AS14">
        <v>63.71</v>
      </c>
      <c r="AT14">
        <v>20.57240042786843</v>
      </c>
      <c r="AU14">
        <f xml:space="preserve"> (AT14-AS14)</f>
        <v>-43.13759957213157</v>
      </c>
      <c r="AV14">
        <v>48.96</v>
      </c>
      <c r="AW14">
        <v>82.755025803332643</v>
      </c>
      <c r="AX14">
        <f t="shared" si="38"/>
        <v>33.795025803332642</v>
      </c>
      <c r="AY14">
        <v>203.12</v>
      </c>
      <c r="AZ14">
        <v>37.627363370110217</v>
      </c>
      <c r="BA14">
        <f t="shared" si="48"/>
        <v>-165.49263662988977</v>
      </c>
      <c r="BB14">
        <v>138.88999999999999</v>
      </c>
      <c r="BC14">
        <v>31.113056294015699</v>
      </c>
      <c r="BD14">
        <f t="shared" si="49"/>
        <v>-107.77694370598428</v>
      </c>
      <c r="BE14">
        <v>63.91</v>
      </c>
      <c r="BF14">
        <v>26.996757915845574</v>
      </c>
      <c r="BG14">
        <f t="shared" si="39"/>
        <v>-36.913242084154419</v>
      </c>
      <c r="BH14">
        <v>36.69</v>
      </c>
      <c r="BI14">
        <v>16.800230891188953</v>
      </c>
      <c r="BJ14">
        <f t="shared" ref="BJ14:BJ25" si="59" xml:space="preserve"> (BI14-BH14)</f>
        <v>-19.889769108811045</v>
      </c>
      <c r="BQ14">
        <v>101.93</v>
      </c>
      <c r="BR14">
        <v>11.528436528599787</v>
      </c>
      <c r="BS14">
        <f t="shared" si="40"/>
        <v>-90.401563471400223</v>
      </c>
      <c r="BT14">
        <v>105.21</v>
      </c>
      <c r="BU14">
        <v>10.183125150578308</v>
      </c>
      <c r="BV14">
        <f t="shared" si="41"/>
        <v>-95.026874849421688</v>
      </c>
      <c r="BW14">
        <v>99.57</v>
      </c>
      <c r="BX14">
        <v>132.86414071254671</v>
      </c>
      <c r="BY14">
        <f t="shared" ref="BY14:BY25" si="60" xml:space="preserve"> (BX14-BW14)</f>
        <v>33.294140712546721</v>
      </c>
      <c r="BZ14">
        <v>191.68</v>
      </c>
      <c r="CA14">
        <v>172.69511783187417</v>
      </c>
      <c r="CB14">
        <f t="shared" si="50"/>
        <v>-18.984882168125836</v>
      </c>
      <c r="CF14">
        <v>72.989999999999995</v>
      </c>
      <c r="CG14">
        <v>49.387997834510458</v>
      </c>
      <c r="CH14">
        <f t="shared" si="51"/>
        <v>-23.602002165489537</v>
      </c>
      <c r="CI14">
        <v>65.95</v>
      </c>
      <c r="CJ14">
        <v>53.352600392454711</v>
      </c>
      <c r="CK14">
        <f t="shared" si="42"/>
        <v>-12.597399607545292</v>
      </c>
      <c r="CL14">
        <v>121.84</v>
      </c>
      <c r="CM14">
        <v>43.027366573044539</v>
      </c>
      <c r="CN14">
        <f t="shared" si="57"/>
        <v>-78.812633426955472</v>
      </c>
      <c r="CO14">
        <v>105.83</v>
      </c>
      <c r="CP14">
        <v>17.518938644400691</v>
      </c>
      <c r="CQ14">
        <f t="shared" si="43"/>
        <v>-88.311061355599307</v>
      </c>
      <c r="CR14">
        <v>82.85</v>
      </c>
      <c r="CS14">
        <v>16.602053649149816</v>
      </c>
      <c r="CT14">
        <f t="shared" si="52"/>
        <v>-66.247946350850185</v>
      </c>
      <c r="CU14">
        <v>72.849999999999994</v>
      </c>
      <c r="CV14">
        <v>44.063848216958817</v>
      </c>
      <c r="CW14">
        <f t="shared" si="44"/>
        <v>-28.786151783041177</v>
      </c>
      <c r="CX14">
        <v>170.88</v>
      </c>
      <c r="CY14">
        <v>212.89077619123782</v>
      </c>
      <c r="CZ14">
        <f xml:space="preserve"> (CY14-CX14)</f>
        <v>42.010776191237824</v>
      </c>
      <c r="DA14">
        <v>65.400000000000006</v>
      </c>
      <c r="DB14">
        <v>35.516502569201144</v>
      </c>
      <c r="DC14">
        <f xml:space="preserve"> (DB14-DA14)</f>
        <v>-29.883497430798862</v>
      </c>
      <c r="DD14">
        <v>93.39</v>
      </c>
      <c r="DE14">
        <v>272.65824828520203</v>
      </c>
      <c r="DF14">
        <f xml:space="preserve"> (DE14-DD14)</f>
        <v>179.26824828520205</v>
      </c>
      <c r="DG14">
        <v>145.62</v>
      </c>
      <c r="DH14">
        <v>28.154625253869554</v>
      </c>
      <c r="DI14">
        <f t="shared" si="53"/>
        <v>-117.46537474613045</v>
      </c>
      <c r="DJ14">
        <v>86.23</v>
      </c>
      <c r="DK14">
        <v>11.664655026441414</v>
      </c>
      <c r="DL14">
        <f t="shared" ref="DL14:DL25" si="61" xml:space="preserve"> (DK14-DJ14)</f>
        <v>-74.565344973558595</v>
      </c>
    </row>
    <row r="15" spans="1:116" x14ac:dyDescent="0.2">
      <c r="A15" s="1">
        <v>40281.738888888889</v>
      </c>
      <c r="B15" s="1">
        <v>40288.65625</v>
      </c>
      <c r="C15">
        <v>37.270000000000003</v>
      </c>
      <c r="D15">
        <v>35.817005966916632</v>
      </c>
      <c r="E15">
        <f t="shared" si="45"/>
        <v>-1.4529940330833711</v>
      </c>
      <c r="F15">
        <v>136</v>
      </c>
      <c r="G15">
        <v>61.424088129180056</v>
      </c>
      <c r="H15">
        <f t="shared" si="34"/>
        <v>-74.575911870819937</v>
      </c>
      <c r="I15">
        <v>60.63</v>
      </c>
      <c r="J15">
        <v>28.72174273750046</v>
      </c>
      <c r="K15">
        <f t="shared" si="35"/>
        <v>-31.908257262499543</v>
      </c>
      <c r="L15">
        <v>34.08</v>
      </c>
      <c r="M15">
        <v>17.576690400272618</v>
      </c>
      <c r="N15">
        <f t="shared" si="36"/>
        <v>-16.50330959972738</v>
      </c>
      <c r="O15">
        <v>84.44</v>
      </c>
      <c r="P15">
        <v>16.455674086350697</v>
      </c>
      <c r="Q15">
        <f t="shared" si="58"/>
        <v>-67.9843259136493</v>
      </c>
      <c r="R15">
        <v>31.93</v>
      </c>
      <c r="S15">
        <v>11.06821378299424</v>
      </c>
      <c r="T15">
        <f t="shared" si="37"/>
        <v>-20.861786217005758</v>
      </c>
      <c r="U15">
        <v>7.85</v>
      </c>
      <c r="V15">
        <v>10.896743475529469</v>
      </c>
      <c r="W15">
        <f t="shared" si="54"/>
        <v>3.0467434755294693</v>
      </c>
      <c r="X15">
        <v>74.89</v>
      </c>
      <c r="Y15">
        <v>53.940767585385188</v>
      </c>
      <c r="Z15">
        <f t="shared" si="56"/>
        <v>-20.949232414614812</v>
      </c>
      <c r="AA15">
        <v>78.37</v>
      </c>
      <c r="AB15">
        <v>16.887863946187487</v>
      </c>
      <c r="AC15">
        <f xml:space="preserve"> (AB15-AA15)</f>
        <v>-61.482136053812518</v>
      </c>
      <c r="AD15">
        <v>28.09</v>
      </c>
      <c r="AE15">
        <v>19.787705985059802</v>
      </c>
      <c r="AF15">
        <f t="shared" si="55"/>
        <v>-8.3022940149401983</v>
      </c>
      <c r="AG15">
        <v>43.42</v>
      </c>
      <c r="AH15">
        <v>15.095652599703628</v>
      </c>
      <c r="AI15">
        <f t="shared" si="46"/>
        <v>-28.324347400296375</v>
      </c>
      <c r="AJ15">
        <v>18.329999999999998</v>
      </c>
      <c r="AK15">
        <v>11.668505927388839</v>
      </c>
      <c r="AL15">
        <f t="shared" si="47"/>
        <v>-6.6614940726111591</v>
      </c>
      <c r="AV15">
        <v>44.23</v>
      </c>
      <c r="AW15">
        <v>89.573084891378628</v>
      </c>
      <c r="AX15">
        <f t="shared" si="38"/>
        <v>45.343084891378631</v>
      </c>
      <c r="AY15">
        <v>191.78</v>
      </c>
      <c r="AZ15">
        <v>59.066077238984526</v>
      </c>
      <c r="BA15">
        <f t="shared" si="48"/>
        <v>-132.71392276101548</v>
      </c>
      <c r="BB15">
        <v>66.069999999999993</v>
      </c>
      <c r="BC15">
        <v>27.953601789575711</v>
      </c>
      <c r="BD15">
        <f t="shared" si="49"/>
        <v>-38.116398210424279</v>
      </c>
      <c r="BE15">
        <v>155.54</v>
      </c>
      <c r="BF15">
        <v>20.943345449086937</v>
      </c>
      <c r="BG15">
        <f t="shared" si="39"/>
        <v>-134.59665455091306</v>
      </c>
      <c r="BH15">
        <v>104.41</v>
      </c>
      <c r="BI15">
        <v>19.102685188342004</v>
      </c>
      <c r="BJ15">
        <f t="shared" si="59"/>
        <v>-85.307314811657989</v>
      </c>
      <c r="BQ15">
        <v>77.34</v>
      </c>
      <c r="BR15">
        <v>9.9195502852747097</v>
      </c>
      <c r="BS15">
        <f t="shared" si="40"/>
        <v>-67.420449714725294</v>
      </c>
      <c r="BT15">
        <v>74.3</v>
      </c>
      <c r="BU15">
        <v>23.073453017778633</v>
      </c>
      <c r="BV15">
        <f t="shared" si="41"/>
        <v>-51.226546982221365</v>
      </c>
      <c r="BW15">
        <v>132.85</v>
      </c>
      <c r="BX15">
        <v>23.601891030273528</v>
      </c>
      <c r="BY15">
        <f t="shared" si="60"/>
        <v>-109.24810896972647</v>
      </c>
      <c r="BZ15">
        <v>137.46</v>
      </c>
      <c r="CA15">
        <v>11.7268272634063</v>
      </c>
      <c r="CB15">
        <f t="shared" si="50"/>
        <v>-125.7331727365937</v>
      </c>
      <c r="CF15">
        <v>88.09</v>
      </c>
      <c r="CG15">
        <v>24.316303375118352</v>
      </c>
      <c r="CH15">
        <f t="shared" si="51"/>
        <v>-63.773696624881651</v>
      </c>
      <c r="CI15">
        <v>103.83</v>
      </c>
      <c r="CJ15">
        <v>71.421851909877205</v>
      </c>
      <c r="CK15">
        <f t="shared" si="42"/>
        <v>-32.408148090122793</v>
      </c>
      <c r="CL15">
        <v>137.57</v>
      </c>
      <c r="CM15">
        <v>18.83689747188069</v>
      </c>
      <c r="CN15">
        <f t="shared" si="57"/>
        <v>-118.7331025281193</v>
      </c>
      <c r="CO15">
        <v>179.5</v>
      </c>
      <c r="CP15">
        <v>22.683884912988837</v>
      </c>
      <c r="CQ15">
        <f t="shared" si="43"/>
        <v>-156.81611508701116</v>
      </c>
      <c r="CR15">
        <v>203.78</v>
      </c>
      <c r="CS15">
        <v>35.013881241616467</v>
      </c>
      <c r="CT15">
        <f t="shared" si="52"/>
        <v>-168.76611875838353</v>
      </c>
      <c r="CU15">
        <v>27.47</v>
      </c>
      <c r="CV15">
        <v>30.034463504691335</v>
      </c>
      <c r="CW15">
        <f t="shared" si="44"/>
        <v>2.5644635046913358</v>
      </c>
      <c r="DD15">
        <v>39.72</v>
      </c>
      <c r="DE15">
        <v>7.4106712838238646</v>
      </c>
      <c r="DF15">
        <f xml:space="preserve"> (DE15-DD15)</f>
        <v>-32.309328716176132</v>
      </c>
      <c r="DG15">
        <v>428.64</v>
      </c>
      <c r="DH15">
        <v>73.087288374327258</v>
      </c>
      <c r="DI15">
        <f t="shared" si="53"/>
        <v>-355.55271162567271</v>
      </c>
      <c r="DJ15">
        <v>232.03</v>
      </c>
      <c r="DK15">
        <v>68.479103361983789</v>
      </c>
      <c r="DL15">
        <f t="shared" si="61"/>
        <v>-163.55089663801621</v>
      </c>
    </row>
    <row r="16" spans="1:116" x14ac:dyDescent="0.2">
      <c r="A16" s="1">
        <v>40288.703472222223</v>
      </c>
      <c r="B16" s="1">
        <v>40295.755555555559</v>
      </c>
      <c r="C16">
        <v>469.88</v>
      </c>
      <c r="D16">
        <v>558.61043875668315</v>
      </c>
      <c r="E16">
        <f t="shared" si="45"/>
        <v>88.730438756683156</v>
      </c>
      <c r="F16">
        <v>33.9</v>
      </c>
      <c r="G16">
        <v>29.151362896606955</v>
      </c>
      <c r="H16">
        <f t="shared" si="34"/>
        <v>-4.7486371033930439</v>
      </c>
      <c r="I16">
        <v>81.72</v>
      </c>
      <c r="J16">
        <v>24.434597133983218</v>
      </c>
      <c r="K16">
        <f t="shared" si="35"/>
        <v>-57.285402866016781</v>
      </c>
      <c r="L16">
        <v>147.1</v>
      </c>
      <c r="M16">
        <v>237.69953881562481</v>
      </c>
      <c r="N16">
        <f t="shared" si="36"/>
        <v>90.599538815624811</v>
      </c>
      <c r="O16">
        <v>192.57</v>
      </c>
      <c r="P16">
        <v>281.20133377930478</v>
      </c>
      <c r="Q16">
        <f t="shared" si="58"/>
        <v>88.631333779304782</v>
      </c>
      <c r="R16">
        <v>271.18</v>
      </c>
      <c r="S16">
        <v>176.75077969322683</v>
      </c>
      <c r="T16">
        <f t="shared" si="37"/>
        <v>-94.429220306773175</v>
      </c>
      <c r="U16">
        <v>139.57</v>
      </c>
      <c r="V16">
        <v>165.20351290859978</v>
      </c>
      <c r="W16">
        <f t="shared" si="54"/>
        <v>25.633512908599783</v>
      </c>
      <c r="X16">
        <v>30.94</v>
      </c>
      <c r="Y16">
        <v>61.82367851639448</v>
      </c>
      <c r="Z16">
        <f t="shared" si="56"/>
        <v>30.883678516394479</v>
      </c>
      <c r="AA16">
        <v>208.26</v>
      </c>
      <c r="AB16">
        <v>128.01944068534561</v>
      </c>
      <c r="AC16">
        <f xml:space="preserve"> (AB16-AA16)</f>
        <v>-80.240559314654377</v>
      </c>
      <c r="AD16">
        <v>369.34</v>
      </c>
      <c r="AE16">
        <v>87.611135404777329</v>
      </c>
      <c r="AF16">
        <f t="shared" si="55"/>
        <v>-281.72886459522266</v>
      </c>
      <c r="AG16">
        <v>56.99</v>
      </c>
      <c r="AH16">
        <v>1.1342284938962037</v>
      </c>
      <c r="AI16">
        <f t="shared" si="46"/>
        <v>-55.8557715061038</v>
      </c>
      <c r="AJ16">
        <v>49</v>
      </c>
      <c r="AK16">
        <v>11.60073667614523</v>
      </c>
      <c r="AL16">
        <f t="shared" si="47"/>
        <v>-37.399263323854768</v>
      </c>
      <c r="AS16">
        <v>194.95</v>
      </c>
      <c r="AT16">
        <v>107.58473091785569</v>
      </c>
      <c r="AU16">
        <f t="shared" ref="AU16:AU21" si="62" xml:space="preserve"> (AT16-AS16)</f>
        <v>-87.365269082144295</v>
      </c>
      <c r="AV16">
        <v>345.16</v>
      </c>
      <c r="AW16">
        <v>319.74280225466464</v>
      </c>
      <c r="AX16">
        <f t="shared" si="38"/>
        <v>-25.417197745335386</v>
      </c>
      <c r="AY16">
        <v>105.45</v>
      </c>
      <c r="AZ16">
        <v>86.897918144749298</v>
      </c>
      <c r="BA16">
        <f t="shared" si="48"/>
        <v>-18.552081855250705</v>
      </c>
      <c r="BB16">
        <v>127.87</v>
      </c>
      <c r="BC16">
        <v>5.405530260732065</v>
      </c>
      <c r="BD16">
        <f t="shared" si="49"/>
        <v>-122.46446973926794</v>
      </c>
      <c r="BE16">
        <v>98.66</v>
      </c>
      <c r="BF16">
        <v>61.891503610937768</v>
      </c>
      <c r="BG16">
        <f t="shared" si="39"/>
        <v>-36.768496389062229</v>
      </c>
      <c r="BH16">
        <v>492.04</v>
      </c>
      <c r="BI16">
        <v>42.748545657626401</v>
      </c>
      <c r="BJ16">
        <f t="shared" si="59"/>
        <v>-449.29145434237364</v>
      </c>
      <c r="BQ16">
        <v>256.60000000000002</v>
      </c>
      <c r="BR16">
        <v>148.70013741112419</v>
      </c>
      <c r="BS16">
        <f t="shared" si="40"/>
        <v>-107.89986258887583</v>
      </c>
      <c r="BT16">
        <v>275.92</v>
      </c>
      <c r="BU16">
        <v>82.452399159726326</v>
      </c>
      <c r="BV16">
        <f t="shared" si="41"/>
        <v>-193.46760084027369</v>
      </c>
      <c r="BW16">
        <v>286.10000000000002</v>
      </c>
      <c r="BX16">
        <v>87.155717018922147</v>
      </c>
      <c r="BY16">
        <f t="shared" si="60"/>
        <v>-198.94428298107789</v>
      </c>
      <c r="BZ16">
        <v>178.39</v>
      </c>
      <c r="CA16">
        <v>88.491289184128888</v>
      </c>
      <c r="CB16">
        <f t="shared" si="50"/>
        <v>-89.898710815871098</v>
      </c>
      <c r="CF16">
        <v>266.06</v>
      </c>
      <c r="CG16">
        <v>33.28175026847083</v>
      </c>
      <c r="CH16">
        <f t="shared" si="51"/>
        <v>-232.77824973152917</v>
      </c>
      <c r="CI16">
        <v>259.62</v>
      </c>
      <c r="CJ16">
        <v>91.112035645435455</v>
      </c>
      <c r="CK16">
        <f t="shared" si="42"/>
        <v>-168.50796435456454</v>
      </c>
      <c r="CL16">
        <v>301</v>
      </c>
      <c r="CM16">
        <v>57.0573630243113</v>
      </c>
      <c r="CN16">
        <f t="shared" si="57"/>
        <v>-243.94263697568869</v>
      </c>
      <c r="CO16">
        <v>301.75</v>
      </c>
      <c r="CP16">
        <v>66.577076198511037</v>
      </c>
      <c r="CQ16">
        <f t="shared" si="43"/>
        <v>-235.17292380148896</v>
      </c>
      <c r="CR16">
        <v>431.25</v>
      </c>
      <c r="CS16">
        <v>49.338094827879182</v>
      </c>
      <c r="CT16">
        <f t="shared" si="52"/>
        <v>-381.91190517212084</v>
      </c>
      <c r="CU16">
        <v>169.42</v>
      </c>
      <c r="CV16">
        <v>48.881405793918596</v>
      </c>
      <c r="CW16">
        <f t="shared" si="44"/>
        <v>-120.5385942060814</v>
      </c>
      <c r="CX16">
        <v>318.20999999999998</v>
      </c>
      <c r="CY16">
        <v>482.05032101472727</v>
      </c>
      <c r="CZ16">
        <f t="shared" ref="CZ16:CZ25" si="63" xml:space="preserve"> (CY16-CX16)</f>
        <v>163.84032101472729</v>
      </c>
      <c r="DA16">
        <v>257.42</v>
      </c>
      <c r="DB16">
        <v>64.845713721325282</v>
      </c>
      <c r="DC16">
        <f xml:space="preserve"> (DB16-DA16)</f>
        <v>-192.57428627867472</v>
      </c>
      <c r="DD16">
        <v>139.54</v>
      </c>
      <c r="DE16">
        <v>83.421124141913765</v>
      </c>
      <c r="DF16">
        <f xml:space="preserve"> (DE16-DD16)</f>
        <v>-56.118875858086227</v>
      </c>
      <c r="DJ16">
        <v>305.2</v>
      </c>
      <c r="DK16">
        <v>208.48655256801081</v>
      </c>
      <c r="DL16">
        <f t="shared" si="61"/>
        <v>-96.713447431989181</v>
      </c>
    </row>
    <row r="17" spans="1:116" x14ac:dyDescent="0.2">
      <c r="A17" s="1">
        <v>40295.76666666667</v>
      </c>
      <c r="B17" s="1">
        <v>40302.730555555558</v>
      </c>
      <c r="C17">
        <v>1052.04</v>
      </c>
      <c r="D17">
        <v>784.3369191604902</v>
      </c>
      <c r="E17">
        <f t="shared" si="45"/>
        <v>-267.70308083950977</v>
      </c>
      <c r="F17">
        <v>87.11</v>
      </c>
      <c r="G17">
        <v>31.620755520641943</v>
      </c>
      <c r="H17">
        <f t="shared" si="34"/>
        <v>-55.489244479358057</v>
      </c>
      <c r="I17">
        <v>131.97999999999999</v>
      </c>
      <c r="J17">
        <v>27.629764565762052</v>
      </c>
      <c r="K17">
        <f t="shared" si="35"/>
        <v>-104.35023543423793</v>
      </c>
      <c r="L17">
        <v>98.29</v>
      </c>
      <c r="M17">
        <v>252.40895244279662</v>
      </c>
      <c r="N17">
        <f t="shared" si="36"/>
        <v>154.11895244279663</v>
      </c>
      <c r="O17">
        <v>206.89</v>
      </c>
      <c r="P17">
        <v>29.251401776825674</v>
      </c>
      <c r="Q17">
        <f t="shared" si="58"/>
        <v>-177.63859822317431</v>
      </c>
      <c r="R17">
        <v>95.83</v>
      </c>
      <c r="S17">
        <v>99.944772015224274</v>
      </c>
      <c r="T17">
        <f t="shared" si="37"/>
        <v>4.1147720152242755</v>
      </c>
      <c r="U17">
        <v>195.89</v>
      </c>
      <c r="V17">
        <v>95.789245014802518</v>
      </c>
      <c r="W17">
        <f t="shared" si="54"/>
        <v>-100.10075498519747</v>
      </c>
      <c r="X17">
        <v>72.040000000000006</v>
      </c>
      <c r="Y17">
        <v>60.480844084298994</v>
      </c>
      <c r="Z17">
        <f t="shared" si="56"/>
        <v>-11.559155915701012</v>
      </c>
      <c r="AD17">
        <v>67.02</v>
      </c>
      <c r="AE17">
        <v>72.535408192873604</v>
      </c>
      <c r="AF17">
        <f t="shared" si="55"/>
        <v>5.5154081928736076</v>
      </c>
      <c r="AG17">
        <v>97.13</v>
      </c>
      <c r="AH17">
        <v>86.771243405916579</v>
      </c>
      <c r="AI17">
        <f t="shared" si="46"/>
        <v>-10.358756594083417</v>
      </c>
      <c r="AJ17">
        <v>63.79</v>
      </c>
      <c r="AK17">
        <v>66.280587290723801</v>
      </c>
      <c r="AL17">
        <f t="shared" si="47"/>
        <v>2.490587290723802</v>
      </c>
      <c r="AM17">
        <v>24.5</v>
      </c>
      <c r="AN17">
        <v>5.5217922871456135</v>
      </c>
      <c r="AO17">
        <f xml:space="preserve"> (AN17-AM17)</f>
        <v>-18.978207712854385</v>
      </c>
      <c r="AP17">
        <v>186.44</v>
      </c>
      <c r="AQ17">
        <v>11.503673871921542</v>
      </c>
      <c r="AR17">
        <f xml:space="preserve"> (AQ17-AP17)</f>
        <v>-174.93632612807846</v>
      </c>
      <c r="AS17">
        <v>79.290000000000006</v>
      </c>
      <c r="AT17">
        <v>16.516969866120544</v>
      </c>
      <c r="AU17">
        <f t="shared" si="62"/>
        <v>-62.773030133879459</v>
      </c>
      <c r="AV17">
        <v>267.27</v>
      </c>
      <c r="AW17">
        <v>27.303901152918002</v>
      </c>
      <c r="AX17">
        <f t="shared" si="38"/>
        <v>-239.96609884708198</v>
      </c>
      <c r="AY17">
        <v>62.44</v>
      </c>
      <c r="AZ17">
        <v>50.359659781296244</v>
      </c>
      <c r="BA17">
        <f t="shared" si="48"/>
        <v>-12.080340218703753</v>
      </c>
      <c r="BB17">
        <v>17.89</v>
      </c>
      <c r="BC17">
        <v>11.583333273623218</v>
      </c>
      <c r="BD17">
        <f t="shared" si="49"/>
        <v>-6.3066667263767826</v>
      </c>
      <c r="BE17">
        <v>165.6</v>
      </c>
      <c r="BF17">
        <v>10.16259312434685</v>
      </c>
      <c r="BG17">
        <f t="shared" si="39"/>
        <v>-155.43740687565315</v>
      </c>
      <c r="BH17">
        <v>71.16</v>
      </c>
      <c r="BI17">
        <v>9.6810816821724934</v>
      </c>
      <c r="BJ17">
        <f t="shared" si="59"/>
        <v>-61.478918317827507</v>
      </c>
      <c r="BN17">
        <v>176.28</v>
      </c>
      <c r="BO17">
        <v>80.937063034381225</v>
      </c>
      <c r="BP17">
        <f xml:space="preserve"> (BO17-BN17)</f>
        <v>-95.342936965618776</v>
      </c>
      <c r="BQ17">
        <v>89.21</v>
      </c>
      <c r="BR17">
        <v>14.161938859371345</v>
      </c>
      <c r="BS17">
        <f t="shared" si="40"/>
        <v>-75.048061140628647</v>
      </c>
      <c r="BT17">
        <v>92.13</v>
      </c>
      <c r="BU17">
        <v>103.59457013454247</v>
      </c>
      <c r="BV17">
        <f t="shared" si="41"/>
        <v>11.46457013454247</v>
      </c>
      <c r="BW17">
        <v>84.04</v>
      </c>
      <c r="BX17">
        <v>103.34451173291836</v>
      </c>
      <c r="BY17">
        <f t="shared" si="60"/>
        <v>19.304511732918357</v>
      </c>
      <c r="BZ17">
        <v>43.48</v>
      </c>
      <c r="CA17">
        <v>163.03613798329403</v>
      </c>
      <c r="CB17">
        <f t="shared" si="50"/>
        <v>119.55613798329404</v>
      </c>
      <c r="CF17">
        <v>91.2</v>
      </c>
      <c r="CG17">
        <v>147.86327372620943</v>
      </c>
      <c r="CH17">
        <f t="shared" si="51"/>
        <v>56.663273726209425</v>
      </c>
      <c r="CI17">
        <v>136.09</v>
      </c>
      <c r="CJ17">
        <v>19.023130618319026</v>
      </c>
      <c r="CK17">
        <f t="shared" si="42"/>
        <v>-117.06686938168097</v>
      </c>
      <c r="CL17">
        <v>105.17</v>
      </c>
      <c r="CM17">
        <v>29.699157808231337</v>
      </c>
      <c r="CN17">
        <f t="shared" si="57"/>
        <v>-75.470842191768668</v>
      </c>
      <c r="CO17">
        <v>110.15</v>
      </c>
      <c r="CP17">
        <v>17.764159104723287</v>
      </c>
      <c r="CQ17">
        <f t="shared" si="43"/>
        <v>-92.385840895276715</v>
      </c>
      <c r="CR17">
        <v>216.12</v>
      </c>
      <c r="CS17">
        <v>9.518753588969842</v>
      </c>
      <c r="CT17">
        <f t="shared" si="52"/>
        <v>-206.60124641103016</v>
      </c>
      <c r="CU17">
        <v>111.44</v>
      </c>
      <c r="CV17">
        <v>15.039636044083686</v>
      </c>
      <c r="CW17">
        <f t="shared" si="44"/>
        <v>-96.400363955916305</v>
      </c>
      <c r="CX17">
        <v>458.85</v>
      </c>
      <c r="CY17">
        <v>301.48112096113215</v>
      </c>
      <c r="CZ17">
        <f t="shared" si="63"/>
        <v>-157.36887903886787</v>
      </c>
      <c r="DA17">
        <v>126.95</v>
      </c>
      <c r="DB17">
        <v>76.008479494853574</v>
      </c>
      <c r="DC17">
        <f xml:space="preserve"> (DB17-DA17)</f>
        <v>-50.941520505146428</v>
      </c>
      <c r="DD17">
        <v>31.23</v>
      </c>
      <c r="DE17">
        <v>10.628831783772275</v>
      </c>
      <c r="DF17">
        <f xml:space="preserve"> (DE17-DD17)</f>
        <v>-20.601168216227727</v>
      </c>
      <c r="DG17">
        <v>322.15999999999997</v>
      </c>
      <c r="DH17">
        <v>70.539156633301801</v>
      </c>
      <c r="DI17">
        <f xml:space="preserve"> (DH17-DG17)</f>
        <v>-251.62084336669818</v>
      </c>
      <c r="DJ17">
        <v>137.62</v>
      </c>
      <c r="DK17">
        <v>78.315125759405859</v>
      </c>
      <c r="DL17">
        <f t="shared" si="61"/>
        <v>-59.304874240594145</v>
      </c>
    </row>
    <row r="18" spans="1:116" x14ac:dyDescent="0.2">
      <c r="A18" s="1">
        <v>40302.738888888889</v>
      </c>
      <c r="B18" s="1">
        <v>40309.663888888892</v>
      </c>
      <c r="C18">
        <v>18.25</v>
      </c>
      <c r="D18">
        <v>37.298787335265217</v>
      </c>
      <c r="E18">
        <f t="shared" si="45"/>
        <v>19.048787335265217</v>
      </c>
      <c r="F18">
        <v>154</v>
      </c>
      <c r="G18">
        <v>29.439495979694005</v>
      </c>
      <c r="H18">
        <f t="shared" si="34"/>
        <v>-124.560504020306</v>
      </c>
      <c r="I18">
        <v>476.41</v>
      </c>
      <c r="J18">
        <v>52.880609051806644</v>
      </c>
      <c r="K18">
        <f t="shared" si="35"/>
        <v>-423.5293909481934</v>
      </c>
      <c r="O18">
        <v>223.58</v>
      </c>
      <c r="P18">
        <v>7.7250886926306634</v>
      </c>
      <c r="Q18">
        <f t="shared" si="58"/>
        <v>-215.85491130736935</v>
      </c>
      <c r="R18">
        <v>59.5</v>
      </c>
      <c r="S18">
        <v>1.793767385273917E-15</v>
      </c>
      <c r="T18">
        <f t="shared" si="37"/>
        <v>-59.5</v>
      </c>
      <c r="U18">
        <v>171.38</v>
      </c>
      <c r="V18">
        <v>84.845056654316195</v>
      </c>
      <c r="W18">
        <f t="shared" si="54"/>
        <v>-86.5349433456838</v>
      </c>
      <c r="X18">
        <v>275.74</v>
      </c>
      <c r="Y18">
        <v>30.137920884623547</v>
      </c>
      <c r="Z18">
        <f t="shared" si="56"/>
        <v>-245.60207911537645</v>
      </c>
      <c r="AA18">
        <v>237.99</v>
      </c>
      <c r="AB18">
        <v>11.279661457830434</v>
      </c>
      <c r="AC18">
        <f xml:space="preserve"> (AB18-AA18)</f>
        <v>-226.71033854216958</v>
      </c>
      <c r="AD18">
        <v>193.62</v>
      </c>
      <c r="AE18">
        <v>10.949242407817517</v>
      </c>
      <c r="AF18">
        <f t="shared" si="55"/>
        <v>-182.6707575921825</v>
      </c>
      <c r="AG18">
        <v>206.88</v>
      </c>
      <c r="AH18">
        <v>29.470721526311774</v>
      </c>
      <c r="AI18">
        <f t="shared" si="46"/>
        <v>-177.40927847368823</v>
      </c>
      <c r="AJ18">
        <v>194.58</v>
      </c>
      <c r="AK18">
        <v>25.271621882437607</v>
      </c>
      <c r="AL18">
        <f t="shared" si="47"/>
        <v>-169.3083781175624</v>
      </c>
      <c r="AM18">
        <v>172.82</v>
      </c>
      <c r="AN18">
        <v>97.112321691975097</v>
      </c>
      <c r="AO18">
        <f xml:space="preserve"> (AN18-AM18)</f>
        <v>-75.707678308024896</v>
      </c>
      <c r="AS18">
        <v>108.13</v>
      </c>
      <c r="AT18">
        <v>12.02979260578271</v>
      </c>
      <c r="AU18">
        <f t="shared" si="62"/>
        <v>-96.100207394217279</v>
      </c>
      <c r="AV18">
        <v>78.819999999999993</v>
      </c>
      <c r="AW18">
        <v>29.05142207631965</v>
      </c>
      <c r="AX18">
        <f t="shared" si="38"/>
        <v>-49.76857792368034</v>
      </c>
      <c r="AY18">
        <v>256.20999999999998</v>
      </c>
      <c r="AZ18">
        <v>105.28497196668408</v>
      </c>
      <c r="BA18">
        <f t="shared" si="48"/>
        <v>-150.9250280333159</v>
      </c>
      <c r="BB18">
        <v>496.12</v>
      </c>
      <c r="BC18">
        <v>133.23236986353021</v>
      </c>
      <c r="BD18">
        <f t="shared" si="49"/>
        <v>-362.8876301364698</v>
      </c>
      <c r="BE18">
        <v>269.88</v>
      </c>
      <c r="BF18">
        <v>16.221494728030461</v>
      </c>
      <c r="BG18">
        <f t="shared" si="39"/>
        <v>-253.65850527196955</v>
      </c>
      <c r="BH18">
        <v>26.53</v>
      </c>
      <c r="BI18">
        <v>26.576860548030908</v>
      </c>
      <c r="BJ18">
        <f t="shared" si="59"/>
        <v>4.6860548030906557E-2</v>
      </c>
      <c r="BN18">
        <v>569.54</v>
      </c>
      <c r="BO18">
        <v>109.81848422363014</v>
      </c>
      <c r="BP18">
        <f xml:space="preserve"> (BO18-BN18)</f>
        <v>-459.72151577636981</v>
      </c>
      <c r="BQ18">
        <v>55.82</v>
      </c>
      <c r="BR18">
        <v>1.3052319688644386E-2</v>
      </c>
      <c r="BS18">
        <f t="shared" si="40"/>
        <v>-55.806947680311353</v>
      </c>
      <c r="BT18">
        <v>345.02</v>
      </c>
      <c r="BU18">
        <v>23.849072930692415</v>
      </c>
      <c r="BV18">
        <f t="shared" si="41"/>
        <v>-321.1709270693076</v>
      </c>
      <c r="BW18">
        <v>641.99</v>
      </c>
      <c r="BX18">
        <v>303.01651210287781</v>
      </c>
      <c r="BY18">
        <f t="shared" si="60"/>
        <v>-338.9734878971222</v>
      </c>
      <c r="BZ18">
        <v>347.87</v>
      </c>
      <c r="CA18">
        <v>365.08026236281461</v>
      </c>
      <c r="CB18">
        <f t="shared" si="50"/>
        <v>17.210262362814603</v>
      </c>
      <c r="CF18">
        <v>160.88</v>
      </c>
      <c r="CG18">
        <v>53.020256141756427</v>
      </c>
      <c r="CH18">
        <f t="shared" si="51"/>
        <v>-107.85974385824358</v>
      </c>
      <c r="CI18">
        <v>21.04</v>
      </c>
      <c r="CJ18">
        <v>7.7978978497583132E-2</v>
      </c>
      <c r="CK18">
        <f t="shared" si="42"/>
        <v>-20.962021021502416</v>
      </c>
      <c r="CL18">
        <v>344.58</v>
      </c>
      <c r="CM18">
        <v>100.74229519240632</v>
      </c>
      <c r="CN18">
        <f t="shared" si="57"/>
        <v>-243.83770480759367</v>
      </c>
      <c r="CU18">
        <v>296.27</v>
      </c>
      <c r="CV18">
        <v>118.66399817083328</v>
      </c>
      <c r="CW18">
        <f t="shared" si="44"/>
        <v>-177.6060018291667</v>
      </c>
      <c r="CX18">
        <v>87.21</v>
      </c>
      <c r="CY18">
        <v>115.00078498162863</v>
      </c>
      <c r="CZ18">
        <f t="shared" si="63"/>
        <v>27.790784981628633</v>
      </c>
      <c r="DD18" t="s">
        <v>40</v>
      </c>
      <c r="DG18">
        <v>426.28000000000003</v>
      </c>
      <c r="DH18">
        <v>101.17912512212543</v>
      </c>
      <c r="DI18">
        <f xml:space="preserve"> (DH18-DG18)</f>
        <v>-325.10087487787462</v>
      </c>
      <c r="DJ18">
        <v>76.260000000000005</v>
      </c>
      <c r="DK18">
        <v>31.618551449335797</v>
      </c>
      <c r="DL18">
        <f t="shared" si="61"/>
        <v>-44.641448550664208</v>
      </c>
    </row>
    <row r="19" spans="1:116" x14ac:dyDescent="0.2">
      <c r="A19" s="1">
        <v>40309.677777777775</v>
      </c>
      <c r="B19" s="1">
        <v>40316.675694444442</v>
      </c>
      <c r="C19">
        <v>641.21</v>
      </c>
      <c r="D19">
        <v>369.10087114883828</v>
      </c>
      <c r="E19">
        <f t="shared" si="45"/>
        <v>-272.10912885116176</v>
      </c>
      <c r="F19">
        <v>143.69999999999999</v>
      </c>
      <c r="G19">
        <v>8.8913221968500746</v>
      </c>
      <c r="H19">
        <f t="shared" si="34"/>
        <v>-134.80867780314992</v>
      </c>
      <c r="I19">
        <v>157.71</v>
      </c>
      <c r="J19">
        <v>38.952122239956815</v>
      </c>
      <c r="K19">
        <f t="shared" si="35"/>
        <v>-118.75787776004319</v>
      </c>
      <c r="L19">
        <v>770.5</v>
      </c>
      <c r="M19">
        <v>13.907681261225681</v>
      </c>
      <c r="N19">
        <f t="shared" ref="N19:N25" si="64" xml:space="preserve"> (M19-L19)</f>
        <v>-756.59231873877434</v>
      </c>
      <c r="O19">
        <v>246.76</v>
      </c>
      <c r="P19">
        <v>81.977782683812976</v>
      </c>
      <c r="Q19">
        <f t="shared" si="58"/>
        <v>-164.78221731618703</v>
      </c>
      <c r="R19">
        <v>393.25</v>
      </c>
      <c r="S19">
        <v>18.35414110025064</v>
      </c>
      <c r="T19">
        <f t="shared" si="37"/>
        <v>-374.89585889974938</v>
      </c>
      <c r="AA19">
        <v>68.010000000000005</v>
      </c>
      <c r="AB19">
        <v>0.64726060546924069</v>
      </c>
      <c r="AC19">
        <f xml:space="preserve"> (AB19-AA19)</f>
        <v>-67.362739394530763</v>
      </c>
      <c r="AD19">
        <v>13.82</v>
      </c>
      <c r="AE19">
        <v>0.44091033316392514</v>
      </c>
      <c r="AF19">
        <f t="shared" si="55"/>
        <v>-13.379089666836075</v>
      </c>
      <c r="AJ19">
        <v>21.43</v>
      </c>
      <c r="AK19">
        <v>9.4549109185863482</v>
      </c>
      <c r="AL19">
        <f t="shared" si="47"/>
        <v>-11.975089081413651</v>
      </c>
      <c r="AM19">
        <v>32.770000000000003</v>
      </c>
      <c r="AN19">
        <v>19.816147382451138</v>
      </c>
      <c r="AO19">
        <f xml:space="preserve"> (AN19-AM19)</f>
        <v>-12.953852617548865</v>
      </c>
      <c r="AP19">
        <v>239.93</v>
      </c>
      <c r="AQ19">
        <v>299.6597897029867</v>
      </c>
      <c r="AR19">
        <f xml:space="preserve"> (AQ19-AP19)</f>
        <v>59.729789702986693</v>
      </c>
      <c r="AS19">
        <v>234.86</v>
      </c>
      <c r="AT19">
        <v>109.55922003340967</v>
      </c>
      <c r="AU19">
        <f t="shared" si="62"/>
        <v>-125.30077996659034</v>
      </c>
      <c r="AV19">
        <v>140.08000000000001</v>
      </c>
      <c r="AW19">
        <v>178.43028476739161</v>
      </c>
      <c r="AX19">
        <f t="shared" si="38"/>
        <v>38.350284767391599</v>
      </c>
      <c r="AY19">
        <v>84.37</v>
      </c>
      <c r="AZ19">
        <v>35.868414390689473</v>
      </c>
      <c r="BA19">
        <f t="shared" si="48"/>
        <v>-48.501585609310531</v>
      </c>
      <c r="BB19">
        <v>106.48</v>
      </c>
      <c r="BC19">
        <v>58.43378486029048</v>
      </c>
      <c r="BD19">
        <f t="shared" si="49"/>
        <v>-48.046215139709524</v>
      </c>
      <c r="BE19">
        <v>150.59</v>
      </c>
      <c r="BF19">
        <v>16.261444452753359</v>
      </c>
      <c r="BG19">
        <f t="shared" si="39"/>
        <v>-134.32855554724665</v>
      </c>
      <c r="BH19">
        <v>208.13</v>
      </c>
      <c r="BI19">
        <v>26.799615175924288</v>
      </c>
      <c r="BJ19">
        <f t="shared" si="59"/>
        <v>-181.33038482407571</v>
      </c>
      <c r="BN19">
        <v>222.2</v>
      </c>
      <c r="BO19">
        <v>9.4615557440561968</v>
      </c>
      <c r="BP19">
        <f xml:space="preserve"> (BO19-BN19)</f>
        <v>-212.73844425594379</v>
      </c>
      <c r="BQ19">
        <v>378.03</v>
      </c>
      <c r="BR19">
        <v>20.619293082926934</v>
      </c>
      <c r="BS19">
        <f t="shared" si="40"/>
        <v>-357.41070691707301</v>
      </c>
      <c r="BT19">
        <v>513.59</v>
      </c>
      <c r="BU19">
        <v>173.70514660827169</v>
      </c>
      <c r="BV19">
        <f t="shared" si="41"/>
        <v>-339.88485339172837</v>
      </c>
      <c r="BW19">
        <v>533.58000000000004</v>
      </c>
      <c r="BX19">
        <v>133.43110322386735</v>
      </c>
      <c r="BY19">
        <f t="shared" si="60"/>
        <v>-400.14889677613269</v>
      </c>
      <c r="BZ19">
        <v>409.83</v>
      </c>
      <c r="CA19">
        <v>215.7985243978535</v>
      </c>
      <c r="CB19">
        <f t="shared" si="50"/>
        <v>-194.03147560214649</v>
      </c>
      <c r="CF19">
        <v>354.98</v>
      </c>
      <c r="CG19">
        <v>135.01293843439765</v>
      </c>
      <c r="CH19">
        <f t="shared" si="51"/>
        <v>-219.96706156560236</v>
      </c>
      <c r="CI19">
        <v>468.66</v>
      </c>
      <c r="CJ19">
        <v>45.278926888120253</v>
      </c>
      <c r="CK19">
        <f t="shared" si="42"/>
        <v>-423.3810731118798</v>
      </c>
      <c r="CL19">
        <v>337.47</v>
      </c>
      <c r="CM19">
        <v>100.79100763998828</v>
      </c>
      <c r="CN19">
        <f t="shared" si="57"/>
        <v>-236.67899236001176</v>
      </c>
      <c r="CO19">
        <v>212.23</v>
      </c>
      <c r="CP19">
        <v>86.496111575297832</v>
      </c>
      <c r="CQ19">
        <f t="shared" ref="CQ19:CQ25" si="65" xml:space="preserve"> (CP19-CO19)</f>
        <v>-125.73388842470216</v>
      </c>
      <c r="CU19">
        <v>245.87</v>
      </c>
      <c r="CV19">
        <v>35.737214456449351</v>
      </c>
      <c r="CW19">
        <f t="shared" si="44"/>
        <v>-210.13278554355065</v>
      </c>
      <c r="CX19">
        <v>710.07</v>
      </c>
      <c r="CY19">
        <v>414.16630407965903</v>
      </c>
      <c r="CZ19">
        <f t="shared" si="63"/>
        <v>-295.90369592034102</v>
      </c>
      <c r="DA19">
        <v>607.08000000000004</v>
      </c>
      <c r="DB19">
        <v>47.231213830557202</v>
      </c>
      <c r="DC19">
        <f t="shared" ref="DC19:DC25" si="66" xml:space="preserve"> (DB19-DA19)</f>
        <v>-559.84878616944286</v>
      </c>
      <c r="DD19">
        <v>531.57000000000005</v>
      </c>
      <c r="DE19">
        <v>25.462541583937433</v>
      </c>
      <c r="DF19">
        <f t="shared" ref="DF19:DF25" si="67" xml:space="preserve"> (DE19-DD19)</f>
        <v>-506.10745841606263</v>
      </c>
      <c r="DG19">
        <v>74.040000000000006</v>
      </c>
      <c r="DH19">
        <v>7.8619971080770643</v>
      </c>
      <c r="DI19">
        <f xml:space="preserve"> (DH19-DG19)</f>
        <v>-66.178002891922944</v>
      </c>
      <c r="DJ19">
        <v>335.77</v>
      </c>
      <c r="DK19">
        <v>243.10911057905764</v>
      </c>
      <c r="DL19">
        <f t="shared" si="61"/>
        <v>-92.66088942094234</v>
      </c>
    </row>
    <row r="20" spans="1:116" x14ac:dyDescent="0.2">
      <c r="A20" s="1">
        <v>40316.68472222222</v>
      </c>
      <c r="B20" s="1">
        <v>40323.697916666664</v>
      </c>
      <c r="C20">
        <v>348.56</v>
      </c>
      <c r="D20">
        <v>373.67616336155777</v>
      </c>
      <c r="E20">
        <f t="shared" si="45"/>
        <v>25.116163361557767</v>
      </c>
      <c r="F20">
        <v>222.24</v>
      </c>
      <c r="G20">
        <v>79.385010106684916</v>
      </c>
      <c r="H20">
        <f t="shared" si="34"/>
        <v>-142.85498989331509</v>
      </c>
      <c r="I20">
        <v>2.67</v>
      </c>
      <c r="J20">
        <v>18.815388546013587</v>
      </c>
      <c r="K20">
        <f t="shared" si="35"/>
        <v>16.145388546013585</v>
      </c>
      <c r="L20">
        <v>102.48</v>
      </c>
      <c r="M20">
        <v>40.130780564109493</v>
      </c>
      <c r="N20">
        <f t="shared" si="64"/>
        <v>-62.349219435890511</v>
      </c>
      <c r="O20">
        <v>239.32</v>
      </c>
      <c r="P20">
        <v>29.716503869572051</v>
      </c>
      <c r="Q20">
        <f t="shared" si="58"/>
        <v>-209.60349613042794</v>
      </c>
      <c r="R20">
        <v>89.79</v>
      </c>
      <c r="S20">
        <v>45.160274914462192</v>
      </c>
      <c r="T20">
        <f t="shared" si="37"/>
        <v>-44.629725085537814</v>
      </c>
      <c r="U20">
        <v>54.39</v>
      </c>
      <c r="V20">
        <v>3.6702657334680331</v>
      </c>
      <c r="W20">
        <f t="shared" ref="W20:W25" si="68" xml:space="preserve"> (V20-U20)</f>
        <v>-50.719734266531965</v>
      </c>
      <c r="X20">
        <v>75.959999999999994</v>
      </c>
      <c r="Y20">
        <v>30.326991948313676</v>
      </c>
      <c r="Z20">
        <f xml:space="preserve"> (Y20-X20)</f>
        <v>-45.633008051686318</v>
      </c>
      <c r="AD20">
        <v>37.22</v>
      </c>
      <c r="AE20">
        <v>18.307716874453345</v>
      </c>
      <c r="AF20">
        <f t="shared" si="55"/>
        <v>-18.912283125546654</v>
      </c>
      <c r="AG20">
        <v>113.26</v>
      </c>
      <c r="AH20">
        <v>40.582626004181407</v>
      </c>
      <c r="AI20">
        <f xml:space="preserve"> (AH20-AG20)</f>
        <v>-72.677373995818598</v>
      </c>
      <c r="AJ20">
        <v>111.58</v>
      </c>
      <c r="AK20">
        <v>96.517669458138812</v>
      </c>
      <c r="AL20">
        <f t="shared" si="47"/>
        <v>-15.062330541861186</v>
      </c>
      <c r="AP20">
        <v>488.21</v>
      </c>
      <c r="AQ20">
        <v>160.85890286587099</v>
      </c>
      <c r="AR20">
        <f xml:space="preserve"> (AQ20-AP20)</f>
        <v>-327.35109713412896</v>
      </c>
      <c r="AS20">
        <v>21.1</v>
      </c>
      <c r="AT20">
        <v>130.60719308363593</v>
      </c>
      <c r="AU20">
        <f t="shared" si="62"/>
        <v>109.50719308363594</v>
      </c>
      <c r="AV20">
        <v>180.64</v>
      </c>
      <c r="AW20">
        <v>75.016182961826047</v>
      </c>
      <c r="AX20">
        <f t="shared" si="38"/>
        <v>-105.62381703817394</v>
      </c>
      <c r="BB20">
        <v>161.18</v>
      </c>
      <c r="BC20">
        <v>1.5433413329772412</v>
      </c>
      <c r="BD20">
        <f t="shared" si="49"/>
        <v>-159.63665866702277</v>
      </c>
      <c r="BE20">
        <v>209.21</v>
      </c>
      <c r="BF20">
        <v>11.727667718293681</v>
      </c>
      <c r="BG20">
        <f t="shared" si="39"/>
        <v>-197.48233228170633</v>
      </c>
      <c r="BH20">
        <v>74.25</v>
      </c>
      <c r="BI20">
        <v>24.183021566723838</v>
      </c>
      <c r="BJ20">
        <f t="shared" si="59"/>
        <v>-50.066978433276162</v>
      </c>
      <c r="BQ20">
        <v>231.61</v>
      </c>
      <c r="BR20">
        <v>30.606385493518335</v>
      </c>
      <c r="BS20">
        <f t="shared" si="40"/>
        <v>-201.00361450648168</v>
      </c>
      <c r="BT20">
        <v>152.47999999999999</v>
      </c>
      <c r="BU20">
        <v>22.809542778013299</v>
      </c>
      <c r="BV20">
        <f t="shared" si="41"/>
        <v>-129.67045722198668</v>
      </c>
      <c r="BW20">
        <v>150.91</v>
      </c>
      <c r="BX20">
        <v>26.885713039848589</v>
      </c>
      <c r="BY20">
        <f t="shared" si="60"/>
        <v>-124.02428696015141</v>
      </c>
      <c r="BZ20">
        <v>76.81</v>
      </c>
      <c r="CA20">
        <v>45.938616127070325</v>
      </c>
      <c r="CB20">
        <f t="shared" si="50"/>
        <v>-30.871383872929677</v>
      </c>
      <c r="CF20">
        <v>118.87</v>
      </c>
      <c r="CG20">
        <v>35.409083194015487</v>
      </c>
      <c r="CH20">
        <f t="shared" si="51"/>
        <v>-83.46091680598451</v>
      </c>
      <c r="CI20">
        <v>118.75</v>
      </c>
      <c r="CJ20">
        <v>7.8027387491838152</v>
      </c>
      <c r="CK20">
        <f t="shared" si="42"/>
        <v>-110.94726125081618</v>
      </c>
      <c r="CL20">
        <v>61.7</v>
      </c>
      <c r="CM20">
        <v>11.782036348830443</v>
      </c>
      <c r="CN20">
        <f t="shared" si="57"/>
        <v>-49.917963651169558</v>
      </c>
      <c r="CO20">
        <v>175.53</v>
      </c>
      <c r="CP20">
        <v>13.297312718359134</v>
      </c>
      <c r="CQ20">
        <f t="shared" si="65"/>
        <v>-162.23268728164086</v>
      </c>
      <c r="CR20">
        <v>109.35</v>
      </c>
      <c r="CS20">
        <v>11.871270387104602</v>
      </c>
      <c r="CT20">
        <f t="shared" ref="CT20:CT25" si="69" xml:space="preserve"> (CS20-CR20)</f>
        <v>-97.478729612895393</v>
      </c>
      <c r="CU20">
        <v>134.38</v>
      </c>
      <c r="CV20">
        <v>3.4667620250358855</v>
      </c>
      <c r="CW20">
        <f t="shared" si="44"/>
        <v>-130.91323797496412</v>
      </c>
      <c r="CX20">
        <v>54.64</v>
      </c>
      <c r="CY20">
        <v>198.85272812033423</v>
      </c>
      <c r="CZ20">
        <f t="shared" si="63"/>
        <v>144.21272812033425</v>
      </c>
      <c r="DA20">
        <v>159.26</v>
      </c>
      <c r="DB20">
        <v>43.472890168589174</v>
      </c>
      <c r="DC20">
        <f t="shared" si="66"/>
        <v>-115.78710983141082</v>
      </c>
      <c r="DD20">
        <v>133.94999999999999</v>
      </c>
      <c r="DE20">
        <v>64.657215453704524</v>
      </c>
      <c r="DF20">
        <f t="shared" si="67"/>
        <v>-69.292784546295465</v>
      </c>
      <c r="DG20">
        <v>8.1300000000000008</v>
      </c>
      <c r="DH20">
        <v>4.6065148319395366</v>
      </c>
      <c r="DI20">
        <f xml:space="preserve"> (DH20-DG20)</f>
        <v>-3.5234851680604642</v>
      </c>
      <c r="DJ20">
        <v>139.51</v>
      </c>
      <c r="DK20">
        <v>91.131758888979988</v>
      </c>
      <c r="DL20">
        <f t="shared" si="61"/>
        <v>-48.378241111020003</v>
      </c>
    </row>
    <row r="21" spans="1:116" x14ac:dyDescent="0.2">
      <c r="A21" s="1">
        <v>40323.706944444442</v>
      </c>
      <c r="B21" s="1">
        <v>40330.82708333333</v>
      </c>
      <c r="C21">
        <v>262.43</v>
      </c>
      <c r="D21">
        <v>85.63051853807292</v>
      </c>
      <c r="E21">
        <f t="shared" si="45"/>
        <v>-176.79948146192709</v>
      </c>
      <c r="F21">
        <v>62.13</v>
      </c>
      <c r="G21">
        <v>2.1114721518570807</v>
      </c>
      <c r="H21">
        <f t="shared" si="34"/>
        <v>-60.018527848142924</v>
      </c>
      <c r="I21">
        <v>503.88</v>
      </c>
      <c r="J21">
        <v>161.44917798206208</v>
      </c>
      <c r="K21">
        <f t="shared" si="35"/>
        <v>-342.43082201793788</v>
      </c>
      <c r="L21">
        <v>163.22999999999999</v>
      </c>
      <c r="M21">
        <v>26.147093300049264</v>
      </c>
      <c r="N21">
        <f t="shared" si="64"/>
        <v>-137.08290669995074</v>
      </c>
      <c r="O21">
        <v>413.67</v>
      </c>
      <c r="P21">
        <v>150.69575258595964</v>
      </c>
      <c r="Q21">
        <f t="shared" si="58"/>
        <v>-262.97424741404041</v>
      </c>
      <c r="R21">
        <v>313.41000000000003</v>
      </c>
      <c r="S21">
        <v>48.932244097352665</v>
      </c>
      <c r="T21">
        <f t="shared" si="37"/>
        <v>-264.47775590264735</v>
      </c>
      <c r="U21">
        <v>198.8</v>
      </c>
      <c r="V21">
        <v>349.25080991008366</v>
      </c>
      <c r="W21">
        <f t="shared" si="68"/>
        <v>150.45080991008365</v>
      </c>
      <c r="AA21">
        <v>281.89</v>
      </c>
      <c r="AB21">
        <v>2.2727404589145519</v>
      </c>
      <c r="AC21">
        <f t="shared" ref="AC21:AC42" si="70" xml:space="preserve"> (AB21-AA21)</f>
        <v>-279.61725954108545</v>
      </c>
      <c r="AJ21">
        <v>88.83</v>
      </c>
      <c r="AK21">
        <v>40.422590045410658</v>
      </c>
      <c r="AL21">
        <f t="shared" si="47"/>
        <v>-48.40740995458934</v>
      </c>
      <c r="AM21">
        <v>32.47</v>
      </c>
      <c r="AN21">
        <v>79.943529088765786</v>
      </c>
      <c r="AO21">
        <f t="shared" ref="AO21:AO39" si="71" xml:space="preserve"> (AN21-AM21)</f>
        <v>47.473529088765787</v>
      </c>
      <c r="AP21">
        <v>50.62</v>
      </c>
      <c r="AQ21">
        <v>57.629862491541097</v>
      </c>
      <c r="AR21">
        <f xml:space="preserve"> (AQ21-AP21)</f>
        <v>7.0098624915410994</v>
      </c>
      <c r="AS21">
        <v>284.76</v>
      </c>
      <c r="AT21">
        <v>41.977384060727687</v>
      </c>
      <c r="AU21">
        <f t="shared" si="62"/>
        <v>-242.78261593927232</v>
      </c>
      <c r="AY21">
        <v>175.9</v>
      </c>
      <c r="AZ21">
        <v>10.921913057105051</v>
      </c>
      <c r="BA21">
        <f xml:space="preserve"> (AZ21-AY21)</f>
        <v>-164.97808694289495</v>
      </c>
      <c r="BB21">
        <v>62.67</v>
      </c>
      <c r="BC21">
        <v>43.905091735841147</v>
      </c>
      <c r="BD21">
        <f t="shared" si="49"/>
        <v>-18.764908264158855</v>
      </c>
      <c r="BE21">
        <v>171.48</v>
      </c>
      <c r="BF21">
        <v>184.47106086686404</v>
      </c>
      <c r="BG21">
        <f t="shared" si="39"/>
        <v>12.991060866864046</v>
      </c>
      <c r="BH21">
        <v>40.76</v>
      </c>
      <c r="BI21">
        <v>36.950026223740409</v>
      </c>
      <c r="BJ21">
        <f t="shared" si="59"/>
        <v>-3.8099737762595893</v>
      </c>
      <c r="BN21">
        <v>10.26</v>
      </c>
      <c r="BO21">
        <v>44.430146454448682</v>
      </c>
      <c r="BP21">
        <f xml:space="preserve"> (BO21-BN21)</f>
        <v>34.170146454448684</v>
      </c>
      <c r="BQ21">
        <v>24.93</v>
      </c>
      <c r="BR21">
        <v>1.306856749262971</v>
      </c>
      <c r="BS21">
        <f t="shared" si="40"/>
        <v>-23.62314325073703</v>
      </c>
      <c r="BT21">
        <v>556.32000000000005</v>
      </c>
      <c r="BU21">
        <v>200.6921696370197</v>
      </c>
      <c r="BV21">
        <f t="shared" si="41"/>
        <v>-355.62783036298038</v>
      </c>
      <c r="BW21">
        <v>113.55</v>
      </c>
      <c r="BX21">
        <v>8.1425462609996853</v>
      </c>
      <c r="BY21">
        <f t="shared" si="60"/>
        <v>-105.40745373900032</v>
      </c>
      <c r="BZ21">
        <v>161.04</v>
      </c>
      <c r="CA21">
        <v>3.8876868331786607</v>
      </c>
      <c r="CB21">
        <f t="shared" si="50"/>
        <v>-157.15231316682133</v>
      </c>
      <c r="CF21">
        <v>15.18</v>
      </c>
      <c r="CG21">
        <v>199.73778372202779</v>
      </c>
      <c r="CH21">
        <f t="shared" si="51"/>
        <v>184.55778372202778</v>
      </c>
      <c r="CL21">
        <v>499.97</v>
      </c>
      <c r="CM21">
        <v>68.516295716362947</v>
      </c>
      <c r="CN21">
        <f t="shared" si="57"/>
        <v>-431.45370428363708</v>
      </c>
      <c r="CO21">
        <v>246.22</v>
      </c>
      <c r="CP21">
        <v>81.20459350740721</v>
      </c>
      <c r="CQ21">
        <f t="shared" si="65"/>
        <v>-165.01540649259277</v>
      </c>
      <c r="CR21">
        <v>80.239999999999995</v>
      </c>
      <c r="CS21">
        <v>83.569574867146557</v>
      </c>
      <c r="CT21">
        <f t="shared" si="69"/>
        <v>3.3295748671465617</v>
      </c>
      <c r="CU21">
        <v>161.13999999999999</v>
      </c>
      <c r="CV21">
        <v>75.53061024799112</v>
      </c>
      <c r="CW21">
        <f t="shared" si="44"/>
        <v>-85.609389752008866</v>
      </c>
      <c r="CX21">
        <v>129.08000000000001</v>
      </c>
      <c r="CY21">
        <v>185.20698085174533</v>
      </c>
      <c r="CZ21">
        <f t="shared" si="63"/>
        <v>56.126980851745316</v>
      </c>
      <c r="DA21">
        <v>204.94</v>
      </c>
      <c r="DB21">
        <v>133.78745516040843</v>
      </c>
      <c r="DC21">
        <f t="shared" si="66"/>
        <v>-71.15254483959157</v>
      </c>
      <c r="DD21">
        <v>116.74</v>
      </c>
      <c r="DE21">
        <v>106.98685962185102</v>
      </c>
      <c r="DF21">
        <f t="shared" si="67"/>
        <v>-9.7531403781489701</v>
      </c>
      <c r="DJ21">
        <v>490.73</v>
      </c>
      <c r="DK21">
        <v>114.4130546522741</v>
      </c>
      <c r="DL21">
        <f t="shared" si="61"/>
        <v>-376.31694534772589</v>
      </c>
    </row>
    <row r="22" spans="1:116" x14ac:dyDescent="0.2">
      <c r="A22" s="1">
        <v>40330.834027777775</v>
      </c>
      <c r="B22" s="1">
        <v>40337.631944444445</v>
      </c>
      <c r="C22">
        <v>513.98</v>
      </c>
      <c r="D22">
        <v>144.48820433599246</v>
      </c>
      <c r="E22">
        <f t="shared" si="45"/>
        <v>-369.49179566400755</v>
      </c>
      <c r="F22">
        <v>82.72</v>
      </c>
      <c r="G22">
        <v>34.156170192119284</v>
      </c>
      <c r="H22">
        <f t="shared" si="34"/>
        <v>-48.563829807880715</v>
      </c>
      <c r="I22">
        <v>245.36</v>
      </c>
      <c r="J22">
        <v>223.94904584464359</v>
      </c>
      <c r="K22">
        <f t="shared" si="35"/>
        <v>-21.410954155356421</v>
      </c>
      <c r="L22">
        <v>212.15</v>
      </c>
      <c r="M22">
        <v>75.968859852700675</v>
      </c>
      <c r="N22">
        <f t="shared" si="64"/>
        <v>-136.18114014729935</v>
      </c>
      <c r="O22">
        <v>107.44</v>
      </c>
      <c r="P22">
        <v>48.241501331148179</v>
      </c>
      <c r="Q22">
        <f t="shared" si="58"/>
        <v>-59.198498668851819</v>
      </c>
      <c r="R22">
        <v>80.62</v>
      </c>
      <c r="S22">
        <v>70.220239366364225</v>
      </c>
      <c r="T22">
        <f t="shared" si="37"/>
        <v>-10.399760633635779</v>
      </c>
      <c r="U22">
        <v>418.43</v>
      </c>
      <c r="V22">
        <v>186.56730158222146</v>
      </c>
      <c r="W22">
        <f t="shared" si="68"/>
        <v>-231.86269841777855</v>
      </c>
      <c r="X22">
        <v>288.60000000000002</v>
      </c>
      <c r="Y22">
        <v>32.384502807926786</v>
      </c>
      <c r="Z22">
        <f xml:space="preserve"> (Y22-X22)</f>
        <v>-256.21549719207326</v>
      </c>
      <c r="AA22">
        <v>217.86</v>
      </c>
      <c r="AB22">
        <v>20.148267862761358</v>
      </c>
      <c r="AC22">
        <f t="shared" si="70"/>
        <v>-197.71173213723864</v>
      </c>
      <c r="AD22">
        <v>590.29999999999995</v>
      </c>
      <c r="AE22">
        <v>17.387311840425514</v>
      </c>
      <c r="AF22">
        <f t="shared" ref="AF22:AF29" si="72" xml:space="preserve"> (AE22-AD22)</f>
        <v>-572.91268815957449</v>
      </c>
      <c r="AJ22">
        <v>780.96</v>
      </c>
      <c r="AK22">
        <v>70.441201456361739</v>
      </c>
      <c r="AL22">
        <f t="shared" si="47"/>
        <v>-710.51879854363824</v>
      </c>
      <c r="AM22">
        <v>650.15</v>
      </c>
      <c r="AN22">
        <v>135.56965464516378</v>
      </c>
      <c r="AO22">
        <f t="shared" si="71"/>
        <v>-514.58034535483625</v>
      </c>
      <c r="AV22">
        <v>179.83</v>
      </c>
      <c r="AW22">
        <v>58.428368145392469</v>
      </c>
      <c r="AX22">
        <f xml:space="preserve"> (AW22-AV22)</f>
        <v>-121.40163185460754</v>
      </c>
      <c r="AY22">
        <v>257.86</v>
      </c>
      <c r="AZ22">
        <v>179.50613933510408</v>
      </c>
      <c r="BA22">
        <f xml:space="preserve"> (AZ22-AY22)</f>
        <v>-78.353860664895933</v>
      </c>
      <c r="BB22">
        <v>389.84</v>
      </c>
      <c r="BC22">
        <v>91.318786922225669</v>
      </c>
      <c r="BD22">
        <f t="shared" si="49"/>
        <v>-298.52121307777429</v>
      </c>
      <c r="BE22">
        <v>195.54</v>
      </c>
      <c r="BF22">
        <v>108.74071357341825</v>
      </c>
      <c r="BG22">
        <f t="shared" si="39"/>
        <v>-86.799286426581745</v>
      </c>
      <c r="BH22">
        <v>267.26</v>
      </c>
      <c r="BI22">
        <v>53.031694426270647</v>
      </c>
      <c r="BJ22">
        <f t="shared" si="59"/>
        <v>-214.22830557372936</v>
      </c>
      <c r="BN22">
        <v>357.8</v>
      </c>
      <c r="BO22">
        <v>70.671411938493819</v>
      </c>
      <c r="BP22">
        <f xml:space="preserve"> (BO22-BN22)</f>
        <v>-287.12858806150621</v>
      </c>
      <c r="BQ22">
        <v>193.72</v>
      </c>
      <c r="BR22">
        <v>23.57447256394989</v>
      </c>
      <c r="BS22">
        <f t="shared" si="40"/>
        <v>-170.14552743605012</v>
      </c>
      <c r="BT22">
        <v>228.22</v>
      </c>
      <c r="BU22">
        <v>14.225996292564092</v>
      </c>
      <c r="BV22">
        <f t="shared" si="41"/>
        <v>-213.99400370743589</v>
      </c>
      <c r="BW22">
        <v>381.38</v>
      </c>
      <c r="BX22">
        <v>862.69714093535958</v>
      </c>
      <c r="BY22">
        <f t="shared" si="60"/>
        <v>481.31714093535959</v>
      </c>
      <c r="BZ22">
        <v>545.57000000000005</v>
      </c>
      <c r="CA22">
        <v>1199.866185860951</v>
      </c>
      <c r="CB22">
        <f t="shared" si="50"/>
        <v>654.29618586095091</v>
      </c>
      <c r="CF22">
        <v>48.88</v>
      </c>
      <c r="CG22">
        <v>23.603419548571949</v>
      </c>
      <c r="CH22">
        <f t="shared" si="51"/>
        <v>-25.276580451428053</v>
      </c>
      <c r="CI22">
        <v>221.64</v>
      </c>
      <c r="CJ22">
        <v>54.643026181945743</v>
      </c>
      <c r="CK22">
        <f xml:space="preserve"> (CJ22-CI22)</f>
        <v>-166.99697381805424</v>
      </c>
      <c r="CL22">
        <v>126.62</v>
      </c>
      <c r="CM22">
        <v>147.80850176399471</v>
      </c>
      <c r="CN22">
        <f t="shared" si="57"/>
        <v>21.188501763994708</v>
      </c>
      <c r="CO22">
        <v>33.15</v>
      </c>
      <c r="CP22">
        <v>35.849885623826545</v>
      </c>
      <c r="CQ22">
        <f t="shared" si="65"/>
        <v>2.6998856238265461</v>
      </c>
      <c r="CR22">
        <v>60.9</v>
      </c>
      <c r="CS22">
        <v>74.366971718113618</v>
      </c>
      <c r="CT22">
        <f t="shared" si="69"/>
        <v>13.466971718113619</v>
      </c>
      <c r="CU22">
        <v>341.56</v>
      </c>
      <c r="CV22">
        <v>237.06339365717639</v>
      </c>
      <c r="CW22">
        <f t="shared" si="44"/>
        <v>-104.49660634282361</v>
      </c>
      <c r="CX22">
        <v>181.36</v>
      </c>
      <c r="CY22">
        <v>319.9405933088575</v>
      </c>
      <c r="CZ22">
        <f t="shared" si="63"/>
        <v>138.58059330885749</v>
      </c>
      <c r="DA22">
        <v>247.5</v>
      </c>
      <c r="DB22">
        <v>5.7336253644633377</v>
      </c>
      <c r="DC22">
        <f t="shared" si="66"/>
        <v>-241.76637463553666</v>
      </c>
      <c r="DD22">
        <v>273.14999999999998</v>
      </c>
      <c r="DE22">
        <v>61.690130084953275</v>
      </c>
      <c r="DF22">
        <f t="shared" si="67"/>
        <v>-211.45986991504671</v>
      </c>
      <c r="DG22">
        <v>410.34</v>
      </c>
      <c r="DH22">
        <v>132.47082716386348</v>
      </c>
      <c r="DI22">
        <f t="shared" ref="DI22:DI47" si="73" xml:space="preserve"> (DH22-DG22)</f>
        <v>-277.8691728361365</v>
      </c>
      <c r="DJ22">
        <v>145.12</v>
      </c>
      <c r="DK22">
        <v>196.76340565012018</v>
      </c>
      <c r="DL22">
        <f t="shared" si="61"/>
        <v>51.643405650120172</v>
      </c>
    </row>
    <row r="23" spans="1:116" x14ac:dyDescent="0.2">
      <c r="A23" s="1">
        <v>40337.640277777777</v>
      </c>
      <c r="B23" s="1">
        <v>40344.792361111111</v>
      </c>
      <c r="C23">
        <v>572.07000000000005</v>
      </c>
      <c r="D23">
        <v>1241.7929409470205</v>
      </c>
      <c r="E23">
        <f t="shared" si="45"/>
        <v>669.72294094702045</v>
      </c>
      <c r="F23">
        <v>106.95</v>
      </c>
      <c r="G23">
        <v>75.073764655146832</v>
      </c>
      <c r="H23">
        <f t="shared" si="34"/>
        <v>-31.876235344853171</v>
      </c>
      <c r="I23">
        <v>320.5</v>
      </c>
      <c r="J23">
        <v>73.712418904582577</v>
      </c>
      <c r="K23">
        <f t="shared" si="35"/>
        <v>-246.78758109541741</v>
      </c>
      <c r="L23">
        <v>40.47</v>
      </c>
      <c r="M23">
        <v>34.828452510660824</v>
      </c>
      <c r="N23">
        <f t="shared" si="64"/>
        <v>-5.6415474893391746</v>
      </c>
      <c r="O23">
        <v>158.97999999999999</v>
      </c>
      <c r="P23">
        <v>23.247023616130274</v>
      </c>
      <c r="Q23">
        <f t="shared" si="58"/>
        <v>-135.73297638386973</v>
      </c>
      <c r="R23">
        <v>44.44</v>
      </c>
      <c r="S23">
        <v>13.673589206301324</v>
      </c>
      <c r="T23">
        <f t="shared" si="37"/>
        <v>-30.766410793698675</v>
      </c>
      <c r="U23">
        <v>326.62</v>
      </c>
      <c r="V23">
        <v>0.58107656610622882</v>
      </c>
      <c r="W23">
        <f t="shared" si="68"/>
        <v>-326.03892343389379</v>
      </c>
      <c r="X23">
        <v>104.17</v>
      </c>
      <c r="Y23">
        <v>20.83974689578832</v>
      </c>
      <c r="Z23">
        <f xml:space="preserve"> (Y23-X23)</f>
        <v>-83.330253104211678</v>
      </c>
      <c r="AA23">
        <v>59.25</v>
      </c>
      <c r="AB23">
        <v>3.2908994283570534</v>
      </c>
      <c r="AC23">
        <f t="shared" si="70"/>
        <v>-55.959100571642949</v>
      </c>
      <c r="AD23">
        <v>57.24</v>
      </c>
      <c r="AE23">
        <v>31.880125485461662</v>
      </c>
      <c r="AF23">
        <f t="shared" si="72"/>
        <v>-25.35987451453834</v>
      </c>
      <c r="AJ23">
        <v>17.39</v>
      </c>
      <c r="AK23">
        <v>22.109869137673801</v>
      </c>
      <c r="AL23">
        <f t="shared" si="47"/>
        <v>4.7198691376738005</v>
      </c>
      <c r="AM23">
        <v>452.39</v>
      </c>
      <c r="AN23">
        <v>507.72709392425571</v>
      </c>
      <c r="AO23">
        <f t="shared" si="71"/>
        <v>55.337093924255726</v>
      </c>
      <c r="AP23">
        <v>14.78</v>
      </c>
      <c r="AQ23">
        <v>59.561428639816214</v>
      </c>
      <c r="AR23">
        <f xml:space="preserve"> (AQ23-AP23)</f>
        <v>44.781428639816212</v>
      </c>
      <c r="AS23">
        <v>212.37</v>
      </c>
      <c r="AT23">
        <v>78.057258560542806</v>
      </c>
      <c r="AU23">
        <f xml:space="preserve"> (AT23-AS23)</f>
        <v>-134.3127414394572</v>
      </c>
      <c r="AV23">
        <v>228.32</v>
      </c>
      <c r="AW23">
        <v>76.071495349841527</v>
      </c>
      <c r="AX23">
        <f xml:space="preserve"> (AW23-AV23)</f>
        <v>-152.24850465015845</v>
      </c>
      <c r="AY23">
        <v>241.29</v>
      </c>
      <c r="AZ23">
        <v>70.765543534004266</v>
      </c>
      <c r="BA23">
        <f xml:space="preserve"> (AZ23-AY23)</f>
        <v>-170.52445646599574</v>
      </c>
      <c r="BB23">
        <v>59.13</v>
      </c>
      <c r="BC23">
        <v>199.66461079219528</v>
      </c>
      <c r="BD23">
        <f t="shared" si="49"/>
        <v>140.53461079219528</v>
      </c>
      <c r="BE23">
        <v>380.14</v>
      </c>
      <c r="BF23">
        <v>134.60426520993147</v>
      </c>
      <c r="BG23">
        <f t="shared" si="39"/>
        <v>-245.53573479006852</v>
      </c>
      <c r="BH23">
        <v>148.11000000000001</v>
      </c>
      <c r="BI23">
        <v>48.911432605688077</v>
      </c>
      <c r="BJ23">
        <f t="shared" si="59"/>
        <v>-99.198567394311937</v>
      </c>
      <c r="BN23">
        <v>223.27</v>
      </c>
      <c r="BO23">
        <v>182.27134986944077</v>
      </c>
      <c r="BP23">
        <f xml:space="preserve"> (BO23-BN23)</f>
        <v>-40.998650130559241</v>
      </c>
      <c r="BQ23">
        <v>294.44</v>
      </c>
      <c r="BR23">
        <v>58.07718848326482</v>
      </c>
      <c r="BS23">
        <f t="shared" si="40"/>
        <v>-236.36281151673518</v>
      </c>
      <c r="BT23">
        <v>195.9</v>
      </c>
      <c r="BU23">
        <v>17.245178340684035</v>
      </c>
      <c r="BV23">
        <f t="shared" si="41"/>
        <v>-178.65482165931599</v>
      </c>
      <c r="BW23">
        <v>246.89</v>
      </c>
      <c r="BX23">
        <v>149.53192533178594</v>
      </c>
      <c r="BY23">
        <f t="shared" si="60"/>
        <v>-97.358074668214044</v>
      </c>
      <c r="BZ23">
        <v>264.67</v>
      </c>
      <c r="CA23">
        <v>359.90887057370918</v>
      </c>
      <c r="CB23">
        <f t="shared" si="50"/>
        <v>95.238870573709164</v>
      </c>
      <c r="CF23">
        <v>302.83999999999997</v>
      </c>
      <c r="CG23">
        <v>64.150290142526359</v>
      </c>
      <c r="CH23">
        <f t="shared" si="51"/>
        <v>-238.68970985747362</v>
      </c>
      <c r="CI23">
        <v>232.15</v>
      </c>
      <c r="CJ23">
        <v>79.590403827987132</v>
      </c>
      <c r="CK23">
        <f xml:space="preserve"> (CJ23-CI23)</f>
        <v>-152.55959617201287</v>
      </c>
      <c r="CL23">
        <v>235.66</v>
      </c>
      <c r="CM23">
        <v>63.123932045899224</v>
      </c>
      <c r="CN23">
        <f t="shared" si="57"/>
        <v>-172.53606795410076</v>
      </c>
      <c r="CO23">
        <v>316.33999999999997</v>
      </c>
      <c r="CP23">
        <v>93.190928586357387</v>
      </c>
      <c r="CQ23">
        <f t="shared" si="65"/>
        <v>-223.14907141364259</v>
      </c>
      <c r="CR23">
        <v>302.2</v>
      </c>
      <c r="CS23">
        <v>42.259387726223139</v>
      </c>
      <c r="CT23">
        <f t="shared" si="69"/>
        <v>-259.94061227377688</v>
      </c>
      <c r="CU23">
        <v>196.54</v>
      </c>
      <c r="CV23">
        <v>277.35097150569618</v>
      </c>
      <c r="CW23">
        <f t="shared" si="44"/>
        <v>80.810971505696187</v>
      </c>
      <c r="CX23">
        <v>185.16</v>
      </c>
      <c r="CY23">
        <v>496.39808114723803</v>
      </c>
      <c r="CZ23">
        <f t="shared" si="63"/>
        <v>311.23808114723806</v>
      </c>
      <c r="DA23">
        <v>131.80000000000001</v>
      </c>
      <c r="DB23">
        <v>21.440809323995786</v>
      </c>
      <c r="DC23">
        <f t="shared" si="66"/>
        <v>-110.35919067600423</v>
      </c>
      <c r="DD23">
        <v>279.39999999999998</v>
      </c>
      <c r="DE23">
        <v>23.590671463806192</v>
      </c>
      <c r="DF23">
        <f t="shared" si="67"/>
        <v>-255.80932853619379</v>
      </c>
      <c r="DG23">
        <v>205.95999999999998</v>
      </c>
      <c r="DH23">
        <v>34.417353313877406</v>
      </c>
      <c r="DI23">
        <f t="shared" si="73"/>
        <v>-171.54264668612257</v>
      </c>
      <c r="DJ23">
        <v>212.1</v>
      </c>
      <c r="DK23">
        <v>254.01592343905642</v>
      </c>
      <c r="DL23">
        <f t="shared" si="61"/>
        <v>41.915923439056428</v>
      </c>
    </row>
    <row r="24" spans="1:116" x14ac:dyDescent="0.2">
      <c r="A24" s="1">
        <v>40344.798611111109</v>
      </c>
      <c r="B24" s="1">
        <v>40351.692361111112</v>
      </c>
      <c r="C24">
        <v>319.62</v>
      </c>
      <c r="D24">
        <v>90.821340155277255</v>
      </c>
      <c r="E24">
        <f t="shared" si="45"/>
        <v>-228.79865984472275</v>
      </c>
      <c r="F24">
        <v>17.82</v>
      </c>
      <c r="G24">
        <v>55.92909617328727</v>
      </c>
      <c r="H24">
        <f t="shared" si="34"/>
        <v>38.10909617328727</v>
      </c>
      <c r="I24">
        <v>22.45</v>
      </c>
      <c r="J24">
        <v>97.091701448242247</v>
      </c>
      <c r="K24">
        <f t="shared" si="35"/>
        <v>74.641701448242245</v>
      </c>
      <c r="L24">
        <v>68.88</v>
      </c>
      <c r="M24">
        <v>18.980553132965333</v>
      </c>
      <c r="N24">
        <f t="shared" si="64"/>
        <v>-49.899446867034662</v>
      </c>
      <c r="O24">
        <v>75.739999999999995</v>
      </c>
      <c r="P24">
        <v>87.676697732592061</v>
      </c>
      <c r="Q24">
        <f t="shared" si="58"/>
        <v>11.936697732592066</v>
      </c>
      <c r="R24">
        <v>203.28</v>
      </c>
      <c r="S24">
        <v>19.117916547150379</v>
      </c>
      <c r="T24">
        <f t="shared" si="37"/>
        <v>-184.16208345284963</v>
      </c>
      <c r="U24">
        <v>358.11</v>
      </c>
      <c r="V24">
        <v>90.640582922919492</v>
      </c>
      <c r="W24">
        <f t="shared" si="68"/>
        <v>-267.46941707708049</v>
      </c>
      <c r="X24">
        <v>86.61</v>
      </c>
      <c r="Y24">
        <v>11.408591347194832</v>
      </c>
      <c r="Z24">
        <f xml:space="preserve"> (Y24-X24)</f>
        <v>-75.201408652805171</v>
      </c>
      <c r="AA24">
        <v>233.75</v>
      </c>
      <c r="AB24">
        <v>145.32188342237953</v>
      </c>
      <c r="AC24">
        <f t="shared" si="70"/>
        <v>-88.428116577620472</v>
      </c>
      <c r="AD24">
        <v>132.44</v>
      </c>
      <c r="AE24">
        <v>93.873663651072178</v>
      </c>
      <c r="AF24">
        <f t="shared" si="72"/>
        <v>-38.56633634892782</v>
      </c>
      <c r="AJ24">
        <v>161.80000000000001</v>
      </c>
      <c r="AK24">
        <v>64.05742508519765</v>
      </c>
      <c r="AL24">
        <f t="shared" si="47"/>
        <v>-97.742574914802361</v>
      </c>
      <c r="AM24">
        <v>284.05</v>
      </c>
      <c r="AN24">
        <v>181.08756672007115</v>
      </c>
      <c r="AO24">
        <f t="shared" si="71"/>
        <v>-102.96243327992886</v>
      </c>
      <c r="AP24">
        <v>511.4</v>
      </c>
      <c r="AQ24">
        <v>66.687968272689531</v>
      </c>
      <c r="AR24">
        <f xml:space="preserve"> (AQ24-AP24)</f>
        <v>-444.71203172731043</v>
      </c>
      <c r="AS24">
        <v>15.85</v>
      </c>
      <c r="AT24">
        <v>20.150370554894611</v>
      </c>
      <c r="AU24">
        <f xml:space="preserve"> (AT24-AS24)</f>
        <v>4.3003705548946112</v>
      </c>
      <c r="AV24">
        <v>78.930000000000007</v>
      </c>
      <c r="AW24">
        <v>32.266684773524268</v>
      </c>
      <c r="AX24">
        <f xml:space="preserve"> (AW24-AV24)</f>
        <v>-46.663315226475738</v>
      </c>
      <c r="BB24">
        <v>256.49</v>
      </c>
      <c r="BC24">
        <v>157.38816144924908</v>
      </c>
      <c r="BD24">
        <f t="shared" si="49"/>
        <v>-99.101838550750927</v>
      </c>
      <c r="BE24">
        <v>29.1</v>
      </c>
      <c r="BF24">
        <v>47.73611028131635</v>
      </c>
      <c r="BG24">
        <f t="shared" si="39"/>
        <v>18.636110281316348</v>
      </c>
      <c r="BH24">
        <v>28.44</v>
      </c>
      <c r="BI24">
        <v>31.130501785209198</v>
      </c>
      <c r="BJ24">
        <f t="shared" si="59"/>
        <v>2.6905017852091966</v>
      </c>
      <c r="BN24">
        <v>122.24</v>
      </c>
      <c r="BO24">
        <v>113.91346078176133</v>
      </c>
      <c r="BP24">
        <f xml:space="preserve"> (BO24-BN24)</f>
        <v>-8.3265392182386648</v>
      </c>
      <c r="BQ24">
        <v>75.89</v>
      </c>
      <c r="BR24">
        <v>57.742134763833619</v>
      </c>
      <c r="BS24">
        <f t="shared" si="40"/>
        <v>-18.147865236166382</v>
      </c>
      <c r="BT24">
        <v>215.8</v>
      </c>
      <c r="BU24">
        <v>56.846480255700975</v>
      </c>
      <c r="BV24">
        <f t="shared" si="41"/>
        <v>-158.95351974429903</v>
      </c>
      <c r="BW24">
        <v>121.86</v>
      </c>
      <c r="BX24">
        <v>141.4575186607938</v>
      </c>
      <c r="BY24">
        <f t="shared" si="60"/>
        <v>19.597518660793796</v>
      </c>
      <c r="BZ24">
        <v>219.27</v>
      </c>
      <c r="CA24">
        <v>118.44730263956784</v>
      </c>
      <c r="CB24">
        <f t="shared" si="50"/>
        <v>-100.82269736043217</v>
      </c>
      <c r="CF24">
        <v>43.44</v>
      </c>
      <c r="CG24">
        <v>60.216389717138703</v>
      </c>
      <c r="CH24">
        <f t="shared" si="51"/>
        <v>16.776389717138706</v>
      </c>
      <c r="CI24">
        <v>87.96</v>
      </c>
      <c r="CJ24">
        <v>94.021880907466198</v>
      </c>
      <c r="CK24">
        <f xml:space="preserve"> (CJ24-CI24)</f>
        <v>6.0618809074662039</v>
      </c>
      <c r="CL24">
        <v>75.22</v>
      </c>
      <c r="CM24">
        <v>83.877670805012301</v>
      </c>
      <c r="CN24">
        <f t="shared" si="57"/>
        <v>8.6576708050123017</v>
      </c>
      <c r="CO24">
        <v>94.5</v>
      </c>
      <c r="CP24">
        <v>18.865008937298295</v>
      </c>
      <c r="CQ24">
        <f t="shared" si="65"/>
        <v>-75.634991062701701</v>
      </c>
      <c r="CR24">
        <v>300.33999999999997</v>
      </c>
      <c r="CS24">
        <v>20.347552970014256</v>
      </c>
      <c r="CT24">
        <f t="shared" si="69"/>
        <v>-279.99244702998573</v>
      </c>
      <c r="CU24">
        <v>51.79</v>
      </c>
      <c r="CV24">
        <v>157.19479057334422</v>
      </c>
      <c r="CW24">
        <f t="shared" si="44"/>
        <v>105.40479057334423</v>
      </c>
      <c r="CX24">
        <v>596.54999999999995</v>
      </c>
      <c r="CY24">
        <v>400.04747227701137</v>
      </c>
      <c r="CZ24">
        <f t="shared" si="63"/>
        <v>-196.50252772298859</v>
      </c>
      <c r="DA24">
        <v>344.51</v>
      </c>
      <c r="DB24">
        <v>18.244023622505487</v>
      </c>
      <c r="DC24">
        <f t="shared" si="66"/>
        <v>-326.2659763774945</v>
      </c>
      <c r="DD24">
        <v>77.599999999999994</v>
      </c>
      <c r="DE24">
        <v>29.729244849618826</v>
      </c>
      <c r="DF24">
        <f t="shared" si="67"/>
        <v>-47.870755150381171</v>
      </c>
      <c r="DG24">
        <v>129.99</v>
      </c>
      <c r="DH24">
        <v>97.484206193253115</v>
      </c>
      <c r="DI24">
        <f t="shared" si="73"/>
        <v>-32.505793806746894</v>
      </c>
      <c r="DJ24">
        <v>194.67</v>
      </c>
      <c r="DK24">
        <v>118.72068465657617</v>
      </c>
      <c r="DL24">
        <f t="shared" si="61"/>
        <v>-75.94931534342382</v>
      </c>
    </row>
    <row r="25" spans="1:116" x14ac:dyDescent="0.2">
      <c r="A25" s="1">
        <v>40351.699999999997</v>
      </c>
      <c r="B25" s="1">
        <v>40358.704861111109</v>
      </c>
      <c r="C25">
        <v>337.31</v>
      </c>
      <c r="D25">
        <v>97.815443751767745</v>
      </c>
      <c r="E25">
        <f t="shared" si="45"/>
        <v>-239.49455624823224</v>
      </c>
      <c r="F25">
        <v>33.28</v>
      </c>
      <c r="G25">
        <v>30.165370305263366</v>
      </c>
      <c r="H25">
        <f t="shared" si="34"/>
        <v>-3.1146296947366352</v>
      </c>
      <c r="I25">
        <v>88.22</v>
      </c>
      <c r="J25">
        <v>128.90617418976905</v>
      </c>
      <c r="K25">
        <f t="shared" si="35"/>
        <v>40.686174189769048</v>
      </c>
      <c r="L25">
        <v>245.89</v>
      </c>
      <c r="M25">
        <v>102.82888257319657</v>
      </c>
      <c r="N25">
        <f t="shared" si="64"/>
        <v>-143.06111742680343</v>
      </c>
      <c r="O25">
        <v>106.35</v>
      </c>
      <c r="P25">
        <v>25.537926124894636</v>
      </c>
      <c r="Q25">
        <f t="shared" si="58"/>
        <v>-80.812073875105355</v>
      </c>
      <c r="R25">
        <v>288.31</v>
      </c>
      <c r="S25">
        <v>99.841977930588982</v>
      </c>
      <c r="T25">
        <f t="shared" si="37"/>
        <v>-188.46802206941101</v>
      </c>
      <c r="U25">
        <v>74.959999999999994</v>
      </c>
      <c r="V25">
        <v>48.477435740958718</v>
      </c>
      <c r="W25">
        <f t="shared" si="68"/>
        <v>-26.482564259041276</v>
      </c>
      <c r="X25">
        <v>329.25</v>
      </c>
      <c r="Y25">
        <v>201.43028778097869</v>
      </c>
      <c r="Z25">
        <f xml:space="preserve"> (Y25-X25)</f>
        <v>-127.81971221902131</v>
      </c>
      <c r="AA25">
        <v>97.73</v>
      </c>
      <c r="AB25">
        <v>57.075504377260884</v>
      </c>
      <c r="AC25">
        <f t="shared" si="70"/>
        <v>-40.65449562273912</v>
      </c>
      <c r="AD25">
        <v>221.03</v>
      </c>
      <c r="AE25">
        <v>60.309522989946039</v>
      </c>
      <c r="AF25">
        <f t="shared" si="72"/>
        <v>-160.72047701005397</v>
      </c>
      <c r="AJ25">
        <v>250.32</v>
      </c>
      <c r="AK25">
        <v>40.356110882669732</v>
      </c>
      <c r="AL25">
        <f t="shared" si="47"/>
        <v>-209.96388911733027</v>
      </c>
      <c r="AM25">
        <v>555.22</v>
      </c>
      <c r="AN25">
        <v>421.54557820691957</v>
      </c>
      <c r="AO25">
        <f t="shared" si="71"/>
        <v>-133.67442179308046</v>
      </c>
      <c r="AS25">
        <v>67.67</v>
      </c>
      <c r="AT25">
        <v>65.198919687189061</v>
      </c>
      <c r="AU25">
        <f xml:space="preserve"> (AT25-AS25)</f>
        <v>-2.4710803128109404</v>
      </c>
      <c r="AV25">
        <v>161.29</v>
      </c>
      <c r="AW25">
        <v>19.155820546023456</v>
      </c>
      <c r="AX25">
        <f xml:space="preserve"> (AW25-AV25)</f>
        <v>-142.13417945397654</v>
      </c>
      <c r="AY25">
        <v>480.21</v>
      </c>
      <c r="AZ25">
        <v>235.34528109437841</v>
      </c>
      <c r="BA25">
        <f t="shared" ref="BA25:BA47" si="74" xml:space="preserve"> (AZ25-AY25)</f>
        <v>-244.86471890562157</v>
      </c>
      <c r="BB25">
        <v>377.19</v>
      </c>
      <c r="BC25">
        <v>222.8409320789911</v>
      </c>
      <c r="BD25">
        <f t="shared" si="49"/>
        <v>-154.3490679210089</v>
      </c>
      <c r="BE25">
        <v>114</v>
      </c>
      <c r="BF25">
        <v>31.846803636566406</v>
      </c>
      <c r="BG25">
        <f t="shared" si="39"/>
        <v>-82.153196363433594</v>
      </c>
      <c r="BH25">
        <v>225.91</v>
      </c>
      <c r="BI25">
        <v>8.8031581552789984</v>
      </c>
      <c r="BJ25">
        <f t="shared" si="59"/>
        <v>-217.106841844721</v>
      </c>
      <c r="BN25">
        <v>274.39999999999998</v>
      </c>
      <c r="BO25">
        <v>391.25287007537406</v>
      </c>
      <c r="BP25">
        <f xml:space="preserve"> (BO25-BN25)</f>
        <v>116.85287007537408</v>
      </c>
      <c r="BQ25">
        <v>83.32</v>
      </c>
      <c r="BR25">
        <v>19.071503844954908</v>
      </c>
      <c r="BS25">
        <f t="shared" si="40"/>
        <v>-64.248496155045089</v>
      </c>
      <c r="BT25">
        <v>144.93</v>
      </c>
      <c r="BU25">
        <v>28.981906756683024</v>
      </c>
      <c r="BV25">
        <f t="shared" si="41"/>
        <v>-115.94809324331698</v>
      </c>
      <c r="BW25">
        <v>281.89999999999998</v>
      </c>
      <c r="BX25">
        <v>510.61731662183712</v>
      </c>
      <c r="BY25">
        <f t="shared" si="60"/>
        <v>228.71731662183714</v>
      </c>
      <c r="BZ25">
        <v>875.93</v>
      </c>
      <c r="CA25">
        <v>492.3498175825074</v>
      </c>
      <c r="CB25">
        <f t="shared" si="50"/>
        <v>-383.58018241749255</v>
      </c>
      <c r="CF25">
        <v>78.459999999999994</v>
      </c>
      <c r="CG25">
        <v>253.87047424027162</v>
      </c>
      <c r="CH25">
        <f t="shared" si="51"/>
        <v>175.41047424027164</v>
      </c>
      <c r="CI25">
        <v>212.6</v>
      </c>
      <c r="CJ25">
        <v>90.225585993807186</v>
      </c>
      <c r="CK25">
        <f xml:space="preserve"> (CJ25-CI25)</f>
        <v>-122.37441400619281</v>
      </c>
      <c r="CL25">
        <v>191.81</v>
      </c>
      <c r="CM25">
        <v>21.325628874971663</v>
      </c>
      <c r="CN25">
        <f t="shared" si="57"/>
        <v>-170.48437112502833</v>
      </c>
      <c r="CO25">
        <v>215.04</v>
      </c>
      <c r="CP25">
        <v>29.964743665717421</v>
      </c>
      <c r="CQ25">
        <f t="shared" si="65"/>
        <v>-185.07525633428259</v>
      </c>
      <c r="CR25">
        <v>86.87</v>
      </c>
      <c r="CS25">
        <v>146.14001845702145</v>
      </c>
      <c r="CT25">
        <f t="shared" si="69"/>
        <v>59.27001845702145</v>
      </c>
      <c r="CU25">
        <v>168.98</v>
      </c>
      <c r="CV25">
        <v>60.8768656022486</v>
      </c>
      <c r="CW25">
        <f t="shared" si="44"/>
        <v>-108.10313439775139</v>
      </c>
      <c r="CX25">
        <v>314.81</v>
      </c>
      <c r="CY25">
        <v>47.266063393728999</v>
      </c>
      <c r="CZ25">
        <f t="shared" si="63"/>
        <v>-267.54393660627102</v>
      </c>
      <c r="DA25">
        <v>365.89</v>
      </c>
      <c r="DB25">
        <v>16.480447558099254</v>
      </c>
      <c r="DC25">
        <f t="shared" si="66"/>
        <v>-349.40955244190076</v>
      </c>
      <c r="DD25">
        <v>254.31</v>
      </c>
      <c r="DE25">
        <v>85.489797158836581</v>
      </c>
      <c r="DF25">
        <f t="shared" si="67"/>
        <v>-168.82020284116342</v>
      </c>
      <c r="DG25">
        <v>340.7</v>
      </c>
      <c r="DH25">
        <v>194.1902707443964</v>
      </c>
      <c r="DI25">
        <f t="shared" si="73"/>
        <v>-146.50972925560359</v>
      </c>
      <c r="DJ25">
        <v>129.80000000000001</v>
      </c>
      <c r="DK25">
        <v>111.25720664196345</v>
      </c>
      <c r="DL25">
        <f t="shared" si="61"/>
        <v>-18.542793358036562</v>
      </c>
    </row>
    <row r="26" spans="1:116" x14ac:dyDescent="0.2">
      <c r="A26" s="1">
        <f>A25+7</f>
        <v>40358.699999999997</v>
      </c>
      <c r="B26" s="1">
        <f>B25+7</f>
        <v>40365.704861111109</v>
      </c>
      <c r="AA26">
        <v>1.42</v>
      </c>
      <c r="AB26">
        <v>167.90455944481221</v>
      </c>
      <c r="AC26">
        <f t="shared" si="70"/>
        <v>166.48455944481222</v>
      </c>
      <c r="AD26">
        <v>66.599999999999994</v>
      </c>
      <c r="AE26">
        <v>120.30469666071284</v>
      </c>
      <c r="AF26">
        <f t="shared" si="72"/>
        <v>53.704696660712841</v>
      </c>
      <c r="AJ26">
        <v>17.54</v>
      </c>
      <c r="AK26">
        <v>6.2809963993957147</v>
      </c>
      <c r="AL26">
        <f t="shared" si="47"/>
        <v>-11.259003600604284</v>
      </c>
      <c r="AM26">
        <v>126.96</v>
      </c>
      <c r="AN26">
        <v>252.57527264330659</v>
      </c>
      <c r="AO26">
        <f t="shared" si="71"/>
        <v>125.6152726433066</v>
      </c>
      <c r="AP26">
        <v>914.33</v>
      </c>
      <c r="AQ26">
        <v>203.55476910765694</v>
      </c>
      <c r="AR26">
        <f xml:space="preserve"> (AQ26-AP26)</f>
        <v>-710.77523089234307</v>
      </c>
      <c r="AY26">
        <v>8.73</v>
      </c>
      <c r="AZ26">
        <v>3.2614547696165266</v>
      </c>
      <c r="BA26">
        <f t="shared" si="74"/>
        <v>-5.4685452303834738</v>
      </c>
      <c r="DG26">
        <v>81.09</v>
      </c>
      <c r="DH26">
        <v>6.1590733389940802</v>
      </c>
      <c r="DI26">
        <f t="shared" si="73"/>
        <v>-74.930926661005927</v>
      </c>
    </row>
    <row r="27" spans="1:116" x14ac:dyDescent="0.2">
      <c r="A27" s="1">
        <v>40365.700694444444</v>
      </c>
      <c r="B27" s="1">
        <v>40372.705555555556</v>
      </c>
      <c r="C27">
        <v>287.93</v>
      </c>
      <c r="D27">
        <v>286.78410242218916</v>
      </c>
      <c r="E27">
        <f xml:space="preserve"> (D27-C27)</f>
        <v>-1.1458975778108424</v>
      </c>
      <c r="F27">
        <v>167.88</v>
      </c>
      <c r="G27">
        <v>13.310230686151453</v>
      </c>
      <c r="H27">
        <f t="shared" ref="H27:H46" si="75" xml:space="preserve"> (G27-F27)</f>
        <v>-154.56976931384855</v>
      </c>
      <c r="I27">
        <v>218.92</v>
      </c>
      <c r="J27">
        <v>49.425416367139334</v>
      </c>
      <c r="K27">
        <f xml:space="preserve"> (J27-I27)</f>
        <v>-169.49458363286067</v>
      </c>
      <c r="L27">
        <v>210.4</v>
      </c>
      <c r="M27">
        <v>124.53546700306302</v>
      </c>
      <c r="N27">
        <f xml:space="preserve"> (M27-L27)</f>
        <v>-85.864532996936987</v>
      </c>
      <c r="O27">
        <v>69.31</v>
      </c>
      <c r="P27">
        <v>106.1878302633891</v>
      </c>
      <c r="Q27">
        <f t="shared" ref="Q27:Q33" si="76" xml:space="preserve"> (P27-O27)</f>
        <v>36.8778302633891</v>
      </c>
      <c r="R27">
        <v>281.07</v>
      </c>
      <c r="S27">
        <v>118.71919649686387</v>
      </c>
      <c r="T27">
        <f xml:space="preserve"> (S27-R27)</f>
        <v>-162.35080350313612</v>
      </c>
      <c r="U27">
        <v>1171.99</v>
      </c>
      <c r="V27">
        <v>456.7454390409988</v>
      </c>
      <c r="W27">
        <f t="shared" ref="W27:W38" si="77" xml:space="preserve"> (V27-U27)</f>
        <v>-715.24456095900121</v>
      </c>
      <c r="X27">
        <v>354.47</v>
      </c>
      <c r="Y27">
        <v>48.43039963057214</v>
      </c>
      <c r="Z27">
        <f t="shared" ref="Z27:Z42" si="78" xml:space="preserve"> (Y27-X27)</f>
        <v>-306.03960036942789</v>
      </c>
      <c r="AA27">
        <v>367.17</v>
      </c>
      <c r="AB27">
        <v>110.65815585997355</v>
      </c>
      <c r="AC27">
        <f t="shared" si="70"/>
        <v>-256.51184414002648</v>
      </c>
      <c r="AD27">
        <v>95.55</v>
      </c>
      <c r="AE27">
        <v>233.36606957071129</v>
      </c>
      <c r="AF27">
        <f t="shared" si="72"/>
        <v>137.81606957071131</v>
      </c>
      <c r="AJ27">
        <v>94.87</v>
      </c>
      <c r="AK27">
        <v>132.3654133875892</v>
      </c>
      <c r="AL27">
        <f t="shared" si="47"/>
        <v>37.495413387589196</v>
      </c>
      <c r="AM27">
        <v>108.3</v>
      </c>
      <c r="AN27">
        <v>386.01871352345586</v>
      </c>
      <c r="AO27">
        <f t="shared" si="71"/>
        <v>277.71871352345585</v>
      </c>
      <c r="AP27">
        <v>975</v>
      </c>
      <c r="AQ27">
        <v>21.35969315190075</v>
      </c>
      <c r="AR27">
        <f xml:space="preserve"> (AQ27-AP27)</f>
        <v>-953.64030684809927</v>
      </c>
      <c r="AS27">
        <v>223.23</v>
      </c>
      <c r="AT27">
        <v>113.78016389957169</v>
      </c>
      <c r="AU27">
        <f xml:space="preserve"> (AT27-AS27)</f>
        <v>-109.4498361004283</v>
      </c>
      <c r="AV27">
        <v>63.63</v>
      </c>
      <c r="AW27">
        <v>203.12899470476256</v>
      </c>
      <c r="AX27">
        <f xml:space="preserve"> (AW27-AV27)</f>
        <v>139.49899470476257</v>
      </c>
      <c r="AY27">
        <v>340.74</v>
      </c>
      <c r="AZ27">
        <v>141.07631918426367</v>
      </c>
      <c r="BA27">
        <f t="shared" si="74"/>
        <v>-199.66368081573634</v>
      </c>
      <c r="BB27">
        <v>98.27</v>
      </c>
      <c r="BC27">
        <v>30.933629964943499</v>
      </c>
      <c r="BD27">
        <f xml:space="preserve"> (BC27-BB27)</f>
        <v>-67.33637003505649</v>
      </c>
      <c r="BE27">
        <v>175.29</v>
      </c>
      <c r="BF27">
        <v>157.27726771925066</v>
      </c>
      <c r="BG27">
        <f t="shared" ref="BG27:BG47" si="79" xml:space="preserve"> (BF27-BE27)</f>
        <v>-18.012732280749333</v>
      </c>
      <c r="BH27">
        <v>145.41999999999999</v>
      </c>
      <c r="BI27">
        <v>64.703195699884333</v>
      </c>
      <c r="BJ27">
        <f xml:space="preserve"> (BI27-BH27)</f>
        <v>-80.716804300115655</v>
      </c>
      <c r="BN27">
        <v>145.02000000000001</v>
      </c>
      <c r="BO27">
        <v>113.88756548005178</v>
      </c>
      <c r="BP27">
        <f xml:space="preserve"> (BO27-BN27)</f>
        <v>-31.132434519948234</v>
      </c>
      <c r="BQ27">
        <v>11.31</v>
      </c>
      <c r="BR27">
        <v>73.922047032890632</v>
      </c>
      <c r="BS27">
        <f xml:space="preserve"> (BR27-BQ27)</f>
        <v>62.612047032890629</v>
      </c>
      <c r="BT27">
        <v>294.87</v>
      </c>
      <c r="BU27">
        <v>88.595620893492608</v>
      </c>
      <c r="BV27">
        <f t="shared" ref="BV27:BV36" si="80" xml:space="preserve"> (BU27-BT27)</f>
        <v>-206.27437910650741</v>
      </c>
      <c r="BW27">
        <v>184</v>
      </c>
      <c r="BX27">
        <v>69.784972722638884</v>
      </c>
      <c r="BY27">
        <f t="shared" ref="BY27:BY34" si="81" xml:space="preserve"> (BX27-BW27)</f>
        <v>-114.21502727736112</v>
      </c>
      <c r="CF27">
        <v>448.03</v>
      </c>
      <c r="CG27">
        <v>55.299404432084252</v>
      </c>
      <c r="CH27">
        <f t="shared" ref="CH27:CH33" si="82" xml:space="preserve"> (CG27-CF27)</f>
        <v>-392.73059556791571</v>
      </c>
      <c r="CI27">
        <v>352.07</v>
      </c>
      <c r="CJ27">
        <v>140.6744937866483</v>
      </c>
      <c r="CK27">
        <f xml:space="preserve"> (CJ27-CI27)</f>
        <v>-211.39550621335169</v>
      </c>
      <c r="CL27">
        <v>374.38</v>
      </c>
      <c r="CM27">
        <v>65.860920998737328</v>
      </c>
      <c r="CN27">
        <f t="shared" ref="CN27:CN33" si="83" xml:space="preserve"> (CM27-CL27)</f>
        <v>-308.51907900126264</v>
      </c>
      <c r="CO27">
        <v>403.27</v>
      </c>
      <c r="CP27">
        <v>118.62363344086192</v>
      </c>
      <c r="CQ27">
        <f xml:space="preserve"> (CP27-CO27)</f>
        <v>-284.64636655913807</v>
      </c>
      <c r="CR27">
        <v>397.76</v>
      </c>
      <c r="CS27">
        <v>93.232626739007316</v>
      </c>
      <c r="CT27">
        <f xml:space="preserve"> (CS27-CR27)</f>
        <v>-304.5273732609927</v>
      </c>
      <c r="CU27">
        <v>494.88</v>
      </c>
      <c r="CV27">
        <v>45.125873208476762</v>
      </c>
      <c r="CW27">
        <f t="shared" ref="CW27:CW47" si="84" xml:space="preserve"> (CV27-CU27)</f>
        <v>-449.75412679152322</v>
      </c>
      <c r="CX27">
        <v>294.58</v>
      </c>
      <c r="CY27">
        <v>333.58557872310041</v>
      </c>
      <c r="CZ27">
        <f t="shared" ref="CZ27:CZ39" si="85" xml:space="preserve"> (CY27-CX27)</f>
        <v>39.005578723100427</v>
      </c>
      <c r="DA27">
        <v>303.01</v>
      </c>
      <c r="DB27">
        <v>57.979598466132536</v>
      </c>
      <c r="DC27">
        <f t="shared" ref="DC27:DC39" si="86" xml:space="preserve"> (DB27-DA27)</f>
        <v>-245.03040153386746</v>
      </c>
      <c r="DD27">
        <v>45.42</v>
      </c>
      <c r="DE27">
        <v>222.25745446730866</v>
      </c>
      <c r="DF27">
        <f t="shared" ref="DF27:DF36" si="87" xml:space="preserve"> (DE27-DD27)</f>
        <v>176.83745446730865</v>
      </c>
      <c r="DG27">
        <v>175.73</v>
      </c>
      <c r="DH27">
        <v>61.523699889058307</v>
      </c>
      <c r="DI27">
        <f t="shared" si="73"/>
        <v>-114.20630011094168</v>
      </c>
      <c r="DJ27">
        <v>166.07</v>
      </c>
      <c r="DK27">
        <v>47.896226805571203</v>
      </c>
      <c r="DL27">
        <f t="shared" ref="DL27:DL47" si="88" xml:space="preserve"> (DK27-DJ27)</f>
        <v>-118.17377319442879</v>
      </c>
    </row>
    <row r="28" spans="1:116" x14ac:dyDescent="0.2">
      <c r="A28" s="1">
        <v>40372.714583333334</v>
      </c>
      <c r="B28" s="1">
        <v>40379.643750000003</v>
      </c>
      <c r="C28">
        <v>553.96</v>
      </c>
      <c r="D28">
        <v>458.18418236649734</v>
      </c>
      <c r="E28">
        <f xml:space="preserve"> (D28-C28)</f>
        <v>-95.775817633502697</v>
      </c>
      <c r="F28">
        <v>210.24</v>
      </c>
      <c r="G28">
        <v>40.311078565630019</v>
      </c>
      <c r="H28">
        <f t="shared" si="75"/>
        <v>-169.92892143436998</v>
      </c>
      <c r="I28">
        <v>391.2</v>
      </c>
      <c r="J28">
        <v>110.83362924265643</v>
      </c>
      <c r="K28">
        <f xml:space="preserve"> (J28-I28)</f>
        <v>-280.36637075734359</v>
      </c>
      <c r="L28">
        <v>584.85</v>
      </c>
      <c r="M28">
        <v>360.76472722437296</v>
      </c>
      <c r="N28">
        <f xml:space="preserve"> (M28-L28)</f>
        <v>-224.08527277562706</v>
      </c>
      <c r="O28">
        <v>427.05</v>
      </c>
      <c r="P28">
        <v>2.2983834001904837</v>
      </c>
      <c r="Q28">
        <f t="shared" si="76"/>
        <v>-424.75161659980955</v>
      </c>
      <c r="R28">
        <v>437.59</v>
      </c>
      <c r="S28">
        <v>170.5168710463752</v>
      </c>
      <c r="T28">
        <f xml:space="preserve"> (S28-R28)</f>
        <v>-267.07312895362475</v>
      </c>
      <c r="U28">
        <v>836.1</v>
      </c>
      <c r="V28">
        <v>22.677369901612721</v>
      </c>
      <c r="W28">
        <f t="shared" si="77"/>
        <v>-813.42263009838734</v>
      </c>
      <c r="X28">
        <v>3651</v>
      </c>
      <c r="Y28">
        <v>82.367410586701695</v>
      </c>
      <c r="Z28">
        <f t="shared" si="78"/>
        <v>-3568.6325894132983</v>
      </c>
      <c r="AA28">
        <v>27.18</v>
      </c>
      <c r="AB28">
        <v>86.1807431097765</v>
      </c>
      <c r="AC28">
        <f t="shared" si="70"/>
        <v>59.000743109776501</v>
      </c>
      <c r="AD28">
        <v>105.41</v>
      </c>
      <c r="AE28">
        <v>120.13086602033047</v>
      </c>
      <c r="AF28">
        <f t="shared" si="72"/>
        <v>14.720866020330476</v>
      </c>
      <c r="AJ28">
        <v>155.28</v>
      </c>
      <c r="AK28">
        <v>87.872287947364796</v>
      </c>
      <c r="AL28">
        <f t="shared" si="47"/>
        <v>-67.407712052635205</v>
      </c>
      <c r="AM28">
        <v>130</v>
      </c>
      <c r="AN28">
        <v>779.35965367831989</v>
      </c>
      <c r="AO28">
        <f t="shared" si="71"/>
        <v>649.35965367831989</v>
      </c>
      <c r="AS28">
        <v>491.9</v>
      </c>
      <c r="AT28">
        <v>71.47991917266171</v>
      </c>
      <c r="AU28">
        <f xml:space="preserve"> (AT28-AS28)</f>
        <v>-420.42008082733827</v>
      </c>
      <c r="AV28">
        <v>289.68</v>
      </c>
      <c r="AW28">
        <v>104.02790040292237</v>
      </c>
      <c r="AX28">
        <f xml:space="preserve"> (AW28-AV28)</f>
        <v>-185.65209959707764</v>
      </c>
      <c r="AY28">
        <v>167.46</v>
      </c>
      <c r="AZ28">
        <v>248.25483384889293</v>
      </c>
      <c r="BA28">
        <f t="shared" si="74"/>
        <v>80.794833848892921</v>
      </c>
      <c r="BB28">
        <v>386.08</v>
      </c>
      <c r="BC28">
        <v>220.07989272190829</v>
      </c>
      <c r="BD28">
        <f xml:space="preserve"> (BC28-BB28)</f>
        <v>-166.00010727809169</v>
      </c>
      <c r="BE28">
        <v>271.89</v>
      </c>
      <c r="BF28">
        <v>71.447516143293782</v>
      </c>
      <c r="BG28">
        <f t="shared" si="79"/>
        <v>-200.44248385670619</v>
      </c>
      <c r="BH28">
        <v>343.34</v>
      </c>
      <c r="BI28">
        <v>67.075545151169237</v>
      </c>
      <c r="BJ28">
        <f xml:space="preserve"> (BI28-BH28)</f>
        <v>-276.26445484883072</v>
      </c>
      <c r="BN28">
        <v>425.96</v>
      </c>
      <c r="BO28">
        <v>41.997405301897743</v>
      </c>
      <c r="BP28">
        <f xml:space="preserve"> (BO28-BN28)</f>
        <v>-383.96259469810224</v>
      </c>
      <c r="BT28">
        <v>256.54000000000002</v>
      </c>
      <c r="BU28">
        <v>81.698625954060347</v>
      </c>
      <c r="BV28">
        <f t="shared" si="80"/>
        <v>-174.84137404593969</v>
      </c>
      <c r="BW28">
        <v>79.03</v>
      </c>
      <c r="BX28">
        <v>260.62799604912652</v>
      </c>
      <c r="BY28">
        <f t="shared" si="81"/>
        <v>181.59799604912652</v>
      </c>
      <c r="BZ28">
        <v>312.27</v>
      </c>
      <c r="CA28">
        <v>499.57522887742368</v>
      </c>
      <c r="CB28">
        <f xml:space="preserve"> (CA28-BZ28)</f>
        <v>187.3052288774237</v>
      </c>
      <c r="CF28">
        <v>190.34</v>
      </c>
      <c r="CG28">
        <v>94.806601839307305</v>
      </c>
      <c r="CH28">
        <f t="shared" si="82"/>
        <v>-95.533398160692698</v>
      </c>
      <c r="CI28">
        <v>317.79000000000002</v>
      </c>
      <c r="CJ28">
        <v>124.85169719093885</v>
      </c>
      <c r="CK28">
        <f xml:space="preserve"> (CJ28-CI28)</f>
        <v>-192.93830280906116</v>
      </c>
      <c r="CL28">
        <v>56.51</v>
      </c>
      <c r="CM28">
        <v>55.380644466882998</v>
      </c>
      <c r="CN28">
        <f t="shared" si="83"/>
        <v>-1.1293555331169998</v>
      </c>
      <c r="CO28">
        <v>351.73</v>
      </c>
      <c r="CP28">
        <v>179.54965587478551</v>
      </c>
      <c r="CQ28">
        <f xml:space="preserve"> (CP28-CO28)</f>
        <v>-172.1803441252145</v>
      </c>
      <c r="CR28">
        <v>305.99</v>
      </c>
      <c r="CS28">
        <v>121.71870178544339</v>
      </c>
      <c r="CT28">
        <f xml:space="preserve"> (CS28-CR28)</f>
        <v>-184.27129821455662</v>
      </c>
      <c r="CU28">
        <v>345.26</v>
      </c>
      <c r="CV28">
        <v>59.668277621966823</v>
      </c>
      <c r="CW28">
        <f t="shared" si="84"/>
        <v>-285.59172237803318</v>
      </c>
      <c r="CX28">
        <v>745.83</v>
      </c>
      <c r="CY28">
        <v>512.75057776408516</v>
      </c>
      <c r="CZ28">
        <f t="shared" si="85"/>
        <v>-233.07942223591488</v>
      </c>
      <c r="DA28">
        <v>206.07</v>
      </c>
      <c r="DB28">
        <v>9.4789666939909232</v>
      </c>
      <c r="DC28">
        <f t="shared" si="86"/>
        <v>-196.59103330600908</v>
      </c>
      <c r="DD28">
        <v>1803.1</v>
      </c>
      <c r="DE28">
        <v>187.56586389772437</v>
      </c>
      <c r="DF28">
        <f t="shared" si="87"/>
        <v>-1615.5341361022756</v>
      </c>
      <c r="DG28">
        <v>226.91</v>
      </c>
      <c r="DH28">
        <v>70.400362488953462</v>
      </c>
      <c r="DI28">
        <f t="shared" si="73"/>
        <v>-156.50963751104655</v>
      </c>
      <c r="DJ28">
        <v>582.66</v>
      </c>
      <c r="DK28">
        <v>117.44645687765282</v>
      </c>
      <c r="DL28">
        <f t="shared" si="88"/>
        <v>-465.21354312234712</v>
      </c>
    </row>
    <row r="29" spans="1:116" x14ac:dyDescent="0.2">
      <c r="A29" s="1">
        <v>40379.652777777781</v>
      </c>
      <c r="B29" s="1">
        <v>40386.722916666666</v>
      </c>
      <c r="C29">
        <v>436.4</v>
      </c>
      <c r="D29">
        <v>14.488137152891063</v>
      </c>
      <c r="E29">
        <f xml:space="preserve"> (D29-C29)</f>
        <v>-421.91186284710892</v>
      </c>
      <c r="F29">
        <v>90.51</v>
      </c>
      <c r="G29">
        <v>14.355087009471275</v>
      </c>
      <c r="H29">
        <f t="shared" si="75"/>
        <v>-76.154912990528729</v>
      </c>
      <c r="I29">
        <v>195.45</v>
      </c>
      <c r="J29">
        <v>117.48234065928938</v>
      </c>
      <c r="K29">
        <f xml:space="preserve"> (J29-I29)</f>
        <v>-77.967659340710611</v>
      </c>
      <c r="O29">
        <v>172.96</v>
      </c>
      <c r="P29">
        <v>38.66177618241634</v>
      </c>
      <c r="Q29">
        <f t="shared" si="76"/>
        <v>-134.29822381758368</v>
      </c>
      <c r="U29">
        <v>99.69</v>
      </c>
      <c r="V29">
        <v>109.20783736277801</v>
      </c>
      <c r="W29">
        <f t="shared" si="77"/>
        <v>9.5178373627780104</v>
      </c>
      <c r="X29">
        <v>609.76</v>
      </c>
      <c r="Y29">
        <v>12.225862867355758</v>
      </c>
      <c r="Z29">
        <f t="shared" si="78"/>
        <v>-597.53413713264422</v>
      </c>
      <c r="AA29">
        <v>71.319999999999993</v>
      </c>
      <c r="AB29">
        <v>64.508754012579161</v>
      </c>
      <c r="AC29">
        <f t="shared" si="70"/>
        <v>-6.8112459874208326</v>
      </c>
      <c r="AD29">
        <v>1372.05</v>
      </c>
      <c r="AE29">
        <v>54.663067842990507</v>
      </c>
      <c r="AF29">
        <f t="shared" si="72"/>
        <v>-1317.3869321570094</v>
      </c>
      <c r="AJ29">
        <v>410.97</v>
      </c>
      <c r="AK29">
        <v>98.034192187084599</v>
      </c>
      <c r="AL29">
        <f t="shared" si="47"/>
        <v>-312.93580781291541</v>
      </c>
      <c r="AM29">
        <v>204.86</v>
      </c>
      <c r="AN29">
        <v>125.98042719057696</v>
      </c>
      <c r="AO29">
        <f t="shared" si="71"/>
        <v>-78.879572809423053</v>
      </c>
      <c r="AP29">
        <v>63.59</v>
      </c>
      <c r="AQ29">
        <v>6.3611199550306363E-3</v>
      </c>
      <c r="AR29">
        <f t="shared" ref="AR29:AR35" si="89" xml:space="preserve"> (AQ29-AP29)</f>
        <v>-63.583638880044973</v>
      </c>
      <c r="AS29">
        <v>217.14</v>
      </c>
      <c r="AT29">
        <v>164.44834222222374</v>
      </c>
      <c r="AU29">
        <f xml:space="preserve"> (AT29-AS29)</f>
        <v>-52.691657777776243</v>
      </c>
      <c r="AV29">
        <v>237.25</v>
      </c>
      <c r="AW29">
        <v>94.053406536261548</v>
      </c>
      <c r="AX29">
        <f xml:space="preserve"> (AW29-AV29)</f>
        <v>-143.19659346373845</v>
      </c>
      <c r="AY29">
        <v>166.97</v>
      </c>
      <c r="AZ29">
        <v>114.12488399386385</v>
      </c>
      <c r="BA29">
        <f t="shared" si="74"/>
        <v>-52.845116006136152</v>
      </c>
      <c r="BB29">
        <v>525.71</v>
      </c>
      <c r="BC29">
        <v>519.60734012535431</v>
      </c>
      <c r="BD29">
        <f xml:space="preserve"> (BC29-BB29)</f>
        <v>-6.1026598746457239</v>
      </c>
      <c r="BE29">
        <v>487.6</v>
      </c>
      <c r="BF29">
        <v>118.36526411977279</v>
      </c>
      <c r="BG29">
        <f t="shared" si="79"/>
        <v>-369.23473588022722</v>
      </c>
      <c r="BH29">
        <v>755.5</v>
      </c>
      <c r="BI29">
        <v>127.68586349582229</v>
      </c>
      <c r="BJ29">
        <f xml:space="preserve"> (BI29-BH29)</f>
        <v>-627.81413650417767</v>
      </c>
      <c r="BN29">
        <v>201.27</v>
      </c>
      <c r="BO29">
        <v>278.76794396386236</v>
      </c>
      <c r="BP29">
        <f xml:space="preserve"> (BO29-BN29)</f>
        <v>77.497943963862355</v>
      </c>
      <c r="BQ29">
        <v>182.98</v>
      </c>
      <c r="BR29">
        <v>46.185823208096906</v>
      </c>
      <c r="BS29">
        <f xml:space="preserve"> (BR29-BQ29)</f>
        <v>-136.79417679190308</v>
      </c>
      <c r="BT29">
        <v>217.06</v>
      </c>
      <c r="BU29">
        <v>28.874700277502996</v>
      </c>
      <c r="BV29">
        <f t="shared" si="80"/>
        <v>-188.18529972249701</v>
      </c>
      <c r="BW29">
        <v>394.41</v>
      </c>
      <c r="BX29">
        <v>671.17159653371084</v>
      </c>
      <c r="BY29">
        <f t="shared" si="81"/>
        <v>276.76159653371082</v>
      </c>
      <c r="CF29">
        <v>74.73</v>
      </c>
      <c r="CG29">
        <v>198.04675164325275</v>
      </c>
      <c r="CH29">
        <f t="shared" si="82"/>
        <v>123.31675164325274</v>
      </c>
      <c r="CI29">
        <v>952.36</v>
      </c>
      <c r="CJ29">
        <v>109.0449282898761</v>
      </c>
      <c r="CK29">
        <f xml:space="preserve"> (CJ29-CI29)</f>
        <v>-843.3150717101239</v>
      </c>
      <c r="CL29">
        <v>503.42</v>
      </c>
      <c r="CM29">
        <v>146.27990707901139</v>
      </c>
      <c r="CN29">
        <f t="shared" si="83"/>
        <v>-357.14009292098865</v>
      </c>
      <c r="CO29">
        <v>335.36</v>
      </c>
      <c r="CP29">
        <v>39.591234656421477</v>
      </c>
      <c r="CQ29">
        <f xml:space="preserve"> (CP29-CO29)</f>
        <v>-295.76876534357854</v>
      </c>
      <c r="CR29">
        <v>627.58000000000004</v>
      </c>
      <c r="CS29">
        <v>159.51788153165884</v>
      </c>
      <c r="CT29">
        <f xml:space="preserve"> (CS29-CR29)</f>
        <v>-468.06211846834117</v>
      </c>
      <c r="CU29">
        <v>593.45000000000005</v>
      </c>
      <c r="CV29">
        <v>302.08451294701609</v>
      </c>
      <c r="CW29">
        <f t="shared" si="84"/>
        <v>-291.36548705298395</v>
      </c>
      <c r="CX29">
        <v>487.63</v>
      </c>
      <c r="CY29">
        <v>720.02019753172294</v>
      </c>
      <c r="CZ29">
        <f t="shared" si="85"/>
        <v>232.39019753172295</v>
      </c>
      <c r="DA29">
        <v>72.709999999999994</v>
      </c>
      <c r="DB29">
        <v>1.0117326728736168E-2</v>
      </c>
      <c r="DC29">
        <f t="shared" si="86"/>
        <v>-72.699882673271262</v>
      </c>
      <c r="DD29">
        <v>12.81</v>
      </c>
      <c r="DE29">
        <v>111.34202723781468</v>
      </c>
      <c r="DF29">
        <f t="shared" si="87"/>
        <v>98.532027237814674</v>
      </c>
      <c r="DG29">
        <v>304.3</v>
      </c>
      <c r="DH29">
        <v>22.699729893684822</v>
      </c>
      <c r="DI29">
        <f t="shared" si="73"/>
        <v>-281.60027010631518</v>
      </c>
      <c r="DJ29">
        <v>148.86000000000001</v>
      </c>
      <c r="DK29">
        <v>180.19748406808554</v>
      </c>
      <c r="DL29">
        <f t="shared" si="88"/>
        <v>31.33748406808553</v>
      </c>
    </row>
    <row r="30" spans="1:116" x14ac:dyDescent="0.2">
      <c r="A30" s="1">
        <v>40386.729861111111</v>
      </c>
      <c r="B30" s="1">
        <v>40393.671527777777</v>
      </c>
      <c r="C30">
        <v>412.14</v>
      </c>
      <c r="D30">
        <v>728.51092622983322</v>
      </c>
      <c r="E30">
        <f xml:space="preserve"> (D30-C30)</f>
        <v>316.37092622983323</v>
      </c>
      <c r="F30">
        <v>39.200000000000003</v>
      </c>
      <c r="G30">
        <v>0.6709988804723509</v>
      </c>
      <c r="H30">
        <f t="shared" si="75"/>
        <v>-38.529001119527649</v>
      </c>
      <c r="L30">
        <v>11.25</v>
      </c>
      <c r="M30">
        <v>55.379869504716879</v>
      </c>
      <c r="N30">
        <f xml:space="preserve"> (M30-L30)</f>
        <v>44.129869504716879</v>
      </c>
      <c r="O30">
        <v>100.28</v>
      </c>
      <c r="P30">
        <v>64.341972553388914</v>
      </c>
      <c r="Q30">
        <f t="shared" si="76"/>
        <v>-35.938027446611088</v>
      </c>
      <c r="R30">
        <v>83.76</v>
      </c>
      <c r="S30">
        <v>57.098402758989941</v>
      </c>
      <c r="T30">
        <f xml:space="preserve"> (S30-R30)</f>
        <v>-26.661597241010064</v>
      </c>
      <c r="U30">
        <v>32.340000000000003</v>
      </c>
      <c r="V30">
        <v>58.126353698536398</v>
      </c>
      <c r="W30">
        <f t="shared" si="77"/>
        <v>25.786353698536395</v>
      </c>
      <c r="X30">
        <v>44.99</v>
      </c>
      <c r="Y30">
        <v>0.98686362226586799</v>
      </c>
      <c r="Z30">
        <f t="shared" si="78"/>
        <v>-44.003136377734137</v>
      </c>
      <c r="AA30">
        <v>549.16999999999996</v>
      </c>
      <c r="AB30">
        <v>9.8911888761097089</v>
      </c>
      <c r="AC30">
        <f t="shared" si="70"/>
        <v>-539.27881112389025</v>
      </c>
      <c r="AM30">
        <v>256.54000000000002</v>
      </c>
      <c r="AN30">
        <v>455.89874072153225</v>
      </c>
      <c r="AO30">
        <f t="shared" si="71"/>
        <v>199.35874072153223</v>
      </c>
      <c r="AP30">
        <v>146.24</v>
      </c>
      <c r="AQ30">
        <v>326.57091116063725</v>
      </c>
      <c r="AR30">
        <f t="shared" si="89"/>
        <v>180.33091116063724</v>
      </c>
      <c r="AS30">
        <v>39.869999999999997</v>
      </c>
      <c r="AT30">
        <v>40.07024671183953</v>
      </c>
      <c r="AU30">
        <f xml:space="preserve"> (AT30-AS30)</f>
        <v>0.20024671183953302</v>
      </c>
      <c r="AY30">
        <v>263.55</v>
      </c>
      <c r="AZ30">
        <v>17.134517502651928</v>
      </c>
      <c r="BA30">
        <f t="shared" si="74"/>
        <v>-246.41548249734808</v>
      </c>
      <c r="BE30">
        <v>12.4</v>
      </c>
      <c r="BF30">
        <v>21.559200367892487</v>
      </c>
      <c r="BG30">
        <f t="shared" si="79"/>
        <v>9.1592003678924865</v>
      </c>
      <c r="BH30">
        <v>19.66</v>
      </c>
      <c r="BI30">
        <v>3.5635307800303733</v>
      </c>
      <c r="BJ30">
        <f xml:space="preserve"> (BI30-BH30)</f>
        <v>-16.096469219969627</v>
      </c>
      <c r="BK30">
        <v>86.62</v>
      </c>
      <c r="BL30">
        <v>153.72384582036983</v>
      </c>
      <c r="BM30">
        <f xml:space="preserve"> (BL30-BK30)</f>
        <v>67.103845820369827</v>
      </c>
      <c r="BN30">
        <v>9.25</v>
      </c>
      <c r="BO30">
        <v>66.564808911417728</v>
      </c>
      <c r="BP30">
        <f xml:space="preserve"> (BO30-BN30)</f>
        <v>57.314808911417728</v>
      </c>
      <c r="BT30">
        <v>132.36000000000001</v>
      </c>
      <c r="BU30">
        <v>4.790274810307305</v>
      </c>
      <c r="BV30">
        <f t="shared" si="80"/>
        <v>-127.5697251896927</v>
      </c>
      <c r="BW30">
        <v>433.07</v>
      </c>
      <c r="BX30">
        <v>36.523954887682585</v>
      </c>
      <c r="BY30">
        <f t="shared" si="81"/>
        <v>-396.54604511231742</v>
      </c>
      <c r="BZ30">
        <v>92.66</v>
      </c>
      <c r="CA30">
        <v>132.30030396461169</v>
      </c>
      <c r="CB30">
        <f t="shared" ref="CB30:CB47" si="90" xml:space="preserve"> (CA30-BZ30)</f>
        <v>39.640303964611689</v>
      </c>
      <c r="CF30">
        <v>13.22</v>
      </c>
      <c r="CG30">
        <v>2.0622228173138573</v>
      </c>
      <c r="CH30">
        <f t="shared" si="82"/>
        <v>-11.157777182686143</v>
      </c>
      <c r="CI30" t="s">
        <v>40</v>
      </c>
      <c r="CL30">
        <v>69.31</v>
      </c>
      <c r="CM30">
        <v>59.240838618244716</v>
      </c>
      <c r="CN30">
        <f t="shared" si="83"/>
        <v>-10.069161381755286</v>
      </c>
      <c r="CO30">
        <v>89.57</v>
      </c>
      <c r="CP30">
        <v>63.443581715172584</v>
      </c>
      <c r="CQ30">
        <f xml:space="preserve"> (CP30-CO30)</f>
        <v>-26.126418284827409</v>
      </c>
      <c r="CR30">
        <v>107.44</v>
      </c>
      <c r="CS30">
        <v>19.500677909914106</v>
      </c>
      <c r="CT30">
        <f xml:space="preserve"> (CS30-CR30)</f>
        <v>-87.939322090085895</v>
      </c>
      <c r="CU30">
        <v>293.52</v>
      </c>
      <c r="CV30">
        <v>122.68609300734875</v>
      </c>
      <c r="CW30">
        <f t="shared" si="84"/>
        <v>-170.83390699265124</v>
      </c>
      <c r="CX30">
        <v>390.02</v>
      </c>
      <c r="CY30">
        <v>233.9183782617489</v>
      </c>
      <c r="CZ30">
        <f t="shared" si="85"/>
        <v>-156.10162173825108</v>
      </c>
      <c r="DA30">
        <v>119.59</v>
      </c>
      <c r="DB30">
        <v>50.396009864272727</v>
      </c>
      <c r="DC30">
        <f t="shared" si="86"/>
        <v>-69.193990135727276</v>
      </c>
      <c r="DD30">
        <v>129.79</v>
      </c>
      <c r="DE30">
        <v>65.318275601433029</v>
      </c>
      <c r="DF30">
        <f t="shared" si="87"/>
        <v>-64.471724398566963</v>
      </c>
      <c r="DG30">
        <v>1366.7</v>
      </c>
      <c r="DH30">
        <v>82.340093130933795</v>
      </c>
      <c r="DI30">
        <f t="shared" si="73"/>
        <v>-1284.3599068690662</v>
      </c>
      <c r="DJ30">
        <v>105.4</v>
      </c>
      <c r="DK30">
        <v>182.15655503998181</v>
      </c>
      <c r="DL30">
        <f t="shared" si="88"/>
        <v>76.756555039981805</v>
      </c>
    </row>
    <row r="31" spans="1:116" x14ac:dyDescent="0.2">
      <c r="A31" s="1">
        <v>40393</v>
      </c>
      <c r="B31" s="1">
        <v>40400</v>
      </c>
      <c r="F31">
        <v>112.06</v>
      </c>
      <c r="G31">
        <v>9.4821337266441024</v>
      </c>
      <c r="H31">
        <f t="shared" si="75"/>
        <v>-102.57786627335589</v>
      </c>
      <c r="I31" s="2"/>
      <c r="J31" s="2"/>
      <c r="L31">
        <v>227.41</v>
      </c>
      <c r="M31">
        <v>118.07874093370788</v>
      </c>
      <c r="N31">
        <f xml:space="preserve"> (M31-L31)</f>
        <v>-109.33125906629212</v>
      </c>
      <c r="O31">
        <v>151.08000000000001</v>
      </c>
      <c r="P31">
        <v>65.502287164262469</v>
      </c>
      <c r="Q31">
        <f t="shared" si="76"/>
        <v>-85.577712835737543</v>
      </c>
      <c r="R31">
        <v>181.46</v>
      </c>
      <c r="S31">
        <v>50.339416950573863</v>
      </c>
      <c r="T31">
        <f xml:space="preserve"> (S31-R31)</f>
        <v>-131.12058304942616</v>
      </c>
      <c r="U31">
        <v>94.43</v>
      </c>
      <c r="V31">
        <v>158.55111175390644</v>
      </c>
      <c r="W31">
        <f t="shared" si="77"/>
        <v>64.121111753906433</v>
      </c>
      <c r="X31">
        <v>75.989999999999995</v>
      </c>
      <c r="Y31">
        <v>34.601511940773428</v>
      </c>
      <c r="Z31">
        <f t="shared" si="78"/>
        <v>-41.388488059226567</v>
      </c>
      <c r="AA31">
        <v>5363.47</v>
      </c>
      <c r="AB31">
        <v>238.14761609564226</v>
      </c>
      <c r="AC31">
        <f t="shared" si="70"/>
        <v>-5125.3223839043576</v>
      </c>
      <c r="AD31">
        <v>653.16999999999996</v>
      </c>
      <c r="AE31">
        <v>147.55579816734507</v>
      </c>
      <c r="AF31">
        <f t="shared" ref="AF31:AF44" si="91" xml:space="preserve"> (AE31-AD31)</f>
        <v>-505.61420183265489</v>
      </c>
      <c r="AJ31">
        <v>162.76</v>
      </c>
      <c r="AK31">
        <v>65.464532032827691</v>
      </c>
      <c r="AL31">
        <f xml:space="preserve"> (AK31-AJ31)</f>
        <v>-97.2954679671723</v>
      </c>
      <c r="AM31">
        <v>147.93</v>
      </c>
      <c r="AN31">
        <v>381.28316194885258</v>
      </c>
      <c r="AO31">
        <f t="shared" si="71"/>
        <v>233.35316194885257</v>
      </c>
      <c r="AP31">
        <v>131.22</v>
      </c>
      <c r="AQ31">
        <v>189.53489026140133</v>
      </c>
      <c r="AR31">
        <f t="shared" si="89"/>
        <v>58.314890261401331</v>
      </c>
      <c r="AV31">
        <v>22.49</v>
      </c>
      <c r="AW31">
        <v>126.86952022803311</v>
      </c>
      <c r="AX31">
        <f xml:space="preserve"> (AW31-AV31)</f>
        <v>104.37952022803312</v>
      </c>
      <c r="AY31">
        <v>87.24</v>
      </c>
      <c r="AZ31">
        <v>235.5728759275753</v>
      </c>
      <c r="BA31">
        <f t="shared" si="74"/>
        <v>148.33287592757529</v>
      </c>
      <c r="BB31">
        <v>206.25</v>
      </c>
      <c r="BC31">
        <v>173.00612106964542</v>
      </c>
      <c r="BD31">
        <f t="shared" ref="BD31:BD37" si="92" xml:space="preserve"> (BC31-BB31)</f>
        <v>-33.243878930354583</v>
      </c>
      <c r="BE31">
        <v>183.91</v>
      </c>
      <c r="BF31">
        <v>56.445730107703859</v>
      </c>
      <c r="BG31">
        <f t="shared" si="79"/>
        <v>-127.46426989229613</v>
      </c>
      <c r="BK31">
        <v>396.47</v>
      </c>
      <c r="BL31">
        <v>277.75709659153307</v>
      </c>
      <c r="BM31">
        <f xml:space="preserve"> (BL31-BK31)</f>
        <v>-118.71290340846696</v>
      </c>
      <c r="BN31">
        <v>127.45</v>
      </c>
      <c r="BO31">
        <v>365.29152648491225</v>
      </c>
      <c r="BP31">
        <f xml:space="preserve"> (BO31-BN31)</f>
        <v>237.84152648491227</v>
      </c>
      <c r="BQ31">
        <v>28.07</v>
      </c>
      <c r="BR31">
        <v>48.300377144879654</v>
      </c>
      <c r="BS31">
        <f xml:space="preserve"> (BR31-BQ31)</f>
        <v>20.230377144879654</v>
      </c>
      <c r="BT31">
        <v>35.93</v>
      </c>
      <c r="BU31">
        <v>5.46127243366307</v>
      </c>
      <c r="BV31">
        <f t="shared" si="80"/>
        <v>-30.468727566336931</v>
      </c>
      <c r="BW31">
        <v>135.27000000000001</v>
      </c>
      <c r="BX31">
        <v>202.18167185872966</v>
      </c>
      <c r="BY31">
        <f t="shared" si="81"/>
        <v>66.911671858729648</v>
      </c>
      <c r="BZ31">
        <v>303.77999999999997</v>
      </c>
      <c r="CA31">
        <v>536.82933456159935</v>
      </c>
      <c r="CB31">
        <f t="shared" si="90"/>
        <v>233.04933456159938</v>
      </c>
      <c r="CC31">
        <v>206.58</v>
      </c>
      <c r="CD31">
        <v>292.70874174999938</v>
      </c>
      <c r="CE31">
        <f t="shared" ref="CE31:CE42" si="93" xml:space="preserve"> (CD31-CC31)</f>
        <v>86.128741749999364</v>
      </c>
      <c r="CF31">
        <v>94.09</v>
      </c>
      <c r="CG31">
        <v>4.56732082895999</v>
      </c>
      <c r="CH31">
        <f t="shared" si="82"/>
        <v>-89.522679171040011</v>
      </c>
      <c r="CI31" t="s">
        <v>40</v>
      </c>
      <c r="CL31">
        <v>96.9</v>
      </c>
      <c r="CM31">
        <v>0.80458144630223061</v>
      </c>
      <c r="CN31">
        <f t="shared" si="83"/>
        <v>-96.095418553697769</v>
      </c>
      <c r="CR31" t="s">
        <v>40</v>
      </c>
      <c r="CU31">
        <v>38.67</v>
      </c>
      <c r="CV31">
        <v>94.54415076138244</v>
      </c>
      <c r="CW31">
        <f t="shared" si="84"/>
        <v>55.874150761382438</v>
      </c>
      <c r="CX31">
        <v>51.66</v>
      </c>
      <c r="CY31">
        <v>222.60514798029541</v>
      </c>
      <c r="CZ31">
        <f t="shared" si="85"/>
        <v>170.94514798029542</v>
      </c>
      <c r="DA31">
        <v>218.98</v>
      </c>
      <c r="DB31">
        <v>21.865167474973735</v>
      </c>
      <c r="DC31">
        <f t="shared" si="86"/>
        <v>-197.11483252502626</v>
      </c>
      <c r="DD31">
        <v>447.06</v>
      </c>
      <c r="DE31">
        <v>75.057968776035565</v>
      </c>
      <c r="DF31">
        <f t="shared" si="87"/>
        <v>-372.00203122396442</v>
      </c>
      <c r="DG31">
        <v>206.2</v>
      </c>
      <c r="DH31">
        <v>149.71147040586857</v>
      </c>
      <c r="DI31">
        <f t="shared" si="73"/>
        <v>-56.488529594131421</v>
      </c>
      <c r="DJ31">
        <v>488.01</v>
      </c>
      <c r="DK31">
        <v>225.93437088313428</v>
      </c>
      <c r="DL31">
        <f t="shared" si="88"/>
        <v>-262.07562911686568</v>
      </c>
    </row>
    <row r="32" spans="1:116" x14ac:dyDescent="0.2">
      <c r="A32" s="1">
        <v>40400</v>
      </c>
      <c r="B32" s="1">
        <f>B31+7</f>
        <v>40407</v>
      </c>
      <c r="F32">
        <v>40.25</v>
      </c>
      <c r="G32">
        <v>12.695780913273481</v>
      </c>
      <c r="H32">
        <f t="shared" si="75"/>
        <v>-27.554219086726519</v>
      </c>
      <c r="I32" s="2"/>
      <c r="J32" s="2"/>
      <c r="L32">
        <v>440.44</v>
      </c>
      <c r="M32">
        <v>69.511383335829834</v>
      </c>
      <c r="N32">
        <f xml:space="preserve"> (M32-L32)</f>
        <v>-370.92861666417014</v>
      </c>
      <c r="O32">
        <v>17.850000000000001</v>
      </c>
      <c r="P32">
        <v>99.316591221435814</v>
      </c>
      <c r="Q32">
        <f t="shared" si="76"/>
        <v>81.466591221435806</v>
      </c>
      <c r="R32">
        <v>355.52</v>
      </c>
      <c r="S32">
        <v>84.331786246184834</v>
      </c>
      <c r="T32">
        <f xml:space="preserve"> (S32-R32)</f>
        <v>-271.18821375381515</v>
      </c>
      <c r="U32">
        <v>33.42</v>
      </c>
      <c r="V32">
        <v>4.7523793541148081</v>
      </c>
      <c r="W32">
        <f t="shared" si="77"/>
        <v>-28.667620645885194</v>
      </c>
      <c r="X32">
        <v>20.67</v>
      </c>
      <c r="Y32">
        <v>45.136781760332141</v>
      </c>
      <c r="Z32">
        <f t="shared" si="78"/>
        <v>24.46678176033214</v>
      </c>
      <c r="AA32">
        <v>19.489999999999998</v>
      </c>
      <c r="AB32">
        <v>8.5485348421266671</v>
      </c>
      <c r="AC32">
        <f t="shared" si="70"/>
        <v>-10.941465157873331</v>
      </c>
      <c r="AD32">
        <v>98.47</v>
      </c>
      <c r="AE32">
        <v>5.2935210666712589</v>
      </c>
      <c r="AF32">
        <f t="shared" si="91"/>
        <v>-93.176478933328738</v>
      </c>
      <c r="AG32">
        <v>137.88999999999999</v>
      </c>
      <c r="AH32">
        <v>144.06580016238186</v>
      </c>
      <c r="AI32">
        <f xml:space="preserve"> (AH32-AG32)</f>
        <v>6.1758001623818757</v>
      </c>
      <c r="AJ32">
        <v>74.53</v>
      </c>
      <c r="AK32">
        <v>6.6705305707697375</v>
      </c>
      <c r="AL32">
        <f xml:space="preserve"> (AK32-AJ32)</f>
        <v>-67.859469429230259</v>
      </c>
      <c r="AM32">
        <v>107.26</v>
      </c>
      <c r="AN32">
        <v>248.34911917985812</v>
      </c>
      <c r="AO32">
        <f t="shared" si="71"/>
        <v>141.08911917985813</v>
      </c>
      <c r="AP32">
        <v>528.98</v>
      </c>
      <c r="AQ32">
        <v>200.8699635951497</v>
      </c>
      <c r="AR32">
        <f t="shared" si="89"/>
        <v>-328.11003640485035</v>
      </c>
      <c r="AS32">
        <v>47.01</v>
      </c>
      <c r="AT32">
        <v>45.500846839024121</v>
      </c>
      <c r="AU32">
        <f xml:space="preserve"> (AT32-AS32)</f>
        <v>-1.5091531609758775</v>
      </c>
      <c r="AV32">
        <v>139.4</v>
      </c>
      <c r="AW32">
        <v>90.770707894871833</v>
      </c>
      <c r="AX32">
        <f xml:space="preserve"> (AW32-AV32)</f>
        <v>-48.629292105128172</v>
      </c>
      <c r="AY32">
        <v>50.61</v>
      </c>
      <c r="AZ32">
        <v>186.72132492180387</v>
      </c>
      <c r="BA32">
        <f t="shared" si="74"/>
        <v>136.11132492180388</v>
      </c>
      <c r="BB32">
        <v>94.95</v>
      </c>
      <c r="BC32">
        <v>35.889934558498631</v>
      </c>
      <c r="BD32">
        <f t="shared" si="92"/>
        <v>-59.060065441501372</v>
      </c>
      <c r="BE32">
        <v>187.41</v>
      </c>
      <c r="BF32">
        <v>108.6029012112439</v>
      </c>
      <c r="BG32">
        <f t="shared" si="79"/>
        <v>-78.807098788756093</v>
      </c>
      <c r="BH32">
        <v>98.66</v>
      </c>
      <c r="BI32">
        <v>132.69008124260546</v>
      </c>
      <c r="BJ32">
        <f xml:space="preserve"> (BI32-BH32)</f>
        <v>34.030081242605462</v>
      </c>
      <c r="BK32">
        <v>449.46</v>
      </c>
      <c r="BL32">
        <v>278.58842992187869</v>
      </c>
      <c r="BM32">
        <f xml:space="preserve"> (BL32-BK32)</f>
        <v>-170.87157007812129</v>
      </c>
      <c r="BQ32">
        <v>395.11</v>
      </c>
      <c r="BR32">
        <v>325.44096635919243</v>
      </c>
      <c r="BS32">
        <f xml:space="preserve"> (BR32-BQ32)</f>
        <v>-69.669033640807584</v>
      </c>
      <c r="BT32">
        <v>205.8</v>
      </c>
      <c r="BU32">
        <v>189.77855317427347</v>
      </c>
      <c r="BV32">
        <f t="shared" si="80"/>
        <v>-16.021446825726542</v>
      </c>
      <c r="BW32">
        <v>248.65</v>
      </c>
      <c r="BX32">
        <v>155.59760063088331</v>
      </c>
      <c r="BY32">
        <f t="shared" si="81"/>
        <v>-93.052399369116699</v>
      </c>
      <c r="BZ32">
        <v>58.61</v>
      </c>
      <c r="CA32">
        <v>251.51082950208092</v>
      </c>
      <c r="CB32">
        <f t="shared" si="90"/>
        <v>192.90082950208091</v>
      </c>
      <c r="CC32">
        <v>273.44</v>
      </c>
      <c r="CD32">
        <v>322.3074414518631</v>
      </c>
      <c r="CE32">
        <f t="shared" si="93"/>
        <v>48.867441451863101</v>
      </c>
      <c r="CF32">
        <v>192.15</v>
      </c>
      <c r="CG32">
        <v>218.0859411513392</v>
      </c>
      <c r="CH32">
        <f t="shared" si="82"/>
        <v>25.935941151339193</v>
      </c>
      <c r="CI32">
        <v>275.87</v>
      </c>
      <c r="CJ32">
        <v>157.37046180000578</v>
      </c>
      <c r="CK32">
        <f xml:space="preserve"> (CJ32-CI32)</f>
        <v>-118.49953819999422</v>
      </c>
      <c r="CL32">
        <v>265.68</v>
      </c>
      <c r="CM32">
        <v>108.18417442046891</v>
      </c>
      <c r="CN32">
        <f t="shared" si="83"/>
        <v>-157.4958255795311</v>
      </c>
      <c r="CO32">
        <v>383.44</v>
      </c>
      <c r="CP32">
        <v>77.650896973733907</v>
      </c>
      <c r="CQ32">
        <f xml:space="preserve"> (CP32-CO32)</f>
        <v>-305.7891030262661</v>
      </c>
      <c r="CR32">
        <v>333.77</v>
      </c>
      <c r="CS32">
        <v>81.8755429080299</v>
      </c>
      <c r="CT32">
        <f xml:space="preserve"> (CS32-CR32)</f>
        <v>-251.89445709197008</v>
      </c>
      <c r="CU32">
        <v>70.849999999999994</v>
      </c>
      <c r="CV32">
        <v>31.794434283308824</v>
      </c>
      <c r="CW32">
        <f t="shared" si="84"/>
        <v>-39.05556571669117</v>
      </c>
      <c r="CX32">
        <v>864.46</v>
      </c>
      <c r="CY32">
        <v>120.68443281174837</v>
      </c>
      <c r="CZ32">
        <f t="shared" si="85"/>
        <v>-743.77556718825167</v>
      </c>
      <c r="DA32">
        <v>72.010000000000005</v>
      </c>
      <c r="DB32">
        <v>63.406871016460144</v>
      </c>
      <c r="DC32">
        <f t="shared" si="86"/>
        <v>-8.603128983539861</v>
      </c>
      <c r="DD32">
        <v>34.06</v>
      </c>
      <c r="DE32">
        <v>131.28079160137847</v>
      </c>
      <c r="DF32">
        <f t="shared" si="87"/>
        <v>97.220791601378465</v>
      </c>
      <c r="DG32">
        <v>12.68</v>
      </c>
      <c r="DH32">
        <v>145.7415672508711</v>
      </c>
      <c r="DI32">
        <f t="shared" si="73"/>
        <v>133.06156725087109</v>
      </c>
      <c r="DJ32">
        <v>69.569999999999993</v>
      </c>
      <c r="DK32">
        <v>302.72916403722212</v>
      </c>
      <c r="DL32">
        <f t="shared" si="88"/>
        <v>233.15916403722213</v>
      </c>
    </row>
    <row r="33" spans="1:116" x14ac:dyDescent="0.2">
      <c r="A33" s="1">
        <v>40407.717361111114</v>
      </c>
      <c r="B33" s="1">
        <f t="shared" ref="B33:B35" si="94">B32+7</f>
        <v>40414</v>
      </c>
      <c r="C33">
        <v>394.13</v>
      </c>
      <c r="D33">
        <v>321.89262493932978</v>
      </c>
      <c r="E33">
        <f xml:space="preserve"> (D33-C33)</f>
        <v>-72.237375060670217</v>
      </c>
      <c r="F33">
        <v>139.56</v>
      </c>
      <c r="G33">
        <v>191.69514221712814</v>
      </c>
      <c r="H33">
        <f t="shared" si="75"/>
        <v>52.135142217128134</v>
      </c>
      <c r="I33" s="2"/>
      <c r="J33" s="2"/>
      <c r="L33">
        <v>250.97</v>
      </c>
      <c r="M33">
        <v>111.11018757523891</v>
      </c>
      <c r="N33">
        <f xml:space="preserve"> (M33-L33)</f>
        <v>-139.85981242476109</v>
      </c>
      <c r="O33">
        <v>160.57</v>
      </c>
      <c r="P33">
        <v>62.557787351638105</v>
      </c>
      <c r="Q33">
        <f t="shared" si="76"/>
        <v>-98.012212648361896</v>
      </c>
      <c r="R33">
        <v>360.88</v>
      </c>
      <c r="S33">
        <v>69.351799817495404</v>
      </c>
      <c r="T33">
        <f xml:space="preserve"> (S33-R33)</f>
        <v>-291.52820018250458</v>
      </c>
      <c r="U33">
        <v>40.46</v>
      </c>
      <c r="V33">
        <v>0.16681391940131068</v>
      </c>
      <c r="W33">
        <f t="shared" si="77"/>
        <v>-40.293186080598687</v>
      </c>
      <c r="X33">
        <v>31.7</v>
      </c>
      <c r="Y33">
        <v>21.140166770796075</v>
      </c>
      <c r="Z33">
        <f t="shared" si="78"/>
        <v>-10.559833229203925</v>
      </c>
      <c r="AA33">
        <v>41.45</v>
      </c>
      <c r="AB33">
        <v>17.682540973466896</v>
      </c>
      <c r="AC33">
        <f t="shared" si="70"/>
        <v>-23.767459026533107</v>
      </c>
      <c r="AD33">
        <v>28.5</v>
      </c>
      <c r="AE33">
        <v>24.864561410199538</v>
      </c>
      <c r="AF33">
        <f t="shared" si="91"/>
        <v>-3.6354385898004615</v>
      </c>
      <c r="AG33">
        <v>8.08</v>
      </c>
      <c r="AH33">
        <v>54.535515684929308</v>
      </c>
      <c r="AI33">
        <f xml:space="preserve"> (AH33-AG33)</f>
        <v>46.45551568492931</v>
      </c>
      <c r="AM33">
        <v>334.55</v>
      </c>
      <c r="AN33">
        <v>964.61784849278763</v>
      </c>
      <c r="AO33">
        <f t="shared" si="71"/>
        <v>630.06784849278756</v>
      </c>
      <c r="AP33">
        <v>467.72</v>
      </c>
      <c r="AQ33">
        <v>196.56496188732481</v>
      </c>
      <c r="AR33">
        <f t="shared" si="89"/>
        <v>-271.15503811267524</v>
      </c>
      <c r="AS33">
        <v>141.66999999999999</v>
      </c>
      <c r="AT33">
        <v>55.182690710935383</v>
      </c>
      <c r="AU33">
        <f xml:space="preserve"> (AT33-AS33)</f>
        <v>-86.487309289064598</v>
      </c>
      <c r="AV33">
        <v>310.24</v>
      </c>
      <c r="AW33">
        <v>341.25566985709833</v>
      </c>
      <c r="AX33">
        <f xml:space="preserve"> (AW33-AV33)</f>
        <v>31.015669857098317</v>
      </c>
      <c r="AY33">
        <v>302.24</v>
      </c>
      <c r="AZ33">
        <v>59.027485140609983</v>
      </c>
      <c r="BA33">
        <f t="shared" si="74"/>
        <v>-243.21251485939001</v>
      </c>
      <c r="BB33">
        <v>101.65</v>
      </c>
      <c r="BC33">
        <v>36.14300106253031</v>
      </c>
      <c r="BD33">
        <f t="shared" si="92"/>
        <v>-65.506998937469689</v>
      </c>
      <c r="BE33">
        <v>525.72</v>
      </c>
      <c r="BF33">
        <v>253.68628673822548</v>
      </c>
      <c r="BG33">
        <f t="shared" si="79"/>
        <v>-272.03371326177455</v>
      </c>
      <c r="BH33">
        <v>745.52</v>
      </c>
      <c r="BI33">
        <v>159.25638344440051</v>
      </c>
      <c r="BJ33">
        <f xml:space="preserve"> (BI33-BH33)</f>
        <v>-586.26361655559947</v>
      </c>
      <c r="BK33">
        <v>225.42</v>
      </c>
      <c r="BL33">
        <v>95.176996112771278</v>
      </c>
      <c r="BM33">
        <f xml:space="preserve"> (BL33-BK33)</f>
        <v>-130.24300388722872</v>
      </c>
      <c r="BN33">
        <v>138.83000000000001</v>
      </c>
      <c r="BO33">
        <v>178.58240839922831</v>
      </c>
      <c r="BP33">
        <f xml:space="preserve"> (BO33-BN33)</f>
        <v>39.752408399228301</v>
      </c>
      <c r="BQ33">
        <v>71.53</v>
      </c>
      <c r="BR33">
        <v>141.18049645417753</v>
      </c>
      <c r="BS33">
        <f xml:space="preserve"> (BR33-BQ33)</f>
        <v>69.650496454177528</v>
      </c>
      <c r="BT33">
        <v>251.97</v>
      </c>
      <c r="BU33">
        <v>127.68811059120807</v>
      </c>
      <c r="BV33">
        <f t="shared" si="80"/>
        <v>-124.28188940879193</v>
      </c>
      <c r="BW33">
        <v>286.11</v>
      </c>
      <c r="BX33">
        <v>43.832784666748111</v>
      </c>
      <c r="BY33">
        <f t="shared" si="81"/>
        <v>-242.27721533325189</v>
      </c>
      <c r="BZ33">
        <v>138.68</v>
      </c>
      <c r="CA33">
        <v>222.90465353358803</v>
      </c>
      <c r="CB33">
        <f t="shared" si="90"/>
        <v>84.224653533588025</v>
      </c>
      <c r="CC33">
        <v>50.51</v>
      </c>
      <c r="CD33">
        <v>36.161957282537159</v>
      </c>
      <c r="CE33">
        <f t="shared" si="93"/>
        <v>-14.348042717462839</v>
      </c>
      <c r="CF33">
        <v>304.52999999999997</v>
      </c>
      <c r="CG33">
        <v>148.34645437353794</v>
      </c>
      <c r="CH33">
        <f t="shared" si="82"/>
        <v>-156.18354562646203</v>
      </c>
      <c r="CI33">
        <v>55.32</v>
      </c>
      <c r="CJ33">
        <v>120.09912673557197</v>
      </c>
      <c r="CK33">
        <f xml:space="preserve"> (CJ33-CI33)</f>
        <v>64.779126735571964</v>
      </c>
      <c r="CL33">
        <v>436.26</v>
      </c>
      <c r="CM33">
        <v>146.86131229394678</v>
      </c>
      <c r="CN33">
        <f t="shared" si="83"/>
        <v>-289.39868770605324</v>
      </c>
      <c r="CO33">
        <v>202.08</v>
      </c>
      <c r="CP33">
        <v>82.944380684563228</v>
      </c>
      <c r="CQ33">
        <f xml:space="preserve"> (CP33-CO33)</f>
        <v>-119.13561931543678</v>
      </c>
      <c r="CR33">
        <v>513.04</v>
      </c>
      <c r="CS33">
        <v>179.13872656222998</v>
      </c>
      <c r="CT33">
        <f xml:space="preserve"> (CS33-CR33)</f>
        <v>-333.90127343776999</v>
      </c>
      <c r="CU33">
        <v>235.71</v>
      </c>
      <c r="CV33">
        <v>136.04348389347234</v>
      </c>
      <c r="CW33">
        <f t="shared" si="84"/>
        <v>-99.666516106527666</v>
      </c>
      <c r="CX33">
        <v>848.84</v>
      </c>
      <c r="CY33">
        <v>1112.5648989783422</v>
      </c>
      <c r="CZ33">
        <f t="shared" si="85"/>
        <v>263.72489897834214</v>
      </c>
      <c r="DA33">
        <v>129</v>
      </c>
      <c r="DB33">
        <v>122.36711557215891</v>
      </c>
      <c r="DC33">
        <f t="shared" si="86"/>
        <v>-6.6328844278410912</v>
      </c>
      <c r="DD33">
        <v>244.3</v>
      </c>
      <c r="DE33">
        <v>95.17486208540987</v>
      </c>
      <c r="DF33">
        <f t="shared" si="87"/>
        <v>-149.12513791459014</v>
      </c>
      <c r="DG33">
        <v>183.05</v>
      </c>
      <c r="DH33">
        <v>212.33133360385145</v>
      </c>
      <c r="DI33">
        <f t="shared" si="73"/>
        <v>29.281333603851436</v>
      </c>
      <c r="DJ33">
        <v>156.07</v>
      </c>
      <c r="DK33">
        <v>83.250018020068339</v>
      </c>
      <c r="DL33">
        <f t="shared" si="88"/>
        <v>-72.819981979931654</v>
      </c>
    </row>
    <row r="34" spans="1:116" x14ac:dyDescent="0.2">
      <c r="A34" s="1">
        <f>A33+7</f>
        <v>40414.717361111114</v>
      </c>
      <c r="B34" s="1">
        <f t="shared" si="94"/>
        <v>40421</v>
      </c>
      <c r="F34">
        <v>90.22</v>
      </c>
      <c r="G34">
        <v>127.56099591106474</v>
      </c>
      <c r="H34">
        <f t="shared" si="75"/>
        <v>37.340995911064738</v>
      </c>
      <c r="U34">
        <v>288.82</v>
      </c>
      <c r="V34">
        <v>112.1601659099385</v>
      </c>
      <c r="W34">
        <f t="shared" si="77"/>
        <v>-176.65983409006151</v>
      </c>
      <c r="X34">
        <v>647.65</v>
      </c>
      <c r="Y34">
        <v>207.14740948752629</v>
      </c>
      <c r="Z34">
        <f t="shared" si="78"/>
        <v>-440.50259051247372</v>
      </c>
      <c r="AA34">
        <v>107.05</v>
      </c>
      <c r="AB34">
        <v>83.015135820663872</v>
      </c>
      <c r="AC34">
        <f t="shared" si="70"/>
        <v>-24.034864179336125</v>
      </c>
      <c r="AD34">
        <v>147.51</v>
      </c>
      <c r="AE34">
        <v>89.758710440774252</v>
      </c>
      <c r="AF34">
        <f t="shared" si="91"/>
        <v>-57.751289559225739</v>
      </c>
      <c r="AJ34">
        <v>157.27000000000001</v>
      </c>
      <c r="AK34">
        <v>281.71760815467127</v>
      </c>
      <c r="AL34">
        <f t="shared" ref="AL34:AL47" si="95" xml:space="preserve"> (AK34-AJ34)</f>
        <v>124.44760815467126</v>
      </c>
      <c r="AM34">
        <v>93.55</v>
      </c>
      <c r="AN34">
        <v>51.92039518529198</v>
      </c>
      <c r="AO34">
        <f t="shared" si="71"/>
        <v>-41.629604814708017</v>
      </c>
      <c r="AP34">
        <v>135.74</v>
      </c>
      <c r="AQ34">
        <v>41.487806555352179</v>
      </c>
      <c r="AR34">
        <f t="shared" si="89"/>
        <v>-94.25219344464783</v>
      </c>
      <c r="AV34">
        <v>45.98</v>
      </c>
      <c r="AW34">
        <v>51.310986160924948</v>
      </c>
      <c r="AX34">
        <f xml:space="preserve"> (AW34-AV34)</f>
        <v>5.3309861609249509</v>
      </c>
      <c r="AY34">
        <v>35.43</v>
      </c>
      <c r="AZ34">
        <v>13.131648719676969</v>
      </c>
      <c r="BA34">
        <f t="shared" si="74"/>
        <v>-22.298351280323033</v>
      </c>
      <c r="BB34">
        <v>9.18</v>
      </c>
      <c r="BC34">
        <v>50.354251143946271</v>
      </c>
      <c r="BD34">
        <f t="shared" si="92"/>
        <v>41.174251143946272</v>
      </c>
      <c r="BE34">
        <v>52.67</v>
      </c>
      <c r="BF34">
        <v>1.3419105441786239</v>
      </c>
      <c r="BG34">
        <f t="shared" si="79"/>
        <v>-51.328089455821377</v>
      </c>
      <c r="BH34">
        <v>45.52</v>
      </c>
      <c r="BI34">
        <v>24.068626265975759</v>
      </c>
      <c r="BJ34">
        <f xml:space="preserve"> (BI34-BH34)</f>
        <v>-21.451373734024244</v>
      </c>
      <c r="BQ34">
        <v>6</v>
      </c>
      <c r="BR34">
        <v>0.5031874432812854</v>
      </c>
      <c r="BS34">
        <f xml:space="preserve"> (BR34-BQ34)</f>
        <v>-5.4968125567187149</v>
      </c>
      <c r="BT34">
        <v>14.49</v>
      </c>
      <c r="BU34">
        <v>4.330884410328113</v>
      </c>
      <c r="BV34">
        <f t="shared" si="80"/>
        <v>-10.159115589671888</v>
      </c>
      <c r="BW34">
        <v>157.16</v>
      </c>
      <c r="BX34">
        <v>0.28819159721823201</v>
      </c>
      <c r="BY34">
        <f t="shared" si="81"/>
        <v>-156.87180840278177</v>
      </c>
      <c r="BZ34">
        <v>21.82</v>
      </c>
      <c r="CA34">
        <v>106.09804809252593</v>
      </c>
      <c r="CB34">
        <f t="shared" si="90"/>
        <v>84.278048092525921</v>
      </c>
      <c r="CC34">
        <v>216.43</v>
      </c>
      <c r="CD34">
        <v>0.26148851911333282</v>
      </c>
      <c r="CE34">
        <f t="shared" si="93"/>
        <v>-216.16851148088668</v>
      </c>
      <c r="CR34">
        <v>136.91</v>
      </c>
      <c r="CS34">
        <v>8.4459841108273803</v>
      </c>
      <c r="CT34">
        <f xml:space="preserve"> (CS34-CR34)</f>
        <v>-128.46401588917263</v>
      </c>
      <c r="CU34">
        <v>39.5</v>
      </c>
      <c r="CV34">
        <v>2.8805329582972981</v>
      </c>
      <c r="CW34">
        <f t="shared" si="84"/>
        <v>-36.619467041702706</v>
      </c>
      <c r="CX34">
        <v>34.1</v>
      </c>
      <c r="CY34">
        <v>96.104471263690556</v>
      </c>
      <c r="CZ34">
        <f t="shared" si="85"/>
        <v>62.004471263690554</v>
      </c>
      <c r="DA34">
        <v>22.03</v>
      </c>
      <c r="DB34">
        <v>5.9164480159199107</v>
      </c>
      <c r="DC34">
        <f t="shared" si="86"/>
        <v>-16.11355198408009</v>
      </c>
      <c r="DD34">
        <v>16.149999999999999</v>
      </c>
      <c r="DE34">
        <v>1.8946656444906755</v>
      </c>
      <c r="DF34">
        <f t="shared" si="87"/>
        <v>-14.255334355509323</v>
      </c>
      <c r="DG34">
        <v>5.72</v>
      </c>
      <c r="DH34">
        <v>41.430234638055317</v>
      </c>
      <c r="DI34">
        <f t="shared" si="73"/>
        <v>35.710234638055319</v>
      </c>
      <c r="DJ34">
        <v>3.73</v>
      </c>
      <c r="DK34">
        <v>5.3900142261374384</v>
      </c>
      <c r="DL34">
        <f t="shared" si="88"/>
        <v>1.6600142261374384</v>
      </c>
    </row>
    <row r="35" spans="1:116" x14ac:dyDescent="0.2">
      <c r="A35" s="1">
        <f>A34+7</f>
        <v>40421.717361111114</v>
      </c>
      <c r="B35" s="1">
        <f t="shared" si="94"/>
        <v>40428</v>
      </c>
      <c r="F35">
        <v>185.1</v>
      </c>
      <c r="G35">
        <v>166.7481674857965</v>
      </c>
      <c r="H35">
        <f t="shared" si="75"/>
        <v>-18.351832514203494</v>
      </c>
      <c r="O35">
        <v>15.85</v>
      </c>
      <c r="P35">
        <v>1.7299653473686397E-2</v>
      </c>
      <c r="Q35">
        <f t="shared" ref="Q35:Q47" si="96" xml:space="preserve"> (P35-O35)</f>
        <v>-15.832700346526313</v>
      </c>
      <c r="U35">
        <v>297.27999999999997</v>
      </c>
      <c r="V35">
        <v>95.430893639591915</v>
      </c>
      <c r="W35">
        <f t="shared" si="77"/>
        <v>-201.84910636040806</v>
      </c>
      <c r="X35">
        <v>155.36000000000001</v>
      </c>
      <c r="Y35">
        <v>142.21129394764387</v>
      </c>
      <c r="Z35">
        <f t="shared" si="78"/>
        <v>-13.148706052356147</v>
      </c>
      <c r="AA35">
        <v>313.43</v>
      </c>
      <c r="AB35">
        <v>134.19135762567475</v>
      </c>
      <c r="AC35">
        <f t="shared" si="70"/>
        <v>-179.23864237432525</v>
      </c>
      <c r="AD35">
        <v>393.48</v>
      </c>
      <c r="AE35">
        <v>54.663390127041183</v>
      </c>
      <c r="AF35">
        <f t="shared" si="91"/>
        <v>-338.81660987295885</v>
      </c>
      <c r="AG35">
        <v>222.63</v>
      </c>
      <c r="AH35">
        <v>51.788599286691301</v>
      </c>
      <c r="AI35">
        <f t="shared" ref="AI35:AI47" si="97" xml:space="preserve"> (AH35-AG35)</f>
        <v>-170.8414007133087</v>
      </c>
      <c r="AJ35">
        <v>51.94</v>
      </c>
      <c r="AK35">
        <v>275.6408599482707</v>
      </c>
      <c r="AL35">
        <f t="shared" si="95"/>
        <v>223.7008599482707</v>
      </c>
      <c r="AM35">
        <v>536.24</v>
      </c>
      <c r="AN35">
        <v>462.81288828773103</v>
      </c>
      <c r="AO35">
        <f t="shared" si="71"/>
        <v>-73.427111712268982</v>
      </c>
      <c r="AP35">
        <v>248.91</v>
      </c>
      <c r="AQ35">
        <v>83.191802617125461</v>
      </c>
      <c r="AR35">
        <f t="shared" si="89"/>
        <v>-165.71819738287454</v>
      </c>
      <c r="AY35">
        <v>32.93</v>
      </c>
      <c r="AZ35">
        <v>5.5583250505459079</v>
      </c>
      <c r="BA35">
        <f t="shared" si="74"/>
        <v>-27.371674949454093</v>
      </c>
      <c r="BB35">
        <v>58.81</v>
      </c>
      <c r="BC35">
        <v>15.885727638677215</v>
      </c>
      <c r="BD35">
        <f t="shared" si="92"/>
        <v>-42.924272361322785</v>
      </c>
      <c r="BE35">
        <v>18.22</v>
      </c>
      <c r="BF35">
        <v>0.17183708032588049</v>
      </c>
      <c r="BG35">
        <f t="shared" si="79"/>
        <v>-18.04816291967412</v>
      </c>
      <c r="BK35">
        <v>2.79</v>
      </c>
      <c r="BL35">
        <v>27.018903648170472</v>
      </c>
      <c r="BM35">
        <f t="shared" ref="BM35:BM43" si="98" xml:space="preserve"> (BL35-BK35)</f>
        <v>24.228903648170473</v>
      </c>
      <c r="BN35">
        <v>139.86000000000001</v>
      </c>
      <c r="BO35">
        <v>83.550517600748506</v>
      </c>
      <c r="BP35">
        <f xml:space="preserve"> (BO35-BN35)</f>
        <v>-56.309482399251507</v>
      </c>
      <c r="BT35">
        <v>15.2</v>
      </c>
      <c r="BU35">
        <v>11.028868635976275</v>
      </c>
      <c r="BV35">
        <f t="shared" si="80"/>
        <v>-4.171131364023724</v>
      </c>
      <c r="BZ35">
        <v>181.2</v>
      </c>
      <c r="CA35">
        <v>498.16098856518448</v>
      </c>
      <c r="CB35">
        <f t="shared" si="90"/>
        <v>316.96098856518449</v>
      </c>
      <c r="CC35">
        <v>194.21</v>
      </c>
      <c r="CD35">
        <v>18.567149607338216</v>
      </c>
      <c r="CE35">
        <f t="shared" si="93"/>
        <v>-175.64285039266179</v>
      </c>
      <c r="CL35">
        <v>138.66999999999999</v>
      </c>
      <c r="CM35">
        <v>0.43957075424442593</v>
      </c>
      <c r="CN35">
        <f t="shared" ref="CN35:CN47" si="99" xml:space="preserve"> (CM35-CL35)</f>
        <v>-138.23042924575557</v>
      </c>
      <c r="CU35">
        <v>9.85</v>
      </c>
      <c r="CV35">
        <v>4.0830467816396165</v>
      </c>
      <c r="CW35">
        <f t="shared" si="84"/>
        <v>-5.7669532183603831</v>
      </c>
      <c r="CX35">
        <v>34.950000000000003</v>
      </c>
      <c r="CY35">
        <v>35.907281332135788</v>
      </c>
      <c r="CZ35">
        <f t="shared" si="85"/>
        <v>0.95728133213578559</v>
      </c>
      <c r="DA35">
        <v>37.450000000000003</v>
      </c>
      <c r="DB35">
        <v>0</v>
      </c>
      <c r="DC35">
        <f t="shared" si="86"/>
        <v>-37.450000000000003</v>
      </c>
      <c r="DD35">
        <v>67.48</v>
      </c>
      <c r="DE35">
        <v>33.148943481973383</v>
      </c>
      <c r="DF35">
        <f t="shared" si="87"/>
        <v>-34.331056518026621</v>
      </c>
      <c r="DG35">
        <v>9.17</v>
      </c>
      <c r="DH35">
        <v>48.273715187648236</v>
      </c>
      <c r="DI35">
        <f t="shared" si="73"/>
        <v>39.103715187648234</v>
      </c>
      <c r="DJ35">
        <v>8.69</v>
      </c>
      <c r="DK35">
        <v>2.1830108611842141</v>
      </c>
      <c r="DL35">
        <f t="shared" si="88"/>
        <v>-6.5069891388157854</v>
      </c>
    </row>
    <row r="36" spans="1:116" x14ac:dyDescent="0.2">
      <c r="A36" s="1">
        <v>40428.702777777777</v>
      </c>
      <c r="B36" s="1">
        <v>40435.669444444444</v>
      </c>
      <c r="C36">
        <v>194.31</v>
      </c>
      <c r="D36">
        <v>676.69947880754705</v>
      </c>
      <c r="E36">
        <f xml:space="preserve"> (D36-C36)</f>
        <v>482.38947880754705</v>
      </c>
      <c r="F36">
        <v>61.3</v>
      </c>
      <c r="G36">
        <v>30.881223854985631</v>
      </c>
      <c r="H36">
        <f t="shared" si="75"/>
        <v>-30.418776145014366</v>
      </c>
      <c r="I36" s="2"/>
      <c r="J36" s="2"/>
      <c r="L36">
        <v>154.85</v>
      </c>
      <c r="M36">
        <v>32.276570941773173</v>
      </c>
      <c r="N36">
        <f t="shared" ref="N36:N44" si="100" xml:space="preserve"> (M36-L36)</f>
        <v>-122.57342905822682</v>
      </c>
      <c r="O36">
        <v>58.89</v>
      </c>
      <c r="P36">
        <v>8.9546249996274874</v>
      </c>
      <c r="Q36">
        <f t="shared" si="96"/>
        <v>-49.935375000372517</v>
      </c>
      <c r="R36">
        <v>151.15</v>
      </c>
      <c r="S36">
        <v>25.315104933496201</v>
      </c>
      <c r="T36">
        <f t="shared" ref="T36:T47" si="101" xml:space="preserve"> (S36-R36)</f>
        <v>-125.8348950665038</v>
      </c>
      <c r="U36">
        <v>188.18</v>
      </c>
      <c r="V36">
        <v>96.355151306407407</v>
      </c>
      <c r="W36">
        <f t="shared" si="77"/>
        <v>-91.8248486935926</v>
      </c>
      <c r="X36">
        <v>106.31</v>
      </c>
      <c r="Y36">
        <v>26.469033138520054</v>
      </c>
      <c r="Z36">
        <f t="shared" si="78"/>
        <v>-79.840966861479956</v>
      </c>
      <c r="AA36">
        <v>77.459999999999994</v>
      </c>
      <c r="AB36">
        <v>84.179128912112716</v>
      </c>
      <c r="AC36">
        <f t="shared" si="70"/>
        <v>6.7191289121127227</v>
      </c>
      <c r="AD36">
        <v>107.76</v>
      </c>
      <c r="AE36">
        <v>50.396178577330112</v>
      </c>
      <c r="AF36">
        <f t="shared" si="91"/>
        <v>-57.363821422669893</v>
      </c>
      <c r="AG36">
        <v>83.28</v>
      </c>
      <c r="AH36">
        <v>17.494129594173078</v>
      </c>
      <c r="AI36">
        <f t="shared" si="97"/>
        <v>-65.785870405826927</v>
      </c>
      <c r="AJ36">
        <v>126</v>
      </c>
      <c r="AK36">
        <v>8.3753382408084143</v>
      </c>
      <c r="AL36">
        <f t="shared" si="95"/>
        <v>-117.62466175919158</v>
      </c>
      <c r="AM36">
        <v>186.88</v>
      </c>
      <c r="AN36">
        <v>50.396087609337208</v>
      </c>
      <c r="AO36">
        <f t="shared" si="71"/>
        <v>-136.48391239066279</v>
      </c>
      <c r="AS36">
        <v>107.91</v>
      </c>
      <c r="AT36">
        <v>1.8437788506715074</v>
      </c>
      <c r="AU36">
        <f t="shared" ref="AU36:AU41" si="102" xml:space="preserve"> (AT36-AS36)</f>
        <v>-106.06622114932848</v>
      </c>
      <c r="AV36">
        <v>159.46</v>
      </c>
      <c r="AW36">
        <v>32.977338162170426</v>
      </c>
      <c r="AX36">
        <f t="shared" ref="AX36:AX41" si="103" xml:space="preserve"> (AW36-AV36)</f>
        <v>-126.48266183782958</v>
      </c>
      <c r="AY36">
        <v>249.63</v>
      </c>
      <c r="AZ36">
        <v>33.839876893152777</v>
      </c>
      <c r="BA36">
        <f t="shared" si="74"/>
        <v>-215.7901231068472</v>
      </c>
      <c r="BB36">
        <v>252.85</v>
      </c>
      <c r="BC36">
        <v>109.73486589683466</v>
      </c>
      <c r="BD36">
        <f t="shared" si="92"/>
        <v>-143.11513410316533</v>
      </c>
      <c r="BE36">
        <v>166.31</v>
      </c>
      <c r="BF36">
        <v>29.339433850560152</v>
      </c>
      <c r="BG36">
        <f t="shared" si="79"/>
        <v>-136.97056614943986</v>
      </c>
      <c r="BH36">
        <v>13.78</v>
      </c>
      <c r="BI36">
        <v>4.4393915082987654</v>
      </c>
      <c r="BJ36">
        <f t="shared" ref="BJ36:BJ42" si="104" xml:space="preserve"> (BI36-BH36)</f>
        <v>-9.340608491701234</v>
      </c>
      <c r="BK36">
        <v>35.049999999999997</v>
      </c>
      <c r="BL36">
        <v>51.571157895035768</v>
      </c>
      <c r="BM36">
        <f t="shared" si="98"/>
        <v>16.52115789503577</v>
      </c>
      <c r="BN36">
        <v>108.08</v>
      </c>
      <c r="BO36">
        <v>87.030254448173991</v>
      </c>
      <c r="BP36">
        <f xml:space="preserve"> (BO36-BN36)</f>
        <v>-21.049745551826007</v>
      </c>
      <c r="BQ36">
        <v>269.04000000000002</v>
      </c>
      <c r="BR36">
        <v>26.862851096575223</v>
      </c>
      <c r="BS36">
        <f t="shared" ref="BS36:BS47" si="105" xml:space="preserve"> (BR36-BQ36)</f>
        <v>-242.17714890342481</v>
      </c>
      <c r="BT36">
        <v>53.56</v>
      </c>
      <c r="BU36">
        <v>5.6315659757375052</v>
      </c>
      <c r="BV36">
        <f t="shared" si="80"/>
        <v>-47.928434024262501</v>
      </c>
      <c r="BW36">
        <v>157.96</v>
      </c>
      <c r="BX36">
        <v>102.59247155073314</v>
      </c>
      <c r="BY36">
        <f xml:space="preserve"> (BX36-BW36)</f>
        <v>-55.367528449266871</v>
      </c>
      <c r="BZ36">
        <v>307.08999999999997</v>
      </c>
      <c r="CA36">
        <v>60.525772851857859</v>
      </c>
      <c r="CB36">
        <f t="shared" si="90"/>
        <v>-246.56422714814212</v>
      </c>
      <c r="CC36">
        <v>136.96</v>
      </c>
      <c r="CD36">
        <v>38.463640314449258</v>
      </c>
      <c r="CE36">
        <f t="shared" si="93"/>
        <v>-98.496359685550743</v>
      </c>
      <c r="CI36">
        <v>108.9</v>
      </c>
      <c r="CJ36">
        <v>21.008873889261768</v>
      </c>
      <c r="CK36">
        <f t="shared" ref="CK36:CK41" si="106" xml:space="preserve"> (CJ36-CI36)</f>
        <v>-87.891126110738242</v>
      </c>
      <c r="CL36">
        <v>74.400000000000006</v>
      </c>
      <c r="CM36">
        <v>39.643924609665994</v>
      </c>
      <c r="CN36">
        <f t="shared" si="99"/>
        <v>-34.756075390334011</v>
      </c>
      <c r="CO36">
        <v>83.51</v>
      </c>
      <c r="CP36">
        <v>22.727464995929939</v>
      </c>
      <c r="CQ36">
        <f t="shared" ref="CQ36:CQ42" si="107" xml:space="preserve"> (CP36-CO36)</f>
        <v>-60.78253500407007</v>
      </c>
      <c r="CR36">
        <v>296.55</v>
      </c>
      <c r="CS36">
        <v>29.483038115140964</v>
      </c>
      <c r="CT36">
        <f xml:space="preserve"> (CS36-CR36)</f>
        <v>-267.06696188485904</v>
      </c>
      <c r="CU36">
        <v>38.22</v>
      </c>
      <c r="CV36">
        <v>32.549786014787415</v>
      </c>
      <c r="CW36">
        <f t="shared" si="84"/>
        <v>-5.6702139852125839</v>
      </c>
      <c r="CX36">
        <v>491.54</v>
      </c>
      <c r="CY36">
        <v>288.70260463172332</v>
      </c>
      <c r="CZ36">
        <f t="shared" si="85"/>
        <v>-202.8373953682767</v>
      </c>
      <c r="DA36">
        <v>54.66</v>
      </c>
      <c r="DB36">
        <v>6.8493811304600705</v>
      </c>
      <c r="DC36">
        <f t="shared" si="86"/>
        <v>-47.810618869539923</v>
      </c>
      <c r="DD36">
        <v>94.91</v>
      </c>
      <c r="DE36">
        <v>19.988993892413291</v>
      </c>
      <c r="DF36">
        <f t="shared" si="87"/>
        <v>-74.921006107586706</v>
      </c>
      <c r="DG36">
        <v>286.35000000000002</v>
      </c>
      <c r="DH36">
        <v>113.47191386721826</v>
      </c>
      <c r="DI36">
        <f t="shared" si="73"/>
        <v>-172.87808613278176</v>
      </c>
      <c r="DJ36">
        <v>53.92</v>
      </c>
      <c r="DK36">
        <v>20.372715326150896</v>
      </c>
      <c r="DL36">
        <f t="shared" si="88"/>
        <v>-33.547284673849106</v>
      </c>
    </row>
    <row r="37" spans="1:116" x14ac:dyDescent="0.2">
      <c r="A37" s="1">
        <f>A36+7</f>
        <v>40435.702777777777</v>
      </c>
      <c r="B37" s="1">
        <f>B36+7</f>
        <v>40442.669444444444</v>
      </c>
      <c r="F37">
        <v>63.21</v>
      </c>
      <c r="G37">
        <v>33.548800644616875</v>
      </c>
      <c r="H37">
        <f t="shared" si="75"/>
        <v>-29.661199355383125</v>
      </c>
      <c r="I37" s="2"/>
      <c r="J37" s="2"/>
      <c r="L37">
        <v>104.86</v>
      </c>
      <c r="M37">
        <v>30.822161505829712</v>
      </c>
      <c r="N37">
        <f t="shared" si="100"/>
        <v>-74.037838494170288</v>
      </c>
      <c r="O37">
        <v>72.540000000000006</v>
      </c>
      <c r="P37">
        <v>6.5331152903497243</v>
      </c>
      <c r="Q37">
        <f t="shared" si="96"/>
        <v>-66.006884709650279</v>
      </c>
      <c r="R37">
        <v>40.36</v>
      </c>
      <c r="S37">
        <v>30.350419970055576</v>
      </c>
      <c r="T37">
        <f t="shared" si="101"/>
        <v>-10.009580029944424</v>
      </c>
      <c r="U37">
        <v>27.62</v>
      </c>
      <c r="V37">
        <v>31.24258699481878</v>
      </c>
      <c r="W37">
        <f t="shared" si="77"/>
        <v>3.6225869948187785</v>
      </c>
      <c r="X37">
        <v>71.88</v>
      </c>
      <c r="Y37">
        <v>29.072584183702265</v>
      </c>
      <c r="Z37">
        <f t="shared" si="78"/>
        <v>-42.807415816297734</v>
      </c>
      <c r="AA37">
        <v>71.040000000000006</v>
      </c>
      <c r="AB37">
        <v>27.625392817200343</v>
      </c>
      <c r="AC37">
        <f t="shared" si="70"/>
        <v>-43.414607182799664</v>
      </c>
      <c r="AD37">
        <v>58.25</v>
      </c>
      <c r="AE37">
        <v>23.706870676274036</v>
      </c>
      <c r="AF37">
        <f t="shared" si="91"/>
        <v>-34.543129323725964</v>
      </c>
      <c r="AG37">
        <v>95.55</v>
      </c>
      <c r="AH37">
        <v>87.720308493949219</v>
      </c>
      <c r="AI37">
        <f t="shared" si="97"/>
        <v>-7.8296915060507786</v>
      </c>
      <c r="AJ37">
        <v>125.16</v>
      </c>
      <c r="AK37">
        <v>33.532937087614698</v>
      </c>
      <c r="AL37">
        <f t="shared" si="95"/>
        <v>-91.627062912385298</v>
      </c>
      <c r="AM37">
        <v>266.20999999999998</v>
      </c>
      <c r="AN37">
        <v>185.89122217791049</v>
      </c>
      <c r="AO37">
        <f t="shared" si="71"/>
        <v>-80.318777822089487</v>
      </c>
      <c r="AS37">
        <v>102.36</v>
      </c>
      <c r="AT37">
        <v>19.303897485054193</v>
      </c>
      <c r="AU37">
        <f t="shared" si="102"/>
        <v>-83.056102514945806</v>
      </c>
      <c r="AV37">
        <v>70.81</v>
      </c>
      <c r="AW37">
        <v>16.976862666033028</v>
      </c>
      <c r="AX37">
        <f t="shared" si="103"/>
        <v>-53.833137333966974</v>
      </c>
      <c r="AY37">
        <v>142.28</v>
      </c>
      <c r="AZ37">
        <v>9.2321240196225514</v>
      </c>
      <c r="BA37">
        <f t="shared" si="74"/>
        <v>-133.04787598037746</v>
      </c>
      <c r="BB37">
        <v>228.23</v>
      </c>
      <c r="BC37">
        <v>28.070730286427299</v>
      </c>
      <c r="BD37">
        <f t="shared" si="92"/>
        <v>-200.15926971357268</v>
      </c>
      <c r="BE37">
        <v>73.11</v>
      </c>
      <c r="BF37">
        <v>9.5899364588775722</v>
      </c>
      <c r="BG37">
        <f t="shared" si="79"/>
        <v>-63.520063541122425</v>
      </c>
      <c r="BH37">
        <v>62.55</v>
      </c>
      <c r="BI37">
        <v>3.4831302255334879</v>
      </c>
      <c r="BJ37">
        <f t="shared" si="104"/>
        <v>-59.066869774466511</v>
      </c>
      <c r="BK37">
        <v>184.54</v>
      </c>
      <c r="BL37">
        <v>90.00316222393613</v>
      </c>
      <c r="BM37">
        <f t="shared" si="98"/>
        <v>-94.536837776063862</v>
      </c>
      <c r="BN37">
        <v>103.28</v>
      </c>
      <c r="BO37">
        <v>6.3568170928317818</v>
      </c>
      <c r="BP37">
        <f xml:space="preserve"> (BO37-BN37)</f>
        <v>-96.923182907168226</v>
      </c>
      <c r="BQ37">
        <v>48.66</v>
      </c>
      <c r="BR37">
        <v>2.9685489281987594</v>
      </c>
      <c r="BS37">
        <f t="shared" si="105"/>
        <v>-45.691451071801239</v>
      </c>
      <c r="BW37">
        <v>103.11</v>
      </c>
      <c r="BX37">
        <v>69.915566585645777</v>
      </c>
      <c r="BY37">
        <f xml:space="preserve"> (BX37-BW37)</f>
        <v>-33.194433414354222</v>
      </c>
      <c r="BZ37">
        <v>465.2</v>
      </c>
      <c r="CA37">
        <v>104.27299301750635</v>
      </c>
      <c r="CB37">
        <f t="shared" si="90"/>
        <v>-360.92700698249365</v>
      </c>
      <c r="CC37">
        <v>15.69</v>
      </c>
      <c r="CD37">
        <v>30.068675516677608</v>
      </c>
      <c r="CE37">
        <f t="shared" si="93"/>
        <v>14.378675516677609</v>
      </c>
      <c r="CF37">
        <v>135.15</v>
      </c>
      <c r="CG37">
        <v>6.936712953568227</v>
      </c>
      <c r="CH37">
        <f t="shared" ref="CH37:CH47" si="108" xml:space="preserve"> (CG37-CF37)</f>
        <v>-128.21328704643179</v>
      </c>
      <c r="CI37">
        <v>58.59</v>
      </c>
      <c r="CJ37">
        <v>27.209708877269112</v>
      </c>
      <c r="CK37">
        <f t="shared" si="106"/>
        <v>-31.380291122730892</v>
      </c>
      <c r="CL37">
        <v>153.11000000000001</v>
      </c>
      <c r="CM37">
        <v>39.106219481119204</v>
      </c>
      <c r="CN37">
        <f t="shared" si="99"/>
        <v>-114.0037805188808</v>
      </c>
      <c r="CO37">
        <v>120.39</v>
      </c>
      <c r="CP37">
        <v>20.077222735598102</v>
      </c>
      <c r="CQ37">
        <f t="shared" si="107"/>
        <v>-100.3127772644019</v>
      </c>
      <c r="CU37">
        <v>49.52</v>
      </c>
      <c r="CV37">
        <v>20.629601542131304</v>
      </c>
      <c r="CW37">
        <f t="shared" si="84"/>
        <v>-28.890398457868699</v>
      </c>
      <c r="CX37">
        <v>53.85</v>
      </c>
      <c r="CY37">
        <v>67.751568411000292</v>
      </c>
      <c r="CZ37">
        <f t="shared" si="85"/>
        <v>13.901568411000291</v>
      </c>
      <c r="DA37">
        <v>47.88</v>
      </c>
      <c r="DB37">
        <v>52.62872124098125</v>
      </c>
      <c r="DC37">
        <f t="shared" si="86"/>
        <v>4.7487212409812471</v>
      </c>
      <c r="DG37">
        <v>98.8</v>
      </c>
      <c r="DH37">
        <v>15.760388284957873</v>
      </c>
      <c r="DI37">
        <f t="shared" si="73"/>
        <v>-83.039611715042128</v>
      </c>
      <c r="DJ37">
        <v>146.47999999999999</v>
      </c>
      <c r="DK37">
        <v>106.30341780076571</v>
      </c>
      <c r="DL37">
        <f t="shared" si="88"/>
        <v>-40.176582199234275</v>
      </c>
    </row>
    <row r="38" spans="1:116" x14ac:dyDescent="0.2">
      <c r="A38" s="1">
        <v>40442.706250000003</v>
      </c>
      <c r="B38" s="1">
        <v>40449.666666666664</v>
      </c>
      <c r="C38">
        <v>117.78</v>
      </c>
      <c r="D38">
        <v>4.4597669775016655</v>
      </c>
      <c r="E38">
        <f t="shared" ref="E38:E47" si="109" xml:space="preserve"> (D38-C38)</f>
        <v>-113.32023302249834</v>
      </c>
      <c r="F38">
        <v>24.35</v>
      </c>
      <c r="G38">
        <v>107.02819410762858</v>
      </c>
      <c r="H38">
        <f t="shared" si="75"/>
        <v>82.67819410762857</v>
      </c>
      <c r="I38" s="2"/>
      <c r="J38" s="2"/>
      <c r="L38">
        <v>254</v>
      </c>
      <c r="M38">
        <v>180.13036668020325</v>
      </c>
      <c r="N38">
        <f t="shared" si="100"/>
        <v>-73.869633319796748</v>
      </c>
      <c r="O38">
        <v>107.24</v>
      </c>
      <c r="P38">
        <v>28.144903250506196</v>
      </c>
      <c r="Q38">
        <f t="shared" si="96"/>
        <v>-79.095096749493791</v>
      </c>
      <c r="R38">
        <v>276.38</v>
      </c>
      <c r="S38">
        <v>222.2851192850473</v>
      </c>
      <c r="T38">
        <f t="shared" si="101"/>
        <v>-54.094880714952694</v>
      </c>
      <c r="U38">
        <v>261.07</v>
      </c>
      <c r="V38">
        <v>59.930971335411357</v>
      </c>
      <c r="W38">
        <f t="shared" si="77"/>
        <v>-201.13902866458864</v>
      </c>
      <c r="X38">
        <v>303.26</v>
      </c>
      <c r="Y38">
        <v>34.201906964341539</v>
      </c>
      <c r="Z38">
        <f t="shared" si="78"/>
        <v>-269.05809303565843</v>
      </c>
      <c r="AA38">
        <v>218.38</v>
      </c>
      <c r="AB38">
        <v>43.26065154084263</v>
      </c>
      <c r="AC38">
        <f t="shared" si="70"/>
        <v>-175.11934845915738</v>
      </c>
      <c r="AD38">
        <v>227.84</v>
      </c>
      <c r="AE38">
        <v>44.599877906563613</v>
      </c>
      <c r="AF38">
        <f t="shared" si="91"/>
        <v>-183.24012209343638</v>
      </c>
      <c r="AG38">
        <v>215.57</v>
      </c>
      <c r="AH38">
        <v>20.414878951763249</v>
      </c>
      <c r="AI38">
        <f t="shared" si="97"/>
        <v>-195.15512104823674</v>
      </c>
      <c r="AJ38">
        <v>92.1</v>
      </c>
      <c r="AK38">
        <v>26.50802626068543</v>
      </c>
      <c r="AL38">
        <f t="shared" si="95"/>
        <v>-65.591973739314568</v>
      </c>
      <c r="AM38">
        <v>382.83</v>
      </c>
      <c r="AN38">
        <v>402.17386607594625</v>
      </c>
      <c r="AO38">
        <f t="shared" si="71"/>
        <v>19.343866075946266</v>
      </c>
      <c r="AP38">
        <v>499.71</v>
      </c>
      <c r="AQ38">
        <v>451.15270549307206</v>
      </c>
      <c r="AR38">
        <f xml:space="preserve"> (AQ38-AP38)</f>
        <v>-48.557294506927917</v>
      </c>
      <c r="AS38">
        <v>226.77</v>
      </c>
      <c r="AT38">
        <v>130.82190397603557</v>
      </c>
      <c r="AU38">
        <f t="shared" si="102"/>
        <v>-95.948096023964439</v>
      </c>
      <c r="AV38">
        <v>373.76</v>
      </c>
      <c r="AW38">
        <v>226.0834989898527</v>
      </c>
      <c r="AX38">
        <f t="shared" si="103"/>
        <v>-147.67650101014729</v>
      </c>
      <c r="AY38">
        <v>72.510000000000005</v>
      </c>
      <c r="AZ38">
        <v>70.565918832411029</v>
      </c>
      <c r="BA38">
        <f t="shared" si="74"/>
        <v>-1.9440811675889762</v>
      </c>
      <c r="BE38">
        <v>179.97</v>
      </c>
      <c r="BF38">
        <v>45.339064449539357</v>
      </c>
      <c r="BG38">
        <f t="shared" si="79"/>
        <v>-134.63093555046063</v>
      </c>
      <c r="BH38">
        <v>136.09</v>
      </c>
      <c r="BI38">
        <v>21.193460797103079</v>
      </c>
      <c r="BJ38">
        <f t="shared" si="104"/>
        <v>-114.89653920289692</v>
      </c>
      <c r="BK38">
        <v>329.08</v>
      </c>
      <c r="BL38">
        <v>54.870429955566038</v>
      </c>
      <c r="BM38">
        <f t="shared" si="98"/>
        <v>-274.20957004443392</v>
      </c>
      <c r="BN38">
        <v>374.93</v>
      </c>
      <c r="BO38">
        <v>209.65651118213952</v>
      </c>
      <c r="BP38">
        <f xml:space="preserve"> (BO38-BN38)</f>
        <v>-165.27348881786048</v>
      </c>
      <c r="BQ38">
        <v>313.64</v>
      </c>
      <c r="BR38">
        <v>74.614648099279322</v>
      </c>
      <c r="BS38">
        <f t="shared" si="105"/>
        <v>-239.02535190072066</v>
      </c>
      <c r="BT38">
        <v>274.95999999999998</v>
      </c>
      <c r="BU38">
        <v>15.509309301464382</v>
      </c>
      <c r="BV38">
        <f t="shared" ref="BV38:BV47" si="110" xml:space="preserve"> (BU38-BT38)</f>
        <v>-259.4506906985356</v>
      </c>
      <c r="BW38">
        <v>41.86</v>
      </c>
      <c r="BX38">
        <v>36.09874386685194</v>
      </c>
      <c r="BY38">
        <f xml:space="preserve"> (BX38-BW38)</f>
        <v>-5.7612561331480592</v>
      </c>
      <c r="BZ38">
        <v>155.44999999999999</v>
      </c>
      <c r="CA38">
        <v>112.71909424293263</v>
      </c>
      <c r="CB38">
        <f t="shared" si="90"/>
        <v>-42.730905757067362</v>
      </c>
      <c r="CC38">
        <v>174.96</v>
      </c>
      <c r="CD38">
        <v>39.327150976406173</v>
      </c>
      <c r="CE38">
        <f t="shared" si="93"/>
        <v>-135.63284902359385</v>
      </c>
      <c r="CF38">
        <v>70.2</v>
      </c>
      <c r="CG38">
        <v>37.127464396216595</v>
      </c>
      <c r="CH38">
        <f t="shared" si="108"/>
        <v>-33.072535603783408</v>
      </c>
      <c r="CI38">
        <v>242.43</v>
      </c>
      <c r="CJ38">
        <v>112.21235193271255</v>
      </c>
      <c r="CK38">
        <f t="shared" si="106"/>
        <v>-130.21764806728746</v>
      </c>
      <c r="CL38">
        <v>335.24</v>
      </c>
      <c r="CM38">
        <v>24.021901841017264</v>
      </c>
      <c r="CN38">
        <f t="shared" si="99"/>
        <v>-311.21809815898274</v>
      </c>
      <c r="CO38">
        <v>120.99</v>
      </c>
      <c r="CP38">
        <v>59.424557855407691</v>
      </c>
      <c r="CQ38">
        <f t="shared" si="107"/>
        <v>-61.565442144592303</v>
      </c>
      <c r="CR38">
        <v>177.26</v>
      </c>
      <c r="CS38">
        <v>55.23991129252741</v>
      </c>
      <c r="CT38">
        <f xml:space="preserve"> (CS38-CR38)</f>
        <v>-122.02008870747258</v>
      </c>
      <c r="CU38">
        <v>59.87</v>
      </c>
      <c r="CV38">
        <v>20.01040075403057</v>
      </c>
      <c r="CW38">
        <f t="shared" si="84"/>
        <v>-39.859599245969427</v>
      </c>
      <c r="CX38">
        <v>419.58</v>
      </c>
      <c r="CY38">
        <v>210.97191451896947</v>
      </c>
      <c r="CZ38">
        <f t="shared" si="85"/>
        <v>-208.60808548103051</v>
      </c>
      <c r="DA38">
        <v>312.14999999999998</v>
      </c>
      <c r="DB38">
        <v>38.324337908029356</v>
      </c>
      <c r="DC38">
        <f t="shared" si="86"/>
        <v>-273.82566209197063</v>
      </c>
      <c r="DD38">
        <v>196.69</v>
      </c>
      <c r="DE38">
        <v>214.35499885924128</v>
      </c>
      <c r="DF38">
        <f xml:space="preserve"> (DE38-DD38)</f>
        <v>17.66499885924128</v>
      </c>
      <c r="DG38">
        <v>79.91</v>
      </c>
      <c r="DH38">
        <v>65.194269024057235</v>
      </c>
      <c r="DI38">
        <f t="shared" si="73"/>
        <v>-14.715730975942762</v>
      </c>
      <c r="DJ38">
        <v>97.07</v>
      </c>
      <c r="DK38">
        <v>25.298382323764038</v>
      </c>
      <c r="DL38">
        <f t="shared" si="88"/>
        <v>-71.771617676235962</v>
      </c>
    </row>
    <row r="39" spans="1:116" x14ac:dyDescent="0.2">
      <c r="A39" s="1">
        <v>40449.675000000003</v>
      </c>
      <c r="B39" s="1">
        <v>40456.739583333336</v>
      </c>
      <c r="C39">
        <v>4.6500000000000004</v>
      </c>
      <c r="D39">
        <v>1.3783885166275442E-2</v>
      </c>
      <c r="E39">
        <f t="shared" si="109"/>
        <v>-4.6362161148337249</v>
      </c>
      <c r="F39">
        <v>102.16</v>
      </c>
      <c r="G39">
        <v>152.70709848052786</v>
      </c>
      <c r="H39">
        <f t="shared" si="75"/>
        <v>50.547098480527865</v>
      </c>
      <c r="I39" s="2"/>
      <c r="J39" s="2"/>
      <c r="L39">
        <v>324.31</v>
      </c>
      <c r="M39">
        <v>607.61643973054572</v>
      </c>
      <c r="N39">
        <f t="shared" si="100"/>
        <v>283.30643973054572</v>
      </c>
      <c r="O39">
        <v>88.19</v>
      </c>
      <c r="P39">
        <v>203.90048772989445</v>
      </c>
      <c r="Q39">
        <f t="shared" si="96"/>
        <v>115.71048772989445</v>
      </c>
      <c r="R39">
        <v>341.17</v>
      </c>
      <c r="S39">
        <v>647.90676994020816</v>
      </c>
      <c r="T39">
        <f t="shared" si="101"/>
        <v>306.73676994020815</v>
      </c>
      <c r="X39">
        <v>153.37</v>
      </c>
      <c r="Y39">
        <v>140.49579423632358</v>
      </c>
      <c r="Z39">
        <f t="shared" si="78"/>
        <v>-12.874205763676429</v>
      </c>
      <c r="AA39">
        <v>328.88</v>
      </c>
      <c r="AB39">
        <v>209.83766529283417</v>
      </c>
      <c r="AC39">
        <f t="shared" si="70"/>
        <v>-119.04233470716582</v>
      </c>
      <c r="AD39">
        <v>345.46</v>
      </c>
      <c r="AE39">
        <v>129.17794590737947</v>
      </c>
      <c r="AF39">
        <f t="shared" si="91"/>
        <v>-216.28205409262051</v>
      </c>
      <c r="AG39">
        <v>136.97</v>
      </c>
      <c r="AH39">
        <v>144.81626751358863</v>
      </c>
      <c r="AI39">
        <f t="shared" si="97"/>
        <v>7.8462675135886286</v>
      </c>
      <c r="AJ39">
        <v>158.22</v>
      </c>
      <c r="AK39">
        <v>195.32540791315301</v>
      </c>
      <c r="AL39">
        <f t="shared" si="95"/>
        <v>37.105407913153016</v>
      </c>
      <c r="AM39">
        <v>26.25</v>
      </c>
      <c r="AN39">
        <v>20.979007263071328</v>
      </c>
      <c r="AO39">
        <f t="shared" si="71"/>
        <v>-5.2709927369286724</v>
      </c>
      <c r="AP39">
        <v>806.39</v>
      </c>
      <c r="AQ39">
        <v>1641.1840014066884</v>
      </c>
      <c r="AR39">
        <f xml:space="preserve"> (AQ39-AP39)</f>
        <v>834.79400140668838</v>
      </c>
      <c r="AS39">
        <v>373.54</v>
      </c>
      <c r="AT39">
        <v>741.12569048751163</v>
      </c>
      <c r="AU39">
        <f t="shared" si="102"/>
        <v>367.58569048751161</v>
      </c>
      <c r="AV39">
        <v>258.97000000000003</v>
      </c>
      <c r="AW39">
        <v>1367.8503532327816</v>
      </c>
      <c r="AX39">
        <f t="shared" si="103"/>
        <v>1108.8803532327815</v>
      </c>
      <c r="AY39">
        <v>339.51</v>
      </c>
      <c r="AZ39">
        <v>128.84552047920698</v>
      </c>
      <c r="BA39">
        <f t="shared" si="74"/>
        <v>-210.66447952079301</v>
      </c>
      <c r="BE39">
        <v>649.4</v>
      </c>
      <c r="BF39">
        <v>286.22178774372196</v>
      </c>
      <c r="BG39">
        <f t="shared" si="79"/>
        <v>-363.17821225627802</v>
      </c>
      <c r="BH39">
        <v>591.27</v>
      </c>
      <c r="BI39">
        <v>822.78987443232552</v>
      </c>
      <c r="BJ39">
        <f t="shared" si="104"/>
        <v>231.51987443232554</v>
      </c>
      <c r="BK39">
        <v>36.96</v>
      </c>
      <c r="BL39">
        <v>39.995044021544714</v>
      </c>
      <c r="BM39">
        <f t="shared" si="98"/>
        <v>3.0350440215447136</v>
      </c>
      <c r="BQ39">
        <v>242.07</v>
      </c>
      <c r="BR39">
        <v>433.34145483101315</v>
      </c>
      <c r="BS39">
        <f t="shared" si="105"/>
        <v>191.27145483101316</v>
      </c>
      <c r="BT39">
        <v>129.47999999999999</v>
      </c>
      <c r="BU39">
        <v>120.18832251316931</v>
      </c>
      <c r="BV39">
        <f t="shared" si="110"/>
        <v>-9.2916774868306788</v>
      </c>
      <c r="BZ39">
        <v>257.26</v>
      </c>
      <c r="CA39">
        <v>127.07615267456394</v>
      </c>
      <c r="CB39">
        <f t="shared" si="90"/>
        <v>-130.18384732543603</v>
      </c>
      <c r="CC39">
        <v>141.4</v>
      </c>
      <c r="CD39">
        <v>57.079905446180049</v>
      </c>
      <c r="CE39">
        <f t="shared" si="93"/>
        <v>-84.320094553819956</v>
      </c>
      <c r="CF39">
        <v>214.54</v>
      </c>
      <c r="CG39">
        <v>236.76071633450934</v>
      </c>
      <c r="CH39">
        <f t="shared" si="108"/>
        <v>22.220716334509348</v>
      </c>
      <c r="CI39">
        <v>421.2</v>
      </c>
      <c r="CJ39">
        <v>486.39562794710264</v>
      </c>
      <c r="CK39">
        <f t="shared" si="106"/>
        <v>65.195627947102651</v>
      </c>
      <c r="CL39">
        <v>254.91</v>
      </c>
      <c r="CM39">
        <v>138.2951584423171</v>
      </c>
      <c r="CN39">
        <f t="shared" si="99"/>
        <v>-116.61484155768289</v>
      </c>
      <c r="CO39">
        <v>908.26</v>
      </c>
      <c r="CP39">
        <v>350.26844178540449</v>
      </c>
      <c r="CQ39">
        <f t="shared" si="107"/>
        <v>-557.99155821459544</v>
      </c>
      <c r="CR39">
        <v>497.78</v>
      </c>
      <c r="CS39">
        <v>436.64011476644947</v>
      </c>
      <c r="CT39">
        <f xml:space="preserve"> (CS39-CR39)</f>
        <v>-61.139885233550501</v>
      </c>
      <c r="CU39">
        <v>191.45</v>
      </c>
      <c r="CV39">
        <v>113.35500019859313</v>
      </c>
      <c r="CW39">
        <f t="shared" si="84"/>
        <v>-78.094999801406857</v>
      </c>
      <c r="CX39">
        <v>148.86000000000001</v>
      </c>
      <c r="CY39">
        <v>0.36736941365478604</v>
      </c>
      <c r="CZ39">
        <f t="shared" si="85"/>
        <v>-148.49263058634523</v>
      </c>
      <c r="DA39">
        <v>479.42</v>
      </c>
      <c r="DB39">
        <v>176.91058841697119</v>
      </c>
      <c r="DC39">
        <f t="shared" si="86"/>
        <v>-302.50941158302885</v>
      </c>
      <c r="DD39">
        <v>885.71</v>
      </c>
      <c r="DE39">
        <v>1297.2157486656517</v>
      </c>
      <c r="DF39">
        <f xml:space="preserve"> (DE39-DD39)</f>
        <v>411.50574866565171</v>
      </c>
      <c r="DG39">
        <v>58.83</v>
      </c>
      <c r="DH39">
        <v>84.859214590038093</v>
      </c>
      <c r="DI39">
        <f t="shared" si="73"/>
        <v>26.029214590038094</v>
      </c>
      <c r="DJ39">
        <v>81.849999999999994</v>
      </c>
      <c r="DK39">
        <v>117.2722364389892</v>
      </c>
      <c r="DL39">
        <f t="shared" si="88"/>
        <v>35.422236438989202</v>
      </c>
    </row>
    <row r="40" spans="1:116" x14ac:dyDescent="0.2">
      <c r="A40" s="1">
        <v>40456.746527777781</v>
      </c>
      <c r="B40" s="1">
        <v>40463.731944444444</v>
      </c>
      <c r="C40">
        <v>54.6</v>
      </c>
      <c r="D40">
        <v>0</v>
      </c>
      <c r="E40">
        <f t="shared" si="109"/>
        <v>-54.6</v>
      </c>
      <c r="F40">
        <v>145.86000000000001</v>
      </c>
      <c r="G40">
        <v>43.052597290542934</v>
      </c>
      <c r="H40">
        <f t="shared" si="75"/>
        <v>-102.80740270945708</v>
      </c>
      <c r="I40" s="2"/>
      <c r="J40" s="2"/>
      <c r="L40">
        <v>120.42</v>
      </c>
      <c r="M40">
        <v>9.1119617667980671E-2</v>
      </c>
      <c r="N40">
        <f t="shared" si="100"/>
        <v>-120.32888038233202</v>
      </c>
      <c r="O40">
        <v>49.78</v>
      </c>
      <c r="P40">
        <v>3.0192336056803386</v>
      </c>
      <c r="Q40">
        <f t="shared" si="96"/>
        <v>-46.76076639431966</v>
      </c>
      <c r="R40">
        <v>47.28</v>
      </c>
      <c r="S40">
        <v>7.2199711088611201E-2</v>
      </c>
      <c r="T40">
        <f t="shared" si="101"/>
        <v>-47.207800288911393</v>
      </c>
      <c r="U40">
        <v>100.64</v>
      </c>
      <c r="V40">
        <v>103.24842177413636</v>
      </c>
      <c r="W40">
        <f xml:space="preserve"> (V40-U40)</f>
        <v>2.6084217741363602</v>
      </c>
      <c r="X40">
        <v>105.21</v>
      </c>
      <c r="Y40">
        <v>48.059841839669353</v>
      </c>
      <c r="Z40">
        <f t="shared" si="78"/>
        <v>-57.150158160330641</v>
      </c>
      <c r="AA40">
        <v>50.71</v>
      </c>
      <c r="AB40">
        <v>23.916439975015592</v>
      </c>
      <c r="AC40">
        <f t="shared" si="70"/>
        <v>-26.793560024984409</v>
      </c>
      <c r="AD40">
        <v>127.74</v>
      </c>
      <c r="AE40">
        <v>7.619419190529424</v>
      </c>
      <c r="AF40">
        <f t="shared" si="91"/>
        <v>-120.12058080947057</v>
      </c>
      <c r="AG40">
        <v>109.08</v>
      </c>
      <c r="AH40">
        <v>47.62424915586142</v>
      </c>
      <c r="AI40">
        <f t="shared" si="97"/>
        <v>-61.455750844138578</v>
      </c>
      <c r="AJ40">
        <v>104.01</v>
      </c>
      <c r="AK40">
        <v>144.32443913581068</v>
      </c>
      <c r="AL40">
        <f t="shared" si="95"/>
        <v>40.314439135810673</v>
      </c>
      <c r="AS40">
        <v>290.43</v>
      </c>
      <c r="AT40">
        <v>192.51689581015501</v>
      </c>
      <c r="AU40">
        <f t="shared" si="102"/>
        <v>-97.913104189845001</v>
      </c>
      <c r="AV40">
        <v>158.25</v>
      </c>
      <c r="AW40">
        <v>74.073172868552362</v>
      </c>
      <c r="AX40">
        <f t="shared" si="103"/>
        <v>-84.176827131447638</v>
      </c>
      <c r="AY40">
        <v>68.03</v>
      </c>
      <c r="AZ40">
        <v>34.953671200114727</v>
      </c>
      <c r="BA40">
        <f t="shared" si="74"/>
        <v>-33.076328799885275</v>
      </c>
      <c r="BE40">
        <v>64.959999999999994</v>
      </c>
      <c r="BF40">
        <v>50.7898370220788</v>
      </c>
      <c r="BG40">
        <f t="shared" si="79"/>
        <v>-14.170162977921194</v>
      </c>
      <c r="BH40">
        <v>137.83000000000001</v>
      </c>
      <c r="BI40">
        <v>35.155639101072715</v>
      </c>
      <c r="BJ40">
        <f t="shared" si="104"/>
        <v>-102.67436089892729</v>
      </c>
      <c r="BK40">
        <v>29.15</v>
      </c>
      <c r="BL40">
        <v>12.53036910864067</v>
      </c>
      <c r="BM40">
        <f t="shared" si="98"/>
        <v>-16.619630891359328</v>
      </c>
      <c r="BN40">
        <v>3.92</v>
      </c>
      <c r="BO40">
        <v>1.9480855405402895</v>
      </c>
      <c r="BP40">
        <f t="shared" ref="BP40:BP47" si="111" xml:space="preserve"> (BO40-BN40)</f>
        <v>-1.9719144594597104</v>
      </c>
      <c r="BQ40">
        <v>132.63999999999999</v>
      </c>
      <c r="BR40">
        <v>0.98493549835899752</v>
      </c>
      <c r="BS40">
        <f t="shared" si="105"/>
        <v>-131.65506450164099</v>
      </c>
      <c r="BT40">
        <v>88.88</v>
      </c>
      <c r="BU40">
        <v>3.7295556347958958</v>
      </c>
      <c r="BV40">
        <f t="shared" si="110"/>
        <v>-85.150444365204095</v>
      </c>
      <c r="BZ40">
        <v>184.68</v>
      </c>
      <c r="CA40">
        <v>96.972644558563559</v>
      </c>
      <c r="CB40">
        <f t="shared" si="90"/>
        <v>-87.707355441436448</v>
      </c>
      <c r="CC40">
        <v>158.29</v>
      </c>
      <c r="CD40">
        <v>19.024868132824658</v>
      </c>
      <c r="CE40">
        <f t="shared" si="93"/>
        <v>-139.26513186717534</v>
      </c>
      <c r="CF40">
        <v>89.26</v>
      </c>
      <c r="CG40">
        <v>16.990257931915803</v>
      </c>
      <c r="CH40">
        <f t="shared" si="108"/>
        <v>-72.269742068084199</v>
      </c>
      <c r="CI40">
        <v>76.81</v>
      </c>
      <c r="CJ40">
        <v>1.1489267511806902</v>
      </c>
      <c r="CK40">
        <f t="shared" si="106"/>
        <v>-75.661073248819307</v>
      </c>
      <c r="CL40">
        <v>193.34</v>
      </c>
      <c r="CM40">
        <v>90.259344785964089</v>
      </c>
      <c r="CN40">
        <f t="shared" si="99"/>
        <v>-103.08065521403591</v>
      </c>
      <c r="CO40">
        <v>121.26</v>
      </c>
      <c r="CP40">
        <v>11.837786319019445</v>
      </c>
      <c r="CQ40">
        <f t="shared" si="107"/>
        <v>-109.42221368098056</v>
      </c>
      <c r="CR40">
        <v>254.7</v>
      </c>
      <c r="CS40">
        <v>64.285013812609392</v>
      </c>
      <c r="CT40">
        <f xml:space="preserve"> (CS40-CR40)</f>
        <v>-190.41498618739058</v>
      </c>
      <c r="CU40">
        <v>233.34</v>
      </c>
      <c r="CV40">
        <v>148.56684733302745</v>
      </c>
      <c r="CW40">
        <f t="shared" si="84"/>
        <v>-84.77315266697255</v>
      </c>
      <c r="DG40">
        <v>82.66</v>
      </c>
      <c r="DH40">
        <v>99.80614936219169</v>
      </c>
      <c r="DI40">
        <f t="shared" si="73"/>
        <v>17.146149362191693</v>
      </c>
      <c r="DJ40">
        <v>123.72</v>
      </c>
      <c r="DK40">
        <v>20.313528331563461</v>
      </c>
      <c r="DL40">
        <f t="shared" si="88"/>
        <v>-103.40647166843654</v>
      </c>
    </row>
    <row r="41" spans="1:116" x14ac:dyDescent="0.2">
      <c r="A41" s="1">
        <v>40463.736805555556</v>
      </c>
      <c r="B41" s="1">
        <v>40470.706944444442</v>
      </c>
      <c r="C41">
        <v>69.05</v>
      </c>
      <c r="D41">
        <v>40.253207818230294</v>
      </c>
      <c r="E41">
        <f t="shared" si="109"/>
        <v>-28.796792181769703</v>
      </c>
      <c r="F41">
        <v>111.66</v>
      </c>
      <c r="G41">
        <v>120.80567638275939</v>
      </c>
      <c r="H41">
        <f t="shared" si="75"/>
        <v>9.1456763827593903</v>
      </c>
      <c r="I41" s="2"/>
      <c r="J41" s="2"/>
      <c r="L41">
        <v>128.28</v>
      </c>
      <c r="M41">
        <v>6.9792591520748832</v>
      </c>
      <c r="N41">
        <f t="shared" si="100"/>
        <v>-121.30074084792511</v>
      </c>
      <c r="O41">
        <v>206.57</v>
      </c>
      <c r="P41">
        <v>25.318224477416784</v>
      </c>
      <c r="Q41">
        <f t="shared" si="96"/>
        <v>-181.25177552258322</v>
      </c>
      <c r="R41">
        <v>146.77000000000001</v>
      </c>
      <c r="S41">
        <v>5.9885112663398319</v>
      </c>
      <c r="T41">
        <f t="shared" si="101"/>
        <v>-140.78148873366018</v>
      </c>
      <c r="U41">
        <v>25.63</v>
      </c>
      <c r="V41">
        <v>90.530617197771406</v>
      </c>
      <c r="W41">
        <f xml:space="preserve"> (V41-U41)</f>
        <v>64.90061719777141</v>
      </c>
      <c r="X41">
        <v>46.67</v>
      </c>
      <c r="Y41">
        <v>31.19370849356309</v>
      </c>
      <c r="Z41">
        <f t="shared" si="78"/>
        <v>-15.476291506436912</v>
      </c>
      <c r="AA41">
        <v>99.82</v>
      </c>
      <c r="AB41">
        <v>54.987997764572086</v>
      </c>
      <c r="AC41">
        <f t="shared" si="70"/>
        <v>-44.832002235427908</v>
      </c>
      <c r="AD41">
        <v>63.56</v>
      </c>
      <c r="AE41">
        <v>70.869118992585911</v>
      </c>
      <c r="AF41">
        <f t="shared" si="91"/>
        <v>7.3091189925859084</v>
      </c>
      <c r="AG41">
        <v>118.84</v>
      </c>
      <c r="AH41">
        <v>81.682981741926213</v>
      </c>
      <c r="AI41">
        <f t="shared" si="97"/>
        <v>-37.157018258073791</v>
      </c>
      <c r="AJ41">
        <v>169.87</v>
      </c>
      <c r="AK41">
        <v>169.08822722220125</v>
      </c>
      <c r="AL41">
        <f t="shared" si="95"/>
        <v>-0.78177277779874998</v>
      </c>
      <c r="AP41">
        <v>35.65</v>
      </c>
      <c r="AQ41">
        <v>121.53410329237703</v>
      </c>
      <c r="AR41">
        <f xml:space="preserve"> (AQ41-AP41)</f>
        <v>85.884103292377034</v>
      </c>
      <c r="AS41">
        <v>107.21</v>
      </c>
      <c r="AT41">
        <v>18.941132631653371</v>
      </c>
      <c r="AU41">
        <f t="shared" si="102"/>
        <v>-88.268867368346619</v>
      </c>
      <c r="AV41">
        <v>72.67</v>
      </c>
      <c r="AW41">
        <v>135.93255333542604</v>
      </c>
      <c r="AX41">
        <f t="shared" si="103"/>
        <v>63.262553335426034</v>
      </c>
      <c r="AY41">
        <v>79.05</v>
      </c>
      <c r="AZ41">
        <v>19.408272082552205</v>
      </c>
      <c r="BA41">
        <f t="shared" si="74"/>
        <v>-59.641727917447795</v>
      </c>
      <c r="BB41">
        <v>82.42</v>
      </c>
      <c r="BC41">
        <v>80.573919348050765</v>
      </c>
      <c r="BD41">
        <f t="shared" ref="BD41:BD47" si="112" xml:space="preserve"> (BC41-BB41)</f>
        <v>-1.8460806519492365</v>
      </c>
      <c r="BE41">
        <v>73.38</v>
      </c>
      <c r="BF41">
        <v>15.113069301254555</v>
      </c>
      <c r="BG41">
        <f t="shared" si="79"/>
        <v>-58.266930698745441</v>
      </c>
      <c r="BH41">
        <v>88.35</v>
      </c>
      <c r="BI41">
        <v>41.374512795556996</v>
      </c>
      <c r="BJ41">
        <f t="shared" si="104"/>
        <v>-46.975487204442999</v>
      </c>
      <c r="BK41">
        <v>132.76</v>
      </c>
      <c r="BL41">
        <v>3.0339356617218498</v>
      </c>
      <c r="BM41">
        <f t="shared" si="98"/>
        <v>-129.72606433827815</v>
      </c>
      <c r="BN41">
        <v>83.6</v>
      </c>
      <c r="BO41">
        <v>18.892550955481742</v>
      </c>
      <c r="BP41">
        <f t="shared" si="111"/>
        <v>-64.707449044518256</v>
      </c>
      <c r="BQ41">
        <v>166.39</v>
      </c>
      <c r="BR41">
        <v>14.688012857969412</v>
      </c>
      <c r="BS41">
        <f t="shared" si="105"/>
        <v>-151.70198714203059</v>
      </c>
      <c r="BT41">
        <v>78.760000000000005</v>
      </c>
      <c r="BU41">
        <v>3.1330036973463624</v>
      </c>
      <c r="BV41">
        <f t="shared" si="110"/>
        <v>-75.626996302653637</v>
      </c>
      <c r="BZ41">
        <v>154.22999999999999</v>
      </c>
      <c r="CA41">
        <v>262.23066233440687</v>
      </c>
      <c r="CB41">
        <f t="shared" si="90"/>
        <v>108.00066233440688</v>
      </c>
      <c r="CC41">
        <v>90.11</v>
      </c>
      <c r="CD41">
        <v>18.441085134679636</v>
      </c>
      <c r="CE41">
        <f t="shared" si="93"/>
        <v>-71.66891486532036</v>
      </c>
      <c r="CF41">
        <v>55.28</v>
      </c>
      <c r="CG41">
        <v>12.967535809459811</v>
      </c>
      <c r="CH41">
        <f t="shared" si="108"/>
        <v>-42.31246419054019</v>
      </c>
      <c r="CI41">
        <v>186.42</v>
      </c>
      <c r="CJ41">
        <v>8.7076420985137162</v>
      </c>
      <c r="CK41">
        <f t="shared" si="106"/>
        <v>-177.71235790148626</v>
      </c>
      <c r="CL41">
        <v>37.799999999999997</v>
      </c>
      <c r="CM41">
        <v>7.8677606606937847</v>
      </c>
      <c r="CN41">
        <f t="shared" si="99"/>
        <v>-29.932239339306214</v>
      </c>
      <c r="CO41">
        <v>217.63</v>
      </c>
      <c r="CP41">
        <v>6.68858973792931</v>
      </c>
      <c r="CQ41">
        <f t="shared" si="107"/>
        <v>-210.94141026207069</v>
      </c>
      <c r="CR41">
        <v>78.11</v>
      </c>
      <c r="CS41">
        <v>16.550745626709578</v>
      </c>
      <c r="CT41">
        <f xml:space="preserve"> (CS41-CR41)</f>
        <v>-61.559254373290422</v>
      </c>
      <c r="CU41">
        <v>50.9</v>
      </c>
      <c r="CV41">
        <v>11.669377410649924</v>
      </c>
      <c r="CW41">
        <f t="shared" si="84"/>
        <v>-39.230622589350077</v>
      </c>
      <c r="CX41">
        <v>219.46</v>
      </c>
      <c r="CY41">
        <v>200.36979521309419</v>
      </c>
      <c r="CZ41">
        <f t="shared" ref="CZ41:CZ47" si="113" xml:space="preserve"> (CY41-CX41)</f>
        <v>-19.090204786905815</v>
      </c>
      <c r="DA41">
        <v>10.49</v>
      </c>
      <c r="DB41">
        <v>13.651830824642895</v>
      </c>
      <c r="DC41">
        <f t="shared" ref="DC41:DC47" si="114" xml:space="preserve"> (DB41-DA41)</f>
        <v>3.1618308246428946</v>
      </c>
      <c r="DD41">
        <v>106.15</v>
      </c>
      <c r="DE41">
        <v>3.599376387995457</v>
      </c>
      <c r="DF41">
        <f xml:space="preserve"> (DE41-DD41)</f>
        <v>-102.55062361200454</v>
      </c>
      <c r="DG41">
        <v>90.42</v>
      </c>
      <c r="DH41">
        <v>31.384570194021848</v>
      </c>
      <c r="DI41">
        <f t="shared" si="73"/>
        <v>-59.035429805978154</v>
      </c>
      <c r="DJ41">
        <v>206.93</v>
      </c>
      <c r="DK41">
        <v>15.72269644575889</v>
      </c>
      <c r="DL41">
        <f t="shared" si="88"/>
        <v>-191.20730355424112</v>
      </c>
    </row>
    <row r="42" spans="1:116" x14ac:dyDescent="0.2">
      <c r="A42" s="1">
        <v>40470.713888888888</v>
      </c>
      <c r="B42" s="1">
        <v>40477.597222222219</v>
      </c>
      <c r="C42">
        <v>140.38999999999999</v>
      </c>
      <c r="D42">
        <v>197.3466719524973</v>
      </c>
      <c r="E42">
        <f t="shared" si="109"/>
        <v>56.956671952497317</v>
      </c>
      <c r="F42">
        <v>37.89</v>
      </c>
      <c r="G42">
        <v>3.9692759229533956</v>
      </c>
      <c r="H42">
        <f t="shared" si="75"/>
        <v>-33.920724077046607</v>
      </c>
      <c r="I42" s="2"/>
      <c r="J42" s="2"/>
      <c r="L42">
        <v>7.57</v>
      </c>
      <c r="M42">
        <v>3.2732450442200345</v>
      </c>
      <c r="N42">
        <f t="shared" si="100"/>
        <v>-4.2967549557799654</v>
      </c>
      <c r="O42">
        <v>16.920000000000002</v>
      </c>
      <c r="P42">
        <v>27.322092298441635</v>
      </c>
      <c r="Q42">
        <f t="shared" si="96"/>
        <v>10.402092298441634</v>
      </c>
      <c r="R42">
        <v>5.37</v>
      </c>
      <c r="S42">
        <v>35.725041306533001</v>
      </c>
      <c r="T42">
        <f t="shared" si="101"/>
        <v>30.355041306533</v>
      </c>
      <c r="U42">
        <v>121.17</v>
      </c>
      <c r="V42">
        <v>27.745766159856885</v>
      </c>
      <c r="W42">
        <f xml:space="preserve"> (V42-U42)</f>
        <v>-93.424233840143117</v>
      </c>
      <c r="X42">
        <v>72.84</v>
      </c>
      <c r="Y42">
        <v>38.124452818588495</v>
      </c>
      <c r="Z42">
        <f t="shared" si="78"/>
        <v>-34.715547181411509</v>
      </c>
      <c r="AA42">
        <v>93.82</v>
      </c>
      <c r="AB42">
        <v>24.028583570766699</v>
      </c>
      <c r="AC42">
        <f t="shared" si="70"/>
        <v>-69.791416429233294</v>
      </c>
      <c r="AD42">
        <v>49.17</v>
      </c>
      <c r="AE42">
        <v>17.357459495533561</v>
      </c>
      <c r="AF42">
        <f t="shared" si="91"/>
        <v>-31.81254050446644</v>
      </c>
      <c r="AG42">
        <v>139.38</v>
      </c>
      <c r="AH42">
        <v>84.764895798276655</v>
      </c>
      <c r="AI42">
        <f t="shared" si="97"/>
        <v>-54.615104201723341</v>
      </c>
      <c r="AJ42">
        <v>232.46</v>
      </c>
      <c r="AK42">
        <v>26.306741867238383</v>
      </c>
      <c r="AL42">
        <f t="shared" si="95"/>
        <v>-206.15325813276164</v>
      </c>
      <c r="AM42">
        <v>125.36</v>
      </c>
      <c r="AN42">
        <v>120.8054502499193</v>
      </c>
      <c r="AO42">
        <f t="shared" ref="AO42:AO47" si="115" xml:space="preserve"> (AN42-AM42)</f>
        <v>-4.554549750080696</v>
      </c>
      <c r="AP42">
        <v>112.01</v>
      </c>
      <c r="AQ42">
        <v>18.256796320452843</v>
      </c>
      <c r="AR42">
        <f xml:space="preserve"> (AQ42-AP42)</f>
        <v>-93.75320367954717</v>
      </c>
      <c r="AY42">
        <v>130.09</v>
      </c>
      <c r="AZ42">
        <v>25.543552676323408</v>
      </c>
      <c r="BA42">
        <f t="shared" si="74"/>
        <v>-104.5464473236766</v>
      </c>
      <c r="BB42">
        <v>128.87</v>
      </c>
      <c r="BC42">
        <v>117.40566674986405</v>
      </c>
      <c r="BD42">
        <f t="shared" si="112"/>
        <v>-11.464333250135951</v>
      </c>
      <c r="BE42">
        <v>97.43</v>
      </c>
      <c r="BF42">
        <v>21.127462407673214</v>
      </c>
      <c r="BG42">
        <f t="shared" si="79"/>
        <v>-76.302537592326786</v>
      </c>
      <c r="BH42">
        <v>10.62</v>
      </c>
      <c r="BI42">
        <v>1.4508881345743041</v>
      </c>
      <c r="BJ42">
        <f t="shared" si="104"/>
        <v>-9.1691118654256947</v>
      </c>
      <c r="BK42">
        <v>54.16</v>
      </c>
      <c r="BL42">
        <v>106.29491974414275</v>
      </c>
      <c r="BM42">
        <f t="shared" si="98"/>
        <v>52.134919744142749</v>
      </c>
      <c r="BN42">
        <v>246.79</v>
      </c>
      <c r="BO42">
        <v>51.858953506928003</v>
      </c>
      <c r="BP42">
        <f t="shared" si="111"/>
        <v>-194.93104649307199</v>
      </c>
      <c r="BQ42">
        <v>25.76</v>
      </c>
      <c r="BR42">
        <v>15.631171377433041</v>
      </c>
      <c r="BS42">
        <f t="shared" si="105"/>
        <v>-10.12882862256696</v>
      </c>
      <c r="BT42">
        <v>10.97</v>
      </c>
      <c r="BU42">
        <v>8.0316838698015189</v>
      </c>
      <c r="BV42">
        <f t="shared" si="110"/>
        <v>-2.9383161301984817</v>
      </c>
      <c r="BZ42">
        <v>116.49</v>
      </c>
      <c r="CA42">
        <v>556.22146753401694</v>
      </c>
      <c r="CB42">
        <f t="shared" si="90"/>
        <v>439.73146753401693</v>
      </c>
      <c r="CC42">
        <v>40.369999999999997</v>
      </c>
      <c r="CD42">
        <v>27.280594237395412</v>
      </c>
      <c r="CE42">
        <f t="shared" si="93"/>
        <v>-13.089405762604585</v>
      </c>
      <c r="CF42">
        <v>10.51</v>
      </c>
      <c r="CG42">
        <v>41.892611779820562</v>
      </c>
      <c r="CH42">
        <f t="shared" si="108"/>
        <v>31.382611779820564</v>
      </c>
      <c r="CL42">
        <v>63.4</v>
      </c>
      <c r="CM42">
        <v>46.11636242579069</v>
      </c>
      <c r="CN42">
        <f t="shared" si="99"/>
        <v>-17.283637574209308</v>
      </c>
      <c r="CO42">
        <v>39.090000000000003</v>
      </c>
      <c r="CP42">
        <v>13.99125776332345</v>
      </c>
      <c r="CQ42">
        <f t="shared" si="107"/>
        <v>-25.098742236676554</v>
      </c>
      <c r="CR42">
        <v>170.99</v>
      </c>
      <c r="CS42">
        <v>3.5458635548355106</v>
      </c>
      <c r="CT42">
        <f xml:space="preserve"> (CS42-CR42)</f>
        <v>-167.4441364451645</v>
      </c>
      <c r="CU42">
        <v>60.43</v>
      </c>
      <c r="CV42">
        <v>26.683914893504081</v>
      </c>
      <c r="CW42">
        <f t="shared" si="84"/>
        <v>-33.746085106495919</v>
      </c>
      <c r="CX42">
        <v>232.92</v>
      </c>
      <c r="CY42">
        <v>194.80381413039046</v>
      </c>
      <c r="CZ42">
        <f t="shared" si="113"/>
        <v>-38.116185869609524</v>
      </c>
      <c r="DA42">
        <v>12.3</v>
      </c>
      <c r="DB42">
        <v>1.1186913316495222</v>
      </c>
      <c r="DC42">
        <f t="shared" si="114"/>
        <v>-11.181308668350479</v>
      </c>
      <c r="DD42">
        <v>74.81</v>
      </c>
      <c r="DE42">
        <v>36.869753502094262</v>
      </c>
      <c r="DF42">
        <f xml:space="preserve"> (DE42-DD42)</f>
        <v>-37.94024649790574</v>
      </c>
      <c r="DG42">
        <v>161.54</v>
      </c>
      <c r="DH42">
        <v>10.563658201251306</v>
      </c>
      <c r="DI42">
        <f t="shared" si="73"/>
        <v>-150.97634179874868</v>
      </c>
      <c r="DJ42">
        <v>7.65</v>
      </c>
      <c r="DK42">
        <v>49.621557431576683</v>
      </c>
      <c r="DL42">
        <f t="shared" si="88"/>
        <v>41.971557431576684</v>
      </c>
    </row>
    <row r="43" spans="1:116" x14ac:dyDescent="0.2">
      <c r="A43" s="1">
        <v>40477.604861111111</v>
      </c>
      <c r="B43" s="1">
        <v>40484.709027777775</v>
      </c>
      <c r="C43">
        <v>85.84</v>
      </c>
      <c r="D43">
        <v>95.598799292951227</v>
      </c>
      <c r="E43">
        <f t="shared" si="109"/>
        <v>9.7587992929512239</v>
      </c>
      <c r="F43">
        <v>94.88</v>
      </c>
      <c r="G43">
        <v>13.081212471716197</v>
      </c>
      <c r="H43">
        <f t="shared" si="75"/>
        <v>-81.798787528283796</v>
      </c>
      <c r="I43" s="2"/>
      <c r="J43" s="2"/>
      <c r="L43">
        <v>146.56</v>
      </c>
      <c r="M43">
        <v>56.370297478533104</v>
      </c>
      <c r="N43">
        <f t="shared" si="100"/>
        <v>-90.189702521466899</v>
      </c>
      <c r="O43">
        <v>23.31</v>
      </c>
      <c r="P43">
        <v>0.44146721254276344</v>
      </c>
      <c r="Q43">
        <f t="shared" si="96"/>
        <v>-22.868532787457234</v>
      </c>
      <c r="R43">
        <v>102.18</v>
      </c>
      <c r="S43">
        <v>70.424673245400101</v>
      </c>
      <c r="T43">
        <f t="shared" si="101"/>
        <v>-31.755326754599906</v>
      </c>
      <c r="U43">
        <v>95.22</v>
      </c>
      <c r="V43">
        <v>50.124736480896793</v>
      </c>
      <c r="W43">
        <f xml:space="preserve"> (V43-U43)</f>
        <v>-45.095263519103206</v>
      </c>
      <c r="AD43">
        <v>112.1</v>
      </c>
      <c r="AE43">
        <v>46.924545834864844</v>
      </c>
      <c r="AF43">
        <f t="shared" si="91"/>
        <v>-65.17545416513515</v>
      </c>
      <c r="AG43">
        <v>57.66</v>
      </c>
      <c r="AH43">
        <v>36.340517578092076</v>
      </c>
      <c r="AI43">
        <f t="shared" si="97"/>
        <v>-21.319482421907921</v>
      </c>
      <c r="AJ43">
        <v>106.62</v>
      </c>
      <c r="AK43">
        <v>82.939589842714085</v>
      </c>
      <c r="AL43">
        <f t="shared" si="95"/>
        <v>-23.68041015728592</v>
      </c>
      <c r="AM43">
        <v>177.7</v>
      </c>
      <c r="AN43">
        <v>149.74802936566215</v>
      </c>
      <c r="AO43">
        <f t="shared" si="115"/>
        <v>-27.95197063433784</v>
      </c>
      <c r="AP43">
        <v>30.93</v>
      </c>
      <c r="AQ43">
        <v>439.49899994727338</v>
      </c>
      <c r="AR43">
        <f xml:space="preserve"> (AQ43-AP43)</f>
        <v>408.56899994727337</v>
      </c>
      <c r="AS43">
        <v>26.54</v>
      </c>
      <c r="AT43">
        <v>8.5446875868434393</v>
      </c>
      <c r="AU43">
        <f xml:space="preserve"> (AT43-AS43)</f>
        <v>-17.995312413156562</v>
      </c>
      <c r="AV43">
        <v>29.81</v>
      </c>
      <c r="AW43">
        <v>58.868031532681769</v>
      </c>
      <c r="AX43">
        <f xml:space="preserve"> (AW43-AV43)</f>
        <v>29.05803153268177</v>
      </c>
      <c r="AY43">
        <v>46.32</v>
      </c>
      <c r="AZ43">
        <v>39.080177899585109</v>
      </c>
      <c r="BA43">
        <f t="shared" si="74"/>
        <v>-7.2398221004148908</v>
      </c>
      <c r="BB43">
        <v>81.95</v>
      </c>
      <c r="BC43">
        <v>35.590451502171966</v>
      </c>
      <c r="BD43">
        <f t="shared" si="112"/>
        <v>-46.359548497828037</v>
      </c>
      <c r="BE43">
        <v>72.900000000000006</v>
      </c>
      <c r="BF43">
        <v>24.419909729901661</v>
      </c>
      <c r="BG43">
        <f t="shared" si="79"/>
        <v>-48.480090270098344</v>
      </c>
      <c r="BK43">
        <v>177.59</v>
      </c>
      <c r="BL43">
        <v>151.41109494853012</v>
      </c>
      <c r="BM43">
        <f t="shared" si="98"/>
        <v>-26.178905051469883</v>
      </c>
      <c r="BN43">
        <v>51.91</v>
      </c>
      <c r="BO43">
        <v>6.9617937278543822</v>
      </c>
      <c r="BP43">
        <f t="shared" si="111"/>
        <v>-44.948206272145612</v>
      </c>
      <c r="BQ43">
        <v>12.45</v>
      </c>
      <c r="BR43">
        <v>1.007383811475199</v>
      </c>
      <c r="BS43">
        <f t="shared" si="105"/>
        <v>-11.4426161885248</v>
      </c>
      <c r="BT43">
        <v>38.89</v>
      </c>
      <c r="BU43">
        <v>2.2696618738321135</v>
      </c>
      <c r="BV43">
        <f t="shared" si="110"/>
        <v>-36.620338126167887</v>
      </c>
      <c r="BZ43">
        <v>216.22</v>
      </c>
      <c r="CA43">
        <v>38.126200862989243</v>
      </c>
      <c r="CB43">
        <f t="shared" si="90"/>
        <v>-178.09379913701076</v>
      </c>
      <c r="CF43">
        <v>26.6</v>
      </c>
      <c r="CG43">
        <v>6.1572080892405472</v>
      </c>
      <c r="CH43">
        <f t="shared" si="108"/>
        <v>-20.442791910759453</v>
      </c>
      <c r="CI43">
        <v>18.37</v>
      </c>
      <c r="CJ43">
        <v>150.43116654511144</v>
      </c>
      <c r="CK43">
        <f xml:space="preserve"> (CJ43-CI43)</f>
        <v>132.06116654511143</v>
      </c>
      <c r="CL43">
        <v>26.77</v>
      </c>
      <c r="CM43">
        <v>22.219894527002477</v>
      </c>
      <c r="CN43">
        <f t="shared" si="99"/>
        <v>-4.5501054729975223</v>
      </c>
      <c r="CU43">
        <v>14.85</v>
      </c>
      <c r="CV43">
        <v>17.286273842722643</v>
      </c>
      <c r="CW43">
        <f t="shared" si="84"/>
        <v>2.4362738427226436</v>
      </c>
      <c r="CX43">
        <v>201.98</v>
      </c>
      <c r="CY43">
        <v>693.8095001750753</v>
      </c>
      <c r="CZ43">
        <f t="shared" si="113"/>
        <v>491.82950017507528</v>
      </c>
      <c r="DA43">
        <v>84.12</v>
      </c>
      <c r="DB43">
        <v>20.587439201113177</v>
      </c>
      <c r="DC43">
        <f t="shared" si="114"/>
        <v>-63.532560798886827</v>
      </c>
      <c r="DD43">
        <v>58.52</v>
      </c>
      <c r="DE43">
        <v>329.38880216456977</v>
      </c>
      <c r="DF43">
        <f xml:space="preserve"> (DE43-DD43)</f>
        <v>270.86880216456979</v>
      </c>
      <c r="DG43">
        <v>97.29</v>
      </c>
      <c r="DH43">
        <v>48.966560709939131</v>
      </c>
      <c r="DI43">
        <f t="shared" si="73"/>
        <v>-48.323439290060875</v>
      </c>
      <c r="DJ43">
        <v>31.57</v>
      </c>
      <c r="DK43">
        <v>61.509702436865638</v>
      </c>
      <c r="DL43">
        <f t="shared" si="88"/>
        <v>29.939702436865637</v>
      </c>
    </row>
    <row r="44" spans="1:116" x14ac:dyDescent="0.2">
      <c r="A44" s="1">
        <v>40484.719444444447</v>
      </c>
      <c r="B44" s="1">
        <v>40491.689583333333</v>
      </c>
      <c r="C44">
        <v>45.63</v>
      </c>
      <c r="D44">
        <v>46.076920563414866</v>
      </c>
      <c r="E44">
        <f t="shared" si="109"/>
        <v>0.44692056341486364</v>
      </c>
      <c r="F44">
        <v>145.66999999999999</v>
      </c>
      <c r="G44">
        <v>244.42799152688306</v>
      </c>
      <c r="H44">
        <f t="shared" si="75"/>
        <v>98.757991526883075</v>
      </c>
      <c r="I44" s="2"/>
      <c r="J44" s="2"/>
      <c r="L44">
        <v>181.25</v>
      </c>
      <c r="M44">
        <v>115.13386259177129</v>
      </c>
      <c r="N44">
        <f t="shared" si="100"/>
        <v>-66.11613740822871</v>
      </c>
      <c r="O44">
        <v>132.87</v>
      </c>
      <c r="P44">
        <v>7.4954866275617835</v>
      </c>
      <c r="Q44">
        <f t="shared" si="96"/>
        <v>-125.37451337243822</v>
      </c>
      <c r="R44">
        <v>124.44</v>
      </c>
      <c r="S44">
        <v>100.08462596056208</v>
      </c>
      <c r="T44">
        <f t="shared" si="101"/>
        <v>-24.355374039437919</v>
      </c>
      <c r="U44">
        <v>170.97</v>
      </c>
      <c r="V44">
        <v>114.1271902300135</v>
      </c>
      <c r="W44">
        <f xml:space="preserve"> (V44-U44)</f>
        <v>-56.842809769986502</v>
      </c>
      <c r="X44">
        <v>108.8</v>
      </c>
      <c r="Y44">
        <v>84.848621598151666</v>
      </c>
      <c r="Z44">
        <f xml:space="preserve"> (Y44-X44)</f>
        <v>-23.951378401848331</v>
      </c>
      <c r="AA44">
        <v>172.25</v>
      </c>
      <c r="AB44">
        <v>68.328775732550582</v>
      </c>
      <c r="AC44">
        <f xml:space="preserve"> (AB44-AA44)</f>
        <v>-103.92122426744942</v>
      </c>
      <c r="AD44">
        <v>154.65</v>
      </c>
      <c r="AE44">
        <v>75.52450788583721</v>
      </c>
      <c r="AF44">
        <f t="shared" si="91"/>
        <v>-79.125492114162796</v>
      </c>
      <c r="AG44">
        <v>201.42</v>
      </c>
      <c r="AH44">
        <v>104.40930691125261</v>
      </c>
      <c r="AI44">
        <f t="shared" si="97"/>
        <v>-97.010693088747374</v>
      </c>
      <c r="AJ44">
        <v>448.66</v>
      </c>
      <c r="AK44">
        <v>244.22180786595726</v>
      </c>
      <c r="AL44">
        <f t="shared" si="95"/>
        <v>-204.43819213404277</v>
      </c>
      <c r="AM44">
        <v>34.93</v>
      </c>
      <c r="AN44">
        <v>10.215154149651939</v>
      </c>
      <c r="AO44">
        <f t="shared" si="115"/>
        <v>-24.714845850348063</v>
      </c>
      <c r="AP44">
        <v>153.62</v>
      </c>
      <c r="AQ44">
        <v>108.17583478354763</v>
      </c>
      <c r="AR44">
        <f xml:space="preserve"> (AQ44-AP44)</f>
        <v>-45.444165216452376</v>
      </c>
      <c r="AS44">
        <v>101.71</v>
      </c>
      <c r="AT44">
        <v>46.682287868303867</v>
      </c>
      <c r="AU44">
        <f xml:space="preserve"> (AT44-AS44)</f>
        <v>-55.027712131696127</v>
      </c>
      <c r="AV44">
        <v>108.08</v>
      </c>
      <c r="AW44">
        <v>167.75634678931308</v>
      </c>
      <c r="AX44">
        <f xml:space="preserve"> (AW44-AV44)</f>
        <v>59.676346789313087</v>
      </c>
      <c r="AY44">
        <v>25.07</v>
      </c>
      <c r="AZ44">
        <v>5.0640917096378786</v>
      </c>
      <c r="BA44">
        <f t="shared" si="74"/>
        <v>-20.005908290362122</v>
      </c>
      <c r="BB44">
        <v>102.19</v>
      </c>
      <c r="BC44">
        <v>139.12376535953715</v>
      </c>
      <c r="BD44">
        <f t="shared" si="112"/>
        <v>36.933765359537148</v>
      </c>
      <c r="BE44">
        <v>75.819999999999993</v>
      </c>
      <c r="BF44">
        <v>13.193067886826107</v>
      </c>
      <c r="BG44">
        <f t="shared" si="79"/>
        <v>-62.626932113173886</v>
      </c>
      <c r="BN44">
        <v>32.49</v>
      </c>
      <c r="BO44">
        <v>7.6269070449758329</v>
      </c>
      <c r="BP44">
        <f t="shared" si="111"/>
        <v>-24.863092955024168</v>
      </c>
      <c r="BQ44">
        <v>71.84</v>
      </c>
      <c r="BR44">
        <v>20.527495608855499</v>
      </c>
      <c r="BS44">
        <f t="shared" si="105"/>
        <v>-51.3125043911445</v>
      </c>
      <c r="BT44">
        <v>102.74</v>
      </c>
      <c r="BU44">
        <v>16.08474195024284</v>
      </c>
      <c r="BV44">
        <f t="shared" si="110"/>
        <v>-86.655258049757151</v>
      </c>
      <c r="BZ44">
        <v>44.89</v>
      </c>
      <c r="CA44">
        <v>88.081543497395799</v>
      </c>
      <c r="CB44">
        <f t="shared" si="90"/>
        <v>43.191543497395799</v>
      </c>
      <c r="CF44">
        <v>83.08</v>
      </c>
      <c r="CG44">
        <v>14.733599039586169</v>
      </c>
      <c r="CH44">
        <f t="shared" si="108"/>
        <v>-68.346400960413831</v>
      </c>
      <c r="CI44">
        <v>74.510000000000005</v>
      </c>
      <c r="CJ44">
        <v>35.532646240327281</v>
      </c>
      <c r="CK44">
        <f xml:space="preserve"> (CJ44-CI44)</f>
        <v>-38.977353759672724</v>
      </c>
      <c r="CL44">
        <v>81.96</v>
      </c>
      <c r="CM44">
        <v>7.6398735277959373</v>
      </c>
      <c r="CN44">
        <f t="shared" si="99"/>
        <v>-74.320126472204052</v>
      </c>
      <c r="CO44">
        <v>111.66</v>
      </c>
      <c r="CP44">
        <v>27.548619059414978</v>
      </c>
      <c r="CQ44">
        <f xml:space="preserve"> (CP44-CO44)</f>
        <v>-84.111380940585022</v>
      </c>
      <c r="CR44">
        <v>124.79</v>
      </c>
      <c r="CS44">
        <v>27.914545129889081</v>
      </c>
      <c r="CT44">
        <f xml:space="preserve"> (CS44-CR44)</f>
        <v>-96.875454870110929</v>
      </c>
      <c r="CU44">
        <v>51.82</v>
      </c>
      <c r="CV44">
        <v>15.623162792242697</v>
      </c>
      <c r="CW44">
        <f t="shared" si="84"/>
        <v>-36.196837207757305</v>
      </c>
      <c r="CX44">
        <v>112.47</v>
      </c>
      <c r="CY44">
        <v>393.25236440439875</v>
      </c>
      <c r="CZ44">
        <f t="shared" si="113"/>
        <v>280.78236440439878</v>
      </c>
      <c r="DA44">
        <v>77.599999999999994</v>
      </c>
      <c r="DB44">
        <v>121.99697674046843</v>
      </c>
      <c r="DC44">
        <f t="shared" si="114"/>
        <v>44.396976740468432</v>
      </c>
      <c r="DG44">
        <v>145.74</v>
      </c>
      <c r="DH44">
        <v>110.75901251706779</v>
      </c>
      <c r="DI44">
        <f t="shared" si="73"/>
        <v>-34.980987482932221</v>
      </c>
      <c r="DJ44">
        <v>82.95</v>
      </c>
      <c r="DK44">
        <v>55.754101767731356</v>
      </c>
      <c r="DL44">
        <f t="shared" si="88"/>
        <v>-27.195898232268647</v>
      </c>
    </row>
    <row r="45" spans="1:116" x14ac:dyDescent="0.2">
      <c r="A45" s="1">
        <v>40491.699305555558</v>
      </c>
      <c r="B45" s="1">
        <v>40498.741666666669</v>
      </c>
      <c r="C45">
        <v>113.44</v>
      </c>
      <c r="D45">
        <v>20.832027179643887</v>
      </c>
      <c r="E45">
        <f t="shared" si="109"/>
        <v>-92.60797282035611</v>
      </c>
      <c r="F45">
        <v>51.26</v>
      </c>
      <c r="G45">
        <v>118.77850720382797</v>
      </c>
      <c r="H45">
        <f t="shared" si="75"/>
        <v>67.518507203827966</v>
      </c>
      <c r="I45" s="2"/>
      <c r="J45" s="2"/>
      <c r="O45">
        <v>98.21</v>
      </c>
      <c r="P45">
        <v>0.39631150152752076</v>
      </c>
      <c r="Q45">
        <f t="shared" si="96"/>
        <v>-97.813688498472473</v>
      </c>
      <c r="R45">
        <v>172.36</v>
      </c>
      <c r="S45">
        <v>6.9481821314862309</v>
      </c>
      <c r="T45">
        <f t="shared" si="101"/>
        <v>-165.41181786851379</v>
      </c>
      <c r="X45">
        <v>2.1</v>
      </c>
      <c r="Y45">
        <v>18.579759840884496</v>
      </c>
      <c r="Z45">
        <f xml:space="preserve"> (Y45-X45)</f>
        <v>16.479759840884494</v>
      </c>
      <c r="AA45">
        <v>182.12</v>
      </c>
      <c r="AB45">
        <v>30.837626879091367</v>
      </c>
      <c r="AC45">
        <f xml:space="preserve"> (AB45-AA45)</f>
        <v>-151.28237312090863</v>
      </c>
      <c r="AG45">
        <v>21.28</v>
      </c>
      <c r="AH45">
        <v>33.899534511678631</v>
      </c>
      <c r="AI45">
        <f t="shared" si="97"/>
        <v>12.61953451167863</v>
      </c>
      <c r="AJ45">
        <v>64.010000000000005</v>
      </c>
      <c r="AK45">
        <v>122.27235087334464</v>
      </c>
      <c r="AL45">
        <f t="shared" si="95"/>
        <v>58.26235087334463</v>
      </c>
      <c r="AM45">
        <v>155.63</v>
      </c>
      <c r="AN45">
        <v>71.125354464931888</v>
      </c>
      <c r="AO45">
        <f t="shared" si="115"/>
        <v>-84.504645535068107</v>
      </c>
      <c r="AP45">
        <v>44.31</v>
      </c>
      <c r="AQ45">
        <v>3.001209915984614E-2</v>
      </c>
      <c r="AR45">
        <f xml:space="preserve"> (AQ45-AP45)</f>
        <v>-44.279987900840155</v>
      </c>
      <c r="AV45">
        <v>52.48</v>
      </c>
      <c r="AW45">
        <v>9.605459044177092</v>
      </c>
      <c r="AX45">
        <f xml:space="preserve"> (AW45-AV45)</f>
        <v>-42.874540955822908</v>
      </c>
      <c r="AY45">
        <v>28.56</v>
      </c>
      <c r="AZ45">
        <v>1.697063180491581</v>
      </c>
      <c r="BA45">
        <f t="shared" si="74"/>
        <v>-26.862936819508416</v>
      </c>
      <c r="BB45">
        <v>29.92</v>
      </c>
      <c r="BC45">
        <v>13.194999318078406</v>
      </c>
      <c r="BD45">
        <f t="shared" si="112"/>
        <v>-16.725000681921596</v>
      </c>
      <c r="BE45">
        <v>18.41</v>
      </c>
      <c r="BF45">
        <v>2.3520536255070583</v>
      </c>
      <c r="BG45">
        <f t="shared" si="79"/>
        <v>-16.057946374492943</v>
      </c>
      <c r="BK45">
        <v>140.82</v>
      </c>
      <c r="BL45">
        <v>25.706341847813334</v>
      </c>
      <c r="BM45">
        <f xml:space="preserve"> (BL45-BK45)</f>
        <v>-115.11365815218666</v>
      </c>
      <c r="BN45">
        <v>7.44</v>
      </c>
      <c r="BO45">
        <v>1.9867630445378781</v>
      </c>
      <c r="BP45">
        <f t="shared" si="111"/>
        <v>-5.4532369554621223</v>
      </c>
      <c r="BQ45">
        <v>189.87</v>
      </c>
      <c r="BR45">
        <v>2.1616635387190032E-14</v>
      </c>
      <c r="BS45">
        <f t="shared" si="105"/>
        <v>-189.86999999999998</v>
      </c>
      <c r="BT45">
        <v>58.39</v>
      </c>
      <c r="BU45">
        <v>4.9828919228311994</v>
      </c>
      <c r="BV45">
        <f t="shared" si="110"/>
        <v>-53.4071080771688</v>
      </c>
      <c r="BZ45">
        <v>30.64</v>
      </c>
      <c r="CA45">
        <v>2.6106988849906148</v>
      </c>
      <c r="CB45">
        <f t="shared" si="90"/>
        <v>-28.029301115009385</v>
      </c>
      <c r="CF45">
        <v>24.67</v>
      </c>
      <c r="CG45">
        <v>0.64508986248378086</v>
      </c>
      <c r="CH45">
        <f t="shared" si="108"/>
        <v>-24.024910137516223</v>
      </c>
      <c r="CI45">
        <v>46.25</v>
      </c>
      <c r="CJ45">
        <v>4.1759190252802911</v>
      </c>
      <c r="CK45">
        <f xml:space="preserve"> (CJ45-CI45)</f>
        <v>-42.074080974719706</v>
      </c>
      <c r="CL45">
        <v>47.82</v>
      </c>
      <c r="CM45">
        <v>0.70114698398173736</v>
      </c>
      <c r="CN45">
        <f t="shared" si="99"/>
        <v>-47.118853016018264</v>
      </c>
      <c r="CO45">
        <v>42.77</v>
      </c>
      <c r="CP45">
        <v>4.5698052223887515</v>
      </c>
      <c r="CQ45">
        <f xml:space="preserve"> (CP45-CO45)</f>
        <v>-38.200194777611252</v>
      </c>
      <c r="CR45">
        <v>336.54</v>
      </c>
      <c r="CS45">
        <v>15.614181318054914</v>
      </c>
      <c r="CT45">
        <f xml:space="preserve"> (CS45-CR45)</f>
        <v>-320.92581868194509</v>
      </c>
      <c r="CU45">
        <v>8.23</v>
      </c>
      <c r="CV45">
        <v>1.3765350545441524</v>
      </c>
      <c r="CW45">
        <f t="shared" si="84"/>
        <v>-6.8534649454558476</v>
      </c>
      <c r="CX45">
        <v>124.11</v>
      </c>
      <c r="CY45">
        <v>347.30026037553432</v>
      </c>
      <c r="CZ45">
        <f t="shared" si="113"/>
        <v>223.19026037553431</v>
      </c>
      <c r="DA45">
        <v>168.53</v>
      </c>
      <c r="DB45">
        <v>14.69873751339871</v>
      </c>
      <c r="DC45">
        <f t="shared" si="114"/>
        <v>-153.8312624866013</v>
      </c>
      <c r="DG45">
        <v>18.010000000000002</v>
      </c>
      <c r="DH45">
        <v>3.3570821940570665</v>
      </c>
      <c r="DI45">
        <f t="shared" si="73"/>
        <v>-14.652917805942934</v>
      </c>
      <c r="DJ45">
        <v>87.48</v>
      </c>
      <c r="DK45">
        <v>1.3057356380935605</v>
      </c>
      <c r="DL45">
        <f t="shared" si="88"/>
        <v>-86.174264361906438</v>
      </c>
    </row>
    <row r="46" spans="1:116" x14ac:dyDescent="0.2">
      <c r="A46" s="1">
        <v>40498.747916666667</v>
      </c>
      <c r="B46" s="1">
        <v>40505.695833333331</v>
      </c>
      <c r="C46">
        <v>266.52999999999997</v>
      </c>
      <c r="D46">
        <v>18.487582691367638</v>
      </c>
      <c r="E46">
        <f t="shared" si="109"/>
        <v>-248.04241730863234</v>
      </c>
      <c r="F46">
        <v>88.03</v>
      </c>
      <c r="G46">
        <v>37.991899934286117</v>
      </c>
      <c r="H46">
        <f t="shared" si="75"/>
        <v>-50.038100065713884</v>
      </c>
      <c r="I46" s="2"/>
      <c r="J46" s="2"/>
      <c r="L46">
        <v>126.63</v>
      </c>
      <c r="M46">
        <v>79.520512818354149</v>
      </c>
      <c r="N46">
        <f xml:space="preserve"> (M46-L46)</f>
        <v>-47.109487181645846</v>
      </c>
      <c r="O46">
        <v>44.15</v>
      </c>
      <c r="P46">
        <v>70.20338674389437</v>
      </c>
      <c r="Q46">
        <f t="shared" si="96"/>
        <v>26.053386743894372</v>
      </c>
      <c r="R46">
        <v>119.61</v>
      </c>
      <c r="S46">
        <v>118.46047051404095</v>
      </c>
      <c r="T46">
        <f t="shared" si="101"/>
        <v>-1.1495294859590501</v>
      </c>
      <c r="U46">
        <v>106.35</v>
      </c>
      <c r="V46">
        <v>43.721497831132552</v>
      </c>
      <c r="W46">
        <f xml:space="preserve"> (V46-U46)</f>
        <v>-62.628502168867442</v>
      </c>
      <c r="X46">
        <v>161.63</v>
      </c>
      <c r="Y46">
        <v>52.265155498219684</v>
      </c>
      <c r="Z46">
        <f xml:space="preserve"> (Y46-X46)</f>
        <v>-109.36484450178031</v>
      </c>
      <c r="AD46">
        <v>156.61000000000001</v>
      </c>
      <c r="AE46">
        <v>28.723269131118446</v>
      </c>
      <c r="AF46">
        <f xml:space="preserve"> (AE46-AD46)</f>
        <v>-127.88673086888157</v>
      </c>
      <c r="AG46">
        <v>155.97</v>
      </c>
      <c r="AH46">
        <v>33.720597824129968</v>
      </c>
      <c r="AI46">
        <f t="shared" si="97"/>
        <v>-122.24940217587003</v>
      </c>
      <c r="AJ46">
        <v>188.73</v>
      </c>
      <c r="AK46">
        <v>65.740360167356187</v>
      </c>
      <c r="AL46">
        <f t="shared" si="95"/>
        <v>-122.9896398326438</v>
      </c>
      <c r="AM46">
        <v>69.27</v>
      </c>
      <c r="AN46">
        <v>138.01778119907146</v>
      </c>
      <c r="AO46">
        <f t="shared" si="115"/>
        <v>68.747781199071468</v>
      </c>
      <c r="AS46">
        <v>122.29</v>
      </c>
      <c r="AT46">
        <v>194.61017286097493</v>
      </c>
      <c r="AU46">
        <f xml:space="preserve"> (AT46-AS46)</f>
        <v>72.320172860974921</v>
      </c>
      <c r="AV46">
        <v>123.85</v>
      </c>
      <c r="AW46">
        <v>159.16990650509578</v>
      </c>
      <c r="AX46">
        <f xml:space="preserve"> (AW46-AV46)</f>
        <v>35.319906505095787</v>
      </c>
      <c r="AY46">
        <v>210.8</v>
      </c>
      <c r="AZ46">
        <v>83.379251989377011</v>
      </c>
      <c r="BA46">
        <f t="shared" si="74"/>
        <v>-127.420748010623</v>
      </c>
      <c r="BB46">
        <v>229.62</v>
      </c>
      <c r="BC46">
        <v>16.454022128938188</v>
      </c>
      <c r="BD46">
        <f t="shared" si="112"/>
        <v>-213.16597787106181</v>
      </c>
      <c r="BE46">
        <v>205.89</v>
      </c>
      <c r="BF46">
        <v>72.967384493829272</v>
      </c>
      <c r="BG46">
        <f t="shared" si="79"/>
        <v>-132.9226155061707</v>
      </c>
      <c r="BK46">
        <v>64.510000000000005</v>
      </c>
      <c r="BL46">
        <v>37.286082768892086</v>
      </c>
      <c r="BM46">
        <f xml:space="preserve"> (BL46-BK46)</f>
        <v>-27.223917231107919</v>
      </c>
      <c r="BN46">
        <v>123.67</v>
      </c>
      <c r="BO46">
        <v>16.068637261722408</v>
      </c>
      <c r="BP46">
        <f t="shared" si="111"/>
        <v>-107.6013627382776</v>
      </c>
      <c r="BQ46">
        <v>311.14999999999998</v>
      </c>
      <c r="BR46">
        <v>167.84787498163098</v>
      </c>
      <c r="BS46">
        <f t="shared" si="105"/>
        <v>-143.302125018369</v>
      </c>
      <c r="BT46">
        <v>152.62</v>
      </c>
      <c r="BU46">
        <v>58.897584777474108</v>
      </c>
      <c r="BV46">
        <f t="shared" si="110"/>
        <v>-93.722415222525896</v>
      </c>
      <c r="BZ46">
        <v>313.79000000000002</v>
      </c>
      <c r="CA46">
        <v>405.05640077538999</v>
      </c>
      <c r="CB46">
        <f t="shared" si="90"/>
        <v>91.266400775389968</v>
      </c>
      <c r="CF46">
        <v>86.46</v>
      </c>
      <c r="CG46">
        <v>117.98963562392437</v>
      </c>
      <c r="CH46">
        <f t="shared" si="108"/>
        <v>31.529635623924378</v>
      </c>
      <c r="CI46">
        <v>90.54</v>
      </c>
      <c r="CJ46">
        <v>75.272055102650583</v>
      </c>
      <c r="CK46">
        <f xml:space="preserve"> (CJ46-CI46)</f>
        <v>-15.267944897349423</v>
      </c>
      <c r="CL46">
        <v>255.57</v>
      </c>
      <c r="CM46">
        <v>57.862762802794698</v>
      </c>
      <c r="CN46">
        <f t="shared" si="99"/>
        <v>-197.7072371972053</v>
      </c>
      <c r="CO46">
        <v>92.3</v>
      </c>
      <c r="CP46">
        <v>91.567657452789703</v>
      </c>
      <c r="CQ46">
        <f xml:space="preserve"> (CP46-CO46)</f>
        <v>-0.73234254721029401</v>
      </c>
      <c r="CR46">
        <v>585.20000000000005</v>
      </c>
      <c r="CS46">
        <v>115.63483706445984</v>
      </c>
      <c r="CT46">
        <f xml:space="preserve"> (CS46-CR46)</f>
        <v>-469.56516293554023</v>
      </c>
      <c r="CU46">
        <v>83.21</v>
      </c>
      <c r="CV46">
        <v>36.701308587542769</v>
      </c>
      <c r="CW46">
        <f t="shared" si="84"/>
        <v>-46.508691412457225</v>
      </c>
      <c r="CX46">
        <v>65.31</v>
      </c>
      <c r="CY46">
        <v>256.42168265749194</v>
      </c>
      <c r="CZ46">
        <f t="shared" si="113"/>
        <v>191.11168265749194</v>
      </c>
      <c r="DA46">
        <v>243.62</v>
      </c>
      <c r="DB46">
        <v>86.34570721203869</v>
      </c>
      <c r="DC46">
        <f t="shared" si="114"/>
        <v>-157.27429278796131</v>
      </c>
      <c r="DD46">
        <v>23.72</v>
      </c>
      <c r="DE46">
        <v>77.925540272151437</v>
      </c>
      <c r="DF46">
        <f xml:space="preserve"> (DE46-DD46)</f>
        <v>54.205540272151438</v>
      </c>
      <c r="DG46">
        <v>117.32</v>
      </c>
      <c r="DH46">
        <v>98.819990812822638</v>
      </c>
      <c r="DI46">
        <f t="shared" si="73"/>
        <v>-18.500009187177355</v>
      </c>
      <c r="DJ46">
        <v>65.599999999999994</v>
      </c>
      <c r="DK46">
        <v>100.32808633844172</v>
      </c>
      <c r="DL46">
        <f t="shared" si="88"/>
        <v>34.728086338441727</v>
      </c>
    </row>
    <row r="47" spans="1:116" x14ac:dyDescent="0.2">
      <c r="A47" s="1">
        <v>40505.703472222223</v>
      </c>
      <c r="B47" s="1">
        <v>40513.602083333331</v>
      </c>
      <c r="C47">
        <v>542.71</v>
      </c>
      <c r="D47">
        <v>325.69982415814576</v>
      </c>
      <c r="E47">
        <f t="shared" si="109"/>
        <v>-217.01017584185428</v>
      </c>
      <c r="F47" s="2"/>
      <c r="G47" s="2"/>
      <c r="I47" s="2"/>
      <c r="J47" s="2"/>
      <c r="L47">
        <v>36.1</v>
      </c>
      <c r="M47">
        <v>27.035453688653149</v>
      </c>
      <c r="N47">
        <f xml:space="preserve"> (M47-L47)</f>
        <v>-9.0645463113468523</v>
      </c>
      <c r="O47">
        <v>268.49</v>
      </c>
      <c r="P47">
        <v>87.010440098481467</v>
      </c>
      <c r="Q47">
        <f t="shared" si="96"/>
        <v>-181.47955990151854</v>
      </c>
      <c r="R47">
        <v>55.11</v>
      </c>
      <c r="S47">
        <v>32.30951709458914</v>
      </c>
      <c r="T47">
        <f t="shared" si="101"/>
        <v>-22.80048290541086</v>
      </c>
      <c r="U47">
        <v>63.04</v>
      </c>
      <c r="V47">
        <v>22.023965005758185</v>
      </c>
      <c r="W47">
        <f xml:space="preserve"> (V47-U47)</f>
        <v>-41.016034994241814</v>
      </c>
      <c r="X47">
        <v>22.99</v>
      </c>
      <c r="Y47">
        <v>7.0994821706312772</v>
      </c>
      <c r="Z47">
        <f xml:space="preserve"> (Y47-X47)</f>
        <v>-15.890517829368722</v>
      </c>
      <c r="AA47">
        <v>32.770000000000003</v>
      </c>
      <c r="AB47">
        <v>8.0953588701405526</v>
      </c>
      <c r="AC47">
        <f xml:space="preserve"> (AB47-AA47)</f>
        <v>-24.674641129859452</v>
      </c>
      <c r="AD47">
        <v>44.38</v>
      </c>
      <c r="AE47">
        <v>17.657052228596232</v>
      </c>
      <c r="AF47">
        <f xml:space="preserve"> (AE47-AD47)</f>
        <v>-26.722947771403771</v>
      </c>
      <c r="AG47">
        <v>28.86</v>
      </c>
      <c r="AH47">
        <v>14.88120621561837</v>
      </c>
      <c r="AI47">
        <f t="shared" si="97"/>
        <v>-13.978793784381629</v>
      </c>
      <c r="AJ47">
        <v>50.82</v>
      </c>
      <c r="AK47">
        <v>10.257271200404412</v>
      </c>
      <c r="AL47">
        <f t="shared" si="95"/>
        <v>-40.56272879959559</v>
      </c>
      <c r="AM47">
        <v>56.5</v>
      </c>
      <c r="AN47">
        <v>142.05019146535366</v>
      </c>
      <c r="AO47">
        <f t="shared" si="115"/>
        <v>85.550191465353663</v>
      </c>
      <c r="AP47">
        <v>80.52</v>
      </c>
      <c r="AQ47">
        <v>106.12208644794357</v>
      </c>
      <c r="AR47">
        <f xml:space="preserve"> (AQ47-AP47)</f>
        <v>25.602086447943577</v>
      </c>
      <c r="AS47">
        <v>24.48</v>
      </c>
      <c r="AT47">
        <v>3.7269852907712511</v>
      </c>
      <c r="AU47">
        <f xml:space="preserve"> (AT47-AS47)</f>
        <v>-20.753014709228751</v>
      </c>
      <c r="AV47">
        <v>55.83</v>
      </c>
      <c r="AW47">
        <v>9.9700622865824595</v>
      </c>
      <c r="AX47">
        <f xml:space="preserve"> (AW47-AV47)</f>
        <v>-45.859937713417537</v>
      </c>
      <c r="AY47">
        <v>35.840000000000003</v>
      </c>
      <c r="AZ47">
        <v>17.923900442153165</v>
      </c>
      <c r="BA47">
        <f t="shared" si="74"/>
        <v>-17.916099557846838</v>
      </c>
      <c r="BB47">
        <v>65.12</v>
      </c>
      <c r="BC47">
        <v>15.800117034026222</v>
      </c>
      <c r="BD47">
        <f t="shared" si="112"/>
        <v>-49.319882965973783</v>
      </c>
      <c r="BE47">
        <v>114.69</v>
      </c>
      <c r="BF47">
        <v>31.726758395736972</v>
      </c>
      <c r="BG47">
        <f t="shared" si="79"/>
        <v>-82.963241604263033</v>
      </c>
      <c r="BK47">
        <v>428.67</v>
      </c>
      <c r="BL47">
        <v>173.61929455095449</v>
      </c>
      <c r="BM47">
        <f xml:space="preserve"> (BL47-BK47)</f>
        <v>-255.05070544904552</v>
      </c>
      <c r="BN47">
        <v>33.94</v>
      </c>
      <c r="BO47">
        <v>28.061156454372245</v>
      </c>
      <c r="BP47">
        <f t="shared" si="111"/>
        <v>-5.8788435456277526</v>
      </c>
      <c r="BQ47">
        <v>217.75</v>
      </c>
      <c r="BR47">
        <v>24.923129595170163</v>
      </c>
      <c r="BS47">
        <f t="shared" si="105"/>
        <v>-192.82687040482983</v>
      </c>
      <c r="BT47">
        <v>218.83</v>
      </c>
      <c r="BU47">
        <v>58.317271671902446</v>
      </c>
      <c r="BV47">
        <f t="shared" si="110"/>
        <v>-160.51272832809758</v>
      </c>
      <c r="BZ47">
        <v>130.4</v>
      </c>
      <c r="CA47">
        <v>54.353073268306446</v>
      </c>
      <c r="CB47">
        <f t="shared" si="90"/>
        <v>-76.04692673169356</v>
      </c>
      <c r="CF47">
        <v>261.72000000000003</v>
      </c>
      <c r="CG47">
        <v>48.037760435721133</v>
      </c>
      <c r="CH47">
        <f t="shared" si="108"/>
        <v>-213.68223956427889</v>
      </c>
      <c r="CI47">
        <v>80.7</v>
      </c>
      <c r="CJ47">
        <v>39.800756498181606</v>
      </c>
      <c r="CK47">
        <f xml:space="preserve"> (CJ47-CI47)</f>
        <v>-40.899243501818397</v>
      </c>
      <c r="CL47">
        <v>146.77000000000001</v>
      </c>
      <c r="CM47">
        <v>25.894991350940433</v>
      </c>
      <c r="CN47">
        <f t="shared" si="99"/>
        <v>-120.87500864905958</v>
      </c>
      <c r="CO47">
        <v>120.55</v>
      </c>
      <c r="CP47">
        <v>35.543717914346317</v>
      </c>
      <c r="CQ47">
        <f xml:space="preserve"> (CP47-CO47)</f>
        <v>-85.00628208565368</v>
      </c>
      <c r="CU47">
        <v>90.25</v>
      </c>
      <c r="CV47">
        <v>26.491976706927687</v>
      </c>
      <c r="CW47">
        <f t="shared" si="84"/>
        <v>-63.758023293072313</v>
      </c>
      <c r="CX47">
        <v>328.5</v>
      </c>
      <c r="CY47">
        <v>579.37623813932726</v>
      </c>
      <c r="CZ47">
        <f t="shared" si="113"/>
        <v>250.87623813932726</v>
      </c>
      <c r="DA47">
        <v>55.68</v>
      </c>
      <c r="DB47">
        <v>13.200064814064826</v>
      </c>
      <c r="DC47">
        <f t="shared" si="114"/>
        <v>-42.479935185935176</v>
      </c>
      <c r="DD47">
        <v>16.54</v>
      </c>
      <c r="DE47">
        <v>2.6732116359699294</v>
      </c>
      <c r="DF47">
        <f xml:space="preserve"> (DE47-DD47)</f>
        <v>-13.86678836403007</v>
      </c>
      <c r="DG47">
        <v>53.11</v>
      </c>
      <c r="DH47">
        <v>52.021184817179311</v>
      </c>
      <c r="DI47">
        <f t="shared" si="73"/>
        <v>-1.0888151828206887</v>
      </c>
      <c r="DJ47">
        <v>361.91</v>
      </c>
      <c r="DK47">
        <v>173.10156058791219</v>
      </c>
      <c r="DL47">
        <f t="shared" si="88"/>
        <v>-188.80843941208784</v>
      </c>
    </row>
    <row r="48" spans="1:116" x14ac:dyDescent="0.2">
      <c r="A48" s="1"/>
      <c r="B48" s="1"/>
      <c r="F48" s="2"/>
      <c r="G48" s="2"/>
      <c r="I48" s="2"/>
      <c r="J4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9447-F36F-4DAE-A889-36473FAC2C72}">
  <dimension ref="A1:DL47"/>
  <sheetViews>
    <sheetView tabSelected="1" workbookViewId="0"/>
  </sheetViews>
  <sheetFormatPr baseColWidth="10" defaultColWidth="8.83203125" defaultRowHeight="15" x14ac:dyDescent="0.2"/>
  <cols>
    <col min="1" max="1" width="13" customWidth="1"/>
    <col min="2" max="2" width="12.1640625" customWidth="1"/>
  </cols>
  <sheetData>
    <row r="1" spans="1:116" x14ac:dyDescent="0.2">
      <c r="A1" s="1" t="s">
        <v>0</v>
      </c>
      <c r="B1" s="1" t="s">
        <v>1</v>
      </c>
      <c r="C1" t="s">
        <v>2</v>
      </c>
      <c r="D1" t="s">
        <v>41</v>
      </c>
      <c r="E1" t="s">
        <v>79</v>
      </c>
      <c r="F1" t="s">
        <v>3</v>
      </c>
      <c r="G1" t="s">
        <v>42</v>
      </c>
      <c r="H1" t="s">
        <v>79</v>
      </c>
      <c r="I1" t="s">
        <v>4</v>
      </c>
      <c r="J1" t="s">
        <v>43</v>
      </c>
      <c r="K1" t="s">
        <v>79</v>
      </c>
      <c r="L1" t="s">
        <v>5</v>
      </c>
      <c r="M1" t="s">
        <v>44</v>
      </c>
      <c r="N1" t="s">
        <v>79</v>
      </c>
      <c r="O1" t="s">
        <v>6</v>
      </c>
      <c r="P1" t="s">
        <v>45</v>
      </c>
      <c r="Q1" t="s">
        <v>79</v>
      </c>
      <c r="R1" t="s">
        <v>7</v>
      </c>
      <c r="S1" t="s">
        <v>46</v>
      </c>
      <c r="T1" t="s">
        <v>79</v>
      </c>
      <c r="U1" t="s">
        <v>8</v>
      </c>
      <c r="V1" t="s">
        <v>47</v>
      </c>
      <c r="W1" t="s">
        <v>79</v>
      </c>
      <c r="X1" t="s">
        <v>9</v>
      </c>
      <c r="Y1" t="s">
        <v>48</v>
      </c>
      <c r="Z1" t="s">
        <v>79</v>
      </c>
      <c r="AA1" t="s">
        <v>10</v>
      </c>
      <c r="AB1" t="s">
        <v>78</v>
      </c>
      <c r="AC1" t="s">
        <v>79</v>
      </c>
      <c r="AD1" t="s">
        <v>11</v>
      </c>
      <c r="AE1" t="s">
        <v>77</v>
      </c>
      <c r="AF1" t="s">
        <v>79</v>
      </c>
      <c r="AG1" t="s">
        <v>12</v>
      </c>
      <c r="AH1" t="s">
        <v>76</v>
      </c>
      <c r="AI1" t="s">
        <v>79</v>
      </c>
      <c r="AJ1" t="s">
        <v>13</v>
      </c>
      <c r="AK1" t="s">
        <v>75</v>
      </c>
      <c r="AL1" t="s">
        <v>79</v>
      </c>
      <c r="AM1" t="s">
        <v>14</v>
      </c>
      <c r="AN1" t="s">
        <v>74</v>
      </c>
      <c r="AO1" t="s">
        <v>79</v>
      </c>
      <c r="AP1" t="s">
        <v>15</v>
      </c>
      <c r="AQ1" t="s">
        <v>73</v>
      </c>
      <c r="AR1" t="s">
        <v>79</v>
      </c>
      <c r="AS1" t="s">
        <v>16</v>
      </c>
      <c r="AT1" t="s">
        <v>72</v>
      </c>
      <c r="AU1" t="s">
        <v>79</v>
      </c>
      <c r="AV1" t="s">
        <v>17</v>
      </c>
      <c r="AW1" t="s">
        <v>71</v>
      </c>
      <c r="AX1" t="s">
        <v>79</v>
      </c>
      <c r="AY1" t="s">
        <v>18</v>
      </c>
      <c r="AZ1" t="s">
        <v>70</v>
      </c>
      <c r="BA1" t="s">
        <v>79</v>
      </c>
      <c r="BB1" t="s">
        <v>19</v>
      </c>
      <c r="BC1" t="s">
        <v>69</v>
      </c>
      <c r="BD1" t="s">
        <v>79</v>
      </c>
      <c r="BE1" t="s">
        <v>20</v>
      </c>
      <c r="BF1" t="s">
        <v>68</v>
      </c>
      <c r="BG1" t="s">
        <v>79</v>
      </c>
      <c r="BH1" t="s">
        <v>21</v>
      </c>
      <c r="BI1" t="s">
        <v>67</v>
      </c>
      <c r="BJ1" t="s">
        <v>79</v>
      </c>
      <c r="BK1" t="s">
        <v>22</v>
      </c>
      <c r="BL1" t="s">
        <v>66</v>
      </c>
      <c r="BM1" t="s">
        <v>79</v>
      </c>
      <c r="BN1" t="s">
        <v>23</v>
      </c>
      <c r="BO1" t="s">
        <v>65</v>
      </c>
      <c r="BP1" t="s">
        <v>79</v>
      </c>
      <c r="BQ1" t="s">
        <v>24</v>
      </c>
      <c r="BR1" t="s">
        <v>64</v>
      </c>
      <c r="BS1" t="s">
        <v>79</v>
      </c>
      <c r="BT1" t="s">
        <v>25</v>
      </c>
      <c r="BU1" t="s">
        <v>63</v>
      </c>
      <c r="BV1" t="s">
        <v>79</v>
      </c>
      <c r="BW1" t="s">
        <v>26</v>
      </c>
      <c r="BX1" t="s">
        <v>62</v>
      </c>
      <c r="BY1" t="s">
        <v>79</v>
      </c>
      <c r="BZ1" t="s">
        <v>27</v>
      </c>
      <c r="CA1" t="s">
        <v>61</v>
      </c>
      <c r="CB1" t="s">
        <v>79</v>
      </c>
      <c r="CC1" t="s">
        <v>28</v>
      </c>
      <c r="CD1" t="s">
        <v>60</v>
      </c>
      <c r="CE1" t="s">
        <v>79</v>
      </c>
      <c r="CF1" t="s">
        <v>29</v>
      </c>
      <c r="CG1" t="s">
        <v>59</v>
      </c>
      <c r="CH1" t="s">
        <v>79</v>
      </c>
      <c r="CI1" t="s">
        <v>30</v>
      </c>
      <c r="CJ1" t="s">
        <v>58</v>
      </c>
      <c r="CK1" t="s">
        <v>79</v>
      </c>
      <c r="CL1" t="s">
        <v>31</v>
      </c>
      <c r="CM1" t="s">
        <v>57</v>
      </c>
      <c r="CN1" t="s">
        <v>79</v>
      </c>
      <c r="CO1" t="s">
        <v>32</v>
      </c>
      <c r="CP1" t="s">
        <v>56</v>
      </c>
      <c r="CQ1" t="s">
        <v>79</v>
      </c>
      <c r="CR1" t="s">
        <v>33</v>
      </c>
      <c r="CS1" t="s">
        <v>55</v>
      </c>
      <c r="CT1" t="s">
        <v>79</v>
      </c>
      <c r="CU1" t="s">
        <v>34</v>
      </c>
      <c r="CV1" t="s">
        <v>54</v>
      </c>
      <c r="CW1" t="s">
        <v>79</v>
      </c>
      <c r="CX1" t="s">
        <v>35</v>
      </c>
      <c r="CY1" t="s">
        <v>53</v>
      </c>
      <c r="CZ1" t="s">
        <v>79</v>
      </c>
      <c r="DA1" t="s">
        <v>36</v>
      </c>
      <c r="DB1" t="s">
        <v>52</v>
      </c>
      <c r="DC1" t="s">
        <v>79</v>
      </c>
      <c r="DD1" t="s">
        <v>37</v>
      </c>
      <c r="DE1" t="s">
        <v>51</v>
      </c>
      <c r="DF1" t="s">
        <v>79</v>
      </c>
      <c r="DG1" t="s">
        <v>38</v>
      </c>
      <c r="DH1" t="s">
        <v>50</v>
      </c>
      <c r="DI1" t="s">
        <v>79</v>
      </c>
      <c r="DJ1" t="s">
        <v>39</v>
      </c>
      <c r="DK1" t="s">
        <v>49</v>
      </c>
      <c r="DL1" t="s">
        <v>79</v>
      </c>
    </row>
    <row r="2" spans="1:116" x14ac:dyDescent="0.2">
      <c r="A2" s="3">
        <v>40190</v>
      </c>
      <c r="B2" s="3">
        <v>40197</v>
      </c>
      <c r="C2">
        <v>41.35</v>
      </c>
      <c r="D2">
        <v>8.313221878642068</v>
      </c>
      <c r="E2">
        <f t="shared" ref="E2:E7" si="0" xml:space="preserve"> ABS(D2-C2)</f>
        <v>33.036778121357933</v>
      </c>
      <c r="F2">
        <v>159.97999999999999</v>
      </c>
      <c r="G2">
        <v>20.144521654422562</v>
      </c>
      <c r="H2">
        <f t="shared" ref="H2:H7" si="1" xml:space="preserve"> ABS(G2-F2)</f>
        <v>139.83547834557743</v>
      </c>
      <c r="I2">
        <v>97.3</v>
      </c>
      <c r="J2">
        <v>18.570347836202739</v>
      </c>
      <c r="K2">
        <f t="shared" ref="K2:K7" si="2" xml:space="preserve"> ABS(J2-I2)</f>
        <v>78.729652163797255</v>
      </c>
      <c r="L2">
        <v>90.46</v>
      </c>
      <c r="M2">
        <v>41.461214090461013</v>
      </c>
      <c r="N2">
        <f t="shared" ref="N2:N7" si="3" xml:space="preserve"> ABS(M2-L2)</f>
        <v>48.998785909538981</v>
      </c>
      <c r="O2">
        <v>60.23</v>
      </c>
      <c r="P2">
        <v>7.3835217563713789</v>
      </c>
      <c r="Q2">
        <f t="shared" ref="Q2:Q7" si="4" xml:space="preserve"> ABS(P2-O2)</f>
        <v>52.846478243628617</v>
      </c>
      <c r="R2">
        <v>113.13</v>
      </c>
      <c r="S2">
        <v>70.224652615561254</v>
      </c>
      <c r="T2">
        <f t="shared" ref="T2:T4" si="5" xml:space="preserve"> ABS(S2-R2)</f>
        <v>42.905347384438741</v>
      </c>
      <c r="U2">
        <v>24.67</v>
      </c>
      <c r="V2">
        <v>8.5351863362999984E-3</v>
      </c>
      <c r="W2">
        <f t="shared" ref="W2:W4" si="6" xml:space="preserve"> ABS(V2-U2)</f>
        <v>24.661464813663702</v>
      </c>
      <c r="X2">
        <v>72.91</v>
      </c>
      <c r="Y2">
        <v>1.3274914482154314</v>
      </c>
      <c r="Z2">
        <f t="shared" ref="Z2:Z6" si="7" xml:space="preserve"> ABS(Y2-X2)</f>
        <v>71.582508551784571</v>
      </c>
      <c r="AA2">
        <v>23.43</v>
      </c>
      <c r="AB2">
        <v>7.1757406570999993E-2</v>
      </c>
      <c r="AC2">
        <f t="shared" ref="AC2:AC5" si="8" xml:space="preserve"> ABS(AB2-AA2)</f>
        <v>23.358242593429001</v>
      </c>
      <c r="AP2">
        <v>155.24</v>
      </c>
      <c r="AQ2">
        <v>15.540414884347003</v>
      </c>
      <c r="AR2">
        <f xml:space="preserve"> ABS(AQ2-AP2)</f>
        <v>139.69958511565301</v>
      </c>
      <c r="AS2">
        <v>124.58</v>
      </c>
      <c r="AT2">
        <v>47.40950476021181</v>
      </c>
      <c r="AU2">
        <f t="shared" ref="AU2:AU5" si="9" xml:space="preserve"> ABS(AT2-AS2)</f>
        <v>77.170495239788181</v>
      </c>
      <c r="AV2">
        <v>107.1</v>
      </c>
      <c r="AW2">
        <v>472.29230489984002</v>
      </c>
      <c r="AX2">
        <f t="shared" ref="AX2:AX7" si="10" xml:space="preserve"> ABS(AW2-AV2)</f>
        <v>365.19230489984</v>
      </c>
      <c r="AY2">
        <v>33.380000000000003</v>
      </c>
      <c r="AZ2">
        <v>4.1070578104774809</v>
      </c>
      <c r="BA2">
        <f t="shared" ref="BA2:BA7" si="11" xml:space="preserve"> ABS(AZ2-AY2)</f>
        <v>29.272942189522521</v>
      </c>
      <c r="BB2">
        <v>9.3800000000000008</v>
      </c>
      <c r="BC2">
        <v>4.2992936313577124</v>
      </c>
      <c r="BD2">
        <f t="shared" ref="BD2:BD7" si="12" xml:space="preserve"> ABS(BC2-BB2)</f>
        <v>5.0807063686422884</v>
      </c>
      <c r="BE2">
        <v>67.25</v>
      </c>
      <c r="BF2">
        <v>19.261890883302925</v>
      </c>
      <c r="BG2">
        <f t="shared" ref="BG2:BG7" si="13" xml:space="preserve"> ABS(BF2-BE2)</f>
        <v>47.988109116697075</v>
      </c>
      <c r="BH2">
        <v>121.62</v>
      </c>
      <c r="BI2">
        <v>43.006133646252543</v>
      </c>
      <c r="BJ2">
        <f t="shared" ref="BJ2:BJ7" si="14" xml:space="preserve"> ABS(BI2-BH2)</f>
        <v>78.613866353747454</v>
      </c>
      <c r="BN2">
        <v>0</v>
      </c>
      <c r="BO2">
        <v>0.92591818727056951</v>
      </c>
      <c r="BP2">
        <f t="shared" ref="BP2:BP7" si="15" xml:space="preserve"> ABS(BO2-BN2)</f>
        <v>0.92591818727056951</v>
      </c>
      <c r="BQ2">
        <v>38.450000000000003</v>
      </c>
      <c r="BR2">
        <v>12.513187146274493</v>
      </c>
      <c r="BS2">
        <f t="shared" ref="BS2:BS7" si="16" xml:space="preserve"> ABS(BR2-BQ2)</f>
        <v>25.93681285372551</v>
      </c>
      <c r="BT2">
        <v>51.63</v>
      </c>
      <c r="BU2">
        <v>11.3948431611831</v>
      </c>
      <c r="BV2">
        <f t="shared" ref="BV2:BV5" si="17" xml:space="preserve"> ABS(BU2-BT2)</f>
        <v>40.235156838816906</v>
      </c>
      <c r="CI2">
        <v>63.64</v>
      </c>
      <c r="CJ2">
        <v>32.960065900029605</v>
      </c>
      <c r="CK2">
        <f t="shared" ref="CK2:CK7" si="18" xml:space="preserve"> ABS(CJ2-CI2)</f>
        <v>30.679934099970396</v>
      </c>
      <c r="CL2">
        <v>42.49</v>
      </c>
      <c r="CM2">
        <v>5.3324615141454492</v>
      </c>
      <c r="CN2">
        <f t="shared" ref="CN2:CN7" si="19" xml:space="preserve"> ABS(CM2-CL2)</f>
        <v>37.157538485854552</v>
      </c>
      <c r="CO2">
        <v>94.41</v>
      </c>
      <c r="CP2">
        <v>30.995013740415796</v>
      </c>
      <c r="CQ2">
        <f t="shared" ref="CQ2:CQ6" si="20" xml:space="preserve"> ABS(CP2-CO2)</f>
        <v>63.414986259584197</v>
      </c>
      <c r="CR2">
        <v>110.47</v>
      </c>
      <c r="CS2">
        <v>22.674068684619797</v>
      </c>
      <c r="CT2">
        <f t="shared" ref="CT2:CT7" si="21" xml:space="preserve"> ABS(CS2-CR2)</f>
        <v>87.795931315380201</v>
      </c>
      <c r="CU2">
        <v>13.91</v>
      </c>
      <c r="CV2">
        <v>4.0397758850328076</v>
      </c>
      <c r="CW2">
        <f t="shared" ref="CW2:CW7" si="22" xml:space="preserve"> ABS(CV2-CU2)</f>
        <v>9.8702241149671934</v>
      </c>
      <c r="CX2">
        <v>39.68</v>
      </c>
      <c r="CY2">
        <v>17.3668960147684</v>
      </c>
      <c r="CZ2">
        <f t="shared" ref="CZ2:CZ7" si="23" xml:space="preserve"> ABS(CY2-CX2)</f>
        <v>22.313103985231599</v>
      </c>
      <c r="DA2">
        <v>97.09</v>
      </c>
      <c r="DB2">
        <v>12.539087520340809</v>
      </c>
      <c r="DC2">
        <f t="shared" ref="DC2:DC7" si="24" xml:space="preserve"> ABS(DB2-DA2)</f>
        <v>84.550912479659189</v>
      </c>
      <c r="DD2">
        <v>171.13</v>
      </c>
      <c r="DE2">
        <v>15.260585983985873</v>
      </c>
      <c r="DF2">
        <f t="shared" ref="DF2:DF4" si="25" xml:space="preserve"> ABS(DE2-DD2)</f>
        <v>155.86941401601413</v>
      </c>
      <c r="DG2">
        <v>27.15</v>
      </c>
      <c r="DH2">
        <v>8.5666470296708699</v>
      </c>
      <c r="DI2">
        <f t="shared" ref="DI2:DI7" si="26" xml:space="preserve"> ABS(DH2-DG2)</f>
        <v>18.58335297032913</v>
      </c>
      <c r="DJ2">
        <v>0</v>
      </c>
      <c r="DK2">
        <v>12.810307233682215</v>
      </c>
      <c r="DL2">
        <f t="shared" ref="DL2:DL6" si="27" xml:space="preserve"> ABS(DK2-DJ2)</f>
        <v>12.810307233682215</v>
      </c>
    </row>
    <row r="3" spans="1:116" x14ac:dyDescent="0.2">
      <c r="A3" s="3">
        <v>40197</v>
      </c>
      <c r="B3" s="3">
        <v>40204</v>
      </c>
      <c r="C3">
        <v>425.58</v>
      </c>
      <c r="D3">
        <v>61.956382872524657</v>
      </c>
      <c r="E3">
        <f t="shared" si="0"/>
        <v>363.62361712747531</v>
      </c>
      <c r="F3">
        <v>131.09</v>
      </c>
      <c r="G3">
        <v>39.231218677021744</v>
      </c>
      <c r="H3">
        <f t="shared" si="1"/>
        <v>91.85878132297826</v>
      </c>
      <c r="I3">
        <v>100.4</v>
      </c>
      <c r="J3">
        <v>171.29318688290567</v>
      </c>
      <c r="K3">
        <f t="shared" si="2"/>
        <v>70.893186882905667</v>
      </c>
      <c r="L3">
        <v>128.85</v>
      </c>
      <c r="M3">
        <v>23.709228310830298</v>
      </c>
      <c r="N3">
        <f t="shared" si="3"/>
        <v>105.1407716891697</v>
      </c>
      <c r="O3">
        <v>122.47</v>
      </c>
      <c r="P3">
        <v>68.116307576866163</v>
      </c>
      <c r="Q3">
        <f t="shared" si="4"/>
        <v>54.353692423133836</v>
      </c>
      <c r="R3">
        <v>157.06</v>
      </c>
      <c r="S3">
        <v>33.351556802869467</v>
      </c>
      <c r="T3">
        <f t="shared" si="5"/>
        <v>123.70844319713053</v>
      </c>
      <c r="U3">
        <v>33.07</v>
      </c>
      <c r="V3">
        <v>8.1101055401578694</v>
      </c>
      <c r="W3">
        <f t="shared" si="6"/>
        <v>24.959894459842133</v>
      </c>
      <c r="AA3">
        <v>126.97</v>
      </c>
      <c r="AB3">
        <v>33.335588196850175</v>
      </c>
      <c r="AC3">
        <f t="shared" si="8"/>
        <v>93.634411803149817</v>
      </c>
      <c r="AD3">
        <v>81.08</v>
      </c>
      <c r="AE3">
        <v>36.071031351020004</v>
      </c>
      <c r="AF3">
        <f t="shared" ref="AF3:AF4" si="28" xml:space="preserve"> ABS(AE3-AD3)</f>
        <v>45.008968648979994</v>
      </c>
      <c r="AJ3">
        <v>135.51</v>
      </c>
      <c r="AK3">
        <v>31.199870018464033</v>
      </c>
      <c r="AL3">
        <f t="shared" ref="AL3:AL7" si="29" xml:space="preserve"> ABS(AK3-AJ3)</f>
        <v>104.31012998153597</v>
      </c>
      <c r="AM3">
        <v>77.52</v>
      </c>
      <c r="AN3">
        <v>4.7096329638486178</v>
      </c>
      <c r="AO3">
        <f t="shared" ref="AO3:AO6" si="30" xml:space="preserve"> ABS(AN3-AM3)</f>
        <v>72.810367036151376</v>
      </c>
      <c r="AP3">
        <v>161.09</v>
      </c>
      <c r="AQ3">
        <v>20.685964627632579</v>
      </c>
      <c r="AR3">
        <f t="shared" ref="AR3:AR7" si="31" xml:space="preserve"> ABS(AQ3-AP3)</f>
        <v>140.40403537236742</v>
      </c>
      <c r="AS3">
        <v>73.48</v>
      </c>
      <c r="AT3">
        <v>37.562201795693561</v>
      </c>
      <c r="AU3">
        <f t="shared" si="9"/>
        <v>35.917798204306443</v>
      </c>
      <c r="AV3">
        <v>120.14</v>
      </c>
      <c r="AW3">
        <v>204.08834752620606</v>
      </c>
      <c r="AX3">
        <f t="shared" si="10"/>
        <v>83.948347526206064</v>
      </c>
      <c r="AY3">
        <v>86.74</v>
      </c>
      <c r="AZ3">
        <v>20.904672516551212</v>
      </c>
      <c r="BA3">
        <f t="shared" si="11"/>
        <v>65.835327483448779</v>
      </c>
      <c r="BB3">
        <v>86.23</v>
      </c>
      <c r="BC3">
        <v>9.3700468019340004</v>
      </c>
      <c r="BD3">
        <f t="shared" si="12"/>
        <v>76.859953198066009</v>
      </c>
      <c r="BE3">
        <v>188.37</v>
      </c>
      <c r="BF3">
        <v>44.23532243808959</v>
      </c>
      <c r="BG3">
        <f t="shared" si="13"/>
        <v>144.13467756191042</v>
      </c>
      <c r="BH3">
        <v>202.16</v>
      </c>
      <c r="BI3">
        <v>106.14802865418075</v>
      </c>
      <c r="BJ3">
        <f t="shared" si="14"/>
        <v>96.011971345819248</v>
      </c>
      <c r="BN3">
        <v>24.38</v>
      </c>
      <c r="BO3">
        <v>5.1863647097040912</v>
      </c>
      <c r="BP3">
        <f t="shared" si="15"/>
        <v>19.193635290295909</v>
      </c>
      <c r="BQ3">
        <v>292.27999999999997</v>
      </c>
      <c r="BR3">
        <v>39.623242979115318</v>
      </c>
      <c r="BS3">
        <f t="shared" si="16"/>
        <v>252.65675702088464</v>
      </c>
      <c r="BT3">
        <v>165.51</v>
      </c>
      <c r="BU3">
        <v>40.085165993051248</v>
      </c>
      <c r="BV3">
        <f t="shared" si="17"/>
        <v>125.42483400694874</v>
      </c>
      <c r="BZ3">
        <v>90</v>
      </c>
      <c r="CA3">
        <v>16.088161622321184</v>
      </c>
      <c r="CB3">
        <f t="shared" ref="CB3:CB7" si="32" xml:space="preserve"> ABS(CA3-BZ3)</f>
        <v>73.911838377678819</v>
      </c>
      <c r="CL3">
        <v>210.36</v>
      </c>
      <c r="CM3">
        <v>24.052062424753455</v>
      </c>
      <c r="CN3">
        <f t="shared" si="19"/>
        <v>186.30793757524657</v>
      </c>
      <c r="CO3">
        <v>191.29</v>
      </c>
      <c r="CP3">
        <v>29.911638874187997</v>
      </c>
      <c r="CQ3">
        <f t="shared" si="20"/>
        <v>161.37836112581201</v>
      </c>
      <c r="CR3">
        <v>224.94</v>
      </c>
      <c r="CS3">
        <v>63.840359496421712</v>
      </c>
      <c r="CT3">
        <f t="shared" si="21"/>
        <v>161.09964050357829</v>
      </c>
      <c r="CU3">
        <v>166.52</v>
      </c>
      <c r="CV3">
        <v>24.296165703958163</v>
      </c>
      <c r="CW3">
        <f t="shared" si="22"/>
        <v>142.22383429604184</v>
      </c>
      <c r="CX3">
        <v>403.87</v>
      </c>
      <c r="CY3">
        <v>52.948192841882587</v>
      </c>
      <c r="CZ3">
        <f t="shared" si="23"/>
        <v>350.92180715811742</v>
      </c>
      <c r="DA3">
        <v>387.14</v>
      </c>
      <c r="DB3">
        <v>36.252862427021675</v>
      </c>
      <c r="DC3">
        <f t="shared" si="24"/>
        <v>350.8871375729783</v>
      </c>
      <c r="DD3">
        <v>175.27</v>
      </c>
      <c r="DE3">
        <v>43.711535357972799</v>
      </c>
      <c r="DF3">
        <f t="shared" si="25"/>
        <v>131.55846464202722</v>
      </c>
      <c r="DG3">
        <v>61.61</v>
      </c>
      <c r="DH3">
        <v>10.70821638737957</v>
      </c>
      <c r="DI3">
        <f t="shared" si="26"/>
        <v>50.901783612620427</v>
      </c>
      <c r="DJ3">
        <v>137.69</v>
      </c>
      <c r="DK3">
        <v>34.188266419779723</v>
      </c>
      <c r="DL3">
        <f t="shared" si="27"/>
        <v>103.50173358022028</v>
      </c>
    </row>
    <row r="4" spans="1:116" x14ac:dyDescent="0.2">
      <c r="A4" s="3">
        <v>40204</v>
      </c>
      <c r="B4" s="3">
        <v>40211</v>
      </c>
      <c r="C4">
        <v>28.5</v>
      </c>
      <c r="D4">
        <v>2.3918869623893175</v>
      </c>
      <c r="E4">
        <f t="shared" si="0"/>
        <v>26.108113037610682</v>
      </c>
      <c r="I4">
        <v>29.97</v>
      </c>
      <c r="J4">
        <v>23.828895003</v>
      </c>
      <c r="K4">
        <f t="shared" si="2"/>
        <v>6.1411049969999993</v>
      </c>
      <c r="L4">
        <v>29.36</v>
      </c>
      <c r="M4">
        <v>0.24478053407000003</v>
      </c>
      <c r="N4">
        <f t="shared" si="3"/>
        <v>29.11521946593</v>
      </c>
      <c r="R4">
        <v>36.17</v>
      </c>
      <c r="S4">
        <v>0.18210616916809103</v>
      </c>
      <c r="T4">
        <f t="shared" si="5"/>
        <v>35.987893830831908</v>
      </c>
      <c r="U4">
        <v>28.82</v>
      </c>
      <c r="V4">
        <v>1.9660379039800002</v>
      </c>
      <c r="W4">
        <f t="shared" si="6"/>
        <v>26.853962096019998</v>
      </c>
      <c r="X4">
        <v>27.37</v>
      </c>
      <c r="Y4">
        <v>1.8606603224999998</v>
      </c>
      <c r="Z4">
        <f t="shared" si="7"/>
        <v>25.509339677500002</v>
      </c>
      <c r="AA4">
        <v>50.21</v>
      </c>
      <c r="AB4">
        <v>7.4878725390999989E-2</v>
      </c>
      <c r="AC4">
        <f t="shared" si="8"/>
        <v>50.135121274608998</v>
      </c>
      <c r="AD4">
        <v>48.38</v>
      </c>
      <c r="AE4">
        <v>0.70196428840000002</v>
      </c>
      <c r="AF4">
        <f t="shared" si="28"/>
        <v>47.678035711600003</v>
      </c>
      <c r="AJ4">
        <v>9.92</v>
      </c>
      <c r="AK4">
        <v>5.3906227179170001</v>
      </c>
      <c r="AL4">
        <f t="shared" si="29"/>
        <v>4.5293772820829998</v>
      </c>
      <c r="AS4">
        <v>12.16</v>
      </c>
      <c r="AT4">
        <v>0.289901230131</v>
      </c>
      <c r="AU4">
        <f t="shared" si="9"/>
        <v>11.870098769868999</v>
      </c>
      <c r="AV4">
        <v>35.18</v>
      </c>
      <c r="AW4">
        <v>0.54326107489999997</v>
      </c>
      <c r="AX4">
        <f t="shared" si="10"/>
        <v>34.636738925099998</v>
      </c>
      <c r="AY4">
        <v>59.07</v>
      </c>
      <c r="AZ4">
        <v>4.8325394880699992</v>
      </c>
      <c r="BA4">
        <f t="shared" si="11"/>
        <v>54.237460511930003</v>
      </c>
      <c r="BB4">
        <v>94.8</v>
      </c>
      <c r="BC4">
        <v>0.110370534063</v>
      </c>
      <c r="BD4">
        <f t="shared" si="12"/>
        <v>94.689629465937003</v>
      </c>
      <c r="BE4">
        <v>30.11</v>
      </c>
      <c r="BF4">
        <v>2.433113316</v>
      </c>
      <c r="BG4">
        <f t="shared" si="13"/>
        <v>27.676886683999999</v>
      </c>
      <c r="BN4">
        <v>30.46</v>
      </c>
      <c r="BO4">
        <v>3.2641173814100002</v>
      </c>
      <c r="BP4">
        <f t="shared" si="15"/>
        <v>27.195882618590002</v>
      </c>
      <c r="BQ4">
        <v>0</v>
      </c>
      <c r="BR4">
        <v>6.2114051779999999E-2</v>
      </c>
      <c r="BS4">
        <f t="shared" si="16"/>
        <v>6.2114051779999999E-2</v>
      </c>
      <c r="BZ4">
        <v>36.68</v>
      </c>
      <c r="CA4">
        <v>11.185757850180002</v>
      </c>
      <c r="CB4">
        <f t="shared" si="32"/>
        <v>25.494242149819996</v>
      </c>
      <c r="CI4">
        <v>0</v>
      </c>
      <c r="CJ4">
        <v>0.53314090899400002</v>
      </c>
      <c r="CK4">
        <f t="shared" si="18"/>
        <v>0.53314090899400002</v>
      </c>
      <c r="CL4">
        <v>0</v>
      </c>
      <c r="CM4">
        <v>1.4505035144</v>
      </c>
      <c r="CN4">
        <f t="shared" si="19"/>
        <v>1.4505035144</v>
      </c>
      <c r="CR4">
        <v>19.989999999999998</v>
      </c>
      <c r="CS4">
        <v>13.576237352300002</v>
      </c>
      <c r="CT4">
        <f t="shared" si="21"/>
        <v>6.4137626476999969</v>
      </c>
      <c r="CU4">
        <v>0</v>
      </c>
      <c r="CV4">
        <v>1.918014986805</v>
      </c>
      <c r="CW4">
        <f t="shared" si="22"/>
        <v>1.918014986805</v>
      </c>
      <c r="CX4">
        <v>110.87</v>
      </c>
      <c r="CY4">
        <v>17.431899010821649</v>
      </c>
      <c r="CZ4">
        <f t="shared" si="23"/>
        <v>93.438100989178352</v>
      </c>
      <c r="DA4">
        <v>39.61</v>
      </c>
      <c r="DB4">
        <v>3.5381845847349243</v>
      </c>
      <c r="DC4">
        <f t="shared" si="24"/>
        <v>36.071815415265078</v>
      </c>
      <c r="DD4">
        <v>91.02</v>
      </c>
      <c r="DE4">
        <v>15.732189294572002</v>
      </c>
      <c r="DF4">
        <f t="shared" si="25"/>
        <v>75.287810705428001</v>
      </c>
      <c r="DG4">
        <v>43.36</v>
      </c>
      <c r="DH4">
        <v>1.195890244189</v>
      </c>
      <c r="DI4">
        <f t="shared" si="26"/>
        <v>42.164109755810998</v>
      </c>
      <c r="DJ4">
        <v>125.95</v>
      </c>
      <c r="DK4">
        <v>2.2649284595199997</v>
      </c>
      <c r="DL4">
        <f t="shared" si="27"/>
        <v>123.68507154048001</v>
      </c>
    </row>
    <row r="5" spans="1:116" x14ac:dyDescent="0.2">
      <c r="A5" s="3">
        <v>40211</v>
      </c>
      <c r="B5" s="3">
        <v>40218</v>
      </c>
      <c r="C5">
        <v>97.54</v>
      </c>
      <c r="D5">
        <v>16.094687795537599</v>
      </c>
      <c r="E5">
        <f t="shared" si="0"/>
        <v>81.445312204462411</v>
      </c>
      <c r="I5">
        <v>10.26</v>
      </c>
      <c r="J5">
        <v>3.4770991000000002</v>
      </c>
      <c r="K5">
        <f t="shared" si="2"/>
        <v>6.7829008999999996</v>
      </c>
      <c r="L5">
        <v>123.04</v>
      </c>
      <c r="M5">
        <v>72.569076566215813</v>
      </c>
      <c r="N5">
        <f t="shared" si="3"/>
        <v>50.470923433784193</v>
      </c>
      <c r="O5">
        <v>185.84</v>
      </c>
      <c r="P5">
        <v>7.9723278449522015</v>
      </c>
      <c r="Q5">
        <f t="shared" si="4"/>
        <v>177.86767215504781</v>
      </c>
      <c r="X5">
        <v>0</v>
      </c>
      <c r="Y5">
        <v>0</v>
      </c>
      <c r="Z5">
        <f t="shared" si="7"/>
        <v>0</v>
      </c>
      <c r="AA5">
        <v>0</v>
      </c>
      <c r="AB5">
        <v>0.49322950340000005</v>
      </c>
      <c r="AC5">
        <f t="shared" si="8"/>
        <v>0.49322950340000005</v>
      </c>
      <c r="AG5">
        <v>0</v>
      </c>
      <c r="AH5">
        <v>0.88754598279999997</v>
      </c>
      <c r="AI5">
        <f t="shared" ref="AI5:AI7" si="33" xml:space="preserve"> ABS(AH5-AG5)</f>
        <v>0.88754598279999997</v>
      </c>
      <c r="AJ5">
        <v>11.96</v>
      </c>
      <c r="AK5">
        <v>9.4631527615099991</v>
      </c>
      <c r="AL5">
        <f t="shared" si="29"/>
        <v>2.4968472384900018</v>
      </c>
      <c r="AS5">
        <v>18.079999999999998</v>
      </c>
      <c r="AT5">
        <v>3.2003579320000002</v>
      </c>
      <c r="AU5">
        <f t="shared" si="9"/>
        <v>14.879642067999999</v>
      </c>
      <c r="AY5">
        <v>22.95</v>
      </c>
      <c r="AZ5">
        <v>4.1745829078600005</v>
      </c>
      <c r="BA5">
        <f t="shared" si="11"/>
        <v>18.77541709214</v>
      </c>
      <c r="BB5">
        <v>42.48</v>
      </c>
      <c r="BC5">
        <v>7.7824778663000016</v>
      </c>
      <c r="BD5">
        <f t="shared" si="12"/>
        <v>34.697522133699998</v>
      </c>
      <c r="BE5">
        <v>29.79</v>
      </c>
      <c r="BF5">
        <v>3.8060576218699991</v>
      </c>
      <c r="BG5">
        <f t="shared" si="13"/>
        <v>25.983942378129999</v>
      </c>
      <c r="BH5">
        <v>41.46</v>
      </c>
      <c r="BI5">
        <v>2.7872082799999998</v>
      </c>
      <c r="BJ5">
        <f t="shared" si="14"/>
        <v>38.672791719999999</v>
      </c>
      <c r="BQ5">
        <v>109.42</v>
      </c>
      <c r="BR5">
        <v>5.5251373679936</v>
      </c>
      <c r="BS5">
        <f t="shared" si="16"/>
        <v>103.89486263200641</v>
      </c>
      <c r="BT5">
        <v>46.27</v>
      </c>
      <c r="BU5">
        <v>5.8659357330274355</v>
      </c>
      <c r="BV5">
        <f t="shared" si="17"/>
        <v>40.404064266972568</v>
      </c>
      <c r="CI5">
        <v>83.73</v>
      </c>
      <c r="CJ5">
        <v>1.23915246064</v>
      </c>
      <c r="CK5">
        <f t="shared" si="18"/>
        <v>82.490847539360004</v>
      </c>
      <c r="CL5">
        <v>30.87</v>
      </c>
      <c r="CM5">
        <v>5.0254277916999994</v>
      </c>
      <c r="CN5">
        <f t="shared" si="19"/>
        <v>25.844572208300001</v>
      </c>
      <c r="CO5">
        <v>74.14</v>
      </c>
      <c r="CP5">
        <v>2.1396690874400002</v>
      </c>
      <c r="CQ5">
        <f t="shared" si="20"/>
        <v>72.000330912560003</v>
      </c>
      <c r="CR5">
        <v>0</v>
      </c>
      <c r="CS5">
        <v>0.52570074899999997</v>
      </c>
      <c r="CT5">
        <f t="shared" si="21"/>
        <v>0.52570074899999997</v>
      </c>
      <c r="CU5">
        <v>0</v>
      </c>
      <c r="CV5">
        <v>1.9683113080000001</v>
      </c>
      <c r="CW5">
        <f t="shared" si="22"/>
        <v>1.9683113080000001</v>
      </c>
      <c r="CX5">
        <v>140.28</v>
      </c>
      <c r="CY5">
        <v>44.283140944658989</v>
      </c>
      <c r="CZ5">
        <f t="shared" si="23"/>
        <v>95.996859055341019</v>
      </c>
      <c r="DA5">
        <v>90.32</v>
      </c>
      <c r="DB5">
        <v>50.83339134669</v>
      </c>
      <c r="DC5">
        <f t="shared" si="24"/>
        <v>39.486608653309993</v>
      </c>
      <c r="DG5">
        <v>10.59</v>
      </c>
      <c r="DH5">
        <v>1.8119466968</v>
      </c>
      <c r="DI5">
        <f t="shared" si="26"/>
        <v>8.7780533032000001</v>
      </c>
      <c r="DJ5">
        <v>181.34</v>
      </c>
      <c r="DK5">
        <v>43.669156850660002</v>
      </c>
      <c r="DL5">
        <f t="shared" si="27"/>
        <v>137.67084314933999</v>
      </c>
    </row>
    <row r="6" spans="1:116" x14ac:dyDescent="0.2">
      <c r="A6" s="3">
        <v>40218</v>
      </c>
      <c r="B6" s="3">
        <v>40225</v>
      </c>
      <c r="C6">
        <v>158.06</v>
      </c>
      <c r="D6">
        <v>15.684430774592666</v>
      </c>
      <c r="E6">
        <f t="shared" si="0"/>
        <v>142.37556922540733</v>
      </c>
      <c r="F6">
        <v>84.24</v>
      </c>
      <c r="G6">
        <v>7.3379419089242992</v>
      </c>
      <c r="H6">
        <f t="shared" si="1"/>
        <v>76.902058091075702</v>
      </c>
      <c r="I6">
        <v>13.99</v>
      </c>
      <c r="J6">
        <v>5.7305625030000008E-2</v>
      </c>
      <c r="K6">
        <f t="shared" si="2"/>
        <v>13.93269437497</v>
      </c>
      <c r="L6">
        <v>75.89</v>
      </c>
      <c r="M6">
        <v>26.546139988600004</v>
      </c>
      <c r="N6">
        <f t="shared" si="3"/>
        <v>49.343860011399997</v>
      </c>
      <c r="O6">
        <v>53.85</v>
      </c>
      <c r="P6">
        <v>14.913252427130001</v>
      </c>
      <c r="Q6">
        <f t="shared" si="4"/>
        <v>38.936747572870004</v>
      </c>
      <c r="X6">
        <v>0</v>
      </c>
      <c r="Y6">
        <v>1.9417787489999998E-2</v>
      </c>
      <c r="Z6">
        <f t="shared" si="7"/>
        <v>1.9417787489999998E-2</v>
      </c>
      <c r="AJ6">
        <v>0</v>
      </c>
      <c r="AK6">
        <v>2.8640234654893699E-2</v>
      </c>
      <c r="AL6">
        <f t="shared" si="29"/>
        <v>2.8640234654893699E-2</v>
      </c>
      <c r="AM6">
        <v>13.43</v>
      </c>
      <c r="AN6">
        <v>1.4413950949443999</v>
      </c>
      <c r="AO6">
        <f t="shared" si="30"/>
        <v>11.988604905055599</v>
      </c>
      <c r="AP6">
        <v>49.49</v>
      </c>
      <c r="AQ6">
        <v>13.487902094740001</v>
      </c>
      <c r="AR6">
        <f t="shared" si="31"/>
        <v>36.002097905260001</v>
      </c>
      <c r="AV6">
        <v>132.09</v>
      </c>
      <c r="AW6">
        <v>30.192137885999998</v>
      </c>
      <c r="AX6">
        <f t="shared" si="10"/>
        <v>101.89786211400001</v>
      </c>
      <c r="BB6">
        <v>55.3</v>
      </c>
      <c r="BC6">
        <v>21.482568807596998</v>
      </c>
      <c r="BD6">
        <f t="shared" si="12"/>
        <v>33.817431192402999</v>
      </c>
      <c r="BE6">
        <v>33.07</v>
      </c>
      <c r="BF6">
        <v>2.8904825039649995</v>
      </c>
      <c r="BG6">
        <f t="shared" si="13"/>
        <v>30.179517496035</v>
      </c>
      <c r="BH6">
        <v>147.44999999999999</v>
      </c>
      <c r="BI6">
        <v>5.2473972099999995E-2</v>
      </c>
      <c r="BJ6">
        <f t="shared" si="14"/>
        <v>147.3975260279</v>
      </c>
      <c r="BQ6">
        <v>60.17</v>
      </c>
      <c r="BR6">
        <v>12.160175574179998</v>
      </c>
      <c r="BS6">
        <f t="shared" si="16"/>
        <v>48.00982442582</v>
      </c>
      <c r="BZ6">
        <v>51.73</v>
      </c>
      <c r="CA6">
        <v>11.027379216865917</v>
      </c>
      <c r="CB6">
        <f t="shared" si="32"/>
        <v>40.70262078313408</v>
      </c>
      <c r="CI6">
        <v>83.08</v>
      </c>
      <c r="CJ6">
        <v>14.917194661740002</v>
      </c>
      <c r="CK6">
        <f t="shared" si="18"/>
        <v>68.16280533826</v>
      </c>
      <c r="CL6">
        <v>27.13</v>
      </c>
      <c r="CM6">
        <v>16.558740645610001</v>
      </c>
      <c r="CN6">
        <f t="shared" si="19"/>
        <v>10.571259354389998</v>
      </c>
      <c r="CO6">
        <v>119.08</v>
      </c>
      <c r="CP6">
        <v>17.501598071570001</v>
      </c>
      <c r="CQ6">
        <f t="shared" si="20"/>
        <v>101.57840192843</v>
      </c>
      <c r="CR6">
        <v>40.65</v>
      </c>
      <c r="CS6">
        <v>1.6597103765000001</v>
      </c>
      <c r="CT6">
        <f t="shared" si="21"/>
        <v>38.990289623499997</v>
      </c>
      <c r="CU6">
        <v>37.99</v>
      </c>
      <c r="CV6">
        <v>14.424979922219999</v>
      </c>
      <c r="CW6">
        <f t="shared" si="22"/>
        <v>23.565020077780005</v>
      </c>
      <c r="DA6">
        <v>15.39</v>
      </c>
      <c r="DB6">
        <v>4.5170569931999998</v>
      </c>
      <c r="DC6">
        <f t="shared" si="24"/>
        <v>10.8729430068</v>
      </c>
      <c r="DG6">
        <v>26.05</v>
      </c>
      <c r="DH6">
        <v>5.8470773342580005</v>
      </c>
      <c r="DI6">
        <f t="shared" si="26"/>
        <v>20.202922665742001</v>
      </c>
      <c r="DJ6">
        <v>207.76</v>
      </c>
      <c r="DK6">
        <v>44.502728111500005</v>
      </c>
      <c r="DL6">
        <f t="shared" si="27"/>
        <v>163.25727188849999</v>
      </c>
    </row>
    <row r="7" spans="1:116" x14ac:dyDescent="0.2">
      <c r="A7" s="3">
        <v>40225</v>
      </c>
      <c r="B7" s="3">
        <v>40232</v>
      </c>
      <c r="C7">
        <v>62.79</v>
      </c>
      <c r="D7">
        <v>11.148048918926001</v>
      </c>
      <c r="E7">
        <f t="shared" si="0"/>
        <v>51.641951081073998</v>
      </c>
      <c r="F7">
        <v>50.14</v>
      </c>
      <c r="G7">
        <v>18.068107723759599</v>
      </c>
      <c r="H7">
        <f t="shared" si="1"/>
        <v>32.071892276240405</v>
      </c>
      <c r="I7">
        <v>44.06</v>
      </c>
      <c r="J7">
        <v>1.6085536319</v>
      </c>
      <c r="K7">
        <f t="shared" si="2"/>
        <v>42.451446368100001</v>
      </c>
      <c r="L7">
        <v>73.3</v>
      </c>
      <c r="M7">
        <v>39.618237040418151</v>
      </c>
      <c r="N7">
        <f t="shared" si="3"/>
        <v>33.681762959581846</v>
      </c>
      <c r="O7">
        <v>84.28</v>
      </c>
      <c r="P7">
        <v>22.091702784400006</v>
      </c>
      <c r="Q7">
        <f t="shared" si="4"/>
        <v>62.188297215599995</v>
      </c>
      <c r="AG7">
        <v>0</v>
      </c>
      <c r="AH7">
        <v>1.3750869191376598</v>
      </c>
      <c r="AI7">
        <f t="shared" si="33"/>
        <v>1.3750869191376598</v>
      </c>
      <c r="AJ7">
        <v>35.07</v>
      </c>
      <c r="AK7">
        <v>0.69511668542099159</v>
      </c>
      <c r="AL7">
        <f t="shared" si="29"/>
        <v>34.374883314579009</v>
      </c>
      <c r="AP7">
        <v>62.23</v>
      </c>
      <c r="AQ7">
        <v>4.1241482960499996</v>
      </c>
      <c r="AR7">
        <f t="shared" si="31"/>
        <v>58.105851703949995</v>
      </c>
      <c r="AV7">
        <v>59.13</v>
      </c>
      <c r="AW7">
        <v>16.978099767499994</v>
      </c>
      <c r="AX7">
        <f t="shared" si="10"/>
        <v>42.151900232500012</v>
      </c>
      <c r="AY7">
        <v>24.71</v>
      </c>
      <c r="AZ7">
        <v>4.1035298378579999</v>
      </c>
      <c r="BA7">
        <f t="shared" si="11"/>
        <v>20.606470162142003</v>
      </c>
      <c r="BB7">
        <v>112.05</v>
      </c>
      <c r="BC7">
        <v>5.4888146644582214</v>
      </c>
      <c r="BD7">
        <f t="shared" si="12"/>
        <v>106.56118533554178</v>
      </c>
      <c r="BE7">
        <v>28.83</v>
      </c>
      <c r="BF7">
        <v>6.93402915308</v>
      </c>
      <c r="BG7">
        <f t="shared" si="13"/>
        <v>21.895970846919997</v>
      </c>
      <c r="BH7">
        <v>93.58</v>
      </c>
      <c r="BI7">
        <v>1.3518555552599998</v>
      </c>
      <c r="BJ7">
        <f t="shared" si="14"/>
        <v>92.228144444739996</v>
      </c>
      <c r="BN7">
        <v>22.61</v>
      </c>
      <c r="BO7">
        <v>2.6396835040017055</v>
      </c>
      <c r="BP7">
        <f t="shared" si="15"/>
        <v>19.970316495998294</v>
      </c>
      <c r="BQ7">
        <v>56.83</v>
      </c>
      <c r="BR7">
        <v>12.94767797097</v>
      </c>
      <c r="BS7">
        <f t="shared" si="16"/>
        <v>43.88232202903</v>
      </c>
      <c r="BZ7">
        <v>76.260000000000005</v>
      </c>
      <c r="CA7">
        <v>22.018985575620764</v>
      </c>
      <c r="CB7">
        <f t="shared" si="32"/>
        <v>54.241014424379244</v>
      </c>
      <c r="CI7">
        <v>27.27</v>
      </c>
      <c r="CJ7">
        <v>16.713749445849</v>
      </c>
      <c r="CK7">
        <f t="shared" si="18"/>
        <v>10.556250554150999</v>
      </c>
      <c r="CL7">
        <v>39.26</v>
      </c>
      <c r="CM7">
        <v>29.226551584681996</v>
      </c>
      <c r="CN7">
        <f t="shared" si="19"/>
        <v>10.033448415318002</v>
      </c>
      <c r="CR7">
        <v>54.86</v>
      </c>
      <c r="CS7">
        <v>7.6445148542000005</v>
      </c>
      <c r="CT7">
        <f t="shared" si="21"/>
        <v>47.215485145800002</v>
      </c>
      <c r="CU7">
        <v>55.57</v>
      </c>
      <c r="CV7">
        <v>11.140134218859998</v>
      </c>
      <c r="CW7">
        <f t="shared" si="22"/>
        <v>44.429865781140002</v>
      </c>
      <c r="CX7">
        <v>123.4</v>
      </c>
      <c r="CY7">
        <v>7.5403860482968108</v>
      </c>
      <c r="CZ7">
        <f t="shared" si="23"/>
        <v>115.8596139517032</v>
      </c>
      <c r="DA7">
        <v>18.010000000000002</v>
      </c>
      <c r="DB7">
        <v>6.0196619599999988</v>
      </c>
      <c r="DC7">
        <f t="shared" si="24"/>
        <v>11.990338040000003</v>
      </c>
      <c r="DG7">
        <v>70.599999999999994</v>
      </c>
      <c r="DH7">
        <v>4.1835697483847998</v>
      </c>
      <c r="DI7">
        <f t="shared" si="26"/>
        <v>66.416430251615196</v>
      </c>
    </row>
    <row r="8" spans="1:116" x14ac:dyDescent="0.2">
      <c r="A8" s="3">
        <v>40232</v>
      </c>
      <c r="B8" s="3">
        <v>40239</v>
      </c>
    </row>
    <row r="9" spans="1:116" x14ac:dyDescent="0.2">
      <c r="A9" s="1">
        <v>40239</v>
      </c>
      <c r="B9" s="1">
        <v>40246</v>
      </c>
      <c r="F9">
        <v>40.25</v>
      </c>
      <c r="G9">
        <v>58.49117395913747</v>
      </c>
      <c r="H9">
        <f t="shared" ref="H9:H25" si="34" xml:space="preserve"> (G9-F9)</f>
        <v>18.24117395913747</v>
      </c>
      <c r="I9">
        <v>28.73</v>
      </c>
      <c r="J9">
        <v>6.5470684956215592</v>
      </c>
      <c r="K9">
        <f t="shared" ref="K9:K25" si="35" xml:space="preserve"> (J9-I9)</f>
        <v>-22.182931504378441</v>
      </c>
      <c r="L9">
        <v>56.95</v>
      </c>
      <c r="M9">
        <v>82.676597262725679</v>
      </c>
      <c r="N9">
        <f t="shared" ref="N9:N17" si="36" xml:space="preserve"> (M9-L9)</f>
        <v>25.726597262725676</v>
      </c>
      <c r="O9">
        <v>52.81</v>
      </c>
      <c r="P9">
        <v>12.836920800861444</v>
      </c>
      <c r="Q9">
        <f xml:space="preserve"> (P9-O9)</f>
        <v>-39.97307919913856</v>
      </c>
      <c r="R9">
        <v>36.340000000000003</v>
      </c>
      <c r="S9">
        <v>51.00772642674977</v>
      </c>
      <c r="T9">
        <f t="shared" ref="T9:T25" si="37" xml:space="preserve"> (S9-R9)</f>
        <v>14.667726426749766</v>
      </c>
      <c r="AP9">
        <v>110.11</v>
      </c>
      <c r="AQ9">
        <v>189.34715472405082</v>
      </c>
      <c r="AR9">
        <f xml:space="preserve"> (AQ9-AP9)</f>
        <v>79.237154724050825</v>
      </c>
      <c r="AV9">
        <v>47.45</v>
      </c>
      <c r="AW9">
        <v>47.986885865170557</v>
      </c>
      <c r="AX9">
        <f t="shared" ref="AX9:AX20" si="38" xml:space="preserve"> (AW9-AV9)</f>
        <v>0.5368858651705537</v>
      </c>
      <c r="BE9">
        <v>23.8</v>
      </c>
      <c r="BF9">
        <v>9.6647803724753434</v>
      </c>
      <c r="BG9">
        <f t="shared" ref="BG9:BG25" si="39" xml:space="preserve"> (BF9-BE9)</f>
        <v>-14.135219627524657</v>
      </c>
      <c r="BH9">
        <v>63.09</v>
      </c>
      <c r="BI9">
        <v>98.434888880710588</v>
      </c>
      <c r="BJ9">
        <f xml:space="preserve"> (BI9-BH9)</f>
        <v>35.344888880710585</v>
      </c>
      <c r="BQ9">
        <v>35.32</v>
      </c>
      <c r="BR9">
        <v>90.494183541638606</v>
      </c>
      <c r="BS9">
        <f t="shared" ref="BS9:BS25" si="40" xml:space="preserve"> (BR9-BQ9)</f>
        <v>55.174183541638605</v>
      </c>
      <c r="BT9">
        <v>16.71</v>
      </c>
      <c r="BU9">
        <v>5.0402420684715672</v>
      </c>
      <c r="BV9">
        <f t="shared" ref="BV9:BV25" si="41" xml:space="preserve"> (BU9-BT9)</f>
        <v>-11.669757931528434</v>
      </c>
      <c r="CI9">
        <v>12.69</v>
      </c>
      <c r="CJ9">
        <v>65.071988858309922</v>
      </c>
      <c r="CK9">
        <f t="shared" ref="CK9:CK20" si="42" xml:space="preserve"> (CJ9-CI9)</f>
        <v>52.381988858309924</v>
      </c>
      <c r="CL9">
        <v>32.799999999999997</v>
      </c>
      <c r="CM9">
        <v>4.1772969701912572</v>
      </c>
      <c r="CN9">
        <f xml:space="preserve"> (CM9-CL9)</f>
        <v>-28.62270302980874</v>
      </c>
      <c r="CO9">
        <v>30.95</v>
      </c>
      <c r="CP9">
        <v>63.759044623264288</v>
      </c>
      <c r="CQ9">
        <f t="shared" ref="CQ9:CQ17" si="43" xml:space="preserve"> (CP9-CO9)</f>
        <v>32.809044623264285</v>
      </c>
      <c r="CU9">
        <v>11.78</v>
      </c>
      <c r="CV9">
        <v>8.5781545194732107</v>
      </c>
      <c r="CW9">
        <f t="shared" ref="CW9:CW25" si="44" xml:space="preserve"> (CV9-CU9)</f>
        <v>-3.2018454805267886</v>
      </c>
      <c r="DA9">
        <v>110.79</v>
      </c>
      <c r="DB9">
        <v>20.560735813092727</v>
      </c>
      <c r="DC9">
        <f xml:space="preserve"> (DB9-DA9)</f>
        <v>-90.229264186907272</v>
      </c>
      <c r="DD9">
        <v>43.85</v>
      </c>
      <c r="DE9">
        <v>28.186643978937678</v>
      </c>
      <c r="DF9">
        <f xml:space="preserve"> (DE9-DD9)</f>
        <v>-15.663356021062324</v>
      </c>
      <c r="DJ9">
        <v>243.41</v>
      </c>
      <c r="DK9">
        <v>71.86330650265441</v>
      </c>
      <c r="DL9">
        <f xml:space="preserve"> (DK9-DJ9)</f>
        <v>-171.54669349734559</v>
      </c>
    </row>
    <row r="10" spans="1:116" x14ac:dyDescent="0.2">
      <c r="A10" s="1">
        <v>40246.691666666666</v>
      </c>
      <c r="B10" s="1">
        <v>40253.661805555559</v>
      </c>
      <c r="C10">
        <v>122.04</v>
      </c>
      <c r="D10">
        <v>371.75149601563584</v>
      </c>
      <c r="E10">
        <f t="shared" ref="E10:E25" si="45" xml:space="preserve"> (D10-C10)</f>
        <v>249.71149601563582</v>
      </c>
      <c r="F10">
        <v>312.42</v>
      </c>
      <c r="G10">
        <v>1045.2603264968268</v>
      </c>
      <c r="H10">
        <f t="shared" si="34"/>
        <v>732.84032649682672</v>
      </c>
      <c r="I10">
        <v>66.040000000000006</v>
      </c>
      <c r="J10">
        <v>79.104121994943768</v>
      </c>
      <c r="K10">
        <f t="shared" si="35"/>
        <v>13.064121994943761</v>
      </c>
      <c r="L10">
        <v>266.39</v>
      </c>
      <c r="M10">
        <v>582.33440873073755</v>
      </c>
      <c r="N10">
        <f t="shared" si="36"/>
        <v>315.94440873073756</v>
      </c>
      <c r="O10">
        <v>162.79</v>
      </c>
      <c r="P10">
        <v>275.10684063561587</v>
      </c>
      <c r="Q10">
        <f xml:space="preserve"> (P10-O10)</f>
        <v>112.31684063561588</v>
      </c>
      <c r="R10">
        <v>238.33</v>
      </c>
      <c r="S10">
        <v>636.69743552643092</v>
      </c>
      <c r="T10">
        <f t="shared" si="37"/>
        <v>398.36743552643088</v>
      </c>
      <c r="X10">
        <v>137.43</v>
      </c>
      <c r="Y10">
        <v>325.24560276960295</v>
      </c>
      <c r="Z10">
        <f xml:space="preserve"> (Y10-X10)</f>
        <v>187.81560276960295</v>
      </c>
      <c r="AG10">
        <v>154.76</v>
      </c>
      <c r="AH10">
        <v>465.57251442651324</v>
      </c>
      <c r="AI10">
        <f t="shared" ref="AI10:AI18" si="46" xml:space="preserve"> (AH10-AG10)</f>
        <v>310.81251442651325</v>
      </c>
      <c r="AJ10">
        <v>42.13</v>
      </c>
      <c r="AK10">
        <v>218.36567808288669</v>
      </c>
      <c r="AL10">
        <f t="shared" ref="AL10:AL29" si="47" xml:space="preserve"> (AK10-AJ10)</f>
        <v>176.23567808288669</v>
      </c>
      <c r="AM10">
        <v>18.05</v>
      </c>
      <c r="AN10">
        <v>12.541115072130527</v>
      </c>
      <c r="AO10">
        <f xml:space="preserve"> (AN10-AM10)</f>
        <v>-5.5088849278694738</v>
      </c>
      <c r="AP10">
        <v>125.73</v>
      </c>
      <c r="AQ10">
        <v>400.35705064463514</v>
      </c>
      <c r="AR10">
        <f xml:space="preserve"> (AQ10-AP10)</f>
        <v>274.62705064463512</v>
      </c>
      <c r="AS10">
        <v>1151.83</v>
      </c>
      <c r="AT10">
        <v>713.03708714059462</v>
      </c>
      <c r="AU10">
        <f xml:space="preserve"> (AT10-AS10)</f>
        <v>-438.79291285940531</v>
      </c>
      <c r="AV10">
        <v>442.8</v>
      </c>
      <c r="AW10">
        <v>451.15328535388431</v>
      </c>
      <c r="AX10">
        <f t="shared" si="38"/>
        <v>8.3532853538843028</v>
      </c>
      <c r="AY10">
        <v>50.96</v>
      </c>
      <c r="AZ10">
        <v>74.959248184542872</v>
      </c>
      <c r="BA10">
        <f t="shared" ref="BA10:BA19" si="48" xml:space="preserve"> (AZ10-AY10)</f>
        <v>23.999248184542871</v>
      </c>
      <c r="BB10">
        <v>120.36</v>
      </c>
      <c r="BC10">
        <v>226.86597074772291</v>
      </c>
      <c r="BD10">
        <f t="shared" ref="BD10:BD25" si="49" xml:space="preserve"> (BC10-BB10)</f>
        <v>106.50597074772291</v>
      </c>
      <c r="BE10">
        <v>179.13</v>
      </c>
      <c r="BF10">
        <v>186.66996792381104</v>
      </c>
      <c r="BG10">
        <f t="shared" si="39"/>
        <v>7.539967923811048</v>
      </c>
      <c r="BH10">
        <v>230.07</v>
      </c>
      <c r="BI10">
        <v>403.94578176931799</v>
      </c>
      <c r="BJ10">
        <f xml:space="preserve"> (BI10-BH10)</f>
        <v>173.875781769318</v>
      </c>
      <c r="BN10">
        <v>40.630000000000003</v>
      </c>
      <c r="BO10">
        <v>57.584924716801076</v>
      </c>
      <c r="BP10">
        <f xml:space="preserve"> (BO10-BN10)</f>
        <v>16.954924716801074</v>
      </c>
      <c r="BQ10">
        <v>234.64</v>
      </c>
      <c r="BR10">
        <v>371.59338636794433</v>
      </c>
      <c r="BS10">
        <f t="shared" si="40"/>
        <v>136.95338636794435</v>
      </c>
      <c r="BT10">
        <v>198.93</v>
      </c>
      <c r="BU10">
        <v>289.62788735269328</v>
      </c>
      <c r="BV10">
        <f t="shared" si="41"/>
        <v>90.697887352693272</v>
      </c>
      <c r="BZ10">
        <v>40.54</v>
      </c>
      <c r="CA10">
        <v>253.62707758830081</v>
      </c>
      <c r="CB10">
        <f t="shared" ref="CB10:CB25" si="50" xml:space="preserve"> (CA10-BZ10)</f>
        <v>213.08707758830082</v>
      </c>
      <c r="CF10">
        <v>165.57</v>
      </c>
      <c r="CG10">
        <v>162.03180778067511</v>
      </c>
      <c r="CH10">
        <f t="shared" ref="CH10:CH25" si="51" xml:space="preserve"> (CG10-CF10)</f>
        <v>-3.538192219324884</v>
      </c>
      <c r="CI10">
        <v>154.99</v>
      </c>
      <c r="CJ10">
        <v>268.35634915987214</v>
      </c>
      <c r="CK10">
        <f t="shared" si="42"/>
        <v>113.36634915987213</v>
      </c>
      <c r="CL10">
        <v>169.52</v>
      </c>
      <c r="CM10">
        <v>212.60592010524087</v>
      </c>
      <c r="CN10">
        <f xml:space="preserve"> (CM10-CL10)</f>
        <v>43.085920105240859</v>
      </c>
      <c r="CO10">
        <v>268.12</v>
      </c>
      <c r="CP10">
        <v>428.52146755380238</v>
      </c>
      <c r="CQ10">
        <f t="shared" si="43"/>
        <v>160.40146755380238</v>
      </c>
      <c r="CR10">
        <v>230.89</v>
      </c>
      <c r="CS10">
        <v>246.87305948146218</v>
      </c>
      <c r="CT10">
        <f t="shared" ref="CT10:CT17" si="52" xml:space="preserve"> (CS10-CR10)</f>
        <v>15.983059481462192</v>
      </c>
      <c r="CU10">
        <v>81.08</v>
      </c>
      <c r="CV10">
        <v>123.91514450637779</v>
      </c>
      <c r="CW10">
        <f t="shared" si="44"/>
        <v>42.835144506377787</v>
      </c>
      <c r="CX10">
        <v>199.54</v>
      </c>
      <c r="CY10">
        <v>874.10615565991293</v>
      </c>
      <c r="CZ10">
        <f xml:space="preserve"> (CY10-CX10)</f>
        <v>674.56615565991297</v>
      </c>
      <c r="DA10">
        <v>321.56</v>
      </c>
      <c r="DB10">
        <v>237.7868036496784</v>
      </c>
      <c r="DC10">
        <f xml:space="preserve"> (DB10-DA10)</f>
        <v>-83.773196350321598</v>
      </c>
      <c r="DD10">
        <v>182.65</v>
      </c>
      <c r="DE10">
        <v>1085.9715641498658</v>
      </c>
      <c r="DF10">
        <f xml:space="preserve"> (DE10-DD10)</f>
        <v>903.32156414986582</v>
      </c>
      <c r="DG10">
        <v>60.41</v>
      </c>
      <c r="DH10">
        <v>8.697017363328241</v>
      </c>
      <c r="DI10">
        <f t="shared" ref="DI10:DI15" si="53" xml:space="preserve"> (DH10-DG10)</f>
        <v>-51.712982636671754</v>
      </c>
    </row>
    <row r="11" spans="1:116" x14ac:dyDescent="0.2">
      <c r="A11" s="1">
        <v>40253.67083333333</v>
      </c>
      <c r="B11" s="1">
        <v>40260.697916666664</v>
      </c>
      <c r="C11">
        <v>166.5</v>
      </c>
      <c r="D11">
        <v>161.89826593380087</v>
      </c>
      <c r="E11">
        <f t="shared" si="45"/>
        <v>-4.6017340661991284</v>
      </c>
      <c r="F11">
        <v>157.32</v>
      </c>
      <c r="G11">
        <v>85.205892949658178</v>
      </c>
      <c r="H11">
        <f t="shared" si="34"/>
        <v>-72.114107050341815</v>
      </c>
      <c r="I11">
        <v>110.89</v>
      </c>
      <c r="J11">
        <v>44.672198426205298</v>
      </c>
      <c r="K11">
        <f t="shared" si="35"/>
        <v>-66.217801573794702</v>
      </c>
      <c r="L11">
        <v>41.97</v>
      </c>
      <c r="M11">
        <v>505.30287989290895</v>
      </c>
      <c r="N11">
        <f t="shared" si="36"/>
        <v>463.33287989290898</v>
      </c>
      <c r="O11">
        <v>69.63</v>
      </c>
      <c r="P11">
        <v>1032.4152398485635</v>
      </c>
      <c r="Q11">
        <f xml:space="preserve"> (P11-O11)</f>
        <v>962.78523984856349</v>
      </c>
      <c r="R11">
        <v>102.12</v>
      </c>
      <c r="S11">
        <v>579.71328970904176</v>
      </c>
      <c r="T11">
        <f t="shared" si="37"/>
        <v>477.59328970904176</v>
      </c>
      <c r="U11">
        <v>144.66</v>
      </c>
      <c r="V11">
        <v>19.395383486422535</v>
      </c>
      <c r="W11">
        <f t="shared" ref="W11:W18" si="54" xml:space="preserve"> (V11-U11)</f>
        <v>-125.26461651357747</v>
      </c>
      <c r="AD11">
        <v>108.2</v>
      </c>
      <c r="AE11">
        <v>47.95907308726013</v>
      </c>
      <c r="AF11">
        <f t="shared" ref="AF11:AF20" si="55" xml:space="preserve"> (AE11-AD11)</f>
        <v>-60.240926912739873</v>
      </c>
      <c r="AG11">
        <v>250.92</v>
      </c>
      <c r="AH11">
        <v>14.599386633888317</v>
      </c>
      <c r="AI11">
        <f t="shared" si="46"/>
        <v>-236.32061336611167</v>
      </c>
      <c r="AJ11">
        <v>130.30000000000001</v>
      </c>
      <c r="AK11">
        <v>2.5663832491160079</v>
      </c>
      <c r="AL11">
        <f t="shared" si="47"/>
        <v>-127.73361675088401</v>
      </c>
      <c r="AP11">
        <v>42.11</v>
      </c>
      <c r="AQ11">
        <v>758.8721279460616</v>
      </c>
      <c r="AR11">
        <f xml:space="preserve"> (AQ11-AP11)</f>
        <v>716.76212794606158</v>
      </c>
      <c r="AS11">
        <v>88.51</v>
      </c>
      <c r="AT11">
        <v>555.5479425847484</v>
      </c>
      <c r="AU11">
        <f xml:space="preserve"> (AT11-AS11)</f>
        <v>467.03794258474841</v>
      </c>
      <c r="AV11">
        <v>167.37</v>
      </c>
      <c r="AW11">
        <v>827.07970964766469</v>
      </c>
      <c r="AX11">
        <f t="shared" si="38"/>
        <v>659.70970964766468</v>
      </c>
      <c r="AY11">
        <v>57.09</v>
      </c>
      <c r="AZ11">
        <v>74.626949377593164</v>
      </c>
      <c r="BA11">
        <f t="shared" si="48"/>
        <v>17.53694937759316</v>
      </c>
      <c r="BB11">
        <v>105.3</v>
      </c>
      <c r="BC11">
        <v>11.220382858689975</v>
      </c>
      <c r="BD11">
        <f t="shared" si="49"/>
        <v>-94.079617141310024</v>
      </c>
      <c r="BE11">
        <v>154.35</v>
      </c>
      <c r="BF11">
        <v>116.523680089029</v>
      </c>
      <c r="BG11">
        <f t="shared" si="39"/>
        <v>-37.826319910970994</v>
      </c>
      <c r="BH11">
        <v>134.34</v>
      </c>
      <c r="BI11">
        <v>222.79929357491741</v>
      </c>
      <c r="BJ11">
        <f xml:space="preserve"> (BI11-BH11)</f>
        <v>88.45929357491741</v>
      </c>
      <c r="BN11">
        <v>27.27</v>
      </c>
      <c r="BO11">
        <v>46.192785252797663</v>
      </c>
      <c r="BP11">
        <f xml:space="preserve"> (BO11-BN11)</f>
        <v>18.922785252797663</v>
      </c>
      <c r="BQ11">
        <v>54.65</v>
      </c>
      <c r="BR11">
        <v>239.88962669864534</v>
      </c>
      <c r="BS11">
        <f t="shared" si="40"/>
        <v>185.23962669864534</v>
      </c>
      <c r="BT11">
        <v>63.05</v>
      </c>
      <c r="BU11">
        <v>334.45008140241259</v>
      </c>
      <c r="BV11">
        <f t="shared" si="41"/>
        <v>271.40008140241258</v>
      </c>
      <c r="BZ11">
        <v>90.22</v>
      </c>
      <c r="CA11">
        <v>87.123621764087034</v>
      </c>
      <c r="CB11">
        <f t="shared" si="50"/>
        <v>-3.0963782359129652</v>
      </c>
      <c r="CF11">
        <v>144.91</v>
      </c>
      <c r="CG11">
        <v>335.40507205569673</v>
      </c>
      <c r="CH11">
        <f t="shared" si="51"/>
        <v>190.49507205569674</v>
      </c>
      <c r="CI11">
        <v>51.21</v>
      </c>
      <c r="CJ11">
        <v>218.77963739410981</v>
      </c>
      <c r="CK11">
        <f t="shared" si="42"/>
        <v>167.5696373941098</v>
      </c>
      <c r="CL11">
        <v>110.09</v>
      </c>
      <c r="CM11">
        <v>121.96648542017537</v>
      </c>
      <c r="CN11">
        <f xml:space="preserve"> (CM11-CL11)</f>
        <v>11.876485420175371</v>
      </c>
      <c r="CO11">
        <v>163.29</v>
      </c>
      <c r="CP11">
        <v>650.8005170398601</v>
      </c>
      <c r="CQ11">
        <f t="shared" si="43"/>
        <v>487.51051703986013</v>
      </c>
      <c r="CR11">
        <v>181.7</v>
      </c>
      <c r="CS11">
        <v>243.29255153821867</v>
      </c>
      <c r="CT11">
        <f t="shared" si="52"/>
        <v>61.592551538218686</v>
      </c>
      <c r="CU11">
        <v>103.55</v>
      </c>
      <c r="CV11">
        <v>78.919979720473165</v>
      </c>
      <c r="CW11">
        <f t="shared" si="44"/>
        <v>-24.630020279526832</v>
      </c>
      <c r="CX11">
        <v>86.81</v>
      </c>
      <c r="CY11">
        <v>704.14866514864741</v>
      </c>
      <c r="CZ11">
        <f xml:space="preserve"> (CY11-CX11)</f>
        <v>617.33866514864735</v>
      </c>
      <c r="DA11">
        <v>168.4</v>
      </c>
      <c r="DB11">
        <v>320.12705626271799</v>
      </c>
      <c r="DC11">
        <f xml:space="preserve"> (DB11-DA11)</f>
        <v>151.72705626271798</v>
      </c>
      <c r="DD11">
        <v>5.64</v>
      </c>
      <c r="DE11">
        <v>119.41035703637021</v>
      </c>
      <c r="DF11">
        <f xml:space="preserve"> (DE11-DD11)</f>
        <v>113.77035703637021</v>
      </c>
      <c r="DG11">
        <v>86.48</v>
      </c>
      <c r="DH11">
        <v>133.67248178405831</v>
      </c>
      <c r="DI11">
        <f t="shared" si="53"/>
        <v>47.192481784058302</v>
      </c>
      <c r="DJ11">
        <v>75.28</v>
      </c>
      <c r="DK11">
        <v>193.4600671487546</v>
      </c>
      <c r="DL11">
        <f xml:space="preserve"> (DK11-DJ11)</f>
        <v>118.1800671487546</v>
      </c>
    </row>
    <row r="12" spans="1:116" x14ac:dyDescent="0.2">
      <c r="A12" s="1">
        <v>40260.706944444442</v>
      </c>
      <c r="B12" s="1">
        <v>40267.65625</v>
      </c>
      <c r="C12">
        <v>97.93</v>
      </c>
      <c r="D12">
        <v>411.30551286038929</v>
      </c>
      <c r="E12">
        <f t="shared" si="45"/>
        <v>313.37551286038928</v>
      </c>
      <c r="F12">
        <v>211.84</v>
      </c>
      <c r="G12">
        <v>303.55824815051199</v>
      </c>
      <c r="H12">
        <f t="shared" si="34"/>
        <v>91.718248150511982</v>
      </c>
      <c r="I12">
        <v>949.96</v>
      </c>
      <c r="J12">
        <v>387.9669498580958</v>
      </c>
      <c r="K12">
        <f t="shared" si="35"/>
        <v>-561.99305014190418</v>
      </c>
      <c r="L12">
        <v>286.95999999999998</v>
      </c>
      <c r="M12">
        <v>234.99214867323818</v>
      </c>
      <c r="N12">
        <f t="shared" si="36"/>
        <v>-51.967851326761803</v>
      </c>
      <c r="O12">
        <v>72.83</v>
      </c>
      <c r="P12">
        <v>147.85320497345967</v>
      </c>
      <c r="Q12">
        <f xml:space="preserve"> (P12-O12)</f>
        <v>75.02320497345967</v>
      </c>
      <c r="R12">
        <v>260.43</v>
      </c>
      <c r="S12">
        <v>267.67057004691458</v>
      </c>
      <c r="T12">
        <f t="shared" si="37"/>
        <v>7.24057004691457</v>
      </c>
      <c r="U12">
        <v>117.59</v>
      </c>
      <c r="V12">
        <v>220.79218757338521</v>
      </c>
      <c r="W12">
        <f t="shared" si="54"/>
        <v>103.2021875733852</v>
      </c>
      <c r="X12">
        <v>315.85000000000002</v>
      </c>
      <c r="Y12">
        <v>231.46743177611702</v>
      </c>
      <c r="Z12">
        <f t="shared" ref="Z12:Z18" si="56" xml:space="preserve"> (Y12-X12)</f>
        <v>-84.382568223882998</v>
      </c>
      <c r="AA12">
        <v>259.11</v>
      </c>
      <c r="AB12">
        <v>388.95587340034371</v>
      </c>
      <c r="AC12">
        <f xml:space="preserve"> (AB12-AA12)</f>
        <v>129.84587340034369</v>
      </c>
      <c r="AD12">
        <v>136.4</v>
      </c>
      <c r="AE12">
        <v>367.89150862853614</v>
      </c>
      <c r="AF12">
        <f t="shared" si="55"/>
        <v>231.49150862853614</v>
      </c>
      <c r="AG12">
        <v>158</v>
      </c>
      <c r="AH12">
        <v>464.22965151860507</v>
      </c>
      <c r="AI12">
        <f t="shared" si="46"/>
        <v>306.22965151860507</v>
      </c>
      <c r="AJ12">
        <v>461.68</v>
      </c>
      <c r="AK12">
        <v>773.82131434296639</v>
      </c>
      <c r="AL12">
        <f t="shared" si="47"/>
        <v>312.14131434296638</v>
      </c>
      <c r="AM12" t="s">
        <v>40</v>
      </c>
      <c r="AP12">
        <v>95.79</v>
      </c>
      <c r="AQ12">
        <v>814.45374231102085</v>
      </c>
      <c r="AR12">
        <f xml:space="preserve"> (AQ12-AP12)</f>
        <v>718.66374231102088</v>
      </c>
      <c r="AS12">
        <v>211.17</v>
      </c>
      <c r="AT12">
        <v>420.62587659785237</v>
      </c>
      <c r="AU12">
        <f xml:space="preserve"> (AT12-AS12)</f>
        <v>209.45587659785238</v>
      </c>
      <c r="AV12">
        <v>410.93</v>
      </c>
      <c r="AW12">
        <v>745.85081687342051</v>
      </c>
      <c r="AX12">
        <f t="shared" si="38"/>
        <v>334.92081687342051</v>
      </c>
      <c r="AY12">
        <v>45.81</v>
      </c>
      <c r="AZ12">
        <v>38.852865106985341</v>
      </c>
      <c r="BA12">
        <f t="shared" si="48"/>
        <v>-6.9571348930146613</v>
      </c>
      <c r="BB12">
        <v>100.05</v>
      </c>
      <c r="BC12">
        <v>67.15887971738411</v>
      </c>
      <c r="BD12">
        <f t="shared" si="49"/>
        <v>-32.891120282615887</v>
      </c>
      <c r="BE12">
        <v>229.03</v>
      </c>
      <c r="BF12">
        <v>165.15063129325597</v>
      </c>
      <c r="BG12">
        <f t="shared" si="39"/>
        <v>-63.879368706744032</v>
      </c>
      <c r="BH12">
        <v>235.91</v>
      </c>
      <c r="BI12">
        <v>499.8619386644454</v>
      </c>
      <c r="BJ12">
        <f xml:space="preserve"> (BI12-BH12)</f>
        <v>263.95193866444538</v>
      </c>
      <c r="BN12">
        <v>54.18</v>
      </c>
      <c r="BO12">
        <v>8.7819435904289662</v>
      </c>
      <c r="BP12">
        <f xml:space="preserve"> (BO12-BN12)</f>
        <v>-45.398056409571033</v>
      </c>
      <c r="BQ12">
        <v>164.55</v>
      </c>
      <c r="BR12">
        <v>228.77930172362846</v>
      </c>
      <c r="BS12">
        <f t="shared" si="40"/>
        <v>64.229301723628453</v>
      </c>
      <c r="BT12">
        <v>117.96</v>
      </c>
      <c r="BU12">
        <v>85.563110996554585</v>
      </c>
      <c r="BV12">
        <f t="shared" si="41"/>
        <v>-32.396889003445409</v>
      </c>
      <c r="BZ12">
        <v>101.22</v>
      </c>
      <c r="CA12">
        <v>72.351707084899374</v>
      </c>
      <c r="CB12">
        <f t="shared" si="50"/>
        <v>-28.868292915100625</v>
      </c>
      <c r="CF12">
        <v>133.87</v>
      </c>
      <c r="CG12">
        <v>131.80867774035028</v>
      </c>
      <c r="CH12">
        <f t="shared" si="51"/>
        <v>-2.061322259649728</v>
      </c>
      <c r="CI12">
        <v>112.01</v>
      </c>
      <c r="CJ12">
        <v>173.9915105403777</v>
      </c>
      <c r="CK12">
        <f t="shared" si="42"/>
        <v>61.981510540377698</v>
      </c>
      <c r="CO12">
        <v>178.44</v>
      </c>
      <c r="CP12">
        <v>233.70220252989174</v>
      </c>
      <c r="CQ12">
        <f t="shared" si="43"/>
        <v>55.262202529891738</v>
      </c>
      <c r="CR12">
        <v>310.89999999999998</v>
      </c>
      <c r="CS12">
        <v>314.39018461002553</v>
      </c>
      <c r="CT12">
        <f t="shared" si="52"/>
        <v>3.4901846100255511</v>
      </c>
      <c r="CU12">
        <v>102.74</v>
      </c>
      <c r="CV12">
        <v>94.838208488530952</v>
      </c>
      <c r="CW12">
        <f t="shared" si="44"/>
        <v>-7.9017915114690425</v>
      </c>
      <c r="CX12">
        <v>288.8</v>
      </c>
      <c r="CY12">
        <v>690.52636507614454</v>
      </c>
      <c r="CZ12">
        <f xml:space="preserve"> (CY12-CX12)</f>
        <v>401.72636507614453</v>
      </c>
      <c r="DA12">
        <v>280.33</v>
      </c>
      <c r="DB12">
        <v>92.293704474957281</v>
      </c>
      <c r="DC12">
        <f xml:space="preserve"> (DB12-DA12)</f>
        <v>-188.0362955250427</v>
      </c>
      <c r="DD12">
        <v>284.48</v>
      </c>
      <c r="DE12">
        <v>451.60539642643579</v>
      </c>
      <c r="DF12">
        <f xml:space="preserve"> (DE12-DD12)</f>
        <v>167.12539642643577</v>
      </c>
      <c r="DG12">
        <v>102.63999999999999</v>
      </c>
      <c r="DH12">
        <v>156.76566706721485</v>
      </c>
      <c r="DI12">
        <f t="shared" si="53"/>
        <v>54.125667067214863</v>
      </c>
      <c r="DJ12">
        <v>234.5</v>
      </c>
      <c r="DK12">
        <v>197.60740839382126</v>
      </c>
      <c r="DL12">
        <f xml:space="preserve"> (DK12-DJ12)</f>
        <v>-36.89259160617874</v>
      </c>
    </row>
    <row r="13" spans="1:116" x14ac:dyDescent="0.2">
      <c r="A13" s="1">
        <v>40267.663888888892</v>
      </c>
      <c r="B13" s="1">
        <v>40274.720833333333</v>
      </c>
      <c r="C13">
        <v>103.93</v>
      </c>
      <c r="D13">
        <v>114.1587195247393</v>
      </c>
      <c r="E13">
        <f t="shared" si="45"/>
        <v>10.22871952473929</v>
      </c>
      <c r="F13">
        <v>88.4</v>
      </c>
      <c r="G13">
        <v>191.24981548912706</v>
      </c>
      <c r="H13">
        <f t="shared" si="34"/>
        <v>102.84981548912705</v>
      </c>
      <c r="I13">
        <v>11</v>
      </c>
      <c r="J13">
        <v>66.197215714511302</v>
      </c>
      <c r="K13">
        <f t="shared" si="35"/>
        <v>55.197215714511302</v>
      </c>
      <c r="L13">
        <v>15.21</v>
      </c>
      <c r="M13">
        <v>26.663933124810427</v>
      </c>
      <c r="N13">
        <f t="shared" si="36"/>
        <v>11.453933124810426</v>
      </c>
      <c r="R13">
        <v>18.34</v>
      </c>
      <c r="S13">
        <v>22.912682891018875</v>
      </c>
      <c r="T13">
        <f t="shared" si="37"/>
        <v>4.572682891018875</v>
      </c>
      <c r="U13">
        <v>53.2</v>
      </c>
      <c r="V13">
        <v>99.219926990911148</v>
      </c>
      <c r="W13">
        <f t="shared" si="54"/>
        <v>46.019926990911145</v>
      </c>
      <c r="X13">
        <v>27.02</v>
      </c>
      <c r="Y13">
        <v>59.487554966691015</v>
      </c>
      <c r="Z13">
        <f t="shared" si="56"/>
        <v>32.467554966691011</v>
      </c>
      <c r="AA13">
        <v>72.38</v>
      </c>
      <c r="AB13">
        <v>116.37448113319121</v>
      </c>
      <c r="AC13">
        <f xml:space="preserve"> (AB13-AA13)</f>
        <v>43.994481133191215</v>
      </c>
      <c r="AD13">
        <v>37.31</v>
      </c>
      <c r="AE13">
        <v>91.318156419759916</v>
      </c>
      <c r="AF13">
        <f t="shared" si="55"/>
        <v>54.008156419759914</v>
      </c>
      <c r="AG13">
        <v>102.31</v>
      </c>
      <c r="AH13">
        <v>266.19588079401092</v>
      </c>
      <c r="AI13">
        <f t="shared" si="46"/>
        <v>163.88588079401092</v>
      </c>
      <c r="AJ13">
        <v>114.09</v>
      </c>
      <c r="AK13">
        <v>458.72941706460398</v>
      </c>
      <c r="AL13">
        <f t="shared" si="47"/>
        <v>344.639417064604</v>
      </c>
      <c r="AM13">
        <v>353.11</v>
      </c>
      <c r="AN13">
        <v>20.41371324274628</v>
      </c>
      <c r="AO13">
        <f xml:space="preserve"> (AN13-AM13)</f>
        <v>-332.69628675725374</v>
      </c>
      <c r="AV13">
        <v>48.31</v>
      </c>
      <c r="AW13">
        <v>269.5851035657945</v>
      </c>
      <c r="AX13">
        <f t="shared" si="38"/>
        <v>221.2751035657945</v>
      </c>
      <c r="AY13">
        <v>8.89</v>
      </c>
      <c r="AZ13">
        <v>2.8943184464384717</v>
      </c>
      <c r="BA13">
        <f t="shared" si="48"/>
        <v>-5.9956815535615284</v>
      </c>
      <c r="BB13">
        <v>248.95</v>
      </c>
      <c r="BC13">
        <v>67.771400952141946</v>
      </c>
      <c r="BD13">
        <f t="shared" si="49"/>
        <v>-181.17859904785803</v>
      </c>
      <c r="BE13">
        <v>107.62</v>
      </c>
      <c r="BF13">
        <v>51.141728092221086</v>
      </c>
      <c r="BG13">
        <f t="shared" si="39"/>
        <v>-56.478271907778918</v>
      </c>
      <c r="BN13">
        <v>147.68</v>
      </c>
      <c r="BO13">
        <v>98.831026639869933</v>
      </c>
      <c r="BP13">
        <f xml:space="preserve"> (BO13-BN13)</f>
        <v>-48.848973360130074</v>
      </c>
      <c r="BQ13">
        <v>94.09</v>
      </c>
      <c r="BR13">
        <v>40.514351770567856</v>
      </c>
      <c r="BS13">
        <f t="shared" si="40"/>
        <v>-53.575648229432147</v>
      </c>
      <c r="BT13">
        <v>60.19</v>
      </c>
      <c r="BU13">
        <v>21.79012561647956</v>
      </c>
      <c r="BV13">
        <f t="shared" si="41"/>
        <v>-38.399874383520441</v>
      </c>
      <c r="BZ13">
        <v>263.23</v>
      </c>
      <c r="CA13">
        <v>51.785983146962934</v>
      </c>
      <c r="CB13">
        <f t="shared" si="50"/>
        <v>-211.44401685303708</v>
      </c>
      <c r="CF13">
        <v>25.29</v>
      </c>
      <c r="CG13">
        <v>87.668645149434028</v>
      </c>
      <c r="CH13">
        <f t="shared" si="51"/>
        <v>62.378645149434028</v>
      </c>
      <c r="CI13">
        <v>63.4</v>
      </c>
      <c r="CJ13">
        <v>114.86573199601628</v>
      </c>
      <c r="CK13">
        <f t="shared" si="42"/>
        <v>51.465731996016281</v>
      </c>
      <c r="CL13">
        <v>242.71</v>
      </c>
      <c r="CM13">
        <v>68.189457205252893</v>
      </c>
      <c r="CN13">
        <f t="shared" ref="CN13:CN25" si="57" xml:space="preserve"> (CM13-CL13)</f>
        <v>-174.52054279474712</v>
      </c>
      <c r="CO13">
        <v>82.45</v>
      </c>
      <c r="CP13">
        <v>66.860061834718778</v>
      </c>
      <c r="CQ13">
        <f t="shared" si="43"/>
        <v>-15.589938165281225</v>
      </c>
      <c r="CR13">
        <v>62.32</v>
      </c>
      <c r="CS13">
        <v>31.479909474154226</v>
      </c>
      <c r="CT13">
        <f t="shared" si="52"/>
        <v>-30.840090525845774</v>
      </c>
      <c r="CU13">
        <v>166.56</v>
      </c>
      <c r="CV13">
        <v>31.846601457574067</v>
      </c>
      <c r="CW13">
        <f t="shared" si="44"/>
        <v>-134.71339854242592</v>
      </c>
      <c r="DG13">
        <v>96.33</v>
      </c>
      <c r="DH13">
        <v>41.395216138334128</v>
      </c>
      <c r="DI13">
        <f t="shared" si="53"/>
        <v>-54.934783861665871</v>
      </c>
    </row>
    <row r="14" spans="1:116" x14ac:dyDescent="0.2">
      <c r="A14" s="1">
        <v>40274.730555555558</v>
      </c>
      <c r="B14" s="1">
        <v>40281.689583333333</v>
      </c>
      <c r="C14">
        <v>223.71</v>
      </c>
      <c r="D14">
        <v>305.39649203061254</v>
      </c>
      <c r="E14">
        <f t="shared" si="45"/>
        <v>81.686492030612527</v>
      </c>
      <c r="F14">
        <v>41.03</v>
      </c>
      <c r="G14">
        <v>154.40407641616787</v>
      </c>
      <c r="H14">
        <f t="shared" si="34"/>
        <v>113.37407641616787</v>
      </c>
      <c r="I14">
        <v>52.52</v>
      </c>
      <c r="J14">
        <v>14.281880617976544</v>
      </c>
      <c r="K14">
        <f t="shared" si="35"/>
        <v>-38.238119382023456</v>
      </c>
      <c r="L14">
        <v>97.46</v>
      </c>
      <c r="M14">
        <v>233.7358079608351</v>
      </c>
      <c r="N14">
        <f t="shared" si="36"/>
        <v>136.2758079608351</v>
      </c>
      <c r="O14">
        <v>75.83</v>
      </c>
      <c r="P14">
        <v>18.452072737740945</v>
      </c>
      <c r="Q14">
        <f t="shared" ref="Q14:Q25" si="58" xml:space="preserve"> (P14-O14)</f>
        <v>-57.37792726225905</v>
      </c>
      <c r="R14">
        <v>116.45</v>
      </c>
      <c r="S14">
        <v>123.37238217044921</v>
      </c>
      <c r="T14">
        <f t="shared" si="37"/>
        <v>6.922382170449211</v>
      </c>
      <c r="U14">
        <v>122.64</v>
      </c>
      <c r="V14">
        <v>93.524681170828259</v>
      </c>
      <c r="W14">
        <f t="shared" si="54"/>
        <v>-29.115318829171741</v>
      </c>
      <c r="X14">
        <v>181.05</v>
      </c>
      <c r="Y14">
        <v>24.989448328917153</v>
      </c>
      <c r="Z14">
        <f t="shared" si="56"/>
        <v>-156.06055167108286</v>
      </c>
      <c r="AA14" t="s">
        <v>40</v>
      </c>
      <c r="AD14">
        <v>123.32</v>
      </c>
      <c r="AE14">
        <v>68.406733221899444</v>
      </c>
      <c r="AF14">
        <f t="shared" si="55"/>
        <v>-54.913266778100549</v>
      </c>
      <c r="AG14">
        <v>208.98</v>
      </c>
      <c r="AH14">
        <v>160.06217236287424</v>
      </c>
      <c r="AI14">
        <f t="shared" si="46"/>
        <v>-48.917827637125754</v>
      </c>
      <c r="AJ14">
        <v>344.5</v>
      </c>
      <c r="AK14">
        <v>250.8169992089037</v>
      </c>
      <c r="AL14">
        <f t="shared" si="47"/>
        <v>-93.683000791096305</v>
      </c>
      <c r="AM14">
        <v>83.1</v>
      </c>
      <c r="AN14">
        <v>108.90950220601189</v>
      </c>
      <c r="AO14">
        <f xml:space="preserve"> (AN14-AM14)</f>
        <v>25.809502206011899</v>
      </c>
      <c r="AP14">
        <v>73.959999999999994</v>
      </c>
      <c r="AQ14">
        <v>299.99697933774132</v>
      </c>
      <c r="AR14">
        <f xml:space="preserve"> (AQ14-AP14)</f>
        <v>226.03697933774134</v>
      </c>
      <c r="AS14">
        <v>63.71</v>
      </c>
      <c r="AT14">
        <v>33.062594115441584</v>
      </c>
      <c r="AU14">
        <f xml:space="preserve"> (AT14-AS14)</f>
        <v>-30.647405884558417</v>
      </c>
      <c r="AV14">
        <v>48.96</v>
      </c>
      <c r="AW14">
        <v>90.553460978660056</v>
      </c>
      <c r="AX14">
        <f t="shared" si="38"/>
        <v>41.593460978660055</v>
      </c>
      <c r="AY14">
        <v>203.12</v>
      </c>
      <c r="AZ14">
        <v>121.75775050059742</v>
      </c>
      <c r="BA14">
        <f t="shared" si="48"/>
        <v>-81.36224949940258</v>
      </c>
      <c r="BB14">
        <v>138.88999999999999</v>
      </c>
      <c r="BC14">
        <v>99.2338092420013</v>
      </c>
      <c r="BD14">
        <f t="shared" si="49"/>
        <v>-39.656190757998687</v>
      </c>
      <c r="BE14">
        <v>63.91</v>
      </c>
      <c r="BF14">
        <v>79.651496713595321</v>
      </c>
      <c r="BG14">
        <f t="shared" si="39"/>
        <v>15.741496713595325</v>
      </c>
      <c r="BH14">
        <v>36.69</v>
      </c>
      <c r="BI14">
        <v>32.963540628430941</v>
      </c>
      <c r="BJ14">
        <f t="shared" ref="BJ14:BJ25" si="59" xml:space="preserve"> (BI14-BH14)</f>
        <v>-3.7264593715690566</v>
      </c>
      <c r="BQ14">
        <v>101.93</v>
      </c>
      <c r="BR14">
        <v>20.640070825409619</v>
      </c>
      <c r="BS14">
        <f t="shared" si="40"/>
        <v>-81.289929174590384</v>
      </c>
      <c r="BT14">
        <v>105.21</v>
      </c>
      <c r="BU14">
        <v>18.075656744570807</v>
      </c>
      <c r="BV14">
        <f t="shared" si="41"/>
        <v>-87.134343255429187</v>
      </c>
      <c r="BW14">
        <v>99.57</v>
      </c>
      <c r="BX14">
        <v>298.11568968199617</v>
      </c>
      <c r="BY14">
        <f t="shared" ref="BY14:BY25" si="60" xml:space="preserve"> (BX14-BW14)</f>
        <v>198.54568968199618</v>
      </c>
      <c r="BZ14">
        <v>191.68</v>
      </c>
      <c r="CA14">
        <v>334.74235243490091</v>
      </c>
      <c r="CB14">
        <f t="shared" si="50"/>
        <v>143.0623524349009</v>
      </c>
      <c r="CF14">
        <v>72.989999999999995</v>
      </c>
      <c r="CG14">
        <v>78.001930082150011</v>
      </c>
      <c r="CH14">
        <f t="shared" si="51"/>
        <v>5.0119300821500161</v>
      </c>
      <c r="CI14">
        <v>65.95</v>
      </c>
      <c r="CJ14">
        <v>138.17262601326101</v>
      </c>
      <c r="CK14">
        <f t="shared" si="42"/>
        <v>72.222626013261007</v>
      </c>
      <c r="CL14">
        <v>121.84</v>
      </c>
      <c r="CM14">
        <v>92.593692490503656</v>
      </c>
      <c r="CN14">
        <f t="shared" si="57"/>
        <v>-29.246307509496347</v>
      </c>
      <c r="CO14">
        <v>105.83</v>
      </c>
      <c r="CP14">
        <v>32.882200433575022</v>
      </c>
      <c r="CQ14">
        <f t="shared" si="43"/>
        <v>-72.947799566424976</v>
      </c>
      <c r="CR14">
        <v>82.85</v>
      </c>
      <c r="CS14">
        <v>47.340137048049471</v>
      </c>
      <c r="CT14">
        <f t="shared" si="52"/>
        <v>-35.509862951950524</v>
      </c>
      <c r="CU14">
        <v>72.849999999999994</v>
      </c>
      <c r="CV14">
        <v>89.477639966743595</v>
      </c>
      <c r="CW14">
        <f t="shared" si="44"/>
        <v>16.627639966743601</v>
      </c>
      <c r="CX14">
        <v>170.88</v>
      </c>
      <c r="CY14">
        <v>453.39544665607821</v>
      </c>
      <c r="CZ14">
        <f xml:space="preserve"> (CY14-CX14)</f>
        <v>282.51544665607821</v>
      </c>
      <c r="DA14">
        <v>65.400000000000006</v>
      </c>
      <c r="DB14">
        <v>91.758024236210844</v>
      </c>
      <c r="DC14">
        <f xml:space="preserve"> (DB14-DA14)</f>
        <v>26.358024236210838</v>
      </c>
      <c r="DD14">
        <v>93.39</v>
      </c>
      <c r="DE14">
        <v>312.84928778820034</v>
      </c>
      <c r="DF14">
        <f xml:space="preserve"> (DE14-DD14)</f>
        <v>219.45928778820036</v>
      </c>
      <c r="DG14">
        <v>145.62</v>
      </c>
      <c r="DH14">
        <v>74.554700618817606</v>
      </c>
      <c r="DI14">
        <f t="shared" si="53"/>
        <v>-71.065299381182399</v>
      </c>
      <c r="DJ14">
        <v>86.23</v>
      </c>
      <c r="DK14">
        <v>32.799802629790136</v>
      </c>
      <c r="DL14">
        <f t="shared" ref="DL14:DL25" si="61" xml:space="preserve"> (DK14-DJ14)</f>
        <v>-53.430197370209868</v>
      </c>
    </row>
    <row r="15" spans="1:116" x14ac:dyDescent="0.2">
      <c r="A15" s="1">
        <v>40281.738888888889</v>
      </c>
      <c r="B15" s="1">
        <v>40288.65625</v>
      </c>
      <c r="C15">
        <v>37.270000000000003</v>
      </c>
      <c r="D15">
        <v>43.95062049758554</v>
      </c>
      <c r="E15">
        <f t="shared" si="45"/>
        <v>6.6806204975855366</v>
      </c>
      <c r="F15">
        <v>136</v>
      </c>
      <c r="G15">
        <v>140.84103540329417</v>
      </c>
      <c r="H15">
        <f t="shared" si="34"/>
        <v>4.8410354032941711</v>
      </c>
      <c r="I15">
        <v>60.63</v>
      </c>
      <c r="J15">
        <v>62.036940947920556</v>
      </c>
      <c r="K15">
        <f t="shared" si="35"/>
        <v>1.4069409479205532</v>
      </c>
      <c r="L15">
        <v>34.08</v>
      </c>
      <c r="M15">
        <v>38.637327796690435</v>
      </c>
      <c r="N15">
        <f t="shared" si="36"/>
        <v>4.5573277966904371</v>
      </c>
      <c r="O15">
        <v>84.44</v>
      </c>
      <c r="P15">
        <v>44.886663187559975</v>
      </c>
      <c r="Q15">
        <f t="shared" si="58"/>
        <v>-39.553336812440023</v>
      </c>
      <c r="R15">
        <v>31.93</v>
      </c>
      <c r="S15">
        <v>28.982618266774704</v>
      </c>
      <c r="T15">
        <f t="shared" si="37"/>
        <v>-2.9473817332252956</v>
      </c>
      <c r="U15">
        <v>7.85</v>
      </c>
      <c r="V15">
        <v>19.674874478784893</v>
      </c>
      <c r="W15">
        <f t="shared" si="54"/>
        <v>11.824874478784894</v>
      </c>
      <c r="X15">
        <v>74.89</v>
      </c>
      <c r="Y15">
        <v>144.06094978975375</v>
      </c>
      <c r="Z15">
        <f t="shared" si="56"/>
        <v>69.170949789753749</v>
      </c>
      <c r="AA15">
        <v>78.37</v>
      </c>
      <c r="AB15">
        <v>51.945735955883343</v>
      </c>
      <c r="AC15">
        <f xml:space="preserve"> (AB15-AA15)</f>
        <v>-26.424264044116661</v>
      </c>
      <c r="AD15">
        <v>28.09</v>
      </c>
      <c r="AE15">
        <v>56.958063728307209</v>
      </c>
      <c r="AF15">
        <f t="shared" si="55"/>
        <v>28.868063728307209</v>
      </c>
      <c r="AG15">
        <v>43.42</v>
      </c>
      <c r="AH15">
        <v>36.16131736229022</v>
      </c>
      <c r="AI15">
        <f t="shared" si="46"/>
        <v>-7.2586826377097822</v>
      </c>
      <c r="AJ15">
        <v>18.329999999999998</v>
      </c>
      <c r="AK15">
        <v>32.129046955651198</v>
      </c>
      <c r="AL15">
        <f t="shared" si="47"/>
        <v>13.7990469556512</v>
      </c>
      <c r="AV15">
        <v>44.23</v>
      </c>
      <c r="AW15">
        <v>102.74600376856685</v>
      </c>
      <c r="AX15">
        <f t="shared" si="38"/>
        <v>58.516003768566854</v>
      </c>
      <c r="AY15">
        <v>191.78</v>
      </c>
      <c r="AZ15">
        <v>164.13862515348714</v>
      </c>
      <c r="BA15">
        <f t="shared" si="48"/>
        <v>-27.641374846512861</v>
      </c>
      <c r="BB15">
        <v>66.069999999999993</v>
      </c>
      <c r="BC15">
        <v>78.379594811187474</v>
      </c>
      <c r="BD15">
        <f t="shared" si="49"/>
        <v>12.30959481118748</v>
      </c>
      <c r="BE15">
        <v>155.54</v>
      </c>
      <c r="BF15">
        <v>51.425984520049276</v>
      </c>
      <c r="BG15">
        <f t="shared" si="39"/>
        <v>-104.11401547995072</v>
      </c>
      <c r="BH15">
        <v>104.41</v>
      </c>
      <c r="BI15">
        <v>34.825373050472621</v>
      </c>
      <c r="BJ15">
        <f t="shared" si="59"/>
        <v>-69.584626949527376</v>
      </c>
      <c r="BQ15">
        <v>77.34</v>
      </c>
      <c r="BR15">
        <v>24.798453431223102</v>
      </c>
      <c r="BS15">
        <f t="shared" si="40"/>
        <v>-52.541546568776901</v>
      </c>
      <c r="BT15">
        <v>74.3</v>
      </c>
      <c r="BU15">
        <v>75.898580658211841</v>
      </c>
      <c r="BV15">
        <f t="shared" si="41"/>
        <v>1.5985806582118443</v>
      </c>
      <c r="BW15">
        <v>132.85</v>
      </c>
      <c r="BX15">
        <v>69.346047897882201</v>
      </c>
      <c r="BY15">
        <f t="shared" si="60"/>
        <v>-63.503952102117793</v>
      </c>
      <c r="BZ15">
        <v>137.46</v>
      </c>
      <c r="CA15">
        <v>29.463986001921793</v>
      </c>
      <c r="CB15">
        <f t="shared" si="50"/>
        <v>-107.99601399807821</v>
      </c>
      <c r="CF15">
        <v>88.09</v>
      </c>
      <c r="CG15">
        <v>85.787350117075235</v>
      </c>
      <c r="CH15">
        <f t="shared" si="51"/>
        <v>-2.3026498829247686</v>
      </c>
      <c r="CI15">
        <v>103.83</v>
      </c>
      <c r="CJ15">
        <v>188.6271241495524</v>
      </c>
      <c r="CK15">
        <f t="shared" si="42"/>
        <v>84.797124149552403</v>
      </c>
      <c r="CL15">
        <v>137.57</v>
      </c>
      <c r="CM15">
        <v>65.666695269218195</v>
      </c>
      <c r="CN15">
        <f t="shared" si="57"/>
        <v>-71.903304730781798</v>
      </c>
      <c r="CO15">
        <v>179.5</v>
      </c>
      <c r="CP15">
        <v>61.198438207515913</v>
      </c>
      <c r="CQ15">
        <f t="shared" si="43"/>
        <v>-118.30156179248408</v>
      </c>
      <c r="CR15">
        <v>203.78</v>
      </c>
      <c r="CS15">
        <v>59.844877156255372</v>
      </c>
      <c r="CT15">
        <f t="shared" si="52"/>
        <v>-143.93512284374464</v>
      </c>
      <c r="CU15">
        <v>27.47</v>
      </c>
      <c r="CV15">
        <v>92.116329365688102</v>
      </c>
      <c r="CW15">
        <f t="shared" si="44"/>
        <v>64.646329365688104</v>
      </c>
      <c r="DD15">
        <v>39.72</v>
      </c>
      <c r="DE15">
        <v>21.980642795795724</v>
      </c>
      <c r="DF15">
        <f xml:space="preserve"> (DE15-DD15)</f>
        <v>-17.739357204204275</v>
      </c>
      <c r="DG15">
        <v>428.64</v>
      </c>
      <c r="DH15">
        <v>187.48776075823824</v>
      </c>
      <c r="DI15">
        <f t="shared" si="53"/>
        <v>-241.15223924176175</v>
      </c>
      <c r="DJ15">
        <v>232.03</v>
      </c>
      <c r="DK15">
        <v>198.24435032731392</v>
      </c>
      <c r="DL15">
        <f t="shared" si="61"/>
        <v>-33.785649672686077</v>
      </c>
    </row>
    <row r="16" spans="1:116" x14ac:dyDescent="0.2">
      <c r="A16" s="1">
        <v>40288.703472222223</v>
      </c>
      <c r="B16" s="1">
        <v>40295.755555555559</v>
      </c>
      <c r="C16">
        <v>469.88</v>
      </c>
      <c r="D16">
        <v>850.04675577482112</v>
      </c>
      <c r="E16">
        <f t="shared" si="45"/>
        <v>380.16675577482113</v>
      </c>
      <c r="F16">
        <v>33.9</v>
      </c>
      <c r="G16">
        <v>62.845607993764887</v>
      </c>
      <c r="H16">
        <f t="shared" si="34"/>
        <v>28.945607993764888</v>
      </c>
      <c r="I16">
        <v>81.72</v>
      </c>
      <c r="J16">
        <v>53.668378849896193</v>
      </c>
      <c r="K16">
        <f t="shared" si="35"/>
        <v>-28.051621150103806</v>
      </c>
      <c r="L16">
        <v>147.1</v>
      </c>
      <c r="M16">
        <v>601.09688716611163</v>
      </c>
      <c r="N16">
        <f t="shared" si="36"/>
        <v>453.99688716611161</v>
      </c>
      <c r="O16">
        <v>192.57</v>
      </c>
      <c r="P16">
        <v>618.0674989814886</v>
      </c>
      <c r="Q16">
        <f t="shared" si="58"/>
        <v>425.4974989814886</v>
      </c>
      <c r="R16">
        <v>271.18</v>
      </c>
      <c r="S16">
        <v>407.94634598502148</v>
      </c>
      <c r="T16">
        <f t="shared" si="37"/>
        <v>136.76634598502147</v>
      </c>
      <c r="U16">
        <v>139.57</v>
      </c>
      <c r="V16">
        <v>459.50178356285852</v>
      </c>
      <c r="W16">
        <f t="shared" si="54"/>
        <v>319.93178356285853</v>
      </c>
      <c r="X16">
        <v>30.94</v>
      </c>
      <c r="Y16">
        <v>190.42422223564685</v>
      </c>
      <c r="Z16">
        <f t="shared" si="56"/>
        <v>159.48422223564685</v>
      </c>
      <c r="AA16">
        <v>208.26</v>
      </c>
      <c r="AB16">
        <v>374.34396115804861</v>
      </c>
      <c r="AC16">
        <f xml:space="preserve"> (AB16-AA16)</f>
        <v>166.08396115804862</v>
      </c>
      <c r="AD16">
        <v>369.34</v>
      </c>
      <c r="AE16">
        <v>251.42437441897292</v>
      </c>
      <c r="AF16">
        <f t="shared" si="55"/>
        <v>-117.91562558102706</v>
      </c>
      <c r="AG16">
        <v>56.99</v>
      </c>
      <c r="AH16">
        <v>3.0350982055652316</v>
      </c>
      <c r="AI16">
        <f t="shared" si="46"/>
        <v>-53.954901794434768</v>
      </c>
      <c r="AJ16">
        <v>49</v>
      </c>
      <c r="AK16">
        <v>26.169282254599011</v>
      </c>
      <c r="AL16">
        <f t="shared" si="47"/>
        <v>-22.830717745400989</v>
      </c>
      <c r="AS16">
        <v>194.95</v>
      </c>
      <c r="AT16">
        <v>193.31787791114687</v>
      </c>
      <c r="AU16">
        <f t="shared" ref="AU16:AU21" si="62" xml:space="preserve"> (AT16-AS16)</f>
        <v>-1.6321220888531229</v>
      </c>
      <c r="AV16">
        <v>345.16</v>
      </c>
      <c r="AW16">
        <v>404.19055153031178</v>
      </c>
      <c r="AX16">
        <f t="shared" si="38"/>
        <v>59.030551530311755</v>
      </c>
      <c r="AY16">
        <v>105.45</v>
      </c>
      <c r="AZ16">
        <v>249.48099386432253</v>
      </c>
      <c r="BA16">
        <f t="shared" si="48"/>
        <v>144.03099386432251</v>
      </c>
      <c r="BB16">
        <v>127.87</v>
      </c>
      <c r="BC16">
        <v>13.937068929315082</v>
      </c>
      <c r="BD16">
        <f t="shared" si="49"/>
        <v>-113.93293107068493</v>
      </c>
      <c r="BE16">
        <v>98.66</v>
      </c>
      <c r="BF16">
        <v>180.59010385114823</v>
      </c>
      <c r="BG16">
        <f t="shared" si="39"/>
        <v>81.930103851148232</v>
      </c>
      <c r="BH16">
        <v>492.04</v>
      </c>
      <c r="BI16">
        <v>81.822426523321283</v>
      </c>
      <c r="BJ16">
        <f t="shared" si="59"/>
        <v>-410.21757347667875</v>
      </c>
      <c r="BQ16">
        <v>256.60000000000002</v>
      </c>
      <c r="BR16">
        <v>439.45051908066887</v>
      </c>
      <c r="BS16">
        <f t="shared" si="40"/>
        <v>182.85051908066885</v>
      </c>
      <c r="BT16">
        <v>275.92</v>
      </c>
      <c r="BU16">
        <v>231.35205147400856</v>
      </c>
      <c r="BV16">
        <f t="shared" si="41"/>
        <v>-44.567948525991454</v>
      </c>
      <c r="BW16">
        <v>286.10000000000002</v>
      </c>
      <c r="BX16">
        <v>250.2871206736302</v>
      </c>
      <c r="BY16">
        <f t="shared" si="60"/>
        <v>-35.812879326369824</v>
      </c>
      <c r="BZ16">
        <v>178.39</v>
      </c>
      <c r="CA16">
        <v>223.58715532666196</v>
      </c>
      <c r="CB16">
        <f t="shared" si="50"/>
        <v>45.197155326661971</v>
      </c>
      <c r="CF16">
        <v>266.06</v>
      </c>
      <c r="CG16">
        <v>78.25377300768838</v>
      </c>
      <c r="CH16">
        <f t="shared" si="51"/>
        <v>-187.80622699231162</v>
      </c>
      <c r="CI16">
        <v>259.62</v>
      </c>
      <c r="CJ16">
        <v>214.218233850345</v>
      </c>
      <c r="CK16">
        <f t="shared" si="42"/>
        <v>-45.401766149655003</v>
      </c>
      <c r="CL16">
        <v>301</v>
      </c>
      <c r="CM16">
        <v>149.02747091979347</v>
      </c>
      <c r="CN16">
        <f t="shared" si="57"/>
        <v>-151.97252908020653</v>
      </c>
      <c r="CO16">
        <v>301.75</v>
      </c>
      <c r="CP16">
        <v>157.46150204628316</v>
      </c>
      <c r="CQ16">
        <f t="shared" si="43"/>
        <v>-144.28849795371684</v>
      </c>
      <c r="CR16">
        <v>431.25</v>
      </c>
      <c r="CS16">
        <v>119.52452221474556</v>
      </c>
      <c r="CT16">
        <f t="shared" si="52"/>
        <v>-311.72547778525444</v>
      </c>
      <c r="CU16">
        <v>169.42</v>
      </c>
      <c r="CV16">
        <v>117.2385124793331</v>
      </c>
      <c r="CW16">
        <f t="shared" si="44"/>
        <v>-52.181487520666892</v>
      </c>
      <c r="CX16">
        <v>318.20999999999998</v>
      </c>
      <c r="CY16">
        <v>940.98982897364181</v>
      </c>
      <c r="CZ16">
        <f t="shared" ref="CZ16:CZ25" si="63" xml:space="preserve"> (CY16-CX16)</f>
        <v>622.77982897364177</v>
      </c>
      <c r="DA16">
        <v>257.42</v>
      </c>
      <c r="DB16">
        <v>153.79959221103078</v>
      </c>
      <c r="DC16">
        <f xml:space="preserve"> (DB16-DA16)</f>
        <v>-103.62040778896923</v>
      </c>
      <c r="DD16">
        <v>139.54</v>
      </c>
      <c r="DE16">
        <v>199.97657837935989</v>
      </c>
      <c r="DF16">
        <f xml:space="preserve"> (DE16-DD16)</f>
        <v>60.436578379359901</v>
      </c>
      <c r="DJ16">
        <v>305.2</v>
      </c>
      <c r="DK16">
        <v>473.03961431486607</v>
      </c>
      <c r="DL16">
        <f t="shared" si="61"/>
        <v>167.83961431486608</v>
      </c>
    </row>
    <row r="17" spans="1:116" x14ac:dyDescent="0.2">
      <c r="A17" s="1">
        <v>40295.76666666667</v>
      </c>
      <c r="B17" s="1">
        <v>40302.730555555558</v>
      </c>
      <c r="C17">
        <v>1052.04</v>
      </c>
      <c r="D17">
        <v>1299.6209634045947</v>
      </c>
      <c r="E17">
        <f t="shared" si="45"/>
        <v>247.58096340459474</v>
      </c>
      <c r="F17">
        <v>87.11</v>
      </c>
      <c r="G17">
        <v>73.550506466016742</v>
      </c>
      <c r="H17">
        <f t="shared" si="34"/>
        <v>-13.559493533983257</v>
      </c>
      <c r="I17">
        <v>131.97999999999999</v>
      </c>
      <c r="J17">
        <v>72.154988928648336</v>
      </c>
      <c r="K17">
        <f t="shared" si="35"/>
        <v>-59.825011071351653</v>
      </c>
      <c r="L17">
        <v>98.29</v>
      </c>
      <c r="M17">
        <v>328.87833939930329</v>
      </c>
      <c r="N17">
        <f t="shared" si="36"/>
        <v>230.58833939930327</v>
      </c>
      <c r="O17">
        <v>206.89</v>
      </c>
      <c r="P17">
        <v>67.910053054494952</v>
      </c>
      <c r="Q17">
        <f t="shared" si="58"/>
        <v>-138.97994694550505</v>
      </c>
      <c r="R17">
        <v>95.83</v>
      </c>
      <c r="S17">
        <v>154.46177851037035</v>
      </c>
      <c r="T17">
        <f t="shared" si="37"/>
        <v>58.631778510370353</v>
      </c>
      <c r="U17">
        <v>195.89</v>
      </c>
      <c r="V17">
        <v>194.06768558738636</v>
      </c>
      <c r="W17">
        <f t="shared" si="54"/>
        <v>-1.8223144126136219</v>
      </c>
      <c r="X17">
        <v>72.040000000000006</v>
      </c>
      <c r="Y17">
        <v>165.7346846881444</v>
      </c>
      <c r="Z17">
        <f t="shared" si="56"/>
        <v>93.694684688144392</v>
      </c>
      <c r="AD17">
        <v>67.02</v>
      </c>
      <c r="AE17">
        <v>177.7755044225666</v>
      </c>
      <c r="AF17">
        <f t="shared" si="55"/>
        <v>110.7555044225666</v>
      </c>
      <c r="AG17">
        <v>97.13</v>
      </c>
      <c r="AH17">
        <v>235.23619081460785</v>
      </c>
      <c r="AI17">
        <f t="shared" si="46"/>
        <v>138.10619081460786</v>
      </c>
      <c r="AJ17">
        <v>63.79</v>
      </c>
      <c r="AK17">
        <v>167.44600625463795</v>
      </c>
      <c r="AL17">
        <f t="shared" si="47"/>
        <v>103.65600625463796</v>
      </c>
      <c r="AM17">
        <v>24.5</v>
      </c>
      <c r="AN17">
        <v>9.1773001782462238</v>
      </c>
      <c r="AO17">
        <f xml:space="preserve"> (AN17-AM17)</f>
        <v>-15.322699821753776</v>
      </c>
      <c r="AP17">
        <v>186.44</v>
      </c>
      <c r="AQ17">
        <v>30.637881428069111</v>
      </c>
      <c r="AR17">
        <f xml:space="preserve"> (AQ17-AP17)</f>
        <v>-155.80211857193089</v>
      </c>
      <c r="AS17">
        <v>79.290000000000006</v>
      </c>
      <c r="AT17">
        <v>38.05734977548822</v>
      </c>
      <c r="AU17">
        <f t="shared" si="62"/>
        <v>-41.232650224511787</v>
      </c>
      <c r="AV17">
        <v>267.27</v>
      </c>
      <c r="AW17">
        <v>35.524529754884149</v>
      </c>
      <c r="AX17">
        <f t="shared" si="38"/>
        <v>-231.74547024511583</v>
      </c>
      <c r="AY17">
        <v>62.44</v>
      </c>
      <c r="AZ17">
        <v>140.0288286691611</v>
      </c>
      <c r="BA17">
        <f t="shared" si="48"/>
        <v>77.588828669161103</v>
      </c>
      <c r="BB17">
        <v>17.89</v>
      </c>
      <c r="BC17">
        <v>35.196010726921351</v>
      </c>
      <c r="BD17">
        <f t="shared" si="49"/>
        <v>17.30601072692135</v>
      </c>
      <c r="BE17">
        <v>165.6</v>
      </c>
      <c r="BF17">
        <v>25.062785025041983</v>
      </c>
      <c r="BG17">
        <f t="shared" si="39"/>
        <v>-140.537214974958</v>
      </c>
      <c r="BH17">
        <v>71.16</v>
      </c>
      <c r="BI17">
        <v>20.47033072867411</v>
      </c>
      <c r="BJ17">
        <f t="shared" si="59"/>
        <v>-50.689669271325883</v>
      </c>
      <c r="BN17">
        <v>176.28</v>
      </c>
      <c r="BO17">
        <v>125.86683470307304</v>
      </c>
      <c r="BP17">
        <f xml:space="preserve"> (BO17-BN17)</f>
        <v>-50.413165296926962</v>
      </c>
      <c r="BQ17">
        <v>89.21</v>
      </c>
      <c r="BR17">
        <v>36.565981068076844</v>
      </c>
      <c r="BS17">
        <f t="shared" si="40"/>
        <v>-52.644018931923149</v>
      </c>
      <c r="BT17">
        <v>92.13</v>
      </c>
      <c r="BU17">
        <v>246.57644923023892</v>
      </c>
      <c r="BV17">
        <f t="shared" si="41"/>
        <v>154.44644923023893</v>
      </c>
      <c r="BW17">
        <v>84.04</v>
      </c>
      <c r="BX17">
        <v>238.59920206024566</v>
      </c>
      <c r="BY17">
        <f t="shared" si="60"/>
        <v>154.55920206024564</v>
      </c>
      <c r="BZ17">
        <v>43.48</v>
      </c>
      <c r="CA17">
        <v>322.36698377763264</v>
      </c>
      <c r="CB17">
        <f t="shared" si="50"/>
        <v>278.88698377763262</v>
      </c>
      <c r="CF17">
        <v>91.2</v>
      </c>
      <c r="CG17">
        <v>352.0601889112649</v>
      </c>
      <c r="CH17">
        <f t="shared" si="51"/>
        <v>260.86018891126491</v>
      </c>
      <c r="CI17">
        <v>136.09</v>
      </c>
      <c r="CJ17">
        <v>38.976610577592233</v>
      </c>
      <c r="CK17">
        <f t="shared" si="42"/>
        <v>-97.113389422407778</v>
      </c>
      <c r="CL17">
        <v>105.17</v>
      </c>
      <c r="CM17">
        <v>73.401724628643549</v>
      </c>
      <c r="CN17">
        <f t="shared" si="57"/>
        <v>-31.768275371356452</v>
      </c>
      <c r="CO17">
        <v>110.15</v>
      </c>
      <c r="CP17">
        <v>37.763123323853449</v>
      </c>
      <c r="CQ17">
        <f t="shared" si="43"/>
        <v>-72.386876676146557</v>
      </c>
      <c r="CR17">
        <v>216.12</v>
      </c>
      <c r="CS17">
        <v>22.788740912160566</v>
      </c>
      <c r="CT17">
        <f t="shared" si="52"/>
        <v>-193.33125908783944</v>
      </c>
      <c r="CU17">
        <v>111.44</v>
      </c>
      <c r="CV17">
        <v>39.264888886051445</v>
      </c>
      <c r="CW17">
        <f t="shared" si="44"/>
        <v>-72.17511111394856</v>
      </c>
      <c r="CX17">
        <v>458.85</v>
      </c>
      <c r="CY17">
        <v>564.97880015549811</v>
      </c>
      <c r="CZ17">
        <f t="shared" si="63"/>
        <v>106.12880015549808</v>
      </c>
      <c r="DA17">
        <v>126.95</v>
      </c>
      <c r="DB17">
        <v>93.87194261780256</v>
      </c>
      <c r="DC17">
        <f xml:space="preserve"> (DB17-DA17)</f>
        <v>-33.078057382197443</v>
      </c>
      <c r="DD17">
        <v>31.23</v>
      </c>
      <c r="DE17">
        <v>30.373584114885187</v>
      </c>
      <c r="DF17">
        <f xml:space="preserve"> (DE17-DD17)</f>
        <v>-0.85641588511481359</v>
      </c>
      <c r="DG17">
        <v>322.15999999999997</v>
      </c>
      <c r="DH17">
        <v>202.27413826954717</v>
      </c>
      <c r="DI17">
        <f xml:space="preserve"> (DH17-DG17)</f>
        <v>-119.8858617304528</v>
      </c>
      <c r="DJ17">
        <v>137.62</v>
      </c>
      <c r="DK17">
        <v>123.83792007824189</v>
      </c>
      <c r="DL17">
        <f t="shared" si="61"/>
        <v>-13.782079921758111</v>
      </c>
    </row>
    <row r="18" spans="1:116" x14ac:dyDescent="0.2">
      <c r="A18" s="1">
        <v>40302.738888888889</v>
      </c>
      <c r="B18" s="1">
        <v>40309.663888888892</v>
      </c>
      <c r="C18">
        <v>18.25</v>
      </c>
      <c r="D18">
        <v>62.089151554378951</v>
      </c>
      <c r="E18">
        <f t="shared" si="45"/>
        <v>43.839151554378951</v>
      </c>
      <c r="F18">
        <v>154</v>
      </c>
      <c r="G18">
        <v>94.333019984978009</v>
      </c>
      <c r="H18">
        <f t="shared" si="34"/>
        <v>-59.666980015021991</v>
      </c>
      <c r="I18">
        <v>476.41</v>
      </c>
      <c r="J18">
        <v>155.68584057782962</v>
      </c>
      <c r="K18">
        <f t="shared" si="35"/>
        <v>-320.72415942217037</v>
      </c>
      <c r="O18">
        <v>223.58</v>
      </c>
      <c r="P18">
        <v>13.406547295490427</v>
      </c>
      <c r="Q18">
        <f t="shared" si="58"/>
        <v>-210.1734527045096</v>
      </c>
      <c r="R18">
        <v>59.5</v>
      </c>
      <c r="S18">
        <v>5.5863994937271369E-15</v>
      </c>
      <c r="T18">
        <f t="shared" si="37"/>
        <v>-59.499999999999993</v>
      </c>
      <c r="U18">
        <v>171.38</v>
      </c>
      <c r="V18">
        <v>232.90690093056014</v>
      </c>
      <c r="W18">
        <f t="shared" si="54"/>
        <v>61.526900930560146</v>
      </c>
      <c r="X18">
        <v>275.74</v>
      </c>
      <c r="Y18">
        <v>79.078338124903937</v>
      </c>
      <c r="Z18">
        <f t="shared" si="56"/>
        <v>-196.66166187509606</v>
      </c>
      <c r="AA18">
        <v>237.99</v>
      </c>
      <c r="AB18">
        <v>30.685413384168896</v>
      </c>
      <c r="AC18">
        <f xml:space="preserve"> (AB18-AA18)</f>
        <v>-207.30458661583111</v>
      </c>
      <c r="AD18">
        <v>193.62</v>
      </c>
      <c r="AE18">
        <v>29.008572552069769</v>
      </c>
      <c r="AF18">
        <f t="shared" si="55"/>
        <v>-164.61142744793023</v>
      </c>
      <c r="AG18">
        <v>206.88</v>
      </c>
      <c r="AH18">
        <v>72.157565868405044</v>
      </c>
      <c r="AI18">
        <f t="shared" si="46"/>
        <v>-134.72243413159495</v>
      </c>
      <c r="AJ18">
        <v>194.58</v>
      </c>
      <c r="AK18">
        <v>58.471740924244287</v>
      </c>
      <c r="AL18">
        <f t="shared" si="47"/>
        <v>-136.10825907575571</v>
      </c>
      <c r="AM18">
        <v>172.82</v>
      </c>
      <c r="AN18">
        <v>145.43892228724914</v>
      </c>
      <c r="AO18">
        <f xml:space="preserve"> (AN18-AM18)</f>
        <v>-27.381077712750852</v>
      </c>
      <c r="AS18">
        <v>108.13</v>
      </c>
      <c r="AT18">
        <v>34.727974693418126</v>
      </c>
      <c r="AU18">
        <f t="shared" si="62"/>
        <v>-73.402025306581862</v>
      </c>
      <c r="AV18">
        <v>78.819999999999993</v>
      </c>
      <c r="AW18">
        <v>81.096321258754557</v>
      </c>
      <c r="AX18">
        <f t="shared" si="38"/>
        <v>2.2763212587545638</v>
      </c>
      <c r="AY18">
        <v>256.20999999999998</v>
      </c>
      <c r="AZ18">
        <v>312.32793997977944</v>
      </c>
      <c r="BA18">
        <f t="shared" si="48"/>
        <v>56.117939979779464</v>
      </c>
      <c r="BB18">
        <v>496.12</v>
      </c>
      <c r="BC18">
        <v>376.89301684071808</v>
      </c>
      <c r="BD18">
        <f t="shared" si="49"/>
        <v>-119.22698315928193</v>
      </c>
      <c r="BE18">
        <v>269.88</v>
      </c>
      <c r="BF18">
        <v>40.201138814195644</v>
      </c>
      <c r="BG18">
        <f t="shared" si="39"/>
        <v>-229.67886118580435</v>
      </c>
      <c r="BH18">
        <v>26.53</v>
      </c>
      <c r="BI18">
        <v>76.970380213775684</v>
      </c>
      <c r="BJ18">
        <f t="shared" si="59"/>
        <v>50.440380213775683</v>
      </c>
      <c r="BN18">
        <v>569.54</v>
      </c>
      <c r="BO18">
        <v>300.73521302854238</v>
      </c>
      <c r="BP18">
        <f xml:space="preserve"> (BO18-BN18)</f>
        <v>-268.80478697145759</v>
      </c>
      <c r="BQ18">
        <v>55.82</v>
      </c>
      <c r="BR18">
        <v>3.7345833774954443E-2</v>
      </c>
      <c r="BS18">
        <f t="shared" si="40"/>
        <v>-55.782654166225043</v>
      </c>
      <c r="BT18">
        <v>345.02</v>
      </c>
      <c r="BU18">
        <v>45.965011338348219</v>
      </c>
      <c r="BV18">
        <f t="shared" si="41"/>
        <v>-299.05498866165175</v>
      </c>
      <c r="BW18">
        <v>641.99</v>
      </c>
      <c r="BX18">
        <v>714.32714131362468</v>
      </c>
      <c r="BY18">
        <f t="shared" si="60"/>
        <v>72.33714131362467</v>
      </c>
      <c r="BZ18">
        <v>347.87</v>
      </c>
      <c r="CA18">
        <v>1030.5502678254504</v>
      </c>
      <c r="CB18">
        <f t="shared" si="50"/>
        <v>682.68026782545041</v>
      </c>
      <c r="CF18">
        <v>160.88</v>
      </c>
      <c r="CG18">
        <v>135.51163939917757</v>
      </c>
      <c r="CH18">
        <f t="shared" si="51"/>
        <v>-25.368360600822427</v>
      </c>
      <c r="CI18">
        <v>21.04</v>
      </c>
      <c r="CJ18">
        <v>0.18757691506194132</v>
      </c>
      <c r="CK18">
        <f t="shared" si="42"/>
        <v>-20.852423084938057</v>
      </c>
      <c r="CL18">
        <v>344.58</v>
      </c>
      <c r="CM18">
        <v>174.40787437930356</v>
      </c>
      <c r="CN18">
        <f t="shared" si="57"/>
        <v>-170.17212562069642</v>
      </c>
      <c r="CU18">
        <v>296.27</v>
      </c>
      <c r="CV18">
        <v>272.67152868953229</v>
      </c>
      <c r="CW18">
        <f t="shared" si="44"/>
        <v>-23.598471310467687</v>
      </c>
      <c r="CX18">
        <v>87.21</v>
      </c>
      <c r="CY18">
        <v>167.86751922968662</v>
      </c>
      <c r="CZ18">
        <f t="shared" si="63"/>
        <v>80.657519229686628</v>
      </c>
      <c r="DD18" t="s">
        <v>40</v>
      </c>
      <c r="DG18">
        <v>426.28000000000003</v>
      </c>
      <c r="DH18">
        <v>280.62035418140277</v>
      </c>
      <c r="DI18">
        <f xml:space="preserve"> (DH18-DG18)</f>
        <v>-145.65964581859726</v>
      </c>
      <c r="DJ18">
        <v>76.260000000000005</v>
      </c>
      <c r="DK18">
        <v>54.891609055114685</v>
      </c>
      <c r="DL18">
        <f t="shared" si="61"/>
        <v>-21.36839094488532</v>
      </c>
    </row>
    <row r="19" spans="1:116" x14ac:dyDescent="0.2">
      <c r="A19" s="1">
        <v>40309.677777777775</v>
      </c>
      <c r="B19" s="1">
        <v>40316.675694444442</v>
      </c>
      <c r="C19">
        <v>641.21</v>
      </c>
      <c r="D19">
        <v>659.45945143453673</v>
      </c>
      <c r="E19">
        <f t="shared" si="45"/>
        <v>18.249451434536695</v>
      </c>
      <c r="F19">
        <v>143.69999999999999</v>
      </c>
      <c r="G19">
        <v>22.031026592652658</v>
      </c>
      <c r="H19">
        <f t="shared" si="34"/>
        <v>-121.66897340734732</v>
      </c>
      <c r="I19">
        <v>157.71</v>
      </c>
      <c r="J19">
        <v>81.035758626835474</v>
      </c>
      <c r="K19">
        <f t="shared" si="35"/>
        <v>-76.674241373164534</v>
      </c>
      <c r="L19">
        <v>770.5</v>
      </c>
      <c r="M19">
        <v>31.180913709045019</v>
      </c>
      <c r="N19">
        <f t="shared" ref="N19:N25" si="64" xml:space="preserve"> (M19-L19)</f>
        <v>-739.31908629095494</v>
      </c>
      <c r="O19">
        <v>246.76</v>
      </c>
      <c r="P19">
        <v>211.86475886132885</v>
      </c>
      <c r="Q19">
        <f t="shared" si="58"/>
        <v>-34.895241138671139</v>
      </c>
      <c r="R19">
        <v>393.25</v>
      </c>
      <c r="S19">
        <v>41.408482200778309</v>
      </c>
      <c r="T19">
        <f t="shared" si="37"/>
        <v>-351.84151779922172</v>
      </c>
      <c r="AA19">
        <v>68.010000000000005</v>
      </c>
      <c r="AB19">
        <v>2.2102127230195436</v>
      </c>
      <c r="AC19">
        <f xml:space="preserve"> (AB19-AA19)</f>
        <v>-65.799787276980467</v>
      </c>
      <c r="AD19">
        <v>13.82</v>
      </c>
      <c r="AE19">
        <v>1.3573574945680027</v>
      </c>
      <c r="AF19">
        <f t="shared" si="55"/>
        <v>-12.462642505431997</v>
      </c>
      <c r="AJ19">
        <v>21.43</v>
      </c>
      <c r="AK19">
        <v>27.410132155140321</v>
      </c>
      <c r="AL19">
        <f t="shared" si="47"/>
        <v>5.9801321551403213</v>
      </c>
      <c r="AM19">
        <v>32.770000000000003</v>
      </c>
      <c r="AN19">
        <v>42.460059984884289</v>
      </c>
      <c r="AO19">
        <f xml:space="preserve"> (AN19-AM19)</f>
        <v>9.6900599848842859</v>
      </c>
      <c r="AP19">
        <v>239.93</v>
      </c>
      <c r="AQ19">
        <v>706.60096363798073</v>
      </c>
      <c r="AR19">
        <f xml:space="preserve"> (AQ19-AP19)</f>
        <v>466.67096363798072</v>
      </c>
      <c r="AS19">
        <v>234.86</v>
      </c>
      <c r="AT19">
        <v>280.9054168151373</v>
      </c>
      <c r="AU19">
        <f t="shared" si="62"/>
        <v>46.045416815137287</v>
      </c>
      <c r="AV19">
        <v>140.08000000000001</v>
      </c>
      <c r="AW19">
        <v>241.20174032273414</v>
      </c>
      <c r="AX19">
        <f t="shared" si="38"/>
        <v>101.12174032273413</v>
      </c>
      <c r="AY19">
        <v>84.37</v>
      </c>
      <c r="AZ19">
        <v>104.68028417230957</v>
      </c>
      <c r="BA19">
        <f t="shared" si="48"/>
        <v>20.310284172309565</v>
      </c>
      <c r="BB19">
        <v>106.48</v>
      </c>
      <c r="BC19">
        <v>168.95045241138965</v>
      </c>
      <c r="BD19">
        <f t="shared" si="49"/>
        <v>62.470452411389644</v>
      </c>
      <c r="BE19">
        <v>150.59</v>
      </c>
      <c r="BF19">
        <v>44.187457741399378</v>
      </c>
      <c r="BG19">
        <f t="shared" si="39"/>
        <v>-106.40254225860062</v>
      </c>
      <c r="BH19">
        <v>208.13</v>
      </c>
      <c r="BI19">
        <v>58.261417782442273</v>
      </c>
      <c r="BJ19">
        <f t="shared" si="59"/>
        <v>-149.86858221755773</v>
      </c>
      <c r="BN19">
        <v>222.2</v>
      </c>
      <c r="BO19">
        <v>28.057056515755423</v>
      </c>
      <c r="BP19">
        <f xml:space="preserve"> (BO19-BN19)</f>
        <v>-194.14294348424457</v>
      </c>
      <c r="BQ19">
        <v>378.03</v>
      </c>
      <c r="BR19">
        <v>43.918812516331506</v>
      </c>
      <c r="BS19">
        <f t="shared" si="40"/>
        <v>-334.11118748366846</v>
      </c>
      <c r="BT19">
        <v>513.59</v>
      </c>
      <c r="BU19">
        <v>493.73739027453411</v>
      </c>
      <c r="BV19">
        <f t="shared" si="41"/>
        <v>-19.852609725465925</v>
      </c>
      <c r="BW19">
        <v>533.58000000000004</v>
      </c>
      <c r="BX19">
        <v>428.11666894860889</v>
      </c>
      <c r="BY19">
        <f t="shared" si="60"/>
        <v>-105.46333105139115</v>
      </c>
      <c r="BZ19">
        <v>409.83</v>
      </c>
      <c r="CA19">
        <v>528.19416415866999</v>
      </c>
      <c r="CB19">
        <f t="shared" si="50"/>
        <v>118.36416415867001</v>
      </c>
      <c r="CF19">
        <v>354.98</v>
      </c>
      <c r="CG19">
        <v>356.61308190436375</v>
      </c>
      <c r="CH19">
        <f t="shared" si="51"/>
        <v>1.6330819043637348</v>
      </c>
      <c r="CI19">
        <v>468.66</v>
      </c>
      <c r="CJ19">
        <v>114.74531380015981</v>
      </c>
      <c r="CK19">
        <f t="shared" si="42"/>
        <v>-353.91468619984022</v>
      </c>
      <c r="CL19">
        <v>337.47</v>
      </c>
      <c r="CM19">
        <v>256.07157742840593</v>
      </c>
      <c r="CN19">
        <f t="shared" si="57"/>
        <v>-81.398422571594097</v>
      </c>
      <c r="CO19">
        <v>212.23</v>
      </c>
      <c r="CP19">
        <v>229.72111611012673</v>
      </c>
      <c r="CQ19">
        <f t="shared" ref="CQ19:CQ25" si="65" xml:space="preserve"> (CP19-CO19)</f>
        <v>17.49111611012674</v>
      </c>
      <c r="CU19">
        <v>245.87</v>
      </c>
      <c r="CV19">
        <v>90.058250628936293</v>
      </c>
      <c r="CW19">
        <f t="shared" si="44"/>
        <v>-155.81174937106371</v>
      </c>
      <c r="CX19">
        <v>710.07</v>
      </c>
      <c r="CY19">
        <v>884.59794552763071</v>
      </c>
      <c r="CZ19">
        <f t="shared" si="63"/>
        <v>174.52794552763066</v>
      </c>
      <c r="DA19">
        <v>607.08000000000004</v>
      </c>
      <c r="DB19">
        <v>116.8715620644145</v>
      </c>
      <c r="DC19">
        <f t="shared" ref="DC19:DC25" si="66" xml:space="preserve"> (DB19-DA19)</f>
        <v>-490.20843793558555</v>
      </c>
      <c r="DD19">
        <v>531.57000000000005</v>
      </c>
      <c r="DE19">
        <v>61.162996434743114</v>
      </c>
      <c r="DF19">
        <f t="shared" ref="DF19:DF25" si="67" xml:space="preserve"> (DE19-DD19)</f>
        <v>-470.40700356525696</v>
      </c>
      <c r="DG19">
        <v>74.040000000000006</v>
      </c>
      <c r="DH19">
        <v>21.64722467043531</v>
      </c>
      <c r="DI19">
        <f xml:space="preserve"> (DH19-DG19)</f>
        <v>-52.392775329564699</v>
      </c>
      <c r="DJ19">
        <v>335.77</v>
      </c>
      <c r="DK19">
        <v>664.92797017680437</v>
      </c>
      <c r="DL19">
        <f t="shared" si="61"/>
        <v>329.15797017680438</v>
      </c>
    </row>
    <row r="20" spans="1:116" x14ac:dyDescent="0.2">
      <c r="A20" s="1">
        <v>40316.68472222222</v>
      </c>
      <c r="B20" s="1">
        <v>40323.697916666664</v>
      </c>
      <c r="C20">
        <v>348.56</v>
      </c>
      <c r="D20">
        <v>824.65102056399337</v>
      </c>
      <c r="E20">
        <f t="shared" si="45"/>
        <v>476.09102056399337</v>
      </c>
      <c r="F20">
        <v>222.24</v>
      </c>
      <c r="G20">
        <v>165.16058253889759</v>
      </c>
      <c r="H20">
        <f t="shared" si="34"/>
        <v>-57.079417461102423</v>
      </c>
      <c r="I20">
        <v>2.67</v>
      </c>
      <c r="J20">
        <v>33.163113967668366</v>
      </c>
      <c r="K20">
        <f t="shared" si="35"/>
        <v>30.493113967668364</v>
      </c>
      <c r="L20">
        <v>102.48</v>
      </c>
      <c r="M20">
        <v>90.088227498991643</v>
      </c>
      <c r="N20">
        <f t="shared" si="64"/>
        <v>-12.391772501008361</v>
      </c>
      <c r="O20">
        <v>239.32</v>
      </c>
      <c r="P20">
        <v>80.477328332719082</v>
      </c>
      <c r="Q20">
        <f t="shared" si="58"/>
        <v>-158.84267166728091</v>
      </c>
      <c r="R20">
        <v>89.79</v>
      </c>
      <c r="S20">
        <v>113.32926878594161</v>
      </c>
      <c r="T20">
        <f t="shared" si="37"/>
        <v>23.539268785941601</v>
      </c>
      <c r="U20">
        <v>54.39</v>
      </c>
      <c r="V20">
        <v>8.8337918249616134</v>
      </c>
      <c r="W20">
        <f t="shared" ref="W20:W25" si="68" xml:space="preserve"> (V20-U20)</f>
        <v>-45.556208175038385</v>
      </c>
      <c r="X20">
        <v>75.959999999999994</v>
      </c>
      <c r="Y20">
        <v>50.445872888334691</v>
      </c>
      <c r="Z20">
        <f xml:space="preserve"> (Y20-X20)</f>
        <v>-25.514127111665303</v>
      </c>
      <c r="AD20">
        <v>37.22</v>
      </c>
      <c r="AE20">
        <v>48.732088670582527</v>
      </c>
      <c r="AF20">
        <f t="shared" si="55"/>
        <v>11.512088670582528</v>
      </c>
      <c r="AG20">
        <v>113.26</v>
      </c>
      <c r="AH20">
        <v>57.149100771862919</v>
      </c>
      <c r="AI20">
        <f xml:space="preserve"> (AH20-AG20)</f>
        <v>-56.110899228137086</v>
      </c>
      <c r="AJ20">
        <v>111.58</v>
      </c>
      <c r="AK20">
        <v>220.98704041853554</v>
      </c>
      <c r="AL20">
        <f t="shared" si="47"/>
        <v>109.40704041853554</v>
      </c>
      <c r="AP20">
        <v>488.21</v>
      </c>
      <c r="AQ20">
        <v>234.92499999373194</v>
      </c>
      <c r="AR20">
        <f xml:space="preserve"> (AQ20-AP20)</f>
        <v>-253.28500000626804</v>
      </c>
      <c r="AS20">
        <v>21.1</v>
      </c>
      <c r="AT20">
        <v>306.64693497186443</v>
      </c>
      <c r="AU20">
        <f t="shared" si="62"/>
        <v>285.5469349718644</v>
      </c>
      <c r="AV20">
        <v>180.64</v>
      </c>
      <c r="AW20">
        <v>153.24061044578451</v>
      </c>
      <c r="AX20">
        <f t="shared" si="38"/>
        <v>-27.399389554215475</v>
      </c>
      <c r="BB20">
        <v>161.18</v>
      </c>
      <c r="BC20">
        <v>4.2252256487070623</v>
      </c>
      <c r="BD20">
        <f t="shared" si="49"/>
        <v>-156.95477435129294</v>
      </c>
      <c r="BE20">
        <v>209.21</v>
      </c>
      <c r="BF20">
        <v>27.295558426133923</v>
      </c>
      <c r="BG20">
        <f t="shared" si="39"/>
        <v>-181.9144415738661</v>
      </c>
      <c r="BH20">
        <v>74.25</v>
      </c>
      <c r="BI20">
        <v>44.757984466046331</v>
      </c>
      <c r="BJ20">
        <f t="shared" si="59"/>
        <v>-29.492015533953669</v>
      </c>
      <c r="BQ20">
        <v>231.61</v>
      </c>
      <c r="BR20">
        <v>67.66743163056384</v>
      </c>
      <c r="BS20">
        <f t="shared" si="40"/>
        <v>-163.94256836943617</v>
      </c>
      <c r="BT20">
        <v>152.47999999999999</v>
      </c>
      <c r="BU20">
        <v>50.698941006551081</v>
      </c>
      <c r="BV20">
        <f t="shared" si="41"/>
        <v>-101.78105899344891</v>
      </c>
      <c r="BW20">
        <v>150.91</v>
      </c>
      <c r="BX20">
        <v>64.216039774716904</v>
      </c>
      <c r="BY20">
        <f t="shared" si="60"/>
        <v>-86.693960225283092</v>
      </c>
      <c r="BZ20">
        <v>76.81</v>
      </c>
      <c r="CA20">
        <v>128.9978656270853</v>
      </c>
      <c r="CB20">
        <f t="shared" si="50"/>
        <v>52.187865627085301</v>
      </c>
      <c r="CF20">
        <v>118.87</v>
      </c>
      <c r="CG20">
        <v>73.76596301824712</v>
      </c>
      <c r="CH20">
        <f t="shared" si="51"/>
        <v>-45.104036981752884</v>
      </c>
      <c r="CI20">
        <v>118.75</v>
      </c>
      <c r="CJ20">
        <v>12.737054710488152</v>
      </c>
      <c r="CK20">
        <f t="shared" si="42"/>
        <v>-106.01294528951185</v>
      </c>
      <c r="CL20">
        <v>61.7</v>
      </c>
      <c r="CM20">
        <v>29.54750064084498</v>
      </c>
      <c r="CN20">
        <f t="shared" si="57"/>
        <v>-32.152499359155023</v>
      </c>
      <c r="CO20">
        <v>175.53</v>
      </c>
      <c r="CP20">
        <v>29.375239905169543</v>
      </c>
      <c r="CQ20">
        <f t="shared" si="65"/>
        <v>-146.15476009483046</v>
      </c>
      <c r="CR20">
        <v>109.35</v>
      </c>
      <c r="CS20">
        <v>25.114509982134546</v>
      </c>
      <c r="CT20">
        <f t="shared" ref="CT20:CT25" si="69" xml:space="preserve"> (CS20-CR20)</f>
        <v>-84.235490017865445</v>
      </c>
      <c r="CU20">
        <v>134.38</v>
      </c>
      <c r="CV20">
        <v>8.6742319452807397</v>
      </c>
      <c r="CW20">
        <f t="shared" si="44"/>
        <v>-125.70576805471926</v>
      </c>
      <c r="CX20">
        <v>54.64</v>
      </c>
      <c r="CY20">
        <v>345.1611948270218</v>
      </c>
      <c r="CZ20">
        <f t="shared" si="63"/>
        <v>290.52119482702182</v>
      </c>
      <c r="DA20">
        <v>159.26</v>
      </c>
      <c r="DB20">
        <v>134.56690347850798</v>
      </c>
      <c r="DC20">
        <f t="shared" si="66"/>
        <v>-24.693096521492009</v>
      </c>
      <c r="DD20">
        <v>133.94999999999999</v>
      </c>
      <c r="DE20">
        <v>183.96885192205227</v>
      </c>
      <c r="DF20">
        <f t="shared" si="67"/>
        <v>50.018851922052278</v>
      </c>
      <c r="DG20">
        <v>8.1300000000000008</v>
      </c>
      <c r="DH20">
        <v>10.133143625027897</v>
      </c>
      <c r="DI20">
        <f xml:space="preserve"> (DH20-DG20)</f>
        <v>2.0031436250278958</v>
      </c>
      <c r="DJ20">
        <v>139.51</v>
      </c>
      <c r="DK20">
        <v>262.73750556094512</v>
      </c>
      <c r="DL20">
        <f t="shared" si="61"/>
        <v>123.22750556094513</v>
      </c>
    </row>
    <row r="21" spans="1:116" x14ac:dyDescent="0.2">
      <c r="A21" s="1">
        <v>40323.706944444442</v>
      </c>
      <c r="B21" s="1">
        <v>40330.82708333333</v>
      </c>
      <c r="C21">
        <v>262.43</v>
      </c>
      <c r="D21">
        <v>241.56828621228027</v>
      </c>
      <c r="E21">
        <f t="shared" si="45"/>
        <v>-20.861713787719737</v>
      </c>
      <c r="F21">
        <v>62.13</v>
      </c>
      <c r="G21">
        <v>2.9184414267243026</v>
      </c>
      <c r="H21">
        <f t="shared" si="34"/>
        <v>-59.211558573275703</v>
      </c>
      <c r="I21">
        <v>503.88</v>
      </c>
      <c r="J21">
        <v>483.98148956179659</v>
      </c>
      <c r="K21">
        <f t="shared" si="35"/>
        <v>-19.898510438203402</v>
      </c>
      <c r="L21">
        <v>163.22999999999999</v>
      </c>
      <c r="M21">
        <v>72.408673627820406</v>
      </c>
      <c r="N21">
        <f t="shared" si="64"/>
        <v>-90.821326372179584</v>
      </c>
      <c r="O21">
        <v>413.67</v>
      </c>
      <c r="P21">
        <v>470.67833638606783</v>
      </c>
      <c r="Q21">
        <f t="shared" si="58"/>
        <v>57.008336386067811</v>
      </c>
      <c r="R21">
        <v>313.41000000000003</v>
      </c>
      <c r="S21">
        <v>145.15392409814217</v>
      </c>
      <c r="T21">
        <f t="shared" si="37"/>
        <v>-168.25607590185786</v>
      </c>
      <c r="U21">
        <v>198.8</v>
      </c>
      <c r="V21">
        <v>482.12238374398197</v>
      </c>
      <c r="W21">
        <f t="shared" si="68"/>
        <v>283.32238374398196</v>
      </c>
      <c r="AA21">
        <v>281.89</v>
      </c>
      <c r="AB21">
        <v>3.3761127648051827</v>
      </c>
      <c r="AC21">
        <f t="shared" ref="AC21:AC42" si="70" xml:space="preserve"> (AB21-AA21)</f>
        <v>-278.51388723519483</v>
      </c>
      <c r="AJ21">
        <v>88.83</v>
      </c>
      <c r="AK21">
        <v>120.32627276875762</v>
      </c>
      <c r="AL21">
        <f t="shared" si="47"/>
        <v>31.49627276875762</v>
      </c>
      <c r="AM21">
        <v>32.47</v>
      </c>
      <c r="AN21">
        <v>94.491464374046046</v>
      </c>
      <c r="AO21">
        <f t="shared" ref="AO21:AO39" si="71" xml:space="preserve"> (AN21-AM21)</f>
        <v>62.021464374046047</v>
      </c>
      <c r="AP21">
        <v>50.62</v>
      </c>
      <c r="AQ21">
        <v>165.24297407311764</v>
      </c>
      <c r="AR21">
        <f xml:space="preserve"> (AQ21-AP21)</f>
        <v>114.62297407311763</v>
      </c>
      <c r="AS21">
        <v>284.76</v>
      </c>
      <c r="AT21">
        <v>98.039357162058707</v>
      </c>
      <c r="AU21">
        <f t="shared" si="62"/>
        <v>-186.72064283794128</v>
      </c>
      <c r="AY21">
        <v>175.9</v>
      </c>
      <c r="AZ21">
        <v>29.820633319864516</v>
      </c>
      <c r="BA21">
        <f xml:space="preserve"> (AZ21-AY21)</f>
        <v>-146.07936668013548</v>
      </c>
      <c r="BB21">
        <v>62.67</v>
      </c>
      <c r="BC21">
        <v>117.85017042441123</v>
      </c>
      <c r="BD21">
        <f t="shared" si="49"/>
        <v>55.18017042441123</v>
      </c>
      <c r="BE21">
        <v>171.48</v>
      </c>
      <c r="BF21">
        <v>596.59973645946491</v>
      </c>
      <c r="BG21">
        <f t="shared" si="39"/>
        <v>425.11973645946489</v>
      </c>
      <c r="BH21">
        <v>40.76</v>
      </c>
      <c r="BI21">
        <v>95.166142168399873</v>
      </c>
      <c r="BJ21">
        <f t="shared" si="59"/>
        <v>54.406142168399874</v>
      </c>
      <c r="BN21">
        <v>10.26</v>
      </c>
      <c r="BO21">
        <v>135.85109772328383</v>
      </c>
      <c r="BP21">
        <f xml:space="preserve"> (BO21-BN21)</f>
        <v>125.59109772328382</v>
      </c>
      <c r="BQ21">
        <v>24.93</v>
      </c>
      <c r="BR21">
        <v>2.2015970201513189</v>
      </c>
      <c r="BS21">
        <f t="shared" si="40"/>
        <v>-22.728402979848681</v>
      </c>
      <c r="BT21">
        <v>556.32000000000005</v>
      </c>
      <c r="BU21">
        <v>638.96241542904966</v>
      </c>
      <c r="BV21">
        <f t="shared" si="41"/>
        <v>82.642415429049606</v>
      </c>
      <c r="BW21">
        <v>113.55</v>
      </c>
      <c r="BX21">
        <v>22.058613203485105</v>
      </c>
      <c r="BY21">
        <f t="shared" si="60"/>
        <v>-91.491386796514888</v>
      </c>
      <c r="BZ21">
        <v>161.04</v>
      </c>
      <c r="CA21">
        <v>6.1930058853837089</v>
      </c>
      <c r="CB21">
        <f t="shared" si="50"/>
        <v>-154.84699411461628</v>
      </c>
      <c r="CF21">
        <v>15.18</v>
      </c>
      <c r="CG21">
        <v>610.38576705294327</v>
      </c>
      <c r="CH21">
        <f t="shared" si="51"/>
        <v>595.20576705294332</v>
      </c>
      <c r="CL21">
        <v>499.97</v>
      </c>
      <c r="CM21">
        <v>203.09674210061826</v>
      </c>
      <c r="CN21">
        <f t="shared" si="57"/>
        <v>-296.87325789938177</v>
      </c>
      <c r="CO21">
        <v>246.22</v>
      </c>
      <c r="CP21">
        <v>246.89086930545406</v>
      </c>
      <c r="CQ21">
        <f t="shared" si="65"/>
        <v>0.67086930545406176</v>
      </c>
      <c r="CR21">
        <v>80.239999999999995</v>
      </c>
      <c r="CS21">
        <v>257.50638732573219</v>
      </c>
      <c r="CT21">
        <f t="shared" si="69"/>
        <v>177.26638732573218</v>
      </c>
      <c r="CU21">
        <v>161.13999999999999</v>
      </c>
      <c r="CV21">
        <v>249.81726198735427</v>
      </c>
      <c r="CW21">
        <f t="shared" si="44"/>
        <v>88.677261987354285</v>
      </c>
      <c r="CX21">
        <v>129.08000000000001</v>
      </c>
      <c r="CY21">
        <v>365.21998469967821</v>
      </c>
      <c r="CZ21">
        <f t="shared" si="63"/>
        <v>236.13998469967819</v>
      </c>
      <c r="DA21">
        <v>204.94</v>
      </c>
      <c r="DB21">
        <v>388.30313826290615</v>
      </c>
      <c r="DC21">
        <f t="shared" si="66"/>
        <v>183.36313826290615</v>
      </c>
      <c r="DD21">
        <v>116.74</v>
      </c>
      <c r="DE21">
        <v>340.80252512754726</v>
      </c>
      <c r="DF21">
        <f t="shared" si="67"/>
        <v>224.06252512754725</v>
      </c>
      <c r="DJ21">
        <v>490.73</v>
      </c>
      <c r="DK21">
        <v>342.72555117813954</v>
      </c>
      <c r="DL21">
        <f t="shared" si="61"/>
        <v>-148.00444882186048</v>
      </c>
    </row>
    <row r="22" spans="1:116" x14ac:dyDescent="0.2">
      <c r="A22" s="1">
        <v>40330.834027777775</v>
      </c>
      <c r="B22" s="1">
        <v>40337.631944444445</v>
      </c>
      <c r="C22">
        <v>513.98</v>
      </c>
      <c r="D22">
        <v>372.24098187092034</v>
      </c>
      <c r="E22">
        <f t="shared" si="45"/>
        <v>-141.73901812907968</v>
      </c>
      <c r="F22">
        <v>82.72</v>
      </c>
      <c r="G22">
        <v>87.173699904318298</v>
      </c>
      <c r="H22">
        <f t="shared" si="34"/>
        <v>4.4536999043182988</v>
      </c>
      <c r="I22">
        <v>245.36</v>
      </c>
      <c r="J22">
        <v>619.04066120314235</v>
      </c>
      <c r="K22">
        <f t="shared" si="35"/>
        <v>373.68066120314234</v>
      </c>
      <c r="L22">
        <v>212.15</v>
      </c>
      <c r="M22">
        <v>172.13927965026446</v>
      </c>
      <c r="N22">
        <f t="shared" si="64"/>
        <v>-40.01072034973555</v>
      </c>
      <c r="O22">
        <v>107.44</v>
      </c>
      <c r="P22">
        <v>125.8898823361974</v>
      </c>
      <c r="Q22">
        <f t="shared" si="58"/>
        <v>18.449882336197405</v>
      </c>
      <c r="R22">
        <v>80.62</v>
      </c>
      <c r="S22">
        <v>180.50558399290006</v>
      </c>
      <c r="T22">
        <f t="shared" si="37"/>
        <v>99.885583992900052</v>
      </c>
      <c r="U22">
        <v>418.43</v>
      </c>
      <c r="V22">
        <v>463.68833174157572</v>
      </c>
      <c r="W22">
        <f t="shared" si="68"/>
        <v>45.258331741575716</v>
      </c>
      <c r="X22">
        <v>288.60000000000002</v>
      </c>
      <c r="Y22">
        <v>76.152658275427271</v>
      </c>
      <c r="Z22">
        <f xml:space="preserve"> (Y22-X22)</f>
        <v>-212.44734172457277</v>
      </c>
      <c r="AA22">
        <v>217.86</v>
      </c>
      <c r="AB22">
        <v>38.97068688286523</v>
      </c>
      <c r="AC22">
        <f t="shared" si="70"/>
        <v>-178.88931311713478</v>
      </c>
      <c r="AD22">
        <v>590.29999999999995</v>
      </c>
      <c r="AE22">
        <v>33.878004725620052</v>
      </c>
      <c r="AF22">
        <f t="shared" ref="AF22:AF29" si="72" xml:space="preserve"> (AE22-AD22)</f>
        <v>-556.42199527437992</v>
      </c>
      <c r="AJ22">
        <v>780.96</v>
      </c>
      <c r="AK22">
        <v>138.87680797589456</v>
      </c>
      <c r="AL22">
        <f t="shared" si="47"/>
        <v>-642.08319202410553</v>
      </c>
      <c r="AM22">
        <v>650.15</v>
      </c>
      <c r="AN22">
        <v>240.05151572443737</v>
      </c>
      <c r="AO22">
        <f t="shared" si="71"/>
        <v>-410.09848427556261</v>
      </c>
      <c r="AV22">
        <v>179.83</v>
      </c>
      <c r="AW22">
        <v>148.02467352891148</v>
      </c>
      <c r="AX22">
        <f xml:space="preserve"> (AW22-AV22)</f>
        <v>-31.805326471088534</v>
      </c>
      <c r="AY22">
        <v>257.86</v>
      </c>
      <c r="AZ22">
        <v>464.7369332033544</v>
      </c>
      <c r="BA22">
        <f xml:space="preserve"> (AZ22-AY22)</f>
        <v>206.87693320335438</v>
      </c>
      <c r="BB22">
        <v>389.84</v>
      </c>
      <c r="BC22">
        <v>226.69842414084252</v>
      </c>
      <c r="BD22">
        <f t="shared" si="49"/>
        <v>-163.14157585915746</v>
      </c>
      <c r="BE22">
        <v>195.54</v>
      </c>
      <c r="BF22">
        <v>268.53957425215373</v>
      </c>
      <c r="BG22">
        <f t="shared" si="39"/>
        <v>72.999574252153735</v>
      </c>
      <c r="BH22">
        <v>267.26</v>
      </c>
      <c r="BI22">
        <v>140.36782558458637</v>
      </c>
      <c r="BJ22">
        <f t="shared" si="59"/>
        <v>-126.89217441541362</v>
      </c>
      <c r="BN22">
        <v>357.8</v>
      </c>
      <c r="BO22">
        <v>129.6388147045333</v>
      </c>
      <c r="BP22">
        <f xml:space="preserve"> (BO22-BN22)</f>
        <v>-228.16118529546671</v>
      </c>
      <c r="BQ22">
        <v>193.72</v>
      </c>
      <c r="BR22">
        <v>59.645302806434316</v>
      </c>
      <c r="BS22">
        <f t="shared" si="40"/>
        <v>-134.07469719356567</v>
      </c>
      <c r="BT22">
        <v>228.22</v>
      </c>
      <c r="BU22">
        <v>37.127478650690136</v>
      </c>
      <c r="BV22">
        <f t="shared" si="41"/>
        <v>-191.09252134930986</v>
      </c>
      <c r="BW22">
        <v>381.38</v>
      </c>
      <c r="BX22">
        <v>1843.943593128567</v>
      </c>
      <c r="BY22">
        <f t="shared" si="60"/>
        <v>1462.5635931285669</v>
      </c>
      <c r="BZ22">
        <v>545.57000000000005</v>
      </c>
      <c r="CA22">
        <v>2772.7898247589123</v>
      </c>
      <c r="CB22">
        <f t="shared" si="50"/>
        <v>2227.2198247589122</v>
      </c>
      <c r="CF22">
        <v>48.88</v>
      </c>
      <c r="CG22">
        <v>61.845485978342026</v>
      </c>
      <c r="CH22">
        <f t="shared" si="51"/>
        <v>12.965485978342024</v>
      </c>
      <c r="CI22">
        <v>221.64</v>
      </c>
      <c r="CJ22">
        <v>156.01434198341775</v>
      </c>
      <c r="CK22">
        <f xml:space="preserve"> (CJ22-CI22)</f>
        <v>-65.625658016582236</v>
      </c>
      <c r="CL22">
        <v>126.62</v>
      </c>
      <c r="CM22">
        <v>358.42000560585609</v>
      </c>
      <c r="CN22">
        <f t="shared" si="57"/>
        <v>231.80000560585609</v>
      </c>
      <c r="CO22">
        <v>33.15</v>
      </c>
      <c r="CP22">
        <v>105.29557634139763</v>
      </c>
      <c r="CQ22">
        <f t="shared" si="65"/>
        <v>72.145576341397629</v>
      </c>
      <c r="CR22">
        <v>60.9</v>
      </c>
      <c r="CS22">
        <v>203.08986579512103</v>
      </c>
      <c r="CT22">
        <f t="shared" si="69"/>
        <v>142.18986579512102</v>
      </c>
      <c r="CU22">
        <v>341.56</v>
      </c>
      <c r="CV22">
        <v>641.56201100968519</v>
      </c>
      <c r="CW22">
        <f t="shared" si="44"/>
        <v>300.00201100968519</v>
      </c>
      <c r="CX22">
        <v>181.36</v>
      </c>
      <c r="CY22">
        <v>593.7479964321974</v>
      </c>
      <c r="CZ22">
        <f t="shared" si="63"/>
        <v>412.38799643219738</v>
      </c>
      <c r="DA22">
        <v>247.5</v>
      </c>
      <c r="DB22">
        <v>11.150407576459303</v>
      </c>
      <c r="DC22">
        <f t="shared" si="66"/>
        <v>-236.34959242354068</v>
      </c>
      <c r="DD22">
        <v>273.14999999999998</v>
      </c>
      <c r="DE22">
        <v>169.22333174411401</v>
      </c>
      <c r="DF22">
        <f t="shared" si="67"/>
        <v>-103.92666825588597</v>
      </c>
      <c r="DG22">
        <v>410.34</v>
      </c>
      <c r="DH22">
        <v>338.67963589800894</v>
      </c>
      <c r="DI22">
        <f t="shared" ref="DI22:DI47" si="73" xml:space="preserve"> (DH22-DG22)</f>
        <v>-71.660364101991036</v>
      </c>
      <c r="DJ22">
        <v>145.12</v>
      </c>
      <c r="DK22">
        <v>419.07530009974346</v>
      </c>
      <c r="DL22">
        <f t="shared" si="61"/>
        <v>273.95530009974345</v>
      </c>
    </row>
    <row r="23" spans="1:116" x14ac:dyDescent="0.2">
      <c r="A23" s="1">
        <v>40337.640277777777</v>
      </c>
      <c r="B23" s="1">
        <v>40344.792361111111</v>
      </c>
      <c r="C23">
        <v>572.07000000000005</v>
      </c>
      <c r="D23">
        <v>1851.5062904921581</v>
      </c>
      <c r="E23">
        <f t="shared" si="45"/>
        <v>1279.4362904921582</v>
      </c>
      <c r="F23">
        <v>106.95</v>
      </c>
      <c r="G23">
        <v>180.66604831862054</v>
      </c>
      <c r="H23">
        <f t="shared" si="34"/>
        <v>73.716048318620537</v>
      </c>
      <c r="I23">
        <v>320.5</v>
      </c>
      <c r="J23">
        <v>189.03355602514034</v>
      </c>
      <c r="K23">
        <f t="shared" si="35"/>
        <v>-131.46644397485966</v>
      </c>
      <c r="L23">
        <v>40.47</v>
      </c>
      <c r="M23">
        <v>67.092127001624831</v>
      </c>
      <c r="N23">
        <f t="shared" si="64"/>
        <v>26.622127001624833</v>
      </c>
      <c r="O23">
        <v>158.97999999999999</v>
      </c>
      <c r="P23">
        <v>52.643890643449339</v>
      </c>
      <c r="Q23">
        <f t="shared" si="58"/>
        <v>-106.33610935655065</v>
      </c>
      <c r="R23">
        <v>44.44</v>
      </c>
      <c r="S23">
        <v>19.828881855702353</v>
      </c>
      <c r="T23">
        <f t="shared" si="37"/>
        <v>-24.611118144297645</v>
      </c>
      <c r="U23">
        <v>326.62</v>
      </c>
      <c r="V23">
        <v>1.318307225423722</v>
      </c>
      <c r="W23">
        <f t="shared" si="68"/>
        <v>-325.30169277457628</v>
      </c>
      <c r="X23">
        <v>104.17</v>
      </c>
      <c r="Y23">
        <v>43.999616693536318</v>
      </c>
      <c r="Z23">
        <f xml:space="preserve"> (Y23-X23)</f>
        <v>-60.170383306463684</v>
      </c>
      <c r="AA23">
        <v>59.25</v>
      </c>
      <c r="AB23">
        <v>7.1828095074978915</v>
      </c>
      <c r="AC23">
        <f t="shared" si="70"/>
        <v>-52.067190492502107</v>
      </c>
      <c r="AD23">
        <v>57.24</v>
      </c>
      <c r="AE23">
        <v>71.341672684318425</v>
      </c>
      <c r="AF23">
        <f t="shared" si="72"/>
        <v>14.101672684318423</v>
      </c>
      <c r="AJ23">
        <v>17.39</v>
      </c>
      <c r="AK23">
        <v>54.714080372398811</v>
      </c>
      <c r="AL23">
        <f t="shared" si="47"/>
        <v>37.324080372398811</v>
      </c>
      <c r="AM23">
        <v>452.39</v>
      </c>
      <c r="AN23">
        <v>874.43718621152516</v>
      </c>
      <c r="AO23">
        <f t="shared" si="71"/>
        <v>422.04718621152517</v>
      </c>
      <c r="AP23">
        <v>14.78</v>
      </c>
      <c r="AQ23">
        <v>152.70145871501111</v>
      </c>
      <c r="AR23">
        <f xml:space="preserve"> (AQ23-AP23)</f>
        <v>137.92145871501111</v>
      </c>
      <c r="AS23">
        <v>212.37</v>
      </c>
      <c r="AT23">
        <v>164.39950774548572</v>
      </c>
      <c r="AU23">
        <f xml:space="preserve"> (AT23-AS23)</f>
        <v>-47.970492254514284</v>
      </c>
      <c r="AV23">
        <v>228.32</v>
      </c>
      <c r="AW23">
        <v>183.10950667523809</v>
      </c>
      <c r="AX23">
        <f xml:space="preserve"> (AW23-AV23)</f>
        <v>-45.210493324761899</v>
      </c>
      <c r="AY23">
        <v>241.29</v>
      </c>
      <c r="AZ23">
        <v>186.076647721081</v>
      </c>
      <c r="BA23">
        <f xml:space="preserve"> (AZ23-AY23)</f>
        <v>-55.21335227891899</v>
      </c>
      <c r="BB23">
        <v>59.13</v>
      </c>
      <c r="BC23">
        <v>419.82888555950785</v>
      </c>
      <c r="BD23">
        <f t="shared" si="49"/>
        <v>360.69888555950786</v>
      </c>
      <c r="BE23">
        <v>380.14</v>
      </c>
      <c r="BF23">
        <v>369.50957343806544</v>
      </c>
      <c r="BG23">
        <f t="shared" si="39"/>
        <v>-10.630426561934541</v>
      </c>
      <c r="BH23">
        <v>148.11000000000001</v>
      </c>
      <c r="BI23">
        <v>124.36599791931292</v>
      </c>
      <c r="BJ23">
        <f t="shared" si="59"/>
        <v>-23.744002080687096</v>
      </c>
      <c r="BN23">
        <v>223.27</v>
      </c>
      <c r="BO23">
        <v>404.51029496761174</v>
      </c>
      <c r="BP23">
        <f xml:space="preserve"> (BO23-BN23)</f>
        <v>181.24029496761173</v>
      </c>
      <c r="BQ23">
        <v>294.44</v>
      </c>
      <c r="BR23">
        <v>155.65773921609588</v>
      </c>
      <c r="BS23">
        <f t="shared" si="40"/>
        <v>-138.78226078390412</v>
      </c>
      <c r="BT23">
        <v>195.9</v>
      </c>
      <c r="BU23">
        <v>43.541901138816897</v>
      </c>
      <c r="BV23">
        <f t="shared" si="41"/>
        <v>-152.35809886118312</v>
      </c>
      <c r="BW23">
        <v>246.89</v>
      </c>
      <c r="BX23">
        <v>373.68250283394974</v>
      </c>
      <c r="BY23">
        <f t="shared" si="60"/>
        <v>126.79250283394975</v>
      </c>
      <c r="BZ23">
        <v>264.67</v>
      </c>
      <c r="CA23">
        <v>746.28281443412766</v>
      </c>
      <c r="CB23">
        <f t="shared" si="50"/>
        <v>481.61281443412764</v>
      </c>
      <c r="CF23">
        <v>302.83999999999997</v>
      </c>
      <c r="CG23">
        <v>183.33564520035409</v>
      </c>
      <c r="CH23">
        <f t="shared" si="51"/>
        <v>-119.50435479964588</v>
      </c>
      <c r="CI23">
        <v>232.15</v>
      </c>
      <c r="CJ23">
        <v>200.23840010187578</v>
      </c>
      <c r="CK23">
        <f xml:space="preserve"> (CJ23-CI23)</f>
        <v>-31.911599898124223</v>
      </c>
      <c r="CL23">
        <v>235.66</v>
      </c>
      <c r="CM23">
        <v>196.52268208494107</v>
      </c>
      <c r="CN23">
        <f t="shared" si="57"/>
        <v>-39.137317915058929</v>
      </c>
      <c r="CO23">
        <v>316.33999999999997</v>
      </c>
      <c r="CP23">
        <v>263.8223517019548</v>
      </c>
      <c r="CQ23">
        <f t="shared" si="65"/>
        <v>-52.517648298045174</v>
      </c>
      <c r="CR23">
        <v>302.2</v>
      </c>
      <c r="CS23">
        <v>95.607107372190001</v>
      </c>
      <c r="CT23">
        <f t="shared" si="69"/>
        <v>-206.59289262780999</v>
      </c>
      <c r="CU23">
        <v>196.54</v>
      </c>
      <c r="CV23">
        <v>825.10698942975125</v>
      </c>
      <c r="CW23">
        <f t="shared" si="44"/>
        <v>628.56698942975129</v>
      </c>
      <c r="CX23">
        <v>185.16</v>
      </c>
      <c r="CY23">
        <v>755.41341687727277</v>
      </c>
      <c r="CZ23">
        <f t="shared" si="63"/>
        <v>570.2534168772728</v>
      </c>
      <c r="DA23">
        <v>131.80000000000001</v>
      </c>
      <c r="DB23">
        <v>35.275948116373833</v>
      </c>
      <c r="DC23">
        <f t="shared" si="66"/>
        <v>-96.524051883626186</v>
      </c>
      <c r="DD23">
        <v>279.39999999999998</v>
      </c>
      <c r="DE23">
        <v>50.707763874628661</v>
      </c>
      <c r="DF23">
        <f t="shared" si="67"/>
        <v>-228.69223612537132</v>
      </c>
      <c r="DG23">
        <v>205.95999999999998</v>
      </c>
      <c r="DH23">
        <v>90.912452643450237</v>
      </c>
      <c r="DI23">
        <f t="shared" si="73"/>
        <v>-115.04754735654974</v>
      </c>
      <c r="DJ23">
        <v>212.1</v>
      </c>
      <c r="DK23">
        <v>666.38181401380211</v>
      </c>
      <c r="DL23">
        <f t="shared" si="61"/>
        <v>454.28181401380209</v>
      </c>
    </row>
    <row r="24" spans="1:116" x14ac:dyDescent="0.2">
      <c r="A24" s="1">
        <v>40344.798611111109</v>
      </c>
      <c r="B24" s="1">
        <v>40351.692361111112</v>
      </c>
      <c r="C24">
        <v>319.62</v>
      </c>
      <c r="D24">
        <v>191.48298467186106</v>
      </c>
      <c r="E24">
        <f t="shared" si="45"/>
        <v>-128.13701532813894</v>
      </c>
      <c r="F24">
        <v>17.82</v>
      </c>
      <c r="G24">
        <v>155.17834072813338</v>
      </c>
      <c r="H24">
        <f t="shared" si="34"/>
        <v>137.35834072813338</v>
      </c>
      <c r="I24">
        <v>22.45</v>
      </c>
      <c r="J24">
        <v>225.53839293861671</v>
      </c>
      <c r="K24">
        <f t="shared" si="35"/>
        <v>203.08839293861672</v>
      </c>
      <c r="L24">
        <v>68.88</v>
      </c>
      <c r="M24">
        <v>49.020373288873792</v>
      </c>
      <c r="N24">
        <f t="shared" si="64"/>
        <v>-19.859626711126204</v>
      </c>
      <c r="O24">
        <v>75.739999999999995</v>
      </c>
      <c r="P24">
        <v>218.88236808987639</v>
      </c>
      <c r="Q24">
        <f t="shared" si="58"/>
        <v>143.14236808987641</v>
      </c>
      <c r="R24">
        <v>203.28</v>
      </c>
      <c r="S24">
        <v>46.135293406919033</v>
      </c>
      <c r="T24">
        <f t="shared" si="37"/>
        <v>-157.14470659308097</v>
      </c>
      <c r="U24">
        <v>358.11</v>
      </c>
      <c r="V24">
        <v>231.54990945895395</v>
      </c>
      <c r="W24">
        <f t="shared" si="68"/>
        <v>-126.56009054104607</v>
      </c>
      <c r="X24">
        <v>86.61</v>
      </c>
      <c r="Y24">
        <v>22.235361360758635</v>
      </c>
      <c r="Z24">
        <f xml:space="preserve"> (Y24-X24)</f>
        <v>-64.374638639241368</v>
      </c>
      <c r="AA24">
        <v>233.75</v>
      </c>
      <c r="AB24">
        <v>327.88143409808009</v>
      </c>
      <c r="AC24">
        <f t="shared" si="70"/>
        <v>94.131434098080092</v>
      </c>
      <c r="AD24">
        <v>132.44</v>
      </c>
      <c r="AE24">
        <v>195.78650840586161</v>
      </c>
      <c r="AF24">
        <f t="shared" si="72"/>
        <v>63.346508405861613</v>
      </c>
      <c r="AJ24">
        <v>161.80000000000001</v>
      </c>
      <c r="AK24">
        <v>122.02775265824445</v>
      </c>
      <c r="AL24">
        <f t="shared" si="47"/>
        <v>-39.772247341755559</v>
      </c>
      <c r="AM24">
        <v>284.05</v>
      </c>
      <c r="AN24">
        <v>374.38981859874553</v>
      </c>
      <c r="AO24">
        <f t="shared" si="71"/>
        <v>90.339818598745524</v>
      </c>
      <c r="AP24">
        <v>511.4</v>
      </c>
      <c r="AQ24">
        <v>154.13456174569285</v>
      </c>
      <c r="AR24">
        <f xml:space="preserve"> (AQ24-AP24)</f>
        <v>-357.26543825430713</v>
      </c>
      <c r="AS24">
        <v>15.85</v>
      </c>
      <c r="AT24">
        <v>55.473727069223131</v>
      </c>
      <c r="AU24">
        <f xml:space="preserve"> (AT24-AS24)</f>
        <v>39.623727069223129</v>
      </c>
      <c r="AV24">
        <v>78.930000000000007</v>
      </c>
      <c r="AW24">
        <v>73.058922448295178</v>
      </c>
      <c r="AX24">
        <f xml:space="preserve"> (AW24-AV24)</f>
        <v>-5.871077551704829</v>
      </c>
      <c r="BB24">
        <v>256.49</v>
      </c>
      <c r="BC24">
        <v>436.87835268572337</v>
      </c>
      <c r="BD24">
        <f t="shared" si="49"/>
        <v>180.38835268572336</v>
      </c>
      <c r="BE24">
        <v>29.1</v>
      </c>
      <c r="BF24">
        <v>146.9581572429862</v>
      </c>
      <c r="BG24">
        <f t="shared" si="39"/>
        <v>117.85815724298621</v>
      </c>
      <c r="BH24">
        <v>28.44</v>
      </c>
      <c r="BI24">
        <v>90.439796848474572</v>
      </c>
      <c r="BJ24">
        <f t="shared" si="59"/>
        <v>61.999796848474574</v>
      </c>
      <c r="BN24">
        <v>122.24</v>
      </c>
      <c r="BO24">
        <v>327.75303187004897</v>
      </c>
      <c r="BP24">
        <f xml:space="preserve"> (BO24-BN24)</f>
        <v>205.51303187004896</v>
      </c>
      <c r="BQ24">
        <v>75.89</v>
      </c>
      <c r="BR24">
        <v>164.78833325069536</v>
      </c>
      <c r="BS24">
        <f t="shared" si="40"/>
        <v>88.898333250695359</v>
      </c>
      <c r="BT24">
        <v>215.8</v>
      </c>
      <c r="BU24">
        <v>137.47722382293867</v>
      </c>
      <c r="BV24">
        <f t="shared" si="41"/>
        <v>-78.322776177061343</v>
      </c>
      <c r="BW24">
        <v>121.86</v>
      </c>
      <c r="BX24">
        <v>333.73290841244983</v>
      </c>
      <c r="BY24">
        <f t="shared" si="60"/>
        <v>211.87290841244982</v>
      </c>
      <c r="BZ24">
        <v>219.27</v>
      </c>
      <c r="CA24">
        <v>272.97238010735634</v>
      </c>
      <c r="CB24">
        <f t="shared" si="50"/>
        <v>53.702380107356333</v>
      </c>
      <c r="CF24">
        <v>43.44</v>
      </c>
      <c r="CG24">
        <v>164.53107326781523</v>
      </c>
      <c r="CH24">
        <f t="shared" si="51"/>
        <v>121.09107326781523</v>
      </c>
      <c r="CI24">
        <v>87.96</v>
      </c>
      <c r="CJ24">
        <v>258.59629862007131</v>
      </c>
      <c r="CK24">
        <f xml:space="preserve"> (CJ24-CI24)</f>
        <v>170.63629862007133</v>
      </c>
      <c r="CL24">
        <v>75.22</v>
      </c>
      <c r="CM24">
        <v>242.44415935478037</v>
      </c>
      <c r="CN24">
        <f t="shared" si="57"/>
        <v>167.22415935478037</v>
      </c>
      <c r="CO24">
        <v>94.5</v>
      </c>
      <c r="CP24">
        <v>47.413033461520712</v>
      </c>
      <c r="CQ24">
        <f t="shared" si="65"/>
        <v>-47.086966538479288</v>
      </c>
      <c r="CR24">
        <v>300.33999999999997</v>
      </c>
      <c r="CS24">
        <v>55.623975977237194</v>
      </c>
      <c r="CT24">
        <f t="shared" si="69"/>
        <v>-244.71602402276278</v>
      </c>
      <c r="CU24">
        <v>51.79</v>
      </c>
      <c r="CV24">
        <v>481.99011600925797</v>
      </c>
      <c r="CW24">
        <f t="shared" si="44"/>
        <v>430.20011600925795</v>
      </c>
      <c r="CX24">
        <v>596.54999999999995</v>
      </c>
      <c r="CY24">
        <v>745.28679035943412</v>
      </c>
      <c r="CZ24">
        <f t="shared" si="63"/>
        <v>148.73679035943417</v>
      </c>
      <c r="DA24">
        <v>344.51</v>
      </c>
      <c r="DB24">
        <v>42.640548228834518</v>
      </c>
      <c r="DC24">
        <f t="shared" si="66"/>
        <v>-301.86945177116547</v>
      </c>
      <c r="DD24">
        <v>77.599999999999994</v>
      </c>
      <c r="DE24">
        <v>56.997535582067819</v>
      </c>
      <c r="DF24">
        <f t="shared" si="67"/>
        <v>-20.602464417932175</v>
      </c>
      <c r="DG24">
        <v>129.99</v>
      </c>
      <c r="DH24">
        <v>254.03419673669754</v>
      </c>
      <c r="DI24">
        <f t="shared" si="73"/>
        <v>124.04419673669753</v>
      </c>
      <c r="DJ24">
        <v>194.67</v>
      </c>
      <c r="DK24">
        <v>302.63599355748363</v>
      </c>
      <c r="DL24">
        <f t="shared" si="61"/>
        <v>107.96599355748364</v>
      </c>
    </row>
    <row r="25" spans="1:116" x14ac:dyDescent="0.2">
      <c r="A25" s="1">
        <v>40351.699999999997</v>
      </c>
      <c r="B25" s="1">
        <v>40358.704861111109</v>
      </c>
      <c r="C25">
        <v>337.31</v>
      </c>
      <c r="D25">
        <v>245.17320622318829</v>
      </c>
      <c r="E25">
        <f t="shared" si="45"/>
        <v>-92.136793776811714</v>
      </c>
      <c r="F25">
        <v>33.28</v>
      </c>
      <c r="G25">
        <v>54.396552316674061</v>
      </c>
      <c r="H25">
        <f t="shared" si="34"/>
        <v>21.11655231667406</v>
      </c>
      <c r="I25">
        <v>88.22</v>
      </c>
      <c r="J25">
        <v>336.28450502456531</v>
      </c>
      <c r="K25">
        <f t="shared" si="35"/>
        <v>248.06450502456531</v>
      </c>
      <c r="L25">
        <v>245.89</v>
      </c>
      <c r="M25">
        <v>273.96041001433389</v>
      </c>
      <c r="N25">
        <f t="shared" si="64"/>
        <v>28.070410014333902</v>
      </c>
      <c r="O25">
        <v>106.35</v>
      </c>
      <c r="P25">
        <v>63.210266945965842</v>
      </c>
      <c r="Q25">
        <f t="shared" si="58"/>
        <v>-43.139733054034153</v>
      </c>
      <c r="R25">
        <v>288.31</v>
      </c>
      <c r="S25">
        <v>272.18423145728832</v>
      </c>
      <c r="T25">
        <f t="shared" si="37"/>
        <v>-16.125768542711683</v>
      </c>
      <c r="U25">
        <v>74.959999999999994</v>
      </c>
      <c r="V25">
        <v>101.79108584850663</v>
      </c>
      <c r="W25">
        <f t="shared" si="68"/>
        <v>26.831085848506632</v>
      </c>
      <c r="X25">
        <v>329.25</v>
      </c>
      <c r="Y25">
        <v>477.45575878638596</v>
      </c>
      <c r="Z25">
        <f xml:space="preserve"> (Y25-X25)</f>
        <v>148.20575878638596</v>
      </c>
      <c r="AA25">
        <v>97.73</v>
      </c>
      <c r="AB25">
        <v>117.9017037220389</v>
      </c>
      <c r="AC25">
        <f t="shared" si="70"/>
        <v>20.171703722038899</v>
      </c>
      <c r="AD25">
        <v>221.03</v>
      </c>
      <c r="AE25">
        <v>133.14703469128418</v>
      </c>
      <c r="AF25">
        <f t="shared" si="72"/>
        <v>-87.882965308715825</v>
      </c>
      <c r="AJ25">
        <v>250.32</v>
      </c>
      <c r="AK25">
        <v>81.311717809879994</v>
      </c>
      <c r="AL25">
        <f t="shared" si="47"/>
        <v>-169.00828219011998</v>
      </c>
      <c r="AM25">
        <v>555.22</v>
      </c>
      <c r="AN25">
        <v>649.31814703701218</v>
      </c>
      <c r="AO25">
        <f t="shared" si="71"/>
        <v>94.098147037012154</v>
      </c>
      <c r="AS25">
        <v>67.67</v>
      </c>
      <c r="AT25">
        <v>178.9322994442588</v>
      </c>
      <c r="AU25">
        <f xml:space="preserve"> (AT25-AS25)</f>
        <v>111.2622994442588</v>
      </c>
      <c r="AV25">
        <v>161.29</v>
      </c>
      <c r="AW25">
        <v>30.508831678103387</v>
      </c>
      <c r="AX25">
        <f xml:space="preserve"> (AW25-AV25)</f>
        <v>-130.78116832189662</v>
      </c>
      <c r="AY25">
        <v>480.21</v>
      </c>
      <c r="AZ25">
        <v>592.38845959165087</v>
      </c>
      <c r="BA25">
        <f t="shared" ref="BA25:BA47" si="74" xml:space="preserve"> (AZ25-AY25)</f>
        <v>112.17845959165089</v>
      </c>
      <c r="BB25">
        <v>377.19</v>
      </c>
      <c r="BC25">
        <v>612.71750975000862</v>
      </c>
      <c r="BD25">
        <f t="shared" si="49"/>
        <v>235.52750975000862</v>
      </c>
      <c r="BE25">
        <v>114</v>
      </c>
      <c r="BF25">
        <v>72.439758529959349</v>
      </c>
      <c r="BG25">
        <f t="shared" si="39"/>
        <v>-41.560241470040651</v>
      </c>
      <c r="BH25">
        <v>225.91</v>
      </c>
      <c r="BI25">
        <v>23.056818385680625</v>
      </c>
      <c r="BJ25">
        <f t="shared" si="59"/>
        <v>-202.85318161431937</v>
      </c>
      <c r="BN25">
        <v>274.39999999999998</v>
      </c>
      <c r="BO25">
        <v>993.03181844749065</v>
      </c>
      <c r="BP25">
        <f xml:space="preserve"> (BO25-BN25)</f>
        <v>718.63181844749067</v>
      </c>
      <c r="BQ25">
        <v>83.32</v>
      </c>
      <c r="BR25">
        <v>46.673156430452693</v>
      </c>
      <c r="BS25">
        <f t="shared" si="40"/>
        <v>-36.6468435695473</v>
      </c>
      <c r="BT25">
        <v>144.93</v>
      </c>
      <c r="BU25">
        <v>78.370921032372763</v>
      </c>
      <c r="BV25">
        <f t="shared" si="41"/>
        <v>-66.559078967627244</v>
      </c>
      <c r="BW25">
        <v>281.89999999999998</v>
      </c>
      <c r="BX25">
        <v>1354.2849706010234</v>
      </c>
      <c r="BY25">
        <f t="shared" si="60"/>
        <v>1072.3849706010233</v>
      </c>
      <c r="BZ25">
        <v>875.93</v>
      </c>
      <c r="CA25">
        <v>1293.3760443534584</v>
      </c>
      <c r="CB25">
        <f t="shared" si="50"/>
        <v>417.44604435345843</v>
      </c>
      <c r="CF25">
        <v>78.459999999999994</v>
      </c>
      <c r="CG25">
        <v>457.20341695068851</v>
      </c>
      <c r="CH25">
        <f t="shared" si="51"/>
        <v>378.74341695068853</v>
      </c>
      <c r="CI25">
        <v>212.6</v>
      </c>
      <c r="CJ25">
        <v>241.67689150772222</v>
      </c>
      <c r="CK25">
        <f xml:space="preserve"> (CJ25-CI25)</f>
        <v>29.076891507722223</v>
      </c>
      <c r="CL25">
        <v>191.81</v>
      </c>
      <c r="CM25">
        <v>45.340057988871372</v>
      </c>
      <c r="CN25">
        <f t="shared" si="57"/>
        <v>-146.46994201112864</v>
      </c>
      <c r="CO25">
        <v>215.04</v>
      </c>
      <c r="CP25">
        <v>77.908070870712493</v>
      </c>
      <c r="CQ25">
        <f t="shared" si="65"/>
        <v>-137.1319291292875</v>
      </c>
      <c r="CR25">
        <v>86.87</v>
      </c>
      <c r="CS25">
        <v>399.94505762233308</v>
      </c>
      <c r="CT25">
        <f t="shared" si="69"/>
        <v>313.07505762233308</v>
      </c>
      <c r="CU25">
        <v>168.98</v>
      </c>
      <c r="CV25">
        <v>169.6885427665934</v>
      </c>
      <c r="CW25">
        <f t="shared" si="44"/>
        <v>0.70854276659341053</v>
      </c>
      <c r="CX25">
        <v>314.81</v>
      </c>
      <c r="CY25">
        <v>107.66124033028461</v>
      </c>
      <c r="CZ25">
        <f t="shared" si="63"/>
        <v>-207.14875966971539</v>
      </c>
      <c r="DA25">
        <v>365.89</v>
      </c>
      <c r="DB25">
        <v>39.679692081862591</v>
      </c>
      <c r="DC25">
        <f t="shared" si="66"/>
        <v>-326.2103079181374</v>
      </c>
      <c r="DD25">
        <v>254.31</v>
      </c>
      <c r="DE25">
        <v>239.4809444638646</v>
      </c>
      <c r="DF25">
        <f t="shared" si="67"/>
        <v>-14.8290555361354</v>
      </c>
      <c r="DG25">
        <v>340.7</v>
      </c>
      <c r="DH25">
        <v>490.21389346408847</v>
      </c>
      <c r="DI25">
        <f t="shared" si="73"/>
        <v>149.51389346408848</v>
      </c>
      <c r="DJ25">
        <v>129.80000000000001</v>
      </c>
      <c r="DK25">
        <v>298.59123652206819</v>
      </c>
      <c r="DL25">
        <f t="shared" si="61"/>
        <v>168.79123652206817</v>
      </c>
    </row>
    <row r="26" spans="1:116" x14ac:dyDescent="0.2">
      <c r="A26" s="1">
        <f>A25+7</f>
        <v>40358.699999999997</v>
      </c>
      <c r="B26" s="1">
        <f>B25+7</f>
        <v>40365.704861111109</v>
      </c>
      <c r="AA26">
        <v>1.42</v>
      </c>
      <c r="AB26">
        <v>470.47928822926895</v>
      </c>
      <c r="AC26">
        <f t="shared" si="70"/>
        <v>469.05928822926893</v>
      </c>
      <c r="AD26">
        <v>66.599999999999994</v>
      </c>
      <c r="AE26">
        <v>359.88280010391003</v>
      </c>
      <c r="AF26">
        <f t="shared" si="72"/>
        <v>293.28280010391006</v>
      </c>
      <c r="AJ26">
        <v>17.54</v>
      </c>
      <c r="AK26">
        <v>12.828533764115644</v>
      </c>
      <c r="AL26">
        <f t="shared" si="47"/>
        <v>-4.7114662358843553</v>
      </c>
      <c r="AM26">
        <v>126.96</v>
      </c>
      <c r="AN26">
        <v>405.59157306355428</v>
      </c>
      <c r="AO26">
        <f t="shared" si="71"/>
        <v>278.6315730635543</v>
      </c>
      <c r="AP26">
        <v>914.33</v>
      </c>
      <c r="AQ26">
        <v>407.70164983262271</v>
      </c>
      <c r="AR26">
        <f xml:space="preserve"> (AQ26-AP26)</f>
        <v>-506.62835016737733</v>
      </c>
      <c r="AY26">
        <v>8.73</v>
      </c>
      <c r="AZ26">
        <v>5.3572868778721849</v>
      </c>
      <c r="BA26">
        <f t="shared" si="74"/>
        <v>-3.3727131221278155</v>
      </c>
      <c r="DG26">
        <v>81.09</v>
      </c>
      <c r="DH26">
        <v>13.683053937452723</v>
      </c>
      <c r="DI26">
        <f t="shared" si="73"/>
        <v>-67.406946062547277</v>
      </c>
    </row>
    <row r="27" spans="1:116" x14ac:dyDescent="0.2">
      <c r="A27" s="1">
        <v>40365.700694444444</v>
      </c>
      <c r="B27" s="1">
        <v>40372.705555555556</v>
      </c>
      <c r="C27">
        <v>287.93</v>
      </c>
      <c r="D27">
        <v>666.58080101740552</v>
      </c>
      <c r="E27">
        <f xml:space="preserve"> (D27-C27)</f>
        <v>378.65080101740551</v>
      </c>
      <c r="F27">
        <v>167.88</v>
      </c>
      <c r="G27">
        <v>33.864897066379271</v>
      </c>
      <c r="H27">
        <f t="shared" ref="H27:H46" si="75" xml:space="preserve"> (G27-F27)</f>
        <v>-134.01510293362071</v>
      </c>
      <c r="I27">
        <v>218.92</v>
      </c>
      <c r="J27">
        <v>108.19115767854622</v>
      </c>
      <c r="K27">
        <f xml:space="preserve"> (J27-I27)</f>
        <v>-110.72884232145377</v>
      </c>
      <c r="L27">
        <v>210.4</v>
      </c>
      <c r="M27">
        <v>289.26708202861266</v>
      </c>
      <c r="N27">
        <f xml:space="preserve"> (M27-L27)</f>
        <v>78.867082028612657</v>
      </c>
      <c r="O27">
        <v>69.31</v>
      </c>
      <c r="P27">
        <v>265.48806675473486</v>
      </c>
      <c r="Q27">
        <f t="shared" ref="Q27:Q33" si="76" xml:space="preserve"> (P27-O27)</f>
        <v>196.17806675473486</v>
      </c>
      <c r="R27">
        <v>281.07</v>
      </c>
      <c r="S27">
        <v>274.91385461957498</v>
      </c>
      <c r="T27">
        <f xml:space="preserve"> (S27-R27)</f>
        <v>-6.1561453804250164</v>
      </c>
      <c r="U27">
        <v>1171.99</v>
      </c>
      <c r="V27">
        <v>1092.4455388020458</v>
      </c>
      <c r="W27">
        <f t="shared" ref="W27:W38" si="77" xml:space="preserve"> (V27-U27)</f>
        <v>-79.544461197954206</v>
      </c>
      <c r="X27">
        <v>354.47</v>
      </c>
      <c r="Y27">
        <v>104.8992334309624</v>
      </c>
      <c r="Z27">
        <f t="shared" ref="Z27:Z42" si="78" xml:space="preserve"> (Y27-X27)</f>
        <v>-249.57076656903763</v>
      </c>
      <c r="AA27">
        <v>367.17</v>
      </c>
      <c r="AB27">
        <v>243.14597785156585</v>
      </c>
      <c r="AC27">
        <f t="shared" si="70"/>
        <v>-124.02402214843417</v>
      </c>
      <c r="AD27">
        <v>95.55</v>
      </c>
      <c r="AE27">
        <v>495.93788527278247</v>
      </c>
      <c r="AF27">
        <f t="shared" si="72"/>
        <v>400.38788527278246</v>
      </c>
      <c r="AJ27">
        <v>94.87</v>
      </c>
      <c r="AK27">
        <v>265.59236019147875</v>
      </c>
      <c r="AL27">
        <f t="shared" si="47"/>
        <v>170.72236019147874</v>
      </c>
      <c r="AM27">
        <v>108.3</v>
      </c>
      <c r="AN27">
        <v>639.15852633596739</v>
      </c>
      <c r="AO27">
        <f t="shared" si="71"/>
        <v>530.85852633596744</v>
      </c>
      <c r="AP27">
        <v>975</v>
      </c>
      <c r="AQ27">
        <v>42.816278892712305</v>
      </c>
      <c r="AR27">
        <f xml:space="preserve"> (AQ27-AP27)</f>
        <v>-932.18372110728774</v>
      </c>
      <c r="AS27">
        <v>223.23</v>
      </c>
      <c r="AT27">
        <v>275.88130070330243</v>
      </c>
      <c r="AU27">
        <f xml:space="preserve"> (AT27-AS27)</f>
        <v>52.651300703302439</v>
      </c>
      <c r="AV27">
        <v>63.63</v>
      </c>
      <c r="AW27">
        <v>488.08604188008485</v>
      </c>
      <c r="AX27">
        <f xml:space="preserve"> (AW27-AV27)</f>
        <v>424.45604188008485</v>
      </c>
      <c r="AY27">
        <v>340.74</v>
      </c>
      <c r="AZ27">
        <v>337.27965186674271</v>
      </c>
      <c r="BA27">
        <f t="shared" si="74"/>
        <v>-3.4603481332572983</v>
      </c>
      <c r="BB27">
        <v>98.27</v>
      </c>
      <c r="BC27">
        <v>63.054524968145131</v>
      </c>
      <c r="BD27">
        <f xml:space="preserve"> (BC27-BB27)</f>
        <v>-35.215475031854865</v>
      </c>
      <c r="BE27">
        <v>175.29</v>
      </c>
      <c r="BF27">
        <v>368.10843759214907</v>
      </c>
      <c r="BG27">
        <f t="shared" ref="BG27:BG47" si="79" xml:space="preserve"> (BF27-BE27)</f>
        <v>192.81843759214908</v>
      </c>
      <c r="BH27">
        <v>145.41999999999999</v>
      </c>
      <c r="BI27">
        <v>161.65134942342371</v>
      </c>
      <c r="BJ27">
        <f xml:space="preserve"> (BI27-BH27)</f>
        <v>16.231349423423723</v>
      </c>
      <c r="BN27">
        <v>145.02000000000001</v>
      </c>
      <c r="BO27">
        <v>249.55396394018277</v>
      </c>
      <c r="BP27">
        <f xml:space="preserve"> (BO27-BN27)</f>
        <v>104.53396394018276</v>
      </c>
      <c r="BQ27">
        <v>11.31</v>
      </c>
      <c r="BR27">
        <v>156.71403845600025</v>
      </c>
      <c r="BS27">
        <f xml:space="preserve"> (BR27-BQ27)</f>
        <v>145.40403845600025</v>
      </c>
      <c r="BT27">
        <v>294.87</v>
      </c>
      <c r="BU27">
        <v>169.97533544221889</v>
      </c>
      <c r="BV27">
        <f t="shared" ref="BV27:BV36" si="80" xml:space="preserve"> (BU27-BT27)</f>
        <v>-124.89466455778111</v>
      </c>
      <c r="BW27">
        <v>184</v>
      </c>
      <c r="BX27">
        <v>173.50381879379464</v>
      </c>
      <c r="BY27">
        <f t="shared" ref="BY27:BY34" si="81" xml:space="preserve"> (BX27-BW27)</f>
        <v>-10.496181206205364</v>
      </c>
      <c r="CF27">
        <v>448.03</v>
      </c>
      <c r="CG27">
        <v>98.403540780117453</v>
      </c>
      <c r="CH27">
        <f t="shared" ref="CH27:CH33" si="82" xml:space="preserve"> (CG27-CF27)</f>
        <v>-349.62645921988252</v>
      </c>
      <c r="CI27">
        <v>352.07</v>
      </c>
      <c r="CJ27">
        <v>316.81697840971987</v>
      </c>
      <c r="CK27">
        <f xml:space="preserve"> (CJ27-CI27)</f>
        <v>-35.253021590280127</v>
      </c>
      <c r="CL27">
        <v>374.38</v>
      </c>
      <c r="CM27">
        <v>119.76795594860326</v>
      </c>
      <c r="CN27">
        <f t="shared" ref="CN27:CN33" si="83" xml:space="preserve"> (CM27-CL27)</f>
        <v>-254.61204405139674</v>
      </c>
      <c r="CO27">
        <v>403.27</v>
      </c>
      <c r="CP27">
        <v>251.10630752983957</v>
      </c>
      <c r="CQ27">
        <f xml:space="preserve"> (CP27-CO27)</f>
        <v>-152.16369247016041</v>
      </c>
      <c r="CR27">
        <v>397.76</v>
      </c>
      <c r="CS27">
        <v>228.703636975807</v>
      </c>
      <c r="CT27">
        <f xml:space="preserve"> (CS27-CR27)</f>
        <v>-169.05636302419299</v>
      </c>
      <c r="CU27">
        <v>494.88</v>
      </c>
      <c r="CV27">
        <v>77.625026746262151</v>
      </c>
      <c r="CW27">
        <f t="shared" ref="CW27:CW47" si="84" xml:space="preserve"> (CV27-CU27)</f>
        <v>-417.25497325373783</v>
      </c>
      <c r="CX27">
        <v>294.58</v>
      </c>
      <c r="CY27">
        <v>721.4509902753</v>
      </c>
      <c r="CZ27">
        <f t="shared" ref="CZ27:CZ39" si="85" xml:space="preserve"> (CY27-CX27)</f>
        <v>426.87099027530002</v>
      </c>
      <c r="DA27">
        <v>303.01</v>
      </c>
      <c r="DB27">
        <v>113.27003018778392</v>
      </c>
      <c r="DC27">
        <f t="shared" ref="DC27:DC39" si="86" xml:space="preserve"> (DB27-DA27)</f>
        <v>-189.73996981221609</v>
      </c>
      <c r="DD27">
        <v>45.42</v>
      </c>
      <c r="DE27">
        <v>502.04764205470559</v>
      </c>
      <c r="DF27">
        <f t="shared" ref="DF27:DF36" si="87" xml:space="preserve"> (DE27-DD27)</f>
        <v>456.62764205470557</v>
      </c>
      <c r="DG27">
        <v>175.73</v>
      </c>
      <c r="DH27">
        <v>139.47015429351481</v>
      </c>
      <c r="DI27">
        <f t="shared" si="73"/>
        <v>-36.25984570648518</v>
      </c>
      <c r="DJ27">
        <v>166.07</v>
      </c>
      <c r="DK27">
        <v>101.07746854856731</v>
      </c>
      <c r="DL27">
        <f t="shared" ref="DL27:DL47" si="88" xml:space="preserve"> (DK27-DJ27)</f>
        <v>-64.992531451432683</v>
      </c>
    </row>
    <row r="28" spans="1:116" x14ac:dyDescent="0.2">
      <c r="A28" s="1">
        <v>40372.714583333334</v>
      </c>
      <c r="B28" s="1">
        <v>40379.643750000003</v>
      </c>
      <c r="C28">
        <v>553.96</v>
      </c>
      <c r="D28">
        <v>921.08016297821257</v>
      </c>
      <c r="E28">
        <f xml:space="preserve"> (D28-C28)</f>
        <v>367.12016297821253</v>
      </c>
      <c r="F28">
        <v>210.24</v>
      </c>
      <c r="G28">
        <v>72.383798200221662</v>
      </c>
      <c r="H28">
        <f t="shared" si="75"/>
        <v>-137.85620179977835</v>
      </c>
      <c r="I28">
        <v>391.2</v>
      </c>
      <c r="J28">
        <v>210.37276410283414</v>
      </c>
      <c r="K28">
        <f xml:space="preserve"> (J28-I28)</f>
        <v>-180.82723589716585</v>
      </c>
      <c r="L28">
        <v>584.85</v>
      </c>
      <c r="M28">
        <v>857.16224205506899</v>
      </c>
      <c r="N28">
        <f xml:space="preserve"> (M28-L28)</f>
        <v>272.31224205506896</v>
      </c>
      <c r="O28">
        <v>427.05</v>
      </c>
      <c r="P28">
        <v>5.104850559456624</v>
      </c>
      <c r="Q28">
        <f t="shared" si="76"/>
        <v>-421.94514944054339</v>
      </c>
      <c r="R28">
        <v>437.59</v>
      </c>
      <c r="S28">
        <v>401.22148301159513</v>
      </c>
      <c r="T28">
        <f xml:space="preserve"> (S28-R28)</f>
        <v>-36.368516988404849</v>
      </c>
      <c r="U28">
        <v>836.1</v>
      </c>
      <c r="V28">
        <v>40.241666940571001</v>
      </c>
      <c r="W28">
        <f t="shared" si="77"/>
        <v>-795.85833305942901</v>
      </c>
      <c r="X28">
        <v>3651</v>
      </c>
      <c r="Y28">
        <v>155.8014109934189</v>
      </c>
      <c r="Z28">
        <f t="shared" si="78"/>
        <v>-3495.1985890065812</v>
      </c>
      <c r="AA28">
        <v>27.18</v>
      </c>
      <c r="AB28">
        <v>165.99496161136224</v>
      </c>
      <c r="AC28">
        <f t="shared" si="70"/>
        <v>138.81496161136224</v>
      </c>
      <c r="AD28">
        <v>105.41</v>
      </c>
      <c r="AE28">
        <v>201.31995518244017</v>
      </c>
      <c r="AF28">
        <f t="shared" si="72"/>
        <v>95.909955182440171</v>
      </c>
      <c r="AJ28">
        <v>155.28</v>
      </c>
      <c r="AK28">
        <v>149.70351605484942</v>
      </c>
      <c r="AL28">
        <f t="shared" si="47"/>
        <v>-5.576483945150585</v>
      </c>
      <c r="AM28">
        <v>130</v>
      </c>
      <c r="AN28">
        <v>1251.9780577695115</v>
      </c>
      <c r="AO28">
        <f t="shared" si="71"/>
        <v>1121.9780577695115</v>
      </c>
      <c r="AS28">
        <v>491.9</v>
      </c>
      <c r="AT28">
        <v>145.09478104980272</v>
      </c>
      <c r="AU28">
        <f xml:space="preserve"> (AT28-AS28)</f>
        <v>-346.80521895019729</v>
      </c>
      <c r="AV28">
        <v>289.68</v>
      </c>
      <c r="AW28">
        <v>215.80711430234078</v>
      </c>
      <c r="AX28">
        <f xml:space="preserve"> (AW28-AV28)</f>
        <v>-73.872885697659228</v>
      </c>
      <c r="AY28">
        <v>167.46</v>
      </c>
      <c r="AZ28">
        <v>604.17557413647455</v>
      </c>
      <c r="BA28">
        <f t="shared" si="74"/>
        <v>436.71557413647452</v>
      </c>
      <c r="BB28">
        <v>386.08</v>
      </c>
      <c r="BC28">
        <v>503.79873854474727</v>
      </c>
      <c r="BD28">
        <f xml:space="preserve"> (BC28-BB28)</f>
        <v>117.71873854474728</v>
      </c>
      <c r="BE28">
        <v>271.89</v>
      </c>
      <c r="BF28">
        <v>167.69453043157503</v>
      </c>
      <c r="BG28">
        <f t="shared" si="79"/>
        <v>-104.19546956842495</v>
      </c>
      <c r="BH28">
        <v>343.34</v>
      </c>
      <c r="BI28">
        <v>156.42099134773346</v>
      </c>
      <c r="BJ28">
        <f xml:space="preserve"> (BI28-BH28)</f>
        <v>-186.91900865226651</v>
      </c>
      <c r="BN28">
        <v>425.96</v>
      </c>
      <c r="BO28">
        <v>92.487918776950522</v>
      </c>
      <c r="BP28">
        <f xml:space="preserve"> (BO28-BN28)</f>
        <v>-333.47208122304949</v>
      </c>
      <c r="BT28">
        <v>256.54000000000002</v>
      </c>
      <c r="BU28">
        <v>186.16161774910495</v>
      </c>
      <c r="BV28">
        <f t="shared" si="80"/>
        <v>-70.378382250895072</v>
      </c>
      <c r="BW28">
        <v>79.03</v>
      </c>
      <c r="BX28">
        <v>534.23404485249284</v>
      </c>
      <c r="BY28">
        <f t="shared" si="81"/>
        <v>455.20404485249287</v>
      </c>
      <c r="BZ28">
        <v>312.27</v>
      </c>
      <c r="CA28">
        <v>1185.7673782750637</v>
      </c>
      <c r="CB28">
        <f xml:space="preserve"> (CA28-BZ28)</f>
        <v>873.49737827506374</v>
      </c>
      <c r="CF28">
        <v>190.34</v>
      </c>
      <c r="CG28">
        <v>227.02916620061029</v>
      </c>
      <c r="CH28">
        <f t="shared" si="82"/>
        <v>36.689166200610288</v>
      </c>
      <c r="CI28">
        <v>317.79000000000002</v>
      </c>
      <c r="CJ28">
        <v>258.0519192726851</v>
      </c>
      <c r="CK28">
        <f xml:space="preserve"> (CJ28-CI28)</f>
        <v>-59.738080727314923</v>
      </c>
      <c r="CL28">
        <v>56.51</v>
      </c>
      <c r="CM28">
        <v>138.68556007126267</v>
      </c>
      <c r="CN28">
        <f t="shared" si="83"/>
        <v>82.17556007126268</v>
      </c>
      <c r="CO28">
        <v>351.73</v>
      </c>
      <c r="CP28">
        <v>426.13671891226358</v>
      </c>
      <c r="CQ28">
        <f xml:space="preserve"> (CP28-CO28)</f>
        <v>74.406718912263557</v>
      </c>
      <c r="CR28">
        <v>305.99</v>
      </c>
      <c r="CS28">
        <v>290.60939151857019</v>
      </c>
      <c r="CT28">
        <f xml:space="preserve"> (CS28-CR28)</f>
        <v>-15.380608481429817</v>
      </c>
      <c r="CU28">
        <v>345.26</v>
      </c>
      <c r="CV28">
        <v>146.31999148511764</v>
      </c>
      <c r="CW28">
        <f t="shared" si="84"/>
        <v>-198.94000851488235</v>
      </c>
      <c r="CX28">
        <v>745.83</v>
      </c>
      <c r="CY28">
        <v>719.10462009766343</v>
      </c>
      <c r="CZ28">
        <f t="shared" si="85"/>
        <v>-26.725379902336613</v>
      </c>
      <c r="DA28">
        <v>206.07</v>
      </c>
      <c r="DB28">
        <v>17.244706003055342</v>
      </c>
      <c r="DC28">
        <f t="shared" si="86"/>
        <v>-188.82529399694465</v>
      </c>
      <c r="DD28">
        <v>1803.1</v>
      </c>
      <c r="DE28">
        <v>457.71441041908736</v>
      </c>
      <c r="DF28">
        <f t="shared" si="87"/>
        <v>-1345.3855895809124</v>
      </c>
      <c r="DG28">
        <v>226.91</v>
      </c>
      <c r="DH28">
        <v>157.63492295253016</v>
      </c>
      <c r="DI28">
        <f t="shared" si="73"/>
        <v>-69.275077047469836</v>
      </c>
      <c r="DJ28">
        <v>582.66</v>
      </c>
      <c r="DK28">
        <v>280.49698940336634</v>
      </c>
      <c r="DL28">
        <f t="shared" si="88"/>
        <v>-302.16301059663363</v>
      </c>
    </row>
    <row r="29" spans="1:116" x14ac:dyDescent="0.2">
      <c r="A29" s="1">
        <v>40379.652777777781</v>
      </c>
      <c r="B29" s="1">
        <v>40386.722916666666</v>
      </c>
      <c r="C29">
        <v>436.4</v>
      </c>
      <c r="D29">
        <v>31.748050514317519</v>
      </c>
      <c r="E29">
        <f xml:space="preserve"> (D29-C29)</f>
        <v>-404.65194948568245</v>
      </c>
      <c r="F29">
        <v>90.51</v>
      </c>
      <c r="G29">
        <v>32.646788970905682</v>
      </c>
      <c r="H29">
        <f t="shared" si="75"/>
        <v>-57.863211029094323</v>
      </c>
      <c r="I29">
        <v>195.45</v>
      </c>
      <c r="J29">
        <v>255.71115616349329</v>
      </c>
      <c r="K29">
        <f xml:space="preserve"> (J29-I29)</f>
        <v>60.261156163493297</v>
      </c>
      <c r="O29">
        <v>172.96</v>
      </c>
      <c r="P29">
        <v>69.781523765618317</v>
      </c>
      <c r="Q29">
        <f t="shared" si="76"/>
        <v>-103.17847623438169</v>
      </c>
      <c r="U29">
        <v>99.69</v>
      </c>
      <c r="V29">
        <v>238.47505111170531</v>
      </c>
      <c r="W29">
        <f t="shared" si="77"/>
        <v>138.78505111170531</v>
      </c>
      <c r="X29">
        <v>609.76</v>
      </c>
      <c r="Y29">
        <v>19.72354709350023</v>
      </c>
      <c r="Z29">
        <f t="shared" si="78"/>
        <v>-590.03645290649979</v>
      </c>
      <c r="AA29">
        <v>71.319999999999993</v>
      </c>
      <c r="AB29">
        <v>152.37215269312443</v>
      </c>
      <c r="AC29">
        <f t="shared" si="70"/>
        <v>81.052152693124441</v>
      </c>
      <c r="AD29">
        <v>1372.05</v>
      </c>
      <c r="AE29">
        <v>127.62009946202012</v>
      </c>
      <c r="AF29">
        <f t="shared" si="72"/>
        <v>-1244.4299005379798</v>
      </c>
      <c r="AJ29">
        <v>410.97</v>
      </c>
      <c r="AK29">
        <v>202.61893126047374</v>
      </c>
      <c r="AL29">
        <f t="shared" si="47"/>
        <v>-208.35106873952628</v>
      </c>
      <c r="AM29">
        <v>204.86</v>
      </c>
      <c r="AN29">
        <v>175.31585061634462</v>
      </c>
      <c r="AO29">
        <f t="shared" si="71"/>
        <v>-29.544149383655395</v>
      </c>
      <c r="AP29">
        <v>63.59</v>
      </c>
      <c r="AQ29">
        <v>9.7995991958842212E-3</v>
      </c>
      <c r="AR29">
        <f t="shared" ref="AR29:AR35" si="89" xml:space="preserve"> (AQ29-AP29)</f>
        <v>-63.580200400804117</v>
      </c>
      <c r="AS29">
        <v>217.14</v>
      </c>
      <c r="AT29">
        <v>365.67475881949679</v>
      </c>
      <c r="AU29">
        <f xml:space="preserve"> (AT29-AS29)</f>
        <v>148.5347588194968</v>
      </c>
      <c r="AV29">
        <v>237.25</v>
      </c>
      <c r="AW29">
        <v>195.76044087531415</v>
      </c>
      <c r="AX29">
        <f xml:space="preserve"> (AW29-AV29)</f>
        <v>-41.489559124685854</v>
      </c>
      <c r="AY29">
        <v>166.97</v>
      </c>
      <c r="AZ29">
        <v>281.438327582608</v>
      </c>
      <c r="BA29">
        <f t="shared" si="74"/>
        <v>114.468327582608</v>
      </c>
      <c r="BB29">
        <v>525.71</v>
      </c>
      <c r="BC29">
        <v>1287.8397763707144</v>
      </c>
      <c r="BD29">
        <f xml:space="preserve"> (BC29-BB29)</f>
        <v>762.12977637071435</v>
      </c>
      <c r="BE29">
        <v>487.6</v>
      </c>
      <c r="BF29">
        <v>299.3129384828971</v>
      </c>
      <c r="BG29">
        <f t="shared" si="79"/>
        <v>-188.28706151710293</v>
      </c>
      <c r="BH29">
        <v>755.5</v>
      </c>
      <c r="BI29">
        <v>290.89693174359837</v>
      </c>
      <c r="BJ29">
        <f xml:space="preserve"> (BI29-BH29)</f>
        <v>-464.60306825640163</v>
      </c>
      <c r="BN29">
        <v>201.27</v>
      </c>
      <c r="BO29">
        <v>684.94743840941055</v>
      </c>
      <c r="BP29">
        <f xml:space="preserve"> (BO29-BN29)</f>
        <v>483.67743840941057</v>
      </c>
      <c r="BQ29">
        <v>182.98</v>
      </c>
      <c r="BR29">
        <v>106.25980694208489</v>
      </c>
      <c r="BS29">
        <f xml:space="preserve"> (BR29-BQ29)</f>
        <v>-76.720193057915097</v>
      </c>
      <c r="BT29">
        <v>217.06</v>
      </c>
      <c r="BU29">
        <v>55.864347844294237</v>
      </c>
      <c r="BV29">
        <f t="shared" si="80"/>
        <v>-161.19565215570577</v>
      </c>
      <c r="BW29">
        <v>394.41</v>
      </c>
      <c r="BX29">
        <v>1525.3962189488614</v>
      </c>
      <c r="BY29">
        <f t="shared" si="81"/>
        <v>1130.9862189488613</v>
      </c>
      <c r="CF29">
        <v>74.73</v>
      </c>
      <c r="CG29">
        <v>439.77140844917966</v>
      </c>
      <c r="CH29">
        <f t="shared" si="82"/>
        <v>365.04140844917964</v>
      </c>
      <c r="CI29">
        <v>952.36</v>
      </c>
      <c r="CJ29">
        <v>256.98414174873551</v>
      </c>
      <c r="CK29">
        <f xml:space="preserve"> (CJ29-CI29)</f>
        <v>-695.3758582512645</v>
      </c>
      <c r="CL29">
        <v>503.42</v>
      </c>
      <c r="CM29">
        <v>335.02033199473703</v>
      </c>
      <c r="CN29">
        <f t="shared" si="83"/>
        <v>-168.39966800526298</v>
      </c>
      <c r="CO29">
        <v>335.36</v>
      </c>
      <c r="CP29">
        <v>95.778132557231586</v>
      </c>
      <c r="CQ29">
        <f xml:space="preserve"> (CP29-CO29)</f>
        <v>-239.58186744276844</v>
      </c>
      <c r="CR29">
        <v>627.58000000000004</v>
      </c>
      <c r="CS29">
        <v>316.86619276741362</v>
      </c>
      <c r="CT29">
        <f xml:space="preserve"> (CS29-CR29)</f>
        <v>-310.71380723258642</v>
      </c>
      <c r="CU29">
        <v>593.45000000000005</v>
      </c>
      <c r="CV29">
        <v>729.89313018539269</v>
      </c>
      <c r="CW29">
        <f t="shared" si="84"/>
        <v>136.44313018539265</v>
      </c>
      <c r="CX29">
        <v>487.63</v>
      </c>
      <c r="CY29">
        <v>1154.8875104139242</v>
      </c>
      <c r="CZ29">
        <f t="shared" si="85"/>
        <v>667.25751041392425</v>
      </c>
      <c r="DA29">
        <v>72.709999999999994</v>
      </c>
      <c r="DB29">
        <v>1.3669750751157835E-2</v>
      </c>
      <c r="DC29">
        <f t="shared" si="86"/>
        <v>-72.696330249248831</v>
      </c>
      <c r="DD29">
        <v>12.81</v>
      </c>
      <c r="DE29">
        <v>311.19236282779929</v>
      </c>
      <c r="DF29">
        <f t="shared" si="87"/>
        <v>298.38236282779928</v>
      </c>
      <c r="DG29">
        <v>304.3</v>
      </c>
      <c r="DH29">
        <v>49.858308204122835</v>
      </c>
      <c r="DI29">
        <f t="shared" si="73"/>
        <v>-254.44169179587718</v>
      </c>
      <c r="DJ29">
        <v>148.86000000000001</v>
      </c>
      <c r="DK29">
        <v>362.60716660338608</v>
      </c>
      <c r="DL29">
        <f t="shared" si="88"/>
        <v>213.74716660338606</v>
      </c>
    </row>
    <row r="30" spans="1:116" x14ac:dyDescent="0.2">
      <c r="A30" s="1">
        <v>40386.729861111111</v>
      </c>
      <c r="B30" s="1">
        <v>40393.671527777777</v>
      </c>
      <c r="C30">
        <v>412.14</v>
      </c>
      <c r="D30">
        <v>1318.7119763711942</v>
      </c>
      <c r="E30">
        <f xml:space="preserve"> (D30-C30)</f>
        <v>906.57197637119418</v>
      </c>
      <c r="F30">
        <v>39.200000000000003</v>
      </c>
      <c r="G30">
        <v>1.3121632121398963</v>
      </c>
      <c r="H30">
        <f t="shared" si="75"/>
        <v>-37.88783678786011</v>
      </c>
      <c r="L30">
        <v>11.25</v>
      </c>
      <c r="M30">
        <v>111.98702472943764</v>
      </c>
      <c r="N30">
        <f xml:space="preserve"> (M30-L30)</f>
        <v>100.73702472943764</v>
      </c>
      <c r="O30">
        <v>100.28</v>
      </c>
      <c r="P30">
        <v>164.23775285894041</v>
      </c>
      <c r="Q30">
        <f t="shared" si="76"/>
        <v>63.95775285894041</v>
      </c>
      <c r="R30">
        <v>83.76</v>
      </c>
      <c r="S30">
        <v>114.80795045576734</v>
      </c>
      <c r="T30">
        <f xml:space="preserve"> (S30-R30)</f>
        <v>31.047950455767335</v>
      </c>
      <c r="U30">
        <v>32.340000000000003</v>
      </c>
      <c r="V30">
        <v>106.47306244203759</v>
      </c>
      <c r="W30">
        <f t="shared" si="77"/>
        <v>74.133062442037584</v>
      </c>
      <c r="X30">
        <v>44.99</v>
      </c>
      <c r="Y30">
        <v>1.2692702172396295</v>
      </c>
      <c r="Z30">
        <f t="shared" si="78"/>
        <v>-43.720729782760372</v>
      </c>
      <c r="AA30">
        <v>549.16999999999996</v>
      </c>
      <c r="AB30">
        <v>21.439778664327036</v>
      </c>
      <c r="AC30">
        <f t="shared" si="70"/>
        <v>-527.73022133567292</v>
      </c>
      <c r="AM30">
        <v>256.54000000000002</v>
      </c>
      <c r="AN30">
        <v>861.20850944909364</v>
      </c>
      <c r="AO30">
        <f t="shared" si="71"/>
        <v>604.66850944909356</v>
      </c>
      <c r="AP30">
        <v>146.24</v>
      </c>
      <c r="AQ30">
        <v>907.18541779233192</v>
      </c>
      <c r="AR30">
        <f t="shared" si="89"/>
        <v>760.94541779233191</v>
      </c>
      <c r="AS30">
        <v>39.869999999999997</v>
      </c>
      <c r="AT30">
        <v>91.340721037528525</v>
      </c>
      <c r="AU30">
        <f xml:space="preserve"> (AT30-AS30)</f>
        <v>51.470721037528527</v>
      </c>
      <c r="AY30">
        <v>263.55</v>
      </c>
      <c r="AZ30">
        <v>34.779700545968026</v>
      </c>
      <c r="BA30">
        <f t="shared" si="74"/>
        <v>-228.770299454032</v>
      </c>
      <c r="BE30">
        <v>12.4</v>
      </c>
      <c r="BF30">
        <v>55.150552102595377</v>
      </c>
      <c r="BG30">
        <f t="shared" si="79"/>
        <v>42.750552102595378</v>
      </c>
      <c r="BH30">
        <v>19.66</v>
      </c>
      <c r="BI30">
        <v>7.3517945928012374</v>
      </c>
      <c r="BJ30">
        <f xml:space="preserve"> (BI30-BH30)</f>
        <v>-12.308205407198763</v>
      </c>
      <c r="BK30">
        <v>86.62</v>
      </c>
      <c r="BL30">
        <v>367.96560046518613</v>
      </c>
      <c r="BM30">
        <f xml:space="preserve"> (BL30-BK30)</f>
        <v>281.34560046518612</v>
      </c>
      <c r="BN30">
        <v>9.25</v>
      </c>
      <c r="BO30">
        <v>153.01273871532445</v>
      </c>
      <c r="BP30">
        <f xml:space="preserve"> (BO30-BN30)</f>
        <v>143.76273871532445</v>
      </c>
      <c r="BT30">
        <v>132.36000000000001</v>
      </c>
      <c r="BU30">
        <v>11.504318607684754</v>
      </c>
      <c r="BV30">
        <f t="shared" si="80"/>
        <v>-120.85568139231526</v>
      </c>
      <c r="BW30">
        <v>433.07</v>
      </c>
      <c r="BX30">
        <v>81.195839806315064</v>
      </c>
      <c r="BY30">
        <f t="shared" si="81"/>
        <v>-351.87416019368493</v>
      </c>
      <c r="BZ30">
        <v>92.66</v>
      </c>
      <c r="CA30">
        <v>280.56337864408903</v>
      </c>
      <c r="CB30">
        <f t="shared" ref="CB30:CB47" si="90" xml:space="preserve"> (CA30-BZ30)</f>
        <v>187.90337864408903</v>
      </c>
      <c r="CF30">
        <v>13.22</v>
      </c>
      <c r="CG30">
        <v>4.5733864597932561</v>
      </c>
      <c r="CH30">
        <f t="shared" si="82"/>
        <v>-8.6466135402067437</v>
      </c>
      <c r="CI30" t="s">
        <v>40</v>
      </c>
      <c r="CL30">
        <v>69.31</v>
      </c>
      <c r="CM30">
        <v>94.958845925858654</v>
      </c>
      <c r="CN30">
        <f t="shared" si="83"/>
        <v>25.648845925858652</v>
      </c>
      <c r="CO30">
        <v>89.57</v>
      </c>
      <c r="CP30">
        <v>147.29317589086932</v>
      </c>
      <c r="CQ30">
        <f xml:space="preserve"> (CP30-CO30)</f>
        <v>57.723175890869328</v>
      </c>
      <c r="CR30">
        <v>107.44</v>
      </c>
      <c r="CS30">
        <v>32.385799988637267</v>
      </c>
      <c r="CT30">
        <f xml:space="preserve"> (CS30-CR30)</f>
        <v>-75.054200011362724</v>
      </c>
      <c r="CU30">
        <v>293.52</v>
      </c>
      <c r="CV30">
        <v>172.54580819080667</v>
      </c>
      <c r="CW30">
        <f t="shared" si="84"/>
        <v>-120.97419180919331</v>
      </c>
      <c r="CX30">
        <v>390.02</v>
      </c>
      <c r="CY30">
        <v>453.4203013523711</v>
      </c>
      <c r="CZ30">
        <f t="shared" si="85"/>
        <v>63.400301352371116</v>
      </c>
      <c r="DA30">
        <v>119.59</v>
      </c>
      <c r="DB30">
        <v>92.276350230846802</v>
      </c>
      <c r="DC30">
        <f t="shared" si="86"/>
        <v>-27.313649769153201</v>
      </c>
      <c r="DD30">
        <v>129.79</v>
      </c>
      <c r="DE30">
        <v>147.6740393248019</v>
      </c>
      <c r="DF30">
        <f t="shared" si="87"/>
        <v>17.884039324801904</v>
      </c>
      <c r="DG30">
        <v>1366.7</v>
      </c>
      <c r="DH30">
        <v>188.82489859876387</v>
      </c>
      <c r="DI30">
        <f t="shared" si="73"/>
        <v>-1177.8751014012362</v>
      </c>
      <c r="DJ30">
        <v>105.4</v>
      </c>
      <c r="DK30">
        <v>461.22802694532521</v>
      </c>
      <c r="DL30">
        <f t="shared" si="88"/>
        <v>355.82802694532518</v>
      </c>
    </row>
    <row r="31" spans="1:116" x14ac:dyDescent="0.2">
      <c r="A31" s="1">
        <v>40393</v>
      </c>
      <c r="B31" s="1">
        <v>40400</v>
      </c>
      <c r="F31">
        <v>112.06</v>
      </c>
      <c r="G31">
        <v>20.6821589209301</v>
      </c>
      <c r="H31">
        <f t="shared" si="75"/>
        <v>-91.377841079069896</v>
      </c>
      <c r="I31" s="2"/>
      <c r="J31" s="2"/>
      <c r="L31">
        <v>227.41</v>
      </c>
      <c r="M31">
        <v>314.60601928897927</v>
      </c>
      <c r="N31">
        <f xml:space="preserve"> (M31-L31)</f>
        <v>87.196019288979272</v>
      </c>
      <c r="O31">
        <v>151.08000000000001</v>
      </c>
      <c r="P31">
        <v>154.52039285415142</v>
      </c>
      <c r="Q31">
        <f t="shared" si="76"/>
        <v>3.4403928541514119</v>
      </c>
      <c r="R31">
        <v>181.46</v>
      </c>
      <c r="S31">
        <v>132.49304283890359</v>
      </c>
      <c r="T31">
        <f xml:space="preserve"> (S31-R31)</f>
        <v>-48.966957161096417</v>
      </c>
      <c r="U31">
        <v>94.43</v>
      </c>
      <c r="V31">
        <v>388.43828725384401</v>
      </c>
      <c r="W31">
        <f t="shared" si="77"/>
        <v>294.008287253844</v>
      </c>
      <c r="X31">
        <v>75.989999999999995</v>
      </c>
      <c r="Y31">
        <v>97.900073828651898</v>
      </c>
      <c r="Z31">
        <f t="shared" si="78"/>
        <v>21.910073828651903</v>
      </c>
      <c r="AA31">
        <v>5363.47</v>
      </c>
      <c r="AB31">
        <v>518.36081516989395</v>
      </c>
      <c r="AC31">
        <f t="shared" si="70"/>
        <v>-4845.1091848301066</v>
      </c>
      <c r="AD31">
        <v>653.16999999999996</v>
      </c>
      <c r="AE31">
        <v>319.43872587258403</v>
      </c>
      <c r="AF31">
        <f t="shared" ref="AF31:AF44" si="91" xml:space="preserve"> (AE31-AD31)</f>
        <v>-333.73127412741593</v>
      </c>
      <c r="AJ31">
        <v>162.76</v>
      </c>
      <c r="AK31">
        <v>141.15880074459474</v>
      </c>
      <c r="AL31">
        <f xml:space="preserve"> (AK31-AJ31)</f>
        <v>-21.601199255405248</v>
      </c>
      <c r="AM31">
        <v>147.93</v>
      </c>
      <c r="AN31">
        <v>728.00629854037572</v>
      </c>
      <c r="AO31">
        <f t="shared" si="71"/>
        <v>580.07629854037577</v>
      </c>
      <c r="AP31">
        <v>131.22</v>
      </c>
      <c r="AQ31">
        <v>481.35922524370807</v>
      </c>
      <c r="AR31">
        <f t="shared" si="89"/>
        <v>350.1392252437081</v>
      </c>
      <c r="AV31">
        <v>22.49</v>
      </c>
      <c r="AW31">
        <v>304.99791626796798</v>
      </c>
      <c r="AX31">
        <f xml:space="preserve"> (AW31-AV31)</f>
        <v>282.50791626796797</v>
      </c>
      <c r="AY31">
        <v>87.24</v>
      </c>
      <c r="AZ31">
        <v>608.39395436031896</v>
      </c>
      <c r="BA31">
        <f t="shared" si="74"/>
        <v>521.15395436031895</v>
      </c>
      <c r="BB31">
        <v>206.25</v>
      </c>
      <c r="BC31">
        <v>373.02886593701703</v>
      </c>
      <c r="BD31">
        <f t="shared" ref="BD31:BD37" si="92" xml:space="preserve"> (BC31-BB31)</f>
        <v>166.77886593701703</v>
      </c>
      <c r="BE31">
        <v>183.91</v>
      </c>
      <c r="BF31">
        <v>139.0040866127201</v>
      </c>
      <c r="BG31">
        <f t="shared" si="79"/>
        <v>-44.905913387279895</v>
      </c>
      <c r="BK31">
        <v>396.47</v>
      </c>
      <c r="BL31">
        <v>654.25704751885894</v>
      </c>
      <c r="BM31">
        <f xml:space="preserve"> (BL31-BK31)</f>
        <v>257.78704751885891</v>
      </c>
      <c r="BN31">
        <v>127.45</v>
      </c>
      <c r="BO31">
        <v>897.14188777146285</v>
      </c>
      <c r="BP31">
        <f xml:space="preserve"> (BO31-BN31)</f>
        <v>769.6918877714628</v>
      </c>
      <c r="BQ31">
        <v>28.07</v>
      </c>
      <c r="BR31">
        <v>131.54406916357703</v>
      </c>
      <c r="BS31">
        <f xml:space="preserve"> (BR31-BQ31)</f>
        <v>103.47406916357704</v>
      </c>
      <c r="BT31">
        <v>35.93</v>
      </c>
      <c r="BU31">
        <v>10.366229797410377</v>
      </c>
      <c r="BV31">
        <f t="shared" si="80"/>
        <v>-25.563770202589623</v>
      </c>
      <c r="BW31">
        <v>135.27000000000001</v>
      </c>
      <c r="BX31">
        <v>547.99393973668123</v>
      </c>
      <c r="BY31">
        <f t="shared" si="81"/>
        <v>412.72393973668125</v>
      </c>
      <c r="BZ31">
        <v>303.77999999999997</v>
      </c>
      <c r="CA31">
        <v>1154.9931814673473</v>
      </c>
      <c r="CB31">
        <f t="shared" si="90"/>
        <v>851.21318146734734</v>
      </c>
      <c r="CC31">
        <v>206.58</v>
      </c>
      <c r="CD31">
        <v>699.77083792946394</v>
      </c>
      <c r="CE31">
        <f t="shared" ref="CE31:CE42" si="93" xml:space="preserve"> (CD31-CC31)</f>
        <v>493.1908379294639</v>
      </c>
      <c r="CF31">
        <v>94.09</v>
      </c>
      <c r="CG31">
        <v>12.090455765107841</v>
      </c>
      <c r="CH31">
        <f t="shared" si="82"/>
        <v>-81.99954423489217</v>
      </c>
      <c r="CI31" t="s">
        <v>40</v>
      </c>
      <c r="CL31">
        <v>96.9</v>
      </c>
      <c r="CM31">
        <v>1.7454854517914136</v>
      </c>
      <c r="CN31">
        <f t="shared" si="83"/>
        <v>-95.154514548208596</v>
      </c>
      <c r="CR31" t="s">
        <v>40</v>
      </c>
      <c r="CU31">
        <v>38.67</v>
      </c>
      <c r="CV31">
        <v>212.89459375818112</v>
      </c>
      <c r="CW31">
        <f t="shared" si="84"/>
        <v>174.22459375818113</v>
      </c>
      <c r="CX31">
        <v>51.66</v>
      </c>
      <c r="CY31">
        <v>472.7688788386082</v>
      </c>
      <c r="CZ31">
        <f t="shared" si="85"/>
        <v>421.10887883860823</v>
      </c>
      <c r="DA31">
        <v>218.98</v>
      </c>
      <c r="DB31">
        <v>50.283823220306608</v>
      </c>
      <c r="DC31">
        <f t="shared" si="86"/>
        <v>-168.69617677969339</v>
      </c>
      <c r="DD31">
        <v>447.06</v>
      </c>
      <c r="DE31">
        <v>149.69226306445796</v>
      </c>
      <c r="DF31">
        <f t="shared" si="87"/>
        <v>-297.36773693554204</v>
      </c>
      <c r="DG31">
        <v>206.2</v>
      </c>
      <c r="DH31">
        <v>308.79562524630938</v>
      </c>
      <c r="DI31">
        <f t="shared" si="73"/>
        <v>102.5956252463094</v>
      </c>
      <c r="DJ31">
        <v>488.01</v>
      </c>
      <c r="DK31">
        <v>548.0498690630161</v>
      </c>
      <c r="DL31">
        <f t="shared" si="88"/>
        <v>60.039869063016113</v>
      </c>
    </row>
    <row r="32" spans="1:116" x14ac:dyDescent="0.2">
      <c r="A32" s="1">
        <v>40400</v>
      </c>
      <c r="B32" s="1">
        <f>B31+7</f>
        <v>40407</v>
      </c>
      <c r="F32">
        <v>40.25</v>
      </c>
      <c r="G32">
        <v>21.357581218834902</v>
      </c>
      <c r="H32">
        <f t="shared" si="75"/>
        <v>-18.892418781165098</v>
      </c>
      <c r="I32" s="2"/>
      <c r="J32" s="2"/>
      <c r="L32">
        <v>440.44</v>
      </c>
      <c r="M32">
        <v>129.79777673838365</v>
      </c>
      <c r="N32">
        <f xml:space="preserve"> (M32-L32)</f>
        <v>-310.64222326161632</v>
      </c>
      <c r="O32">
        <v>17.850000000000001</v>
      </c>
      <c r="P32">
        <v>217.19890863839262</v>
      </c>
      <c r="Q32">
        <f t="shared" si="76"/>
        <v>199.34890863839263</v>
      </c>
      <c r="R32">
        <v>355.52</v>
      </c>
      <c r="S32">
        <v>188.04780543604568</v>
      </c>
      <c r="T32">
        <f xml:space="preserve"> (S32-R32)</f>
        <v>-167.4721945639543</v>
      </c>
      <c r="U32">
        <v>33.42</v>
      </c>
      <c r="V32">
        <v>10.23477029173748</v>
      </c>
      <c r="W32">
        <f t="shared" si="77"/>
        <v>-23.185229708262522</v>
      </c>
      <c r="X32">
        <v>20.67</v>
      </c>
      <c r="Y32">
        <v>81.458186239645642</v>
      </c>
      <c r="Z32">
        <f t="shared" si="78"/>
        <v>60.78818623964564</v>
      </c>
      <c r="AA32">
        <v>19.489999999999998</v>
      </c>
      <c r="AB32">
        <v>12.59860501491556</v>
      </c>
      <c r="AC32">
        <f t="shared" si="70"/>
        <v>-6.8913949850844389</v>
      </c>
      <c r="AD32">
        <v>98.47</v>
      </c>
      <c r="AE32">
        <v>8.1948440603774557</v>
      </c>
      <c r="AF32">
        <f t="shared" si="91"/>
        <v>-90.27515593962255</v>
      </c>
      <c r="AG32">
        <v>137.88999999999999</v>
      </c>
      <c r="AH32">
        <v>354.06206158515073</v>
      </c>
      <c r="AI32">
        <f xml:space="preserve"> (AH32-AG32)</f>
        <v>216.17206158515074</v>
      </c>
      <c r="AJ32">
        <v>74.53</v>
      </c>
      <c r="AK32">
        <v>14.202040324164329</v>
      </c>
      <c r="AL32">
        <f xml:space="preserve"> (AK32-AJ32)</f>
        <v>-60.327959675835672</v>
      </c>
      <c r="AM32">
        <v>107.26</v>
      </c>
      <c r="AN32">
        <v>438.18349299149105</v>
      </c>
      <c r="AO32">
        <f t="shared" si="71"/>
        <v>330.92349299149106</v>
      </c>
      <c r="AP32">
        <v>528.98</v>
      </c>
      <c r="AQ32">
        <v>486.28544630184103</v>
      </c>
      <c r="AR32">
        <f t="shared" si="89"/>
        <v>-42.694553698158984</v>
      </c>
      <c r="AS32">
        <v>47.01</v>
      </c>
      <c r="AT32">
        <v>119.29382448592405</v>
      </c>
      <c r="AU32">
        <f xml:space="preserve"> (AT32-AS32)</f>
        <v>72.283824485924043</v>
      </c>
      <c r="AV32">
        <v>139.4</v>
      </c>
      <c r="AW32">
        <v>223.05483605321865</v>
      </c>
      <c r="AX32">
        <f xml:space="preserve"> (AW32-AV32)</f>
        <v>83.654836053218645</v>
      </c>
      <c r="AY32">
        <v>50.61</v>
      </c>
      <c r="AZ32">
        <v>416.89322990809529</v>
      </c>
      <c r="BA32">
        <f t="shared" si="74"/>
        <v>366.28322990809528</v>
      </c>
      <c r="BB32">
        <v>94.95</v>
      </c>
      <c r="BC32">
        <v>61.469483558569046</v>
      </c>
      <c r="BD32">
        <f t="shared" si="92"/>
        <v>-33.480516441430957</v>
      </c>
      <c r="BE32">
        <v>187.41</v>
      </c>
      <c r="BF32">
        <v>259.73581978733051</v>
      </c>
      <c r="BG32">
        <f t="shared" si="79"/>
        <v>72.325819787330516</v>
      </c>
      <c r="BH32">
        <v>98.66</v>
      </c>
      <c r="BI32">
        <v>294.21486344092682</v>
      </c>
      <c r="BJ32">
        <f xml:space="preserve"> (BI32-BH32)</f>
        <v>195.55486344092682</v>
      </c>
      <c r="BK32">
        <v>449.46</v>
      </c>
      <c r="BL32">
        <v>570.73833740815667</v>
      </c>
      <c r="BM32">
        <f xml:space="preserve"> (BL32-BK32)</f>
        <v>121.27833740815669</v>
      </c>
      <c r="BQ32">
        <v>395.11</v>
      </c>
      <c r="BR32">
        <v>851.14567144429452</v>
      </c>
      <c r="BS32">
        <f xml:space="preserve"> (BR32-BQ32)</f>
        <v>456.03567144429451</v>
      </c>
      <c r="BT32">
        <v>205.8</v>
      </c>
      <c r="BU32">
        <v>468.4333957678013</v>
      </c>
      <c r="BV32">
        <f t="shared" si="80"/>
        <v>262.63339576780129</v>
      </c>
      <c r="BW32">
        <v>248.65</v>
      </c>
      <c r="BX32">
        <v>421.83534413125807</v>
      </c>
      <c r="BY32">
        <f t="shared" si="81"/>
        <v>173.18534413125806</v>
      </c>
      <c r="BZ32">
        <v>58.61</v>
      </c>
      <c r="CA32">
        <v>426.15369350760841</v>
      </c>
      <c r="CB32">
        <f t="shared" si="90"/>
        <v>367.5436935076084</v>
      </c>
      <c r="CC32">
        <v>273.44</v>
      </c>
      <c r="CD32">
        <v>832.2397738146077</v>
      </c>
      <c r="CE32">
        <f t="shared" si="93"/>
        <v>558.79977381460776</v>
      </c>
      <c r="CF32">
        <v>192.15</v>
      </c>
      <c r="CG32">
        <v>518.70361078373844</v>
      </c>
      <c r="CH32">
        <f t="shared" si="82"/>
        <v>326.55361078373846</v>
      </c>
      <c r="CI32">
        <v>275.87</v>
      </c>
      <c r="CJ32">
        <v>385.89389453569356</v>
      </c>
      <c r="CK32">
        <f xml:space="preserve"> (CJ32-CI32)</f>
        <v>110.02389453569356</v>
      </c>
      <c r="CL32">
        <v>265.68</v>
      </c>
      <c r="CM32">
        <v>282.99074576853855</v>
      </c>
      <c r="CN32">
        <f t="shared" si="83"/>
        <v>17.310745768538538</v>
      </c>
      <c r="CO32">
        <v>383.44</v>
      </c>
      <c r="CP32">
        <v>184.37103162698986</v>
      </c>
      <c r="CQ32">
        <f xml:space="preserve"> (CP32-CO32)</f>
        <v>-199.06896837301014</v>
      </c>
      <c r="CR32">
        <v>333.77</v>
      </c>
      <c r="CS32">
        <v>162.44002362584905</v>
      </c>
      <c r="CT32">
        <f xml:space="preserve"> (CS32-CR32)</f>
        <v>-171.32997637415093</v>
      </c>
      <c r="CU32">
        <v>70.849999999999994</v>
      </c>
      <c r="CV32">
        <v>79.208092892203183</v>
      </c>
      <c r="CW32">
        <f t="shared" si="84"/>
        <v>8.3580928922031887</v>
      </c>
      <c r="CX32">
        <v>864.46</v>
      </c>
      <c r="CY32">
        <v>275.2499455831807</v>
      </c>
      <c r="CZ32">
        <f t="shared" si="85"/>
        <v>-589.21005441681928</v>
      </c>
      <c r="DA32">
        <v>72.010000000000005</v>
      </c>
      <c r="DB32">
        <v>154.12574661244142</v>
      </c>
      <c r="DC32">
        <f t="shared" si="86"/>
        <v>82.115746612441413</v>
      </c>
      <c r="DD32">
        <v>34.06</v>
      </c>
      <c r="DE32">
        <v>310.09473108496348</v>
      </c>
      <c r="DF32">
        <f t="shared" si="87"/>
        <v>276.03473108496348</v>
      </c>
      <c r="DG32">
        <v>12.68</v>
      </c>
      <c r="DH32">
        <v>377.82608628703684</v>
      </c>
      <c r="DI32">
        <f t="shared" si="73"/>
        <v>365.14608628703684</v>
      </c>
      <c r="DJ32">
        <v>69.569999999999993</v>
      </c>
      <c r="DK32">
        <v>828.59475954151367</v>
      </c>
      <c r="DL32">
        <f t="shared" si="88"/>
        <v>759.02475954151373</v>
      </c>
    </row>
    <row r="33" spans="1:116" x14ac:dyDescent="0.2">
      <c r="A33" s="1">
        <v>40407.717361111114</v>
      </c>
      <c r="B33" s="1">
        <f t="shared" ref="B33:B35" si="94">B32+7</f>
        <v>40414</v>
      </c>
      <c r="C33">
        <v>394.13</v>
      </c>
      <c r="D33">
        <v>524.92061598268947</v>
      </c>
      <c r="E33">
        <f xml:space="preserve"> (D33-C33)</f>
        <v>130.79061598268947</v>
      </c>
      <c r="F33">
        <v>139.56</v>
      </c>
      <c r="G33">
        <v>282.96584480972507</v>
      </c>
      <c r="H33">
        <f t="shared" si="75"/>
        <v>143.40584480972507</v>
      </c>
      <c r="I33" s="2"/>
      <c r="J33" s="2"/>
      <c r="L33">
        <v>250.97</v>
      </c>
      <c r="M33">
        <v>246.42404832186494</v>
      </c>
      <c r="N33">
        <f xml:space="preserve"> (M33-L33)</f>
        <v>-4.5459516781350544</v>
      </c>
      <c r="O33">
        <v>160.57</v>
      </c>
      <c r="P33">
        <v>115.39027263940528</v>
      </c>
      <c r="Q33">
        <f t="shared" si="76"/>
        <v>-45.179727360594711</v>
      </c>
      <c r="R33">
        <v>360.88</v>
      </c>
      <c r="S33">
        <v>176.03484778129251</v>
      </c>
      <c r="T33">
        <f xml:space="preserve"> (S33-R33)</f>
        <v>-184.84515221870748</v>
      </c>
      <c r="U33">
        <v>40.46</v>
      </c>
      <c r="V33">
        <v>0.27090586061739685</v>
      </c>
      <c r="W33">
        <f t="shared" si="77"/>
        <v>-40.189094139382604</v>
      </c>
      <c r="X33">
        <v>31.7</v>
      </c>
      <c r="Y33">
        <v>48.448803285621679</v>
      </c>
      <c r="Z33">
        <f t="shared" si="78"/>
        <v>16.74880328562168</v>
      </c>
      <c r="AA33">
        <v>41.45</v>
      </c>
      <c r="AB33">
        <v>32.333119238804272</v>
      </c>
      <c r="AC33">
        <f t="shared" si="70"/>
        <v>-9.1168807611957305</v>
      </c>
      <c r="AD33">
        <v>28.5</v>
      </c>
      <c r="AE33">
        <v>63.867468218439384</v>
      </c>
      <c r="AF33">
        <f t="shared" si="91"/>
        <v>35.367468218439384</v>
      </c>
      <c r="AG33">
        <v>8.08</v>
      </c>
      <c r="AH33">
        <v>112.60639096578136</v>
      </c>
      <c r="AI33">
        <f xml:space="preserve"> (AH33-AG33)</f>
        <v>104.52639096578136</v>
      </c>
      <c r="AM33">
        <v>334.55</v>
      </c>
      <c r="AN33">
        <v>1517.7034849181257</v>
      </c>
      <c r="AO33">
        <f t="shared" si="71"/>
        <v>1183.1534849181257</v>
      </c>
      <c r="AP33">
        <v>467.72</v>
      </c>
      <c r="AQ33">
        <v>495.4134457706931</v>
      </c>
      <c r="AR33">
        <f t="shared" si="89"/>
        <v>27.693445770693074</v>
      </c>
      <c r="AS33">
        <v>141.66999999999999</v>
      </c>
      <c r="AT33">
        <v>121.11113749040295</v>
      </c>
      <c r="AU33">
        <f xml:space="preserve"> (AT33-AS33)</f>
        <v>-20.558862509597034</v>
      </c>
      <c r="AV33">
        <v>310.24</v>
      </c>
      <c r="AW33">
        <v>745.11069325721053</v>
      </c>
      <c r="AX33">
        <f xml:space="preserve"> (AW33-AV33)</f>
        <v>434.87069325721052</v>
      </c>
      <c r="AY33">
        <v>302.24</v>
      </c>
      <c r="AZ33">
        <v>122.36750581308574</v>
      </c>
      <c r="BA33">
        <f t="shared" si="74"/>
        <v>-179.87249418691425</v>
      </c>
      <c r="BB33">
        <v>101.65</v>
      </c>
      <c r="BC33">
        <v>57.752975130709594</v>
      </c>
      <c r="BD33">
        <f t="shared" si="92"/>
        <v>-43.897024869290412</v>
      </c>
      <c r="BE33">
        <v>525.72</v>
      </c>
      <c r="BF33">
        <v>638.67626390314445</v>
      </c>
      <c r="BG33">
        <f t="shared" si="79"/>
        <v>112.95626390314442</v>
      </c>
      <c r="BH33">
        <v>745.52</v>
      </c>
      <c r="BI33">
        <v>408.68219072838639</v>
      </c>
      <c r="BJ33">
        <f xml:space="preserve"> (BI33-BH33)</f>
        <v>-336.83780927161359</v>
      </c>
      <c r="BK33">
        <v>225.42</v>
      </c>
      <c r="BL33">
        <v>219.95715764698738</v>
      </c>
      <c r="BM33">
        <f xml:space="preserve"> (BL33-BK33)</f>
        <v>-5.4628423530126042</v>
      </c>
      <c r="BN33">
        <v>138.83000000000001</v>
      </c>
      <c r="BO33">
        <v>432.09010627568676</v>
      </c>
      <c r="BP33">
        <f xml:space="preserve"> (BO33-BN33)</f>
        <v>293.26010627568678</v>
      </c>
      <c r="BQ33">
        <v>71.53</v>
      </c>
      <c r="BR33">
        <v>323.92757230450655</v>
      </c>
      <c r="BS33">
        <f xml:space="preserve"> (BR33-BQ33)</f>
        <v>252.39757230450655</v>
      </c>
      <c r="BT33">
        <v>251.97</v>
      </c>
      <c r="BU33">
        <v>243.60504391107196</v>
      </c>
      <c r="BV33">
        <f t="shared" si="80"/>
        <v>-8.3649560889280394</v>
      </c>
      <c r="BW33">
        <v>286.11</v>
      </c>
      <c r="BX33">
        <v>103.8742903210168</v>
      </c>
      <c r="BY33">
        <f t="shared" si="81"/>
        <v>-182.2357096789832</v>
      </c>
      <c r="BZ33">
        <v>138.68</v>
      </c>
      <c r="CA33">
        <v>619.53578166420402</v>
      </c>
      <c r="CB33">
        <f t="shared" si="90"/>
        <v>480.85578166420402</v>
      </c>
      <c r="CC33">
        <v>50.51</v>
      </c>
      <c r="CD33">
        <v>86.088123141797638</v>
      </c>
      <c r="CE33">
        <f t="shared" si="93"/>
        <v>35.57812314179764</v>
      </c>
      <c r="CF33">
        <v>304.52999999999997</v>
      </c>
      <c r="CG33">
        <v>314.04602628834328</v>
      </c>
      <c r="CH33">
        <f t="shared" si="82"/>
        <v>9.516026288343312</v>
      </c>
      <c r="CI33">
        <v>55.32</v>
      </c>
      <c r="CJ33">
        <v>331.42400890367617</v>
      </c>
      <c r="CK33">
        <f xml:space="preserve"> (CJ33-CI33)</f>
        <v>276.10400890367617</v>
      </c>
      <c r="CL33">
        <v>436.26</v>
      </c>
      <c r="CM33">
        <v>314.43525904616195</v>
      </c>
      <c r="CN33">
        <f t="shared" si="83"/>
        <v>-121.82474095383805</v>
      </c>
      <c r="CO33">
        <v>202.08</v>
      </c>
      <c r="CP33">
        <v>204.82791379694493</v>
      </c>
      <c r="CQ33">
        <f xml:space="preserve"> (CP33-CO33)</f>
        <v>2.7479137969449141</v>
      </c>
      <c r="CR33">
        <v>513.04</v>
      </c>
      <c r="CS33">
        <v>428.18205555119573</v>
      </c>
      <c r="CT33">
        <f xml:space="preserve"> (CS33-CR33)</f>
        <v>-84.857944448804233</v>
      </c>
      <c r="CU33">
        <v>235.71</v>
      </c>
      <c r="CV33">
        <v>303.87853634062679</v>
      </c>
      <c r="CW33">
        <f t="shared" si="84"/>
        <v>68.168536340626787</v>
      </c>
      <c r="CX33">
        <v>848.84</v>
      </c>
      <c r="CY33">
        <v>1566.5514597548256</v>
      </c>
      <c r="CZ33">
        <f t="shared" si="85"/>
        <v>717.71145975482557</v>
      </c>
      <c r="DA33">
        <v>129</v>
      </c>
      <c r="DB33">
        <v>290.61146881468858</v>
      </c>
      <c r="DC33">
        <f t="shared" si="86"/>
        <v>161.61146881468858</v>
      </c>
      <c r="DD33">
        <v>244.3</v>
      </c>
      <c r="DE33">
        <v>187.11265894443699</v>
      </c>
      <c r="DF33">
        <f t="shared" si="87"/>
        <v>-57.187341055563024</v>
      </c>
      <c r="DG33">
        <v>183.05</v>
      </c>
      <c r="DH33">
        <v>444.94085766093093</v>
      </c>
      <c r="DI33">
        <f t="shared" si="73"/>
        <v>261.89085766093092</v>
      </c>
      <c r="DJ33">
        <v>156.07</v>
      </c>
      <c r="DK33">
        <v>221.93918307814877</v>
      </c>
      <c r="DL33">
        <f t="shared" si="88"/>
        <v>65.869183078148779</v>
      </c>
    </row>
    <row r="34" spans="1:116" x14ac:dyDescent="0.2">
      <c r="A34" s="1">
        <f>A33+7</f>
        <v>40414.717361111114</v>
      </c>
      <c r="B34" s="1">
        <f t="shared" si="94"/>
        <v>40421</v>
      </c>
      <c r="F34">
        <v>90.22</v>
      </c>
      <c r="G34">
        <v>240.96789855909986</v>
      </c>
      <c r="H34">
        <f t="shared" si="75"/>
        <v>150.74789855909987</v>
      </c>
      <c r="U34">
        <v>288.82</v>
      </c>
      <c r="V34">
        <v>248.36363997181238</v>
      </c>
      <c r="W34">
        <f t="shared" si="77"/>
        <v>-40.456360028187618</v>
      </c>
      <c r="X34">
        <v>647.65</v>
      </c>
      <c r="Y34">
        <v>449.57842386455548</v>
      </c>
      <c r="Z34">
        <f t="shared" si="78"/>
        <v>-198.0715761354445</v>
      </c>
      <c r="AA34">
        <v>107.05</v>
      </c>
      <c r="AB34">
        <v>183.80495461582657</v>
      </c>
      <c r="AC34">
        <f t="shared" si="70"/>
        <v>76.754954615826577</v>
      </c>
      <c r="AD34">
        <v>147.51</v>
      </c>
      <c r="AE34">
        <v>201.10102133143104</v>
      </c>
      <c r="AF34">
        <f t="shared" si="91"/>
        <v>53.591021331431051</v>
      </c>
      <c r="AJ34">
        <v>157.27000000000001</v>
      </c>
      <c r="AK34">
        <v>598.76146571312961</v>
      </c>
      <c r="AL34">
        <f t="shared" ref="AL34:AL47" si="95" xml:space="preserve"> (AK34-AJ34)</f>
        <v>441.49146571312963</v>
      </c>
      <c r="AM34">
        <v>93.55</v>
      </c>
      <c r="AN34">
        <v>103.32557167552821</v>
      </c>
      <c r="AO34">
        <f t="shared" si="71"/>
        <v>9.7755716755282123</v>
      </c>
      <c r="AP34">
        <v>135.74</v>
      </c>
      <c r="AQ34">
        <v>103.4340044963875</v>
      </c>
      <c r="AR34">
        <f t="shared" si="89"/>
        <v>-32.305995503612507</v>
      </c>
      <c r="AV34">
        <v>45.98</v>
      </c>
      <c r="AW34">
        <v>77.884951064220559</v>
      </c>
      <c r="AX34">
        <f xml:space="preserve"> (AW34-AV34)</f>
        <v>31.904951064220562</v>
      </c>
      <c r="AY34">
        <v>35.43</v>
      </c>
      <c r="AZ34">
        <v>32.748109163217052</v>
      </c>
      <c r="BA34">
        <f t="shared" si="74"/>
        <v>-2.6818908367829479</v>
      </c>
      <c r="BB34">
        <v>9.18</v>
      </c>
      <c r="BC34">
        <v>127.06818171466846</v>
      </c>
      <c r="BD34">
        <f t="shared" si="92"/>
        <v>117.88818171466846</v>
      </c>
      <c r="BE34">
        <v>52.67</v>
      </c>
      <c r="BF34">
        <v>2.2356671250225761</v>
      </c>
      <c r="BG34">
        <f t="shared" si="79"/>
        <v>-50.434332874977429</v>
      </c>
      <c r="BH34">
        <v>45.52</v>
      </c>
      <c r="BI34">
        <v>45.371101987501646</v>
      </c>
      <c r="BJ34">
        <f xml:space="preserve"> (BI34-BH34)</f>
        <v>-0.14889801249835699</v>
      </c>
      <c r="BQ34">
        <v>6</v>
      </c>
      <c r="BR34">
        <v>0.83593335623596354</v>
      </c>
      <c r="BS34">
        <f xml:space="preserve"> (BR34-BQ34)</f>
        <v>-5.1640666437640368</v>
      </c>
      <c r="BT34">
        <v>14.49</v>
      </c>
      <c r="BU34">
        <v>5.5843696396369502</v>
      </c>
      <c r="BV34">
        <f t="shared" si="80"/>
        <v>-8.90563036036305</v>
      </c>
      <c r="BW34">
        <v>157.16</v>
      </c>
      <c r="BX34">
        <v>0.46302139632293543</v>
      </c>
      <c r="BY34">
        <f t="shared" si="81"/>
        <v>-156.69697860367705</v>
      </c>
      <c r="BZ34">
        <v>21.82</v>
      </c>
      <c r="CA34">
        <v>309.9142678395599</v>
      </c>
      <c r="CB34">
        <f t="shared" si="90"/>
        <v>288.0942678395599</v>
      </c>
      <c r="CC34">
        <v>216.43</v>
      </c>
      <c r="CD34">
        <v>0.48833479765558452</v>
      </c>
      <c r="CE34">
        <f t="shared" si="93"/>
        <v>-215.94166520234441</v>
      </c>
      <c r="CR34">
        <v>136.91</v>
      </c>
      <c r="CS34">
        <v>16.087442566006253</v>
      </c>
      <c r="CT34">
        <f xml:space="preserve"> (CS34-CR34)</f>
        <v>-120.82255743399375</v>
      </c>
      <c r="CU34">
        <v>39.5</v>
      </c>
      <c r="CV34">
        <v>5.5999949956735033</v>
      </c>
      <c r="CW34">
        <f t="shared" si="84"/>
        <v>-33.900005004326495</v>
      </c>
      <c r="CX34">
        <v>34.1</v>
      </c>
      <c r="CY34">
        <v>167.50183189546607</v>
      </c>
      <c r="CZ34">
        <f t="shared" si="85"/>
        <v>133.40183189546607</v>
      </c>
      <c r="DA34">
        <v>22.03</v>
      </c>
      <c r="DB34">
        <v>12.986678716632838</v>
      </c>
      <c r="DC34">
        <f t="shared" si="86"/>
        <v>-9.0433212833671632</v>
      </c>
      <c r="DD34">
        <v>16.149999999999999</v>
      </c>
      <c r="DE34">
        <v>4.4721723783805265</v>
      </c>
      <c r="DF34">
        <f t="shared" si="87"/>
        <v>-11.677827621619471</v>
      </c>
      <c r="DG34">
        <v>5.72</v>
      </c>
      <c r="DH34">
        <v>110.25635681789478</v>
      </c>
      <c r="DI34">
        <f t="shared" si="73"/>
        <v>104.53635681789478</v>
      </c>
      <c r="DJ34">
        <v>3.73</v>
      </c>
      <c r="DK34">
        <v>13.157172148774276</v>
      </c>
      <c r="DL34">
        <f t="shared" si="88"/>
        <v>9.4271721487742752</v>
      </c>
    </row>
    <row r="35" spans="1:116" x14ac:dyDescent="0.2">
      <c r="A35" s="1">
        <f>A34+7</f>
        <v>40421.717361111114</v>
      </c>
      <c r="B35" s="1">
        <f t="shared" si="94"/>
        <v>40428</v>
      </c>
      <c r="F35">
        <v>185.1</v>
      </c>
      <c r="G35">
        <v>230.13752526056635</v>
      </c>
      <c r="H35">
        <f t="shared" si="75"/>
        <v>45.037525260566355</v>
      </c>
      <c r="O35">
        <v>15.85</v>
      </c>
      <c r="P35">
        <v>3.0291553564813844E-2</v>
      </c>
      <c r="Q35">
        <f t="shared" ref="Q35:Q47" si="96" xml:space="preserve"> (P35-O35)</f>
        <v>-15.819708446435186</v>
      </c>
      <c r="U35">
        <v>297.27999999999997</v>
      </c>
      <c r="V35">
        <v>219.71134668782616</v>
      </c>
      <c r="W35">
        <f t="shared" si="77"/>
        <v>-77.568653312173808</v>
      </c>
      <c r="X35">
        <v>155.36000000000001</v>
      </c>
      <c r="Y35">
        <v>224.16257397660212</v>
      </c>
      <c r="Z35">
        <f t="shared" si="78"/>
        <v>68.802573976602105</v>
      </c>
      <c r="AA35">
        <v>313.43</v>
      </c>
      <c r="AB35">
        <v>161.58529463489506</v>
      </c>
      <c r="AC35">
        <f t="shared" si="70"/>
        <v>-151.84470536510494</v>
      </c>
      <c r="AD35">
        <v>393.48</v>
      </c>
      <c r="AE35">
        <v>74.070962069625352</v>
      </c>
      <c r="AF35">
        <f t="shared" si="91"/>
        <v>-319.40903793037467</v>
      </c>
      <c r="AG35">
        <v>222.63</v>
      </c>
      <c r="AH35">
        <v>76.393871710555871</v>
      </c>
      <c r="AI35">
        <f t="shared" ref="AI35:AI47" si="97" xml:space="preserve"> (AH35-AG35)</f>
        <v>-146.23612828944414</v>
      </c>
      <c r="AJ35">
        <v>51.94</v>
      </c>
      <c r="AK35">
        <v>344.55788539822305</v>
      </c>
      <c r="AL35">
        <f t="shared" si="95"/>
        <v>292.61788539822305</v>
      </c>
      <c r="AM35">
        <v>536.24</v>
      </c>
      <c r="AN35">
        <v>826.85159615462692</v>
      </c>
      <c r="AO35">
        <f t="shared" si="71"/>
        <v>290.61159615462691</v>
      </c>
      <c r="AP35">
        <v>248.91</v>
      </c>
      <c r="AQ35">
        <v>130.94095704877213</v>
      </c>
      <c r="AR35">
        <f t="shared" si="89"/>
        <v>-117.96904295122786</v>
      </c>
      <c r="AY35">
        <v>32.93</v>
      </c>
      <c r="AZ35">
        <v>13.392258103145251</v>
      </c>
      <c r="BA35">
        <f t="shared" si="74"/>
        <v>-19.537741896854747</v>
      </c>
      <c r="BB35">
        <v>58.81</v>
      </c>
      <c r="BC35">
        <v>38.943676176195225</v>
      </c>
      <c r="BD35">
        <f t="shared" si="92"/>
        <v>-19.866323823804777</v>
      </c>
      <c r="BE35">
        <v>18.22</v>
      </c>
      <c r="BF35">
        <v>0.45967577147531263</v>
      </c>
      <c r="BG35">
        <f t="shared" si="79"/>
        <v>-17.760324228524688</v>
      </c>
      <c r="BK35">
        <v>2.79</v>
      </c>
      <c r="BL35">
        <v>74.271712022937805</v>
      </c>
      <c r="BM35">
        <f t="shared" ref="BM35:BM43" si="98" xml:space="preserve"> (BL35-BK35)</f>
        <v>71.481712022937799</v>
      </c>
      <c r="BN35">
        <v>139.86000000000001</v>
      </c>
      <c r="BO35">
        <v>212.71658092297014</v>
      </c>
      <c r="BP35">
        <f xml:space="preserve"> (BO35-BN35)</f>
        <v>72.856580922970124</v>
      </c>
      <c r="BT35">
        <v>15.2</v>
      </c>
      <c r="BU35">
        <v>34.207674172336247</v>
      </c>
      <c r="BV35">
        <f t="shared" si="80"/>
        <v>19.007674172336248</v>
      </c>
      <c r="BZ35">
        <v>181.2</v>
      </c>
      <c r="CA35">
        <v>1119.5726095197181</v>
      </c>
      <c r="CB35">
        <f t="shared" si="90"/>
        <v>938.37260951971803</v>
      </c>
      <c r="CC35">
        <v>194.21</v>
      </c>
      <c r="CD35">
        <v>54.710227335162926</v>
      </c>
      <c r="CE35">
        <f t="shared" si="93"/>
        <v>-139.49977266483708</v>
      </c>
      <c r="CL35">
        <v>138.66999999999999</v>
      </c>
      <c r="CM35">
        <v>1.1038044988880629</v>
      </c>
      <c r="CN35">
        <f t="shared" ref="CN35:CN47" si="99" xml:space="preserve"> (CM35-CL35)</f>
        <v>-137.56619550111193</v>
      </c>
      <c r="CU35">
        <v>9.85</v>
      </c>
      <c r="CV35">
        <v>11.115205912822457</v>
      </c>
      <c r="CW35">
        <f t="shared" si="84"/>
        <v>1.2652059128224575</v>
      </c>
      <c r="CX35">
        <v>34.950000000000003</v>
      </c>
      <c r="CY35">
        <v>94.792916280425388</v>
      </c>
      <c r="CZ35">
        <f t="shared" si="85"/>
        <v>59.842916280425385</v>
      </c>
      <c r="DA35">
        <v>37.450000000000003</v>
      </c>
      <c r="DB35">
        <v>0</v>
      </c>
      <c r="DC35">
        <f t="shared" si="86"/>
        <v>-37.450000000000003</v>
      </c>
      <c r="DD35">
        <v>67.48</v>
      </c>
      <c r="DE35">
        <v>75.495952442129735</v>
      </c>
      <c r="DF35">
        <f t="shared" si="87"/>
        <v>8.0159524421297306</v>
      </c>
      <c r="DG35">
        <v>9.17</v>
      </c>
      <c r="DH35">
        <v>96.553977169208437</v>
      </c>
      <c r="DI35">
        <f t="shared" si="73"/>
        <v>87.383977169208435</v>
      </c>
      <c r="DJ35">
        <v>8.69</v>
      </c>
      <c r="DK35">
        <v>4.8468552945587211</v>
      </c>
      <c r="DL35">
        <f t="shared" si="88"/>
        <v>-3.8431447054412784</v>
      </c>
    </row>
    <row r="36" spans="1:116" x14ac:dyDescent="0.2">
      <c r="A36" s="1">
        <v>40428.702777777777</v>
      </c>
      <c r="B36" s="1">
        <v>40435.669444444444</v>
      </c>
      <c r="C36">
        <v>194.31</v>
      </c>
      <c r="D36">
        <v>969.60154296892586</v>
      </c>
      <c r="E36">
        <f xml:space="preserve"> (D36-C36)</f>
        <v>775.2915429689258</v>
      </c>
      <c r="F36">
        <v>61.3</v>
      </c>
      <c r="G36">
        <v>71.426307071274039</v>
      </c>
      <c r="H36">
        <f t="shared" si="75"/>
        <v>10.126307071274042</v>
      </c>
      <c r="I36" s="2"/>
      <c r="J36" s="2"/>
      <c r="L36">
        <v>154.85</v>
      </c>
      <c r="M36">
        <v>68.948611006618563</v>
      </c>
      <c r="N36">
        <f t="shared" ref="N36:N44" si="100" xml:space="preserve"> (M36-L36)</f>
        <v>-85.901388993381431</v>
      </c>
      <c r="O36">
        <v>58.89</v>
      </c>
      <c r="P36">
        <v>23.208920378377165</v>
      </c>
      <c r="Q36">
        <f t="shared" si="96"/>
        <v>-35.681079621622835</v>
      </c>
      <c r="R36">
        <v>151.15</v>
      </c>
      <c r="S36">
        <v>57.980122632590913</v>
      </c>
      <c r="T36">
        <f t="shared" ref="T36:T47" si="101" xml:space="preserve"> (S36-R36)</f>
        <v>-93.1698773674091</v>
      </c>
      <c r="U36">
        <v>188.18</v>
      </c>
      <c r="V36">
        <v>212.88020977797424</v>
      </c>
      <c r="W36">
        <f t="shared" si="77"/>
        <v>24.700209777974237</v>
      </c>
      <c r="X36">
        <v>106.31</v>
      </c>
      <c r="Y36">
        <v>62.385351603970015</v>
      </c>
      <c r="Z36">
        <f t="shared" si="78"/>
        <v>-43.924648396029987</v>
      </c>
      <c r="AA36">
        <v>77.459999999999994</v>
      </c>
      <c r="AB36">
        <v>204.50818171292445</v>
      </c>
      <c r="AC36">
        <f t="shared" si="70"/>
        <v>127.04818171292446</v>
      </c>
      <c r="AD36">
        <v>107.76</v>
      </c>
      <c r="AE36">
        <v>118.6226590342052</v>
      </c>
      <c r="AF36">
        <f t="shared" si="91"/>
        <v>10.862659034205194</v>
      </c>
      <c r="AG36">
        <v>83.28</v>
      </c>
      <c r="AH36">
        <v>37.253311299537714</v>
      </c>
      <c r="AI36">
        <f t="shared" si="97"/>
        <v>-46.026688700462287</v>
      </c>
      <c r="AJ36">
        <v>126</v>
      </c>
      <c r="AK36">
        <v>17.241310877666308</v>
      </c>
      <c r="AL36">
        <f t="shared" si="95"/>
        <v>-108.75868912233369</v>
      </c>
      <c r="AM36">
        <v>186.88</v>
      </c>
      <c r="AN36">
        <v>98.709006607992976</v>
      </c>
      <c r="AO36">
        <f t="shared" si="71"/>
        <v>-88.17099339200702</v>
      </c>
      <c r="AS36">
        <v>107.91</v>
      </c>
      <c r="AT36">
        <v>3.201973014600934</v>
      </c>
      <c r="AU36">
        <f t="shared" ref="AU36:AU41" si="102" xml:space="preserve"> (AT36-AS36)</f>
        <v>-104.70802698539906</v>
      </c>
      <c r="AV36">
        <v>159.46</v>
      </c>
      <c r="AW36">
        <v>62.458577123489164</v>
      </c>
      <c r="AX36">
        <f t="shared" ref="AX36:AX41" si="103" xml:space="preserve"> (AW36-AV36)</f>
        <v>-97.001422876510844</v>
      </c>
      <c r="AY36">
        <v>249.63</v>
      </c>
      <c r="AZ36">
        <v>83.748299871828877</v>
      </c>
      <c r="BA36">
        <f t="shared" si="74"/>
        <v>-165.88170012817113</v>
      </c>
      <c r="BB36">
        <v>252.85</v>
      </c>
      <c r="BC36">
        <v>264.76363166045502</v>
      </c>
      <c r="BD36">
        <f t="shared" si="92"/>
        <v>11.913631660455025</v>
      </c>
      <c r="BE36">
        <v>166.31</v>
      </c>
      <c r="BF36">
        <v>75.640898063535502</v>
      </c>
      <c r="BG36">
        <f t="shared" si="79"/>
        <v>-90.6691019364645</v>
      </c>
      <c r="BH36">
        <v>13.78</v>
      </c>
      <c r="BI36">
        <v>11.123928921281744</v>
      </c>
      <c r="BJ36">
        <f t="shared" ref="BJ36:BJ42" si="104" xml:space="preserve"> (BI36-BH36)</f>
        <v>-2.6560710787182558</v>
      </c>
      <c r="BK36">
        <v>35.049999999999997</v>
      </c>
      <c r="BL36">
        <v>88.016966846641665</v>
      </c>
      <c r="BM36">
        <f t="shared" si="98"/>
        <v>52.966966846641668</v>
      </c>
      <c r="BN36">
        <v>108.08</v>
      </c>
      <c r="BO36">
        <v>190.12625884851064</v>
      </c>
      <c r="BP36">
        <f xml:space="preserve"> (BO36-BN36)</f>
        <v>82.046258848510647</v>
      </c>
      <c r="BQ36">
        <v>269.04000000000002</v>
      </c>
      <c r="BR36">
        <v>58.399626094047974</v>
      </c>
      <c r="BS36">
        <f t="shared" ref="BS36:BS47" si="105" xml:space="preserve"> (BR36-BQ36)</f>
        <v>-210.64037390595206</v>
      </c>
      <c r="BT36">
        <v>53.56</v>
      </c>
      <c r="BU36">
        <v>14.331754679798145</v>
      </c>
      <c r="BV36">
        <f t="shared" si="80"/>
        <v>-39.228245320201857</v>
      </c>
      <c r="BW36">
        <v>157.96</v>
      </c>
      <c r="BX36">
        <v>252.02033475071204</v>
      </c>
      <c r="BY36">
        <f xml:space="preserve"> (BX36-BW36)</f>
        <v>94.06033475071203</v>
      </c>
      <c r="BZ36">
        <v>307.08999999999997</v>
      </c>
      <c r="CA36">
        <v>131.52505789500754</v>
      </c>
      <c r="CB36">
        <f t="shared" si="90"/>
        <v>-175.56494210499244</v>
      </c>
      <c r="CC36">
        <v>136.96</v>
      </c>
      <c r="CD36">
        <v>84.174936492540013</v>
      </c>
      <c r="CE36">
        <f t="shared" si="93"/>
        <v>-52.785063507459995</v>
      </c>
      <c r="CI36">
        <v>108.9</v>
      </c>
      <c r="CJ36">
        <v>44.712041496266245</v>
      </c>
      <c r="CK36">
        <f t="shared" ref="CK36:CK41" si="106" xml:space="preserve"> (CJ36-CI36)</f>
        <v>-64.187958503733768</v>
      </c>
      <c r="CL36">
        <v>74.400000000000006</v>
      </c>
      <c r="CM36">
        <v>88.522843700096715</v>
      </c>
      <c r="CN36">
        <f t="shared" si="99"/>
        <v>14.122843700096709</v>
      </c>
      <c r="CO36">
        <v>83.51</v>
      </c>
      <c r="CP36">
        <v>38.657801472868996</v>
      </c>
      <c r="CQ36">
        <f t="shared" ref="CQ36:CQ42" si="107" xml:space="preserve"> (CP36-CO36)</f>
        <v>-44.852198527131009</v>
      </c>
      <c r="CR36">
        <v>296.55</v>
      </c>
      <c r="CS36">
        <v>62.036552228030253</v>
      </c>
      <c r="CT36">
        <f xml:space="preserve"> (CS36-CR36)</f>
        <v>-234.51344777196977</v>
      </c>
      <c r="CU36">
        <v>38.22</v>
      </c>
      <c r="CV36">
        <v>87.921425718990406</v>
      </c>
      <c r="CW36">
        <f t="shared" si="84"/>
        <v>49.701425718990407</v>
      </c>
      <c r="CX36">
        <v>491.54</v>
      </c>
      <c r="CY36">
        <v>478.72711610115419</v>
      </c>
      <c r="CZ36">
        <f t="shared" si="85"/>
        <v>-12.812883898845826</v>
      </c>
      <c r="DA36">
        <v>54.66</v>
      </c>
      <c r="DB36">
        <v>15.926952157805978</v>
      </c>
      <c r="DC36">
        <f t="shared" si="86"/>
        <v>-38.733047842194019</v>
      </c>
      <c r="DD36">
        <v>94.91</v>
      </c>
      <c r="DE36">
        <v>45.357955085480526</v>
      </c>
      <c r="DF36">
        <f t="shared" si="87"/>
        <v>-49.55204491451947</v>
      </c>
      <c r="DG36">
        <v>286.35000000000002</v>
      </c>
      <c r="DH36">
        <v>276.3356864273361</v>
      </c>
      <c r="DI36">
        <f t="shared" si="73"/>
        <v>-10.014313572663923</v>
      </c>
      <c r="DJ36">
        <v>53.92</v>
      </c>
      <c r="DK36">
        <v>52.412966190423951</v>
      </c>
      <c r="DL36">
        <f t="shared" si="88"/>
        <v>-1.5070338095760505</v>
      </c>
    </row>
    <row r="37" spans="1:116" x14ac:dyDescent="0.2">
      <c r="A37" s="1">
        <f>A36+7</f>
        <v>40435.702777777777</v>
      </c>
      <c r="B37" s="1">
        <f>B36+7</f>
        <v>40442.669444444444</v>
      </c>
      <c r="F37">
        <v>63.21</v>
      </c>
      <c r="G37">
        <v>66.438200017914625</v>
      </c>
      <c r="H37">
        <f t="shared" si="75"/>
        <v>3.2282000179146237</v>
      </c>
      <c r="I37" s="2"/>
      <c r="J37" s="2"/>
      <c r="L37">
        <v>104.86</v>
      </c>
      <c r="M37">
        <v>74.02285775893786</v>
      </c>
      <c r="N37">
        <f t="shared" si="100"/>
        <v>-30.837142241062139</v>
      </c>
      <c r="O37">
        <v>72.540000000000006</v>
      </c>
      <c r="P37">
        <v>15.45771839185096</v>
      </c>
      <c r="Q37">
        <f t="shared" si="96"/>
        <v>-57.082281608149046</v>
      </c>
      <c r="R37">
        <v>40.36</v>
      </c>
      <c r="S37">
        <v>64.673015986650768</v>
      </c>
      <c r="T37">
        <f t="shared" si="101"/>
        <v>24.313015986650768</v>
      </c>
      <c r="U37">
        <v>27.62</v>
      </c>
      <c r="V37">
        <v>77.291331812625216</v>
      </c>
      <c r="W37">
        <f t="shared" si="77"/>
        <v>49.671331812625212</v>
      </c>
      <c r="X37">
        <v>71.88</v>
      </c>
      <c r="Y37">
        <v>57.45374298459317</v>
      </c>
      <c r="Z37">
        <f t="shared" si="78"/>
        <v>-14.426257015406826</v>
      </c>
      <c r="AA37">
        <v>71.040000000000006</v>
      </c>
      <c r="AB37">
        <v>68.924275036502294</v>
      </c>
      <c r="AC37">
        <f t="shared" si="70"/>
        <v>-2.115724963497712</v>
      </c>
      <c r="AD37">
        <v>58.25</v>
      </c>
      <c r="AE37">
        <v>57.690132156644452</v>
      </c>
      <c r="AF37">
        <f t="shared" si="91"/>
        <v>-0.55986784335554773</v>
      </c>
      <c r="AG37">
        <v>95.55</v>
      </c>
      <c r="AH37">
        <v>181.03621414074539</v>
      </c>
      <c r="AI37">
        <f t="shared" si="97"/>
        <v>85.486214140745389</v>
      </c>
      <c r="AJ37">
        <v>125.16</v>
      </c>
      <c r="AK37">
        <v>72.240587918768966</v>
      </c>
      <c r="AL37">
        <f t="shared" si="95"/>
        <v>-52.91941208123103</v>
      </c>
      <c r="AM37">
        <v>266.20999999999998</v>
      </c>
      <c r="AN37">
        <v>257.66856915918186</v>
      </c>
      <c r="AO37">
        <f t="shared" si="71"/>
        <v>-8.5414308408181228</v>
      </c>
      <c r="AS37">
        <v>102.36</v>
      </c>
      <c r="AT37">
        <v>40.457114006436953</v>
      </c>
      <c r="AU37">
        <f t="shared" si="102"/>
        <v>-61.902885993563046</v>
      </c>
      <c r="AV37">
        <v>70.81</v>
      </c>
      <c r="AW37">
        <v>32.920500249067288</v>
      </c>
      <c r="AX37">
        <f t="shared" si="103"/>
        <v>-37.889499750932714</v>
      </c>
      <c r="AY37">
        <v>142.28</v>
      </c>
      <c r="AZ37">
        <v>20.663521862038184</v>
      </c>
      <c r="BA37">
        <f t="shared" si="74"/>
        <v>-121.61647813796182</v>
      </c>
      <c r="BB37">
        <v>228.23</v>
      </c>
      <c r="BC37">
        <v>60.845730575630377</v>
      </c>
      <c r="BD37">
        <f t="shared" si="92"/>
        <v>-167.38426942436962</v>
      </c>
      <c r="BE37">
        <v>73.11</v>
      </c>
      <c r="BF37">
        <v>23.538837954249271</v>
      </c>
      <c r="BG37">
        <f t="shared" si="79"/>
        <v>-49.571162045750725</v>
      </c>
      <c r="BH37">
        <v>62.55</v>
      </c>
      <c r="BI37">
        <v>8.1051476169684484</v>
      </c>
      <c r="BJ37">
        <f t="shared" si="104"/>
        <v>-54.444852383031545</v>
      </c>
      <c r="BK37">
        <v>184.54</v>
      </c>
      <c r="BL37">
        <v>216.74846977669762</v>
      </c>
      <c r="BM37">
        <f t="shared" si="98"/>
        <v>32.208469776697626</v>
      </c>
      <c r="BN37">
        <v>103.28</v>
      </c>
      <c r="BO37">
        <v>15.542832444095447</v>
      </c>
      <c r="BP37">
        <f xml:space="preserve"> (BO37-BN37)</f>
        <v>-87.737167555904549</v>
      </c>
      <c r="BQ37">
        <v>48.66</v>
      </c>
      <c r="BR37">
        <v>4.0965642337497128</v>
      </c>
      <c r="BS37">
        <f t="shared" si="105"/>
        <v>-44.563435766250286</v>
      </c>
      <c r="BW37">
        <v>103.11</v>
      </c>
      <c r="BX37">
        <v>163.39047737205976</v>
      </c>
      <c r="BY37">
        <f xml:space="preserve"> (BX37-BW37)</f>
        <v>60.280477372059764</v>
      </c>
      <c r="BZ37">
        <v>465.2</v>
      </c>
      <c r="CA37">
        <v>281.04412771451507</v>
      </c>
      <c r="CB37">
        <f t="shared" si="90"/>
        <v>-184.15587228548492</v>
      </c>
      <c r="CC37">
        <v>15.69</v>
      </c>
      <c r="CD37">
        <v>73.369559110882264</v>
      </c>
      <c r="CE37">
        <f t="shared" si="93"/>
        <v>57.679559110882266</v>
      </c>
      <c r="CF37">
        <v>135.15</v>
      </c>
      <c r="CG37">
        <v>13.520467108717474</v>
      </c>
      <c r="CH37">
        <f t="shared" ref="CH37:CH47" si="108" xml:space="preserve"> (CG37-CF37)</f>
        <v>-121.62953289128254</v>
      </c>
      <c r="CI37">
        <v>58.59</v>
      </c>
      <c r="CJ37">
        <v>57.155573202915299</v>
      </c>
      <c r="CK37">
        <f t="shared" si="106"/>
        <v>-1.4344267970847042</v>
      </c>
      <c r="CL37">
        <v>153.11000000000001</v>
      </c>
      <c r="CM37">
        <v>95.053496586381883</v>
      </c>
      <c r="CN37">
        <f t="shared" si="99"/>
        <v>-58.056503413618131</v>
      </c>
      <c r="CO37">
        <v>120.39</v>
      </c>
      <c r="CP37">
        <v>27.474107165173557</v>
      </c>
      <c r="CQ37">
        <f t="shared" si="107"/>
        <v>-92.915892834826451</v>
      </c>
      <c r="CU37">
        <v>49.52</v>
      </c>
      <c r="CV37">
        <v>52.476111688418484</v>
      </c>
      <c r="CW37">
        <f t="shared" si="84"/>
        <v>2.9561116884184813</v>
      </c>
      <c r="CX37">
        <v>53.85</v>
      </c>
      <c r="CY37">
        <v>87.680338864673203</v>
      </c>
      <c r="CZ37">
        <f t="shared" si="85"/>
        <v>33.830338864673202</v>
      </c>
      <c r="DA37">
        <v>47.88</v>
      </c>
      <c r="DB37">
        <v>104.8048465990444</v>
      </c>
      <c r="DC37">
        <f t="shared" si="86"/>
        <v>56.924846599044393</v>
      </c>
      <c r="DG37">
        <v>98.8</v>
      </c>
      <c r="DH37">
        <v>37.440897083238966</v>
      </c>
      <c r="DI37">
        <f t="shared" si="73"/>
        <v>-61.359102916761032</v>
      </c>
      <c r="DJ37">
        <v>146.47999999999999</v>
      </c>
      <c r="DK37">
        <v>276.97917996332717</v>
      </c>
      <c r="DL37">
        <f t="shared" si="88"/>
        <v>130.49917996332718</v>
      </c>
    </row>
    <row r="38" spans="1:116" x14ac:dyDescent="0.2">
      <c r="A38" s="1">
        <v>40442.706250000003</v>
      </c>
      <c r="B38" s="1">
        <v>40449.666666666664</v>
      </c>
      <c r="C38">
        <v>117.78</v>
      </c>
      <c r="D38">
        <v>6.9832686322778041</v>
      </c>
      <c r="E38">
        <f t="shared" ref="E38:E47" si="109" xml:space="preserve"> (D38-C38)</f>
        <v>-110.7967313677222</v>
      </c>
      <c r="F38">
        <v>24.35</v>
      </c>
      <c r="G38">
        <v>257.65076866543239</v>
      </c>
      <c r="H38">
        <f t="shared" si="75"/>
        <v>233.3007686654324</v>
      </c>
      <c r="I38" s="2"/>
      <c r="J38" s="2"/>
      <c r="L38">
        <v>254</v>
      </c>
      <c r="M38">
        <v>460.92631430211981</v>
      </c>
      <c r="N38">
        <f t="shared" si="100"/>
        <v>206.92631430211981</v>
      </c>
      <c r="O38">
        <v>107.24</v>
      </c>
      <c r="P38">
        <v>55.776978345387228</v>
      </c>
      <c r="Q38">
        <f t="shared" si="96"/>
        <v>-51.463021654612767</v>
      </c>
      <c r="R38">
        <v>276.38</v>
      </c>
      <c r="S38">
        <v>575.63837959100749</v>
      </c>
      <c r="T38">
        <f t="shared" si="101"/>
        <v>299.2583795910075</v>
      </c>
      <c r="U38">
        <v>261.07</v>
      </c>
      <c r="V38">
        <v>136.57063241454702</v>
      </c>
      <c r="W38">
        <f t="shared" si="77"/>
        <v>-124.49936758545297</v>
      </c>
      <c r="X38">
        <v>303.26</v>
      </c>
      <c r="Y38">
        <v>72.865607025437939</v>
      </c>
      <c r="Z38">
        <f t="shared" si="78"/>
        <v>-230.39439297456204</v>
      </c>
      <c r="AA38">
        <v>218.38</v>
      </c>
      <c r="AB38">
        <v>93.888071030157704</v>
      </c>
      <c r="AC38">
        <f t="shared" si="70"/>
        <v>-124.49192896984229</v>
      </c>
      <c r="AD38">
        <v>227.84</v>
      </c>
      <c r="AE38">
        <v>100.40472178265097</v>
      </c>
      <c r="AF38">
        <f t="shared" si="91"/>
        <v>-127.43527821734904</v>
      </c>
      <c r="AG38">
        <v>215.57</v>
      </c>
      <c r="AH38">
        <v>42.461408762641113</v>
      </c>
      <c r="AI38">
        <f t="shared" si="97"/>
        <v>-173.10859123735889</v>
      </c>
      <c r="AJ38">
        <v>92.1</v>
      </c>
      <c r="AK38">
        <v>57.799305304677709</v>
      </c>
      <c r="AL38">
        <f t="shared" si="95"/>
        <v>-34.300694695322285</v>
      </c>
      <c r="AM38">
        <v>382.83</v>
      </c>
      <c r="AN38">
        <v>578.53933836930321</v>
      </c>
      <c r="AO38">
        <f t="shared" si="71"/>
        <v>195.70933836930323</v>
      </c>
      <c r="AP38">
        <v>499.71</v>
      </c>
      <c r="AQ38">
        <v>627.33089599576704</v>
      </c>
      <c r="AR38">
        <f xml:space="preserve"> (AQ38-AP38)</f>
        <v>127.62089599576706</v>
      </c>
      <c r="AS38">
        <v>226.77</v>
      </c>
      <c r="AT38">
        <v>318.16416193413346</v>
      </c>
      <c r="AU38">
        <f t="shared" si="102"/>
        <v>91.39416193413345</v>
      </c>
      <c r="AV38">
        <v>373.76</v>
      </c>
      <c r="AW38">
        <v>462.77679373093042</v>
      </c>
      <c r="AX38">
        <f t="shared" si="103"/>
        <v>89.016793730930431</v>
      </c>
      <c r="AY38">
        <v>72.510000000000005</v>
      </c>
      <c r="AZ38">
        <v>176.17082127833601</v>
      </c>
      <c r="BA38">
        <f t="shared" si="74"/>
        <v>103.660821278336</v>
      </c>
      <c r="BE38">
        <v>179.97</v>
      </c>
      <c r="BF38">
        <v>97.054529925047945</v>
      </c>
      <c r="BG38">
        <f t="shared" si="79"/>
        <v>-82.915470074952054</v>
      </c>
      <c r="BH38">
        <v>136.09</v>
      </c>
      <c r="BI38">
        <v>47.095061149648913</v>
      </c>
      <c r="BJ38">
        <f t="shared" si="104"/>
        <v>-88.99493885035109</v>
      </c>
      <c r="BK38">
        <v>329.08</v>
      </c>
      <c r="BL38">
        <v>100.95365842633595</v>
      </c>
      <c r="BM38">
        <f t="shared" si="98"/>
        <v>-228.12634157366404</v>
      </c>
      <c r="BN38">
        <v>374.93</v>
      </c>
      <c r="BO38">
        <v>313.44486198832135</v>
      </c>
      <c r="BP38">
        <f xml:space="preserve"> (BO38-BN38)</f>
        <v>-61.485138011678657</v>
      </c>
      <c r="BQ38">
        <v>313.64</v>
      </c>
      <c r="BR38">
        <v>171.86289560112061</v>
      </c>
      <c r="BS38">
        <f t="shared" si="105"/>
        <v>-141.77710439887937</v>
      </c>
      <c r="BT38">
        <v>274.95999999999998</v>
      </c>
      <c r="BU38">
        <v>36.595875952655049</v>
      </c>
      <c r="BV38">
        <f t="shared" ref="BV38:BV47" si="110" xml:space="preserve"> (BU38-BT38)</f>
        <v>-238.36412404734494</v>
      </c>
      <c r="BW38">
        <v>41.86</v>
      </c>
      <c r="BX38">
        <v>95.152545751247587</v>
      </c>
      <c r="BY38">
        <f xml:space="preserve"> (BX38-BW38)</f>
        <v>53.292545751247587</v>
      </c>
      <c r="BZ38">
        <v>155.44999999999999</v>
      </c>
      <c r="CA38">
        <v>195.63163601944217</v>
      </c>
      <c r="CB38">
        <f t="shared" si="90"/>
        <v>40.18163601944218</v>
      </c>
      <c r="CC38">
        <v>174.96</v>
      </c>
      <c r="CD38">
        <v>95.866163170460879</v>
      </c>
      <c r="CE38">
        <f t="shared" si="93"/>
        <v>-79.093836829539129</v>
      </c>
      <c r="CF38">
        <v>70.2</v>
      </c>
      <c r="CG38">
        <v>86.655392724003775</v>
      </c>
      <c r="CH38">
        <f t="shared" si="108"/>
        <v>16.455392724003772</v>
      </c>
      <c r="CI38">
        <v>242.43</v>
      </c>
      <c r="CJ38">
        <v>256.22652074883945</v>
      </c>
      <c r="CK38">
        <f t="shared" si="106"/>
        <v>13.796520748839441</v>
      </c>
      <c r="CL38">
        <v>335.24</v>
      </c>
      <c r="CM38">
        <v>60.651575946105297</v>
      </c>
      <c r="CN38">
        <f t="shared" si="99"/>
        <v>-274.5884240538947</v>
      </c>
      <c r="CO38">
        <v>120.99</v>
      </c>
      <c r="CP38">
        <v>137.36715436549122</v>
      </c>
      <c r="CQ38">
        <f t="shared" si="107"/>
        <v>16.377154365491222</v>
      </c>
      <c r="CR38">
        <v>177.26</v>
      </c>
      <c r="CS38">
        <v>124.78146503151247</v>
      </c>
      <c r="CT38">
        <f xml:space="preserve"> (CS38-CR38)</f>
        <v>-52.478534968487523</v>
      </c>
      <c r="CU38">
        <v>59.87</v>
      </c>
      <c r="CV38">
        <v>47.522699283474623</v>
      </c>
      <c r="CW38">
        <f t="shared" si="84"/>
        <v>-12.347300716525375</v>
      </c>
      <c r="CX38">
        <v>419.58</v>
      </c>
      <c r="CY38">
        <v>375.36495845901538</v>
      </c>
      <c r="CZ38">
        <f t="shared" si="85"/>
        <v>-44.2150415409846</v>
      </c>
      <c r="DA38">
        <v>312.14999999999998</v>
      </c>
      <c r="DB38">
        <v>61.06192266760209</v>
      </c>
      <c r="DC38">
        <f t="shared" si="86"/>
        <v>-251.08807733239789</v>
      </c>
      <c r="DD38">
        <v>196.69</v>
      </c>
      <c r="DE38">
        <v>420.47773448184392</v>
      </c>
      <c r="DF38">
        <f xml:space="preserve"> (DE38-DD38)</f>
        <v>223.78773448184393</v>
      </c>
      <c r="DG38">
        <v>79.91</v>
      </c>
      <c r="DH38">
        <v>140.1275357807998</v>
      </c>
      <c r="DI38">
        <f t="shared" si="73"/>
        <v>60.217535780799807</v>
      </c>
      <c r="DJ38">
        <v>97.07</v>
      </c>
      <c r="DK38">
        <v>46.898823320907113</v>
      </c>
      <c r="DL38">
        <f t="shared" si="88"/>
        <v>-50.171176679092881</v>
      </c>
    </row>
    <row r="39" spans="1:116" x14ac:dyDescent="0.2">
      <c r="A39" s="1">
        <v>40449.675000000003</v>
      </c>
      <c r="B39" s="1">
        <v>40456.739583333336</v>
      </c>
      <c r="C39">
        <v>4.6500000000000004</v>
      </c>
      <c r="D39">
        <v>2.5941361637690872E-2</v>
      </c>
      <c r="E39">
        <f t="shared" si="109"/>
        <v>-4.6240586383623095</v>
      </c>
      <c r="F39">
        <v>102.16</v>
      </c>
      <c r="G39">
        <v>370.5510173940371</v>
      </c>
      <c r="H39">
        <f t="shared" si="75"/>
        <v>268.39101739403714</v>
      </c>
      <c r="I39" s="2"/>
      <c r="J39" s="2"/>
      <c r="L39">
        <v>324.31</v>
      </c>
      <c r="M39">
        <v>1137.9541957821398</v>
      </c>
      <c r="N39">
        <f t="shared" si="100"/>
        <v>813.64419578213983</v>
      </c>
      <c r="O39">
        <v>88.19</v>
      </c>
      <c r="P39">
        <v>292.70156717192151</v>
      </c>
      <c r="Q39">
        <f t="shared" si="96"/>
        <v>204.51156717192151</v>
      </c>
      <c r="R39">
        <v>341.17</v>
      </c>
      <c r="S39">
        <v>1241.6956264113803</v>
      </c>
      <c r="T39">
        <f t="shared" si="101"/>
        <v>900.52562641138024</v>
      </c>
      <c r="X39">
        <v>153.37</v>
      </c>
      <c r="Y39">
        <v>329.65096180809638</v>
      </c>
      <c r="Z39">
        <f t="shared" si="78"/>
        <v>176.28096180809638</v>
      </c>
      <c r="AA39">
        <v>328.88</v>
      </c>
      <c r="AB39">
        <v>458.31901570316921</v>
      </c>
      <c r="AC39">
        <f t="shared" si="70"/>
        <v>129.43901570316922</v>
      </c>
      <c r="AD39">
        <v>345.46</v>
      </c>
      <c r="AE39">
        <v>307.44195071218871</v>
      </c>
      <c r="AF39">
        <f t="shared" si="91"/>
        <v>-38.018049287811266</v>
      </c>
      <c r="AG39">
        <v>136.97</v>
      </c>
      <c r="AH39">
        <v>355.20410456536052</v>
      </c>
      <c r="AI39">
        <f t="shared" si="97"/>
        <v>218.23410456536052</v>
      </c>
      <c r="AJ39">
        <v>158.22</v>
      </c>
      <c r="AK39">
        <v>470.56720721574584</v>
      </c>
      <c r="AL39">
        <f t="shared" si="95"/>
        <v>312.34720721574581</v>
      </c>
      <c r="AM39">
        <v>26.25</v>
      </c>
      <c r="AN39">
        <v>29.990723886278843</v>
      </c>
      <c r="AO39">
        <f t="shared" si="71"/>
        <v>3.7407238862788432</v>
      </c>
      <c r="AP39">
        <v>806.39</v>
      </c>
      <c r="AQ39">
        <v>2998.8964387168176</v>
      </c>
      <c r="AR39">
        <f xml:space="preserve"> (AQ39-AP39)</f>
        <v>2192.5064387168177</v>
      </c>
      <c r="AS39">
        <v>373.54</v>
      </c>
      <c r="AT39">
        <v>1173.5645406986544</v>
      </c>
      <c r="AU39">
        <f t="shared" si="102"/>
        <v>800.02454069865439</v>
      </c>
      <c r="AV39">
        <v>258.97000000000003</v>
      </c>
      <c r="AW39">
        <v>2377.4052753271199</v>
      </c>
      <c r="AX39">
        <f t="shared" si="103"/>
        <v>2118.4352753271196</v>
      </c>
      <c r="AY39">
        <v>339.51</v>
      </c>
      <c r="AZ39">
        <v>338.61006749946097</v>
      </c>
      <c r="BA39">
        <f t="shared" si="74"/>
        <v>-0.89993250053902329</v>
      </c>
      <c r="BE39">
        <v>649.4</v>
      </c>
      <c r="BF39">
        <v>663.79136606848022</v>
      </c>
      <c r="BG39">
        <f t="shared" si="79"/>
        <v>14.391366068480238</v>
      </c>
      <c r="BH39">
        <v>591.27</v>
      </c>
      <c r="BI39">
        <v>1560.9384681303529</v>
      </c>
      <c r="BJ39">
        <f t="shared" si="104"/>
        <v>969.66846813035295</v>
      </c>
      <c r="BK39">
        <v>36.96</v>
      </c>
      <c r="BL39">
        <v>93.529214234168265</v>
      </c>
      <c r="BM39">
        <f t="shared" si="98"/>
        <v>56.569214234168264</v>
      </c>
      <c r="BQ39">
        <v>242.07</v>
      </c>
      <c r="BR39">
        <v>817.82998102554666</v>
      </c>
      <c r="BS39">
        <f t="shared" si="105"/>
        <v>575.75998102554672</v>
      </c>
      <c r="BT39">
        <v>129.47999999999999</v>
      </c>
      <c r="BU39">
        <v>196.19444204862126</v>
      </c>
      <c r="BV39">
        <f t="shared" si="110"/>
        <v>66.714442048621265</v>
      </c>
      <c r="BZ39">
        <v>257.26</v>
      </c>
      <c r="CA39">
        <v>304.86453781807779</v>
      </c>
      <c r="CB39">
        <f t="shared" si="90"/>
        <v>47.604537818077802</v>
      </c>
      <c r="CC39">
        <v>141.4</v>
      </c>
      <c r="CD39">
        <v>94.14593020094037</v>
      </c>
      <c r="CE39">
        <f t="shared" si="93"/>
        <v>-47.254069799059636</v>
      </c>
      <c r="CF39">
        <v>214.54</v>
      </c>
      <c r="CG39">
        <v>414.42315187905103</v>
      </c>
      <c r="CH39">
        <f t="shared" si="108"/>
        <v>199.88315187905104</v>
      </c>
      <c r="CI39">
        <v>421.2</v>
      </c>
      <c r="CJ39">
        <v>954.87752589614502</v>
      </c>
      <c r="CK39">
        <f t="shared" si="106"/>
        <v>533.67752589614497</v>
      </c>
      <c r="CL39">
        <v>254.91</v>
      </c>
      <c r="CM39">
        <v>295.34062805293667</v>
      </c>
      <c r="CN39">
        <f t="shared" si="99"/>
        <v>40.430628052936669</v>
      </c>
      <c r="CO39">
        <v>908.26</v>
      </c>
      <c r="CP39">
        <v>646.99971802170205</v>
      </c>
      <c r="CQ39">
        <f t="shared" si="107"/>
        <v>-261.26028197829794</v>
      </c>
      <c r="CR39">
        <v>497.78</v>
      </c>
      <c r="CS39">
        <v>998.34067411520607</v>
      </c>
      <c r="CT39">
        <f xml:space="preserve"> (CS39-CR39)</f>
        <v>500.5606741152061</v>
      </c>
      <c r="CU39">
        <v>191.45</v>
      </c>
      <c r="CV39">
        <v>278.88629236543238</v>
      </c>
      <c r="CW39">
        <f t="shared" si="84"/>
        <v>87.436292365432394</v>
      </c>
      <c r="CX39">
        <v>148.86000000000001</v>
      </c>
      <c r="CY39">
        <v>0.81381861319058124</v>
      </c>
      <c r="CZ39">
        <f t="shared" si="85"/>
        <v>-148.04618138680942</v>
      </c>
      <c r="DA39">
        <v>479.42</v>
      </c>
      <c r="DB39">
        <v>305.27241828884291</v>
      </c>
      <c r="DC39">
        <f t="shared" si="86"/>
        <v>-174.1475817111571</v>
      </c>
      <c r="DD39">
        <v>885.71</v>
      </c>
      <c r="DE39">
        <v>2265.9340027532417</v>
      </c>
      <c r="DF39">
        <f xml:space="preserve"> (DE39-DD39)</f>
        <v>1380.2240027532416</v>
      </c>
      <c r="DG39">
        <v>58.83</v>
      </c>
      <c r="DH39">
        <v>201.36322415839288</v>
      </c>
      <c r="DI39">
        <f t="shared" si="73"/>
        <v>142.5332241583929</v>
      </c>
      <c r="DJ39">
        <v>81.849999999999994</v>
      </c>
      <c r="DK39">
        <v>285.36181911750583</v>
      </c>
      <c r="DL39">
        <f t="shared" si="88"/>
        <v>203.51181911750584</v>
      </c>
    </row>
    <row r="40" spans="1:116" x14ac:dyDescent="0.2">
      <c r="A40" s="1">
        <v>40456.746527777781</v>
      </c>
      <c r="B40" s="1">
        <v>40463.731944444444</v>
      </c>
      <c r="C40">
        <v>54.6</v>
      </c>
      <c r="D40">
        <v>0</v>
      </c>
      <c r="E40">
        <f t="shared" si="109"/>
        <v>-54.6</v>
      </c>
      <c r="F40">
        <v>145.86000000000001</v>
      </c>
      <c r="G40">
        <v>80.339854452388508</v>
      </c>
      <c r="H40">
        <f t="shared" si="75"/>
        <v>-65.520145547611506</v>
      </c>
      <c r="I40" s="2"/>
      <c r="J40" s="2"/>
      <c r="L40">
        <v>120.42</v>
      </c>
      <c r="M40">
        <v>0.17609337591582144</v>
      </c>
      <c r="N40">
        <f t="shared" si="100"/>
        <v>-120.24390662408418</v>
      </c>
      <c r="O40">
        <v>49.78</v>
      </c>
      <c r="P40">
        <v>6.0712579854108046</v>
      </c>
      <c r="Q40">
        <f t="shared" si="96"/>
        <v>-43.708742014589198</v>
      </c>
      <c r="R40">
        <v>47.28</v>
      </c>
      <c r="S40">
        <v>0.17876067504364432</v>
      </c>
      <c r="T40">
        <f t="shared" si="101"/>
        <v>-47.10123932495636</v>
      </c>
      <c r="U40">
        <v>100.64</v>
      </c>
      <c r="V40">
        <v>152.85092018675019</v>
      </c>
      <c r="W40">
        <f xml:space="preserve"> (V40-U40)</f>
        <v>52.210920186750187</v>
      </c>
      <c r="X40">
        <v>105.21</v>
      </c>
      <c r="Y40">
        <v>119.18801098623472</v>
      </c>
      <c r="Z40">
        <f t="shared" si="78"/>
        <v>13.978010986234722</v>
      </c>
      <c r="AA40">
        <v>50.71</v>
      </c>
      <c r="AB40">
        <v>57.994993014789614</v>
      </c>
      <c r="AC40">
        <f t="shared" si="70"/>
        <v>7.2849930147896131</v>
      </c>
      <c r="AD40">
        <v>127.74</v>
      </c>
      <c r="AE40">
        <v>15.615300725841662</v>
      </c>
      <c r="AF40">
        <f t="shared" si="91"/>
        <v>-112.12469927415833</v>
      </c>
      <c r="AG40">
        <v>109.08</v>
      </c>
      <c r="AH40">
        <v>102.40783133588596</v>
      </c>
      <c r="AI40">
        <f t="shared" si="97"/>
        <v>-6.6721686641140394</v>
      </c>
      <c r="AJ40">
        <v>104.01</v>
      </c>
      <c r="AK40">
        <v>208.00944049992597</v>
      </c>
      <c r="AL40">
        <f t="shared" si="95"/>
        <v>103.99944049992597</v>
      </c>
      <c r="AS40">
        <v>290.43</v>
      </c>
      <c r="AT40">
        <v>295.78224231074574</v>
      </c>
      <c r="AU40">
        <f t="shared" si="102"/>
        <v>5.3522423107457371</v>
      </c>
      <c r="AV40">
        <v>158.25</v>
      </c>
      <c r="AW40">
        <v>104.52265957827326</v>
      </c>
      <c r="AX40">
        <f t="shared" si="103"/>
        <v>-53.727340421726737</v>
      </c>
      <c r="AY40">
        <v>68.03</v>
      </c>
      <c r="AZ40">
        <v>94.504919225887946</v>
      </c>
      <c r="BA40">
        <f t="shared" si="74"/>
        <v>26.474919225887945</v>
      </c>
      <c r="BE40">
        <v>64.959999999999994</v>
      </c>
      <c r="BF40">
        <v>144.82420348639118</v>
      </c>
      <c r="BG40">
        <f t="shared" si="79"/>
        <v>79.86420348639119</v>
      </c>
      <c r="BH40">
        <v>137.83000000000001</v>
      </c>
      <c r="BI40">
        <v>75.166015562325299</v>
      </c>
      <c r="BJ40">
        <f t="shared" si="104"/>
        <v>-62.663984437674713</v>
      </c>
      <c r="BK40">
        <v>29.15</v>
      </c>
      <c r="BL40">
        <v>30.936350678085031</v>
      </c>
      <c r="BM40">
        <f t="shared" si="98"/>
        <v>1.7863506780850322</v>
      </c>
      <c r="BN40">
        <v>3.92</v>
      </c>
      <c r="BO40">
        <v>5.5940961292391966</v>
      </c>
      <c r="BP40">
        <f t="shared" ref="BP40:BP47" si="111" xml:space="preserve"> (BO40-BN40)</f>
        <v>1.6740961292391967</v>
      </c>
      <c r="BQ40">
        <v>132.63999999999999</v>
      </c>
      <c r="BR40">
        <v>2.3619805606006414</v>
      </c>
      <c r="BS40">
        <f t="shared" si="105"/>
        <v>-130.27801943939934</v>
      </c>
      <c r="BT40">
        <v>88.88</v>
      </c>
      <c r="BU40">
        <v>8.116688874930718</v>
      </c>
      <c r="BV40">
        <f t="shared" si="110"/>
        <v>-80.763311125069279</v>
      </c>
      <c r="BZ40">
        <v>184.68</v>
      </c>
      <c r="CA40">
        <v>285.21717966432982</v>
      </c>
      <c r="CB40">
        <f t="shared" si="90"/>
        <v>100.53717966432981</v>
      </c>
      <c r="CC40">
        <v>158.29</v>
      </c>
      <c r="CD40">
        <v>38.410464897990721</v>
      </c>
      <c r="CE40">
        <f t="shared" si="93"/>
        <v>-119.87953510200927</v>
      </c>
      <c r="CF40">
        <v>89.26</v>
      </c>
      <c r="CG40">
        <v>49.064544081434413</v>
      </c>
      <c r="CH40">
        <f t="shared" si="108"/>
        <v>-40.195455918565592</v>
      </c>
      <c r="CI40">
        <v>76.81</v>
      </c>
      <c r="CJ40">
        <v>3.6603160956953449</v>
      </c>
      <c r="CK40">
        <f t="shared" si="106"/>
        <v>-73.149683904304652</v>
      </c>
      <c r="CL40">
        <v>193.34</v>
      </c>
      <c r="CM40">
        <v>265.37627247773179</v>
      </c>
      <c r="CN40">
        <f t="shared" si="99"/>
        <v>72.036272477731785</v>
      </c>
      <c r="CO40">
        <v>121.26</v>
      </c>
      <c r="CP40">
        <v>22.570382553704988</v>
      </c>
      <c r="CQ40">
        <f t="shared" si="107"/>
        <v>-98.689617446295017</v>
      </c>
      <c r="CR40">
        <v>254.7</v>
      </c>
      <c r="CS40">
        <v>168.97086405015455</v>
      </c>
      <c r="CT40">
        <f xml:space="preserve"> (CS40-CR40)</f>
        <v>-85.729135949845443</v>
      </c>
      <c r="CU40">
        <v>233.34</v>
      </c>
      <c r="CV40">
        <v>488.7261002878202</v>
      </c>
      <c r="CW40">
        <f t="shared" si="84"/>
        <v>255.3861002878202</v>
      </c>
      <c r="DG40">
        <v>82.66</v>
      </c>
      <c r="DH40">
        <v>269.0147447533347</v>
      </c>
      <c r="DI40">
        <f t="shared" si="73"/>
        <v>186.3547447533347</v>
      </c>
      <c r="DJ40">
        <v>123.72</v>
      </c>
      <c r="DK40">
        <v>43.121784517935033</v>
      </c>
      <c r="DL40">
        <f t="shared" si="88"/>
        <v>-80.598215482064973</v>
      </c>
    </row>
    <row r="41" spans="1:116" x14ac:dyDescent="0.2">
      <c r="A41" s="1">
        <v>40463.736805555556</v>
      </c>
      <c r="B41" s="1">
        <v>40470.706944444442</v>
      </c>
      <c r="C41">
        <v>69.05</v>
      </c>
      <c r="D41">
        <v>65.308861189813612</v>
      </c>
      <c r="E41">
        <f t="shared" si="109"/>
        <v>-3.7411388101863849</v>
      </c>
      <c r="F41">
        <v>111.66</v>
      </c>
      <c r="G41">
        <v>193.24818797984952</v>
      </c>
      <c r="H41">
        <f t="shared" si="75"/>
        <v>81.588187979849522</v>
      </c>
      <c r="I41" s="2"/>
      <c r="J41" s="2"/>
      <c r="L41">
        <v>128.28</v>
      </c>
      <c r="M41">
        <v>14.931500513185949</v>
      </c>
      <c r="N41">
        <f t="shared" si="100"/>
        <v>-113.34849948681405</v>
      </c>
      <c r="O41">
        <v>206.57</v>
      </c>
      <c r="P41">
        <v>57.890088391689488</v>
      </c>
      <c r="Q41">
        <f t="shared" si="96"/>
        <v>-148.6799116083105</v>
      </c>
      <c r="R41">
        <v>146.77000000000001</v>
      </c>
      <c r="S41">
        <v>15.516945133082899</v>
      </c>
      <c r="T41">
        <f t="shared" si="101"/>
        <v>-131.25305486691713</v>
      </c>
      <c r="U41">
        <v>25.63</v>
      </c>
      <c r="V41">
        <v>183.44196314590496</v>
      </c>
      <c r="W41">
        <f xml:space="preserve"> (V41-U41)</f>
        <v>157.81196314590497</v>
      </c>
      <c r="X41">
        <v>46.67</v>
      </c>
      <c r="Y41">
        <v>67.708957378818752</v>
      </c>
      <c r="Z41">
        <f t="shared" si="78"/>
        <v>21.03895737881875</v>
      </c>
      <c r="AA41">
        <v>99.82</v>
      </c>
      <c r="AB41">
        <v>91.672053558974042</v>
      </c>
      <c r="AC41">
        <f t="shared" si="70"/>
        <v>-8.147946441025951</v>
      </c>
      <c r="AD41">
        <v>63.56</v>
      </c>
      <c r="AE41">
        <v>113.8748442982954</v>
      </c>
      <c r="AF41">
        <f t="shared" si="91"/>
        <v>50.314844298295398</v>
      </c>
      <c r="AG41">
        <v>118.84</v>
      </c>
      <c r="AH41">
        <v>139.14919472282182</v>
      </c>
      <c r="AI41">
        <f t="shared" si="97"/>
        <v>20.309194722821815</v>
      </c>
      <c r="AJ41">
        <v>169.87</v>
      </c>
      <c r="AK41">
        <v>372.22868293134155</v>
      </c>
      <c r="AL41">
        <f t="shared" si="95"/>
        <v>202.35868293134155</v>
      </c>
      <c r="AP41">
        <v>35.65</v>
      </c>
      <c r="AQ41">
        <v>359.74034692954865</v>
      </c>
      <c r="AR41">
        <f xml:space="preserve"> (AQ41-AP41)</f>
        <v>324.09034692954867</v>
      </c>
      <c r="AS41">
        <v>107.21</v>
      </c>
      <c r="AT41">
        <v>36.025825865162631</v>
      </c>
      <c r="AU41">
        <f t="shared" si="102"/>
        <v>-71.184174134837363</v>
      </c>
      <c r="AV41">
        <v>72.67</v>
      </c>
      <c r="AW41">
        <v>194.27947282668651</v>
      </c>
      <c r="AX41">
        <f t="shared" si="103"/>
        <v>121.60947282668651</v>
      </c>
      <c r="AY41">
        <v>79.05</v>
      </c>
      <c r="AZ41">
        <v>44.755457748120946</v>
      </c>
      <c r="BA41">
        <f t="shared" si="74"/>
        <v>-34.294542251879051</v>
      </c>
      <c r="BB41">
        <v>82.42</v>
      </c>
      <c r="BC41">
        <v>107.15019699992432</v>
      </c>
      <c r="BD41">
        <f t="shared" ref="BD41:BD47" si="112" xml:space="preserve"> (BC41-BB41)</f>
        <v>24.730196999924317</v>
      </c>
      <c r="BE41">
        <v>73.38</v>
      </c>
      <c r="BF41">
        <v>30.606579901134328</v>
      </c>
      <c r="BG41">
        <f t="shared" si="79"/>
        <v>-42.773420098865671</v>
      </c>
      <c r="BH41">
        <v>88.35</v>
      </c>
      <c r="BI41">
        <v>112.36292896632739</v>
      </c>
      <c r="BJ41">
        <f t="shared" si="104"/>
        <v>24.012928966327394</v>
      </c>
      <c r="BK41">
        <v>132.76</v>
      </c>
      <c r="BL41">
        <v>8.559617728230025</v>
      </c>
      <c r="BM41">
        <f t="shared" si="98"/>
        <v>-124.20038227176997</v>
      </c>
      <c r="BN41">
        <v>83.6</v>
      </c>
      <c r="BO41">
        <v>49.187781347433614</v>
      </c>
      <c r="BP41">
        <f t="shared" si="111"/>
        <v>-34.412218652566381</v>
      </c>
      <c r="BQ41">
        <v>166.39</v>
      </c>
      <c r="BR41">
        <v>35.006686342936952</v>
      </c>
      <c r="BS41">
        <f t="shared" si="105"/>
        <v>-131.38331365706304</v>
      </c>
      <c r="BT41">
        <v>78.760000000000005</v>
      </c>
      <c r="BU41">
        <v>7.6067214479611422</v>
      </c>
      <c r="BV41">
        <f t="shared" si="110"/>
        <v>-71.15327855203887</v>
      </c>
      <c r="BZ41">
        <v>154.22999999999999</v>
      </c>
      <c r="CA41">
        <v>733.90977589326872</v>
      </c>
      <c r="CB41">
        <f t="shared" si="90"/>
        <v>579.6797758932687</v>
      </c>
      <c r="CC41">
        <v>90.11</v>
      </c>
      <c r="CD41">
        <v>44.120926997089775</v>
      </c>
      <c r="CE41">
        <f t="shared" si="93"/>
        <v>-45.989073002910224</v>
      </c>
      <c r="CF41">
        <v>55.28</v>
      </c>
      <c r="CG41">
        <v>36.584812668374823</v>
      </c>
      <c r="CH41">
        <f t="shared" si="108"/>
        <v>-18.695187331625178</v>
      </c>
      <c r="CI41">
        <v>186.42</v>
      </c>
      <c r="CJ41">
        <v>19.479747760693076</v>
      </c>
      <c r="CK41">
        <f t="shared" si="106"/>
        <v>-166.94025223930691</v>
      </c>
      <c r="CL41">
        <v>37.799999999999997</v>
      </c>
      <c r="CM41">
        <v>16.355573814699635</v>
      </c>
      <c r="CN41">
        <f t="shared" si="99"/>
        <v>-21.444426185300362</v>
      </c>
      <c r="CO41">
        <v>217.63</v>
      </c>
      <c r="CP41">
        <v>13.982658208630269</v>
      </c>
      <c r="CQ41">
        <f t="shared" si="107"/>
        <v>-203.64734179136974</v>
      </c>
      <c r="CR41">
        <v>78.11</v>
      </c>
      <c r="CS41">
        <v>40.751603524456243</v>
      </c>
      <c r="CT41">
        <f xml:space="preserve"> (CS41-CR41)</f>
        <v>-37.358396475543756</v>
      </c>
      <c r="CU41">
        <v>50.9</v>
      </c>
      <c r="CV41">
        <v>24.013570013881939</v>
      </c>
      <c r="CW41">
        <f t="shared" si="84"/>
        <v>-26.88642998611806</v>
      </c>
      <c r="CX41">
        <v>219.46</v>
      </c>
      <c r="CY41">
        <v>391.27900650069205</v>
      </c>
      <c r="CZ41">
        <f t="shared" ref="CZ41:CZ47" si="113" xml:space="preserve"> (CY41-CX41)</f>
        <v>171.81900650069204</v>
      </c>
      <c r="DA41">
        <v>10.49</v>
      </c>
      <c r="DB41">
        <v>32.921757203189728</v>
      </c>
      <c r="DC41">
        <f t="shared" ref="DC41:DC47" si="114" xml:space="preserve"> (DB41-DA41)</f>
        <v>22.431757203189726</v>
      </c>
      <c r="DD41">
        <v>106.15</v>
      </c>
      <c r="DE41">
        <v>7.3437142897078207</v>
      </c>
      <c r="DF41">
        <f xml:space="preserve"> (DE41-DD41)</f>
        <v>-98.806285710292187</v>
      </c>
      <c r="DG41">
        <v>90.42</v>
      </c>
      <c r="DH41">
        <v>74.969137391928356</v>
      </c>
      <c r="DI41">
        <f t="shared" si="73"/>
        <v>-15.450862608071645</v>
      </c>
      <c r="DJ41">
        <v>206.93</v>
      </c>
      <c r="DK41">
        <v>34.868908840365613</v>
      </c>
      <c r="DL41">
        <f t="shared" si="88"/>
        <v>-172.0610911596344</v>
      </c>
    </row>
    <row r="42" spans="1:116" x14ac:dyDescent="0.2">
      <c r="A42" s="1">
        <v>40470.713888888888</v>
      </c>
      <c r="B42" s="1">
        <v>40477.597222222219</v>
      </c>
      <c r="C42">
        <v>140.38999999999999</v>
      </c>
      <c r="D42">
        <v>363.00015644313095</v>
      </c>
      <c r="E42">
        <f t="shared" si="109"/>
        <v>222.61015644313096</v>
      </c>
      <c r="F42">
        <v>37.89</v>
      </c>
      <c r="G42">
        <v>11.365338362263005</v>
      </c>
      <c r="H42">
        <f t="shared" si="75"/>
        <v>-26.524661637736997</v>
      </c>
      <c r="I42" s="2"/>
      <c r="J42" s="2"/>
      <c r="L42">
        <v>7.57</v>
      </c>
      <c r="M42">
        <v>8.6096568732006062</v>
      </c>
      <c r="N42">
        <f t="shared" si="100"/>
        <v>1.039656873200606</v>
      </c>
      <c r="O42">
        <v>16.920000000000002</v>
      </c>
      <c r="P42">
        <v>66.971803652579496</v>
      </c>
      <c r="Q42">
        <f t="shared" si="96"/>
        <v>50.051803652579494</v>
      </c>
      <c r="R42">
        <v>5.37</v>
      </c>
      <c r="S42">
        <v>106.78043850503954</v>
      </c>
      <c r="T42">
        <f t="shared" si="101"/>
        <v>101.41043850503954</v>
      </c>
      <c r="U42">
        <v>121.17</v>
      </c>
      <c r="V42">
        <v>56.162367392717627</v>
      </c>
      <c r="W42">
        <f xml:space="preserve"> (V42-U42)</f>
        <v>-65.007632607282375</v>
      </c>
      <c r="X42">
        <v>72.84</v>
      </c>
      <c r="Y42">
        <v>92.497679684150256</v>
      </c>
      <c r="Z42">
        <f t="shared" si="78"/>
        <v>19.657679684150253</v>
      </c>
      <c r="AA42">
        <v>93.82</v>
      </c>
      <c r="AB42">
        <v>52.152956493865418</v>
      </c>
      <c r="AC42">
        <f t="shared" si="70"/>
        <v>-41.667043506134576</v>
      </c>
      <c r="AD42">
        <v>49.17</v>
      </c>
      <c r="AE42">
        <v>39.778079026054634</v>
      </c>
      <c r="AF42">
        <f t="shared" si="91"/>
        <v>-9.3919209739453677</v>
      </c>
      <c r="AG42">
        <v>139.38</v>
      </c>
      <c r="AH42">
        <v>195.71842070194648</v>
      </c>
      <c r="AI42">
        <f t="shared" si="97"/>
        <v>56.33842070194649</v>
      </c>
      <c r="AJ42">
        <v>232.46</v>
      </c>
      <c r="AK42">
        <v>69.12576060202457</v>
      </c>
      <c r="AL42">
        <f t="shared" si="95"/>
        <v>-163.33423939797544</v>
      </c>
      <c r="AM42">
        <v>125.36</v>
      </c>
      <c r="AN42">
        <v>181.92470832154973</v>
      </c>
      <c r="AO42">
        <f t="shared" ref="AO42:AO47" si="115" xml:space="preserve"> (AN42-AM42)</f>
        <v>56.56470832154973</v>
      </c>
      <c r="AP42">
        <v>112.01</v>
      </c>
      <c r="AQ42">
        <v>23.501673253929845</v>
      </c>
      <c r="AR42">
        <f xml:space="preserve"> (AQ42-AP42)</f>
        <v>-88.508326746070168</v>
      </c>
      <c r="AY42">
        <v>130.09</v>
      </c>
      <c r="AZ42">
        <v>63.107084930633761</v>
      </c>
      <c r="BA42">
        <f t="shared" si="74"/>
        <v>-66.982915069366243</v>
      </c>
      <c r="BB42">
        <v>128.87</v>
      </c>
      <c r="BC42">
        <v>292.98744712533477</v>
      </c>
      <c r="BD42">
        <f t="shared" si="112"/>
        <v>164.11744712533476</v>
      </c>
      <c r="BE42">
        <v>97.43</v>
      </c>
      <c r="BF42">
        <v>51.099564927065138</v>
      </c>
      <c r="BG42">
        <f t="shared" si="79"/>
        <v>-46.330435072934868</v>
      </c>
      <c r="BH42">
        <v>10.62</v>
      </c>
      <c r="BI42">
        <v>3.872171780305139</v>
      </c>
      <c r="BJ42">
        <f t="shared" si="104"/>
        <v>-6.7478282196948598</v>
      </c>
      <c r="BK42">
        <v>54.16</v>
      </c>
      <c r="BL42">
        <v>171.10498240958245</v>
      </c>
      <c r="BM42">
        <f t="shared" si="98"/>
        <v>116.94498240958245</v>
      </c>
      <c r="BN42">
        <v>246.79</v>
      </c>
      <c r="BO42">
        <v>96.564492159954654</v>
      </c>
      <c r="BP42">
        <f t="shared" si="111"/>
        <v>-150.22550784004534</v>
      </c>
      <c r="BQ42">
        <v>25.76</v>
      </c>
      <c r="BR42">
        <v>36.373994800762219</v>
      </c>
      <c r="BS42">
        <f t="shared" si="105"/>
        <v>10.613994800762217</v>
      </c>
      <c r="BT42">
        <v>10.97</v>
      </c>
      <c r="BU42">
        <v>18.058519182587798</v>
      </c>
      <c r="BV42">
        <f t="shared" si="110"/>
        <v>7.0885191825877971</v>
      </c>
      <c r="BZ42">
        <v>116.49</v>
      </c>
      <c r="CA42">
        <v>1216.2234918987378</v>
      </c>
      <c r="CB42">
        <f t="shared" si="90"/>
        <v>1099.7334918987378</v>
      </c>
      <c r="CC42">
        <v>40.369999999999997</v>
      </c>
      <c r="CD42">
        <v>63.127469684564929</v>
      </c>
      <c r="CE42">
        <f t="shared" si="93"/>
        <v>22.757469684564931</v>
      </c>
      <c r="CF42">
        <v>10.51</v>
      </c>
      <c r="CG42">
        <v>117.92805272002734</v>
      </c>
      <c r="CH42">
        <f t="shared" si="108"/>
        <v>107.41805272002733</v>
      </c>
      <c r="CL42">
        <v>63.4</v>
      </c>
      <c r="CM42">
        <v>109.93226609481398</v>
      </c>
      <c r="CN42">
        <f t="shared" si="99"/>
        <v>46.532266094813984</v>
      </c>
      <c r="CO42">
        <v>39.090000000000003</v>
      </c>
      <c r="CP42">
        <v>33.657885111884596</v>
      </c>
      <c r="CQ42">
        <f t="shared" si="107"/>
        <v>-5.4321148881154073</v>
      </c>
      <c r="CR42">
        <v>170.99</v>
      </c>
      <c r="CS42">
        <v>9.14791712507078</v>
      </c>
      <c r="CT42">
        <f xml:space="preserve"> (CS42-CR42)</f>
        <v>-161.84208287492922</v>
      </c>
      <c r="CU42">
        <v>60.43</v>
      </c>
      <c r="CV42">
        <v>68.871567647165023</v>
      </c>
      <c r="CW42">
        <f t="shared" si="84"/>
        <v>8.4415676471650229</v>
      </c>
      <c r="CX42">
        <v>232.92</v>
      </c>
      <c r="CY42">
        <v>237.92915074432005</v>
      </c>
      <c r="CZ42">
        <f t="shared" si="113"/>
        <v>5.0091507443200669</v>
      </c>
      <c r="DA42">
        <v>12.3</v>
      </c>
      <c r="DB42">
        <v>1.9517813470485745</v>
      </c>
      <c r="DC42">
        <f t="shared" si="114"/>
        <v>-10.348218652951426</v>
      </c>
      <c r="DD42">
        <v>74.81</v>
      </c>
      <c r="DE42">
        <v>84.830129350175412</v>
      </c>
      <c r="DF42">
        <f xml:space="preserve"> (DE42-DD42)</f>
        <v>10.020129350175409</v>
      </c>
      <c r="DG42">
        <v>161.54</v>
      </c>
      <c r="DH42">
        <v>22.155444802442592</v>
      </c>
      <c r="DI42">
        <f t="shared" si="73"/>
        <v>-139.3845551975574</v>
      </c>
      <c r="DJ42">
        <v>7.65</v>
      </c>
      <c r="DK42">
        <v>131.30047265848808</v>
      </c>
      <c r="DL42">
        <f t="shared" si="88"/>
        <v>123.65047265848807</v>
      </c>
    </row>
    <row r="43" spans="1:116" x14ac:dyDescent="0.2">
      <c r="A43" s="1">
        <v>40477.604861111111</v>
      </c>
      <c r="B43" s="1">
        <v>40484.709027777775</v>
      </c>
      <c r="C43">
        <v>85.84</v>
      </c>
      <c r="D43">
        <v>279.99009017367689</v>
      </c>
      <c r="E43">
        <f t="shared" si="109"/>
        <v>194.15009017367689</v>
      </c>
      <c r="F43">
        <v>94.88</v>
      </c>
      <c r="G43">
        <v>32.486410003322433</v>
      </c>
      <c r="H43">
        <f t="shared" si="75"/>
        <v>-62.393589996677562</v>
      </c>
      <c r="I43" s="2"/>
      <c r="J43" s="2"/>
      <c r="L43">
        <v>146.56</v>
      </c>
      <c r="M43">
        <v>102.41310645689349</v>
      </c>
      <c r="N43">
        <f t="shared" si="100"/>
        <v>-44.146893543106515</v>
      </c>
      <c r="O43">
        <v>23.31</v>
      </c>
      <c r="P43">
        <v>0.6165148630553392</v>
      </c>
      <c r="Q43">
        <f t="shared" si="96"/>
        <v>-22.693485136944659</v>
      </c>
      <c r="R43">
        <v>102.18</v>
      </c>
      <c r="S43">
        <v>82.11052323433826</v>
      </c>
      <c r="T43">
        <f t="shared" si="101"/>
        <v>-20.069476765661747</v>
      </c>
      <c r="U43">
        <v>95.22</v>
      </c>
      <c r="V43">
        <v>138.00590550939546</v>
      </c>
      <c r="W43">
        <f xml:space="preserve"> (V43-U43)</f>
        <v>42.785905509395462</v>
      </c>
      <c r="AD43">
        <v>112.1</v>
      </c>
      <c r="AE43">
        <v>132.58440240099949</v>
      </c>
      <c r="AF43">
        <f t="shared" si="91"/>
        <v>20.4844024009995</v>
      </c>
      <c r="AG43">
        <v>57.66</v>
      </c>
      <c r="AH43">
        <v>66.613652011925282</v>
      </c>
      <c r="AI43">
        <f t="shared" si="97"/>
        <v>8.9536520119252856</v>
      </c>
      <c r="AJ43">
        <v>106.62</v>
      </c>
      <c r="AK43">
        <v>185.20862859373227</v>
      </c>
      <c r="AL43">
        <f t="shared" si="95"/>
        <v>78.588628593732267</v>
      </c>
      <c r="AM43">
        <v>177.7</v>
      </c>
      <c r="AN43">
        <v>262.94937378245061</v>
      </c>
      <c r="AO43">
        <f t="shared" si="115"/>
        <v>85.249373782450618</v>
      </c>
      <c r="AP43">
        <v>30.93</v>
      </c>
      <c r="AQ43">
        <v>1049.3136401781794</v>
      </c>
      <c r="AR43">
        <f xml:space="preserve"> (AQ43-AP43)</f>
        <v>1018.3836401781795</v>
      </c>
      <c r="AS43">
        <v>26.54</v>
      </c>
      <c r="AT43">
        <v>19.269682606524384</v>
      </c>
      <c r="AU43">
        <f xml:space="preserve"> (AT43-AS43)</f>
        <v>-7.2703173934756151</v>
      </c>
      <c r="AV43">
        <v>29.81</v>
      </c>
      <c r="AW43">
        <v>115.73908417354824</v>
      </c>
      <c r="AX43">
        <f xml:space="preserve"> (AW43-AV43)</f>
        <v>85.929084173548233</v>
      </c>
      <c r="AY43">
        <v>46.32</v>
      </c>
      <c r="AZ43">
        <v>77.985719134386798</v>
      </c>
      <c r="BA43">
        <f t="shared" si="74"/>
        <v>31.665719134386798</v>
      </c>
      <c r="BB43">
        <v>81.95</v>
      </c>
      <c r="BC43">
        <v>72.066344018427998</v>
      </c>
      <c r="BD43">
        <f t="shared" si="112"/>
        <v>-9.8836559815720051</v>
      </c>
      <c r="BE43">
        <v>72.900000000000006</v>
      </c>
      <c r="BF43">
        <v>50.018597300545061</v>
      </c>
      <c r="BG43">
        <f t="shared" si="79"/>
        <v>-22.881402699454945</v>
      </c>
      <c r="BK43">
        <v>177.59</v>
      </c>
      <c r="BL43">
        <v>195.88702915299007</v>
      </c>
      <c r="BM43">
        <f t="shared" si="98"/>
        <v>18.297029152990063</v>
      </c>
      <c r="BN43">
        <v>51.91</v>
      </c>
      <c r="BO43">
        <v>14.43171152597616</v>
      </c>
      <c r="BP43">
        <f t="shared" si="111"/>
        <v>-37.478288474023834</v>
      </c>
      <c r="BQ43">
        <v>12.45</v>
      </c>
      <c r="BR43">
        <v>1.6208990554125358</v>
      </c>
      <c r="BS43">
        <f t="shared" si="105"/>
        <v>-10.829100944587463</v>
      </c>
      <c r="BT43">
        <v>38.89</v>
      </c>
      <c r="BU43">
        <v>4.9550024163403386</v>
      </c>
      <c r="BV43">
        <f t="shared" si="110"/>
        <v>-33.934997583659666</v>
      </c>
      <c r="BZ43">
        <v>216.22</v>
      </c>
      <c r="CA43">
        <v>86.909175061333045</v>
      </c>
      <c r="CB43">
        <f t="shared" si="90"/>
        <v>-129.31082493866694</v>
      </c>
      <c r="CF43">
        <v>26.6</v>
      </c>
      <c r="CG43">
        <v>14.001659939393564</v>
      </c>
      <c r="CH43">
        <f t="shared" si="108"/>
        <v>-12.598340060606438</v>
      </c>
      <c r="CI43">
        <v>18.37</v>
      </c>
      <c r="CJ43">
        <v>254.58649497067455</v>
      </c>
      <c r="CK43">
        <f xml:space="preserve"> (CJ43-CI43)</f>
        <v>236.21649497067455</v>
      </c>
      <c r="CL43">
        <v>26.77</v>
      </c>
      <c r="CM43">
        <v>55.594636862871766</v>
      </c>
      <c r="CN43">
        <f t="shared" si="99"/>
        <v>28.824636862871767</v>
      </c>
      <c r="CU43">
        <v>14.85</v>
      </c>
      <c r="CV43">
        <v>43.589362911690792</v>
      </c>
      <c r="CW43">
        <f t="shared" si="84"/>
        <v>28.73936291169079</v>
      </c>
      <c r="CX43">
        <v>201.98</v>
      </c>
      <c r="CY43">
        <v>833.91392729883512</v>
      </c>
      <c r="CZ43">
        <f t="shared" si="113"/>
        <v>631.9339272988351</v>
      </c>
      <c r="DA43">
        <v>84.12</v>
      </c>
      <c r="DB43">
        <v>23.018997076862551</v>
      </c>
      <c r="DC43">
        <f t="shared" si="114"/>
        <v>-61.101002923137457</v>
      </c>
      <c r="DD43">
        <v>58.52</v>
      </c>
      <c r="DE43">
        <v>531.13778214277716</v>
      </c>
      <c r="DF43">
        <f xml:space="preserve"> (DE43-DD43)</f>
        <v>472.61778214277717</v>
      </c>
      <c r="DG43">
        <v>97.29</v>
      </c>
      <c r="DH43">
        <v>101.00784217338602</v>
      </c>
      <c r="DI43">
        <f t="shared" si="73"/>
        <v>3.7178421733860176</v>
      </c>
      <c r="DJ43">
        <v>31.57</v>
      </c>
      <c r="DK43">
        <v>84.110336092166108</v>
      </c>
      <c r="DL43">
        <f t="shared" si="88"/>
        <v>52.540336092166108</v>
      </c>
    </row>
    <row r="44" spans="1:116" x14ac:dyDescent="0.2">
      <c r="A44" s="1">
        <v>40484.719444444447</v>
      </c>
      <c r="B44" s="1">
        <v>40491.689583333333</v>
      </c>
      <c r="C44">
        <v>45.63</v>
      </c>
      <c r="D44">
        <v>109.89005359666754</v>
      </c>
      <c r="E44">
        <f t="shared" si="109"/>
        <v>64.260053596667547</v>
      </c>
      <c r="F44">
        <v>145.66999999999999</v>
      </c>
      <c r="G44">
        <v>365.51244969877075</v>
      </c>
      <c r="H44">
        <f t="shared" si="75"/>
        <v>219.84244969877076</v>
      </c>
      <c r="I44" s="2"/>
      <c r="J44" s="2"/>
      <c r="L44">
        <v>181.25</v>
      </c>
      <c r="M44">
        <v>190.56282136486124</v>
      </c>
      <c r="N44">
        <f t="shared" si="100"/>
        <v>9.3128213648612359</v>
      </c>
      <c r="O44">
        <v>132.87</v>
      </c>
      <c r="P44">
        <v>15.05465838089218</v>
      </c>
      <c r="Q44">
        <f t="shared" si="96"/>
        <v>-117.81534161910783</v>
      </c>
      <c r="R44">
        <v>124.44</v>
      </c>
      <c r="S44">
        <v>160.46840802599556</v>
      </c>
      <c r="T44">
        <f t="shared" si="101"/>
        <v>36.02840802599556</v>
      </c>
      <c r="U44">
        <v>170.97</v>
      </c>
      <c r="V44">
        <v>167.41978581822329</v>
      </c>
      <c r="W44">
        <f xml:space="preserve"> (V44-U44)</f>
        <v>-3.5502141817767097</v>
      </c>
      <c r="X44">
        <v>108.8</v>
      </c>
      <c r="Y44">
        <v>133.82046448282227</v>
      </c>
      <c r="Z44">
        <f xml:space="preserve"> (Y44-X44)</f>
        <v>25.020464482822277</v>
      </c>
      <c r="AA44">
        <v>172.25</v>
      </c>
      <c r="AB44">
        <v>141.6980285407104</v>
      </c>
      <c r="AC44">
        <f xml:space="preserve"> (AB44-AA44)</f>
        <v>-30.551971459289604</v>
      </c>
      <c r="AD44">
        <v>154.65</v>
      </c>
      <c r="AE44">
        <v>158.61428529790672</v>
      </c>
      <c r="AF44">
        <f t="shared" si="91"/>
        <v>3.9642852979067129</v>
      </c>
      <c r="AG44">
        <v>201.42</v>
      </c>
      <c r="AH44">
        <v>168.58935465771526</v>
      </c>
      <c r="AI44">
        <f t="shared" si="97"/>
        <v>-32.830645342284726</v>
      </c>
      <c r="AJ44">
        <v>448.66</v>
      </c>
      <c r="AK44">
        <v>424.69799229061726</v>
      </c>
      <c r="AL44">
        <f t="shared" si="95"/>
        <v>-23.96200770938276</v>
      </c>
      <c r="AM44">
        <v>34.93</v>
      </c>
      <c r="AN44">
        <v>13.065147260046142</v>
      </c>
      <c r="AO44">
        <f t="shared" si="115"/>
        <v>-21.864852739953857</v>
      </c>
      <c r="AP44">
        <v>153.62</v>
      </c>
      <c r="AQ44">
        <v>243.83217153514798</v>
      </c>
      <c r="AR44">
        <f xml:space="preserve"> (AQ44-AP44)</f>
        <v>90.212171535147974</v>
      </c>
      <c r="AS44">
        <v>101.71</v>
      </c>
      <c r="AT44">
        <v>70.295059342363189</v>
      </c>
      <c r="AU44">
        <f xml:space="preserve"> (AT44-AS44)</f>
        <v>-31.414940657636805</v>
      </c>
      <c r="AV44">
        <v>108.08</v>
      </c>
      <c r="AW44">
        <v>196.14999899727479</v>
      </c>
      <c r="AX44">
        <f xml:space="preserve"> (AW44-AV44)</f>
        <v>88.069998997274794</v>
      </c>
      <c r="AY44">
        <v>25.07</v>
      </c>
      <c r="AZ44">
        <v>9.4752842606566876</v>
      </c>
      <c r="BA44">
        <f t="shared" si="74"/>
        <v>-15.594715739343313</v>
      </c>
      <c r="BB44">
        <v>102.19</v>
      </c>
      <c r="BC44">
        <v>191.53123196351322</v>
      </c>
      <c r="BD44">
        <f t="shared" si="112"/>
        <v>89.341231963513223</v>
      </c>
      <c r="BE44">
        <v>75.819999999999993</v>
      </c>
      <c r="BF44">
        <v>30.291736656601039</v>
      </c>
      <c r="BG44">
        <f t="shared" si="79"/>
        <v>-45.528263343398955</v>
      </c>
      <c r="BN44">
        <v>32.49</v>
      </c>
      <c r="BO44">
        <v>20.949542490565499</v>
      </c>
      <c r="BP44">
        <f t="shared" si="111"/>
        <v>-11.540457509434503</v>
      </c>
      <c r="BQ44">
        <v>71.84</v>
      </c>
      <c r="BR44">
        <v>38.195715732055547</v>
      </c>
      <c r="BS44">
        <f t="shared" si="105"/>
        <v>-33.644284267944457</v>
      </c>
      <c r="BT44">
        <v>102.74</v>
      </c>
      <c r="BU44">
        <v>48.073817823867365</v>
      </c>
      <c r="BV44">
        <f t="shared" si="110"/>
        <v>-54.666182176132629</v>
      </c>
      <c r="BZ44">
        <v>44.89</v>
      </c>
      <c r="CA44">
        <v>220.34000837881021</v>
      </c>
      <c r="CB44">
        <f t="shared" si="90"/>
        <v>175.4500083788102</v>
      </c>
      <c r="CF44">
        <v>83.08</v>
      </c>
      <c r="CG44">
        <v>36.082652454511276</v>
      </c>
      <c r="CH44">
        <f t="shared" si="108"/>
        <v>-46.997347545488722</v>
      </c>
      <c r="CI44">
        <v>74.510000000000005</v>
      </c>
      <c r="CJ44">
        <v>62.071271882994623</v>
      </c>
      <c r="CK44">
        <f xml:space="preserve"> (CJ44-CI44)</f>
        <v>-12.438728117005383</v>
      </c>
      <c r="CL44">
        <v>81.96</v>
      </c>
      <c r="CM44">
        <v>18.263739283944506</v>
      </c>
      <c r="CN44">
        <f t="shared" si="99"/>
        <v>-63.696260716055491</v>
      </c>
      <c r="CO44">
        <v>111.66</v>
      </c>
      <c r="CP44">
        <v>50.505372557183684</v>
      </c>
      <c r="CQ44">
        <f xml:space="preserve"> (CP44-CO44)</f>
        <v>-61.154627442816313</v>
      </c>
      <c r="CR44">
        <v>124.79</v>
      </c>
      <c r="CS44">
        <v>56.532329972640632</v>
      </c>
      <c r="CT44">
        <f xml:space="preserve"> (CS44-CR44)</f>
        <v>-68.257670027359381</v>
      </c>
      <c r="CU44">
        <v>51.82</v>
      </c>
      <c r="CV44">
        <v>36.636079074642446</v>
      </c>
      <c r="CW44">
        <f t="shared" si="84"/>
        <v>-15.183920925357555</v>
      </c>
      <c r="CX44">
        <v>112.47</v>
      </c>
      <c r="CY44">
        <v>590.79473884329582</v>
      </c>
      <c r="CZ44">
        <f t="shared" si="113"/>
        <v>478.32473884329579</v>
      </c>
      <c r="DA44">
        <v>77.599999999999994</v>
      </c>
      <c r="DB44">
        <v>199.89821737396667</v>
      </c>
      <c r="DC44">
        <f t="shared" si="114"/>
        <v>122.29821737396668</v>
      </c>
      <c r="DG44">
        <v>145.74</v>
      </c>
      <c r="DH44">
        <v>232.1278920486439</v>
      </c>
      <c r="DI44">
        <f t="shared" si="73"/>
        <v>86.387892048643891</v>
      </c>
      <c r="DJ44">
        <v>82.95</v>
      </c>
      <c r="DK44">
        <v>105.3219146465474</v>
      </c>
      <c r="DL44">
        <f t="shared" si="88"/>
        <v>22.371914646547395</v>
      </c>
    </row>
    <row r="45" spans="1:116" x14ac:dyDescent="0.2">
      <c r="A45" s="1">
        <v>40491.699305555558</v>
      </c>
      <c r="B45" s="1">
        <v>40498.741666666669</v>
      </c>
      <c r="C45">
        <v>113.44</v>
      </c>
      <c r="D45">
        <v>24.428483599794696</v>
      </c>
      <c r="E45">
        <f t="shared" si="109"/>
        <v>-89.011516400205295</v>
      </c>
      <c r="F45">
        <v>51.26</v>
      </c>
      <c r="G45">
        <v>191.14760921288166</v>
      </c>
      <c r="H45">
        <f t="shared" si="75"/>
        <v>139.88760921288167</v>
      </c>
      <c r="I45" s="2"/>
      <c r="J45" s="2"/>
      <c r="O45">
        <v>98.21</v>
      </c>
      <c r="P45">
        <v>0.88867139985012877</v>
      </c>
      <c r="Q45">
        <f t="shared" si="96"/>
        <v>-97.321328600149869</v>
      </c>
      <c r="R45">
        <v>172.36</v>
      </c>
      <c r="S45">
        <v>14.409514406553715</v>
      </c>
      <c r="T45">
        <f t="shared" si="101"/>
        <v>-157.9504855934463</v>
      </c>
      <c r="X45">
        <v>2.1</v>
      </c>
      <c r="Y45">
        <v>32.677123680247853</v>
      </c>
      <c r="Z45">
        <f xml:space="preserve"> (Y45-X45)</f>
        <v>30.577123680247851</v>
      </c>
      <c r="AA45">
        <v>182.12</v>
      </c>
      <c r="AB45">
        <v>48.273162416668718</v>
      </c>
      <c r="AC45">
        <f xml:space="preserve"> (AB45-AA45)</f>
        <v>-133.84683758333128</v>
      </c>
      <c r="AG45">
        <v>21.28</v>
      </c>
      <c r="AH45">
        <v>52.727025216921042</v>
      </c>
      <c r="AI45">
        <f t="shared" si="97"/>
        <v>31.447025216921041</v>
      </c>
      <c r="AJ45">
        <v>64.010000000000005</v>
      </c>
      <c r="AK45">
        <v>139.82848720163651</v>
      </c>
      <c r="AL45">
        <f t="shared" si="95"/>
        <v>75.818487201636501</v>
      </c>
      <c r="AM45">
        <v>155.63</v>
      </c>
      <c r="AN45">
        <v>139.4127632080434</v>
      </c>
      <c r="AO45">
        <f t="shared" si="115"/>
        <v>-16.217236791956594</v>
      </c>
      <c r="AP45">
        <v>44.31</v>
      </c>
      <c r="AQ45">
        <v>8.6535779628500148E-2</v>
      </c>
      <c r="AR45">
        <f xml:space="preserve"> (AQ45-AP45)</f>
        <v>-44.223464220371504</v>
      </c>
      <c r="AV45">
        <v>52.48</v>
      </c>
      <c r="AW45">
        <v>12.331541544244107</v>
      </c>
      <c r="AX45">
        <f xml:space="preserve"> (AW45-AV45)</f>
        <v>-40.148458455755886</v>
      </c>
      <c r="AY45">
        <v>28.56</v>
      </c>
      <c r="AZ45">
        <v>3.0135195127565066</v>
      </c>
      <c r="BA45">
        <f t="shared" si="74"/>
        <v>-25.546480487243493</v>
      </c>
      <c r="BB45">
        <v>29.92</v>
      </c>
      <c r="BC45">
        <v>27.517608337392119</v>
      </c>
      <c r="BD45">
        <f t="shared" si="112"/>
        <v>-2.4023916626078829</v>
      </c>
      <c r="BE45">
        <v>18.41</v>
      </c>
      <c r="BF45">
        <v>2.9296941484024721</v>
      </c>
      <c r="BG45">
        <f t="shared" si="79"/>
        <v>-15.480305851597528</v>
      </c>
      <c r="BK45">
        <v>140.82</v>
      </c>
      <c r="BL45">
        <v>35.599685291627885</v>
      </c>
      <c r="BM45">
        <f xml:space="preserve"> (BL45-BK45)</f>
        <v>-105.22031470837211</v>
      </c>
      <c r="BN45">
        <v>7.44</v>
      </c>
      <c r="BO45">
        <v>4.6789251468036408</v>
      </c>
      <c r="BP45">
        <f t="shared" si="111"/>
        <v>-2.7610748531963596</v>
      </c>
      <c r="BQ45">
        <v>189.87</v>
      </c>
      <c r="BR45">
        <v>2.3406935732464091E-14</v>
      </c>
      <c r="BS45">
        <f t="shared" si="105"/>
        <v>-189.86999999999998</v>
      </c>
      <c r="BT45">
        <v>58.39</v>
      </c>
      <c r="BU45">
        <v>10.164811821597779</v>
      </c>
      <c r="BV45">
        <f t="shared" si="110"/>
        <v>-48.22518817840222</v>
      </c>
      <c r="BZ45">
        <v>30.64</v>
      </c>
      <c r="CA45">
        <v>5.6396983002332979</v>
      </c>
      <c r="CB45">
        <f t="shared" si="90"/>
        <v>-25.000301699766702</v>
      </c>
      <c r="CF45">
        <v>24.67</v>
      </c>
      <c r="CG45">
        <v>1.416546246297135</v>
      </c>
      <c r="CH45">
        <f t="shared" si="108"/>
        <v>-23.253453753702868</v>
      </c>
      <c r="CI45">
        <v>46.25</v>
      </c>
      <c r="CJ45">
        <v>5.32628561552725</v>
      </c>
      <c r="CK45">
        <f xml:space="preserve"> (CJ45-CI45)</f>
        <v>-40.923714384472753</v>
      </c>
      <c r="CL45">
        <v>47.82</v>
      </c>
      <c r="CM45">
        <v>1.6166357408646781</v>
      </c>
      <c r="CN45">
        <f t="shared" si="99"/>
        <v>-46.20336425913532</v>
      </c>
      <c r="CO45">
        <v>42.77</v>
      </c>
      <c r="CP45">
        <v>6.3405029802569608</v>
      </c>
      <c r="CQ45">
        <f xml:space="preserve"> (CP45-CO45)</f>
        <v>-36.429497019743039</v>
      </c>
      <c r="CR45">
        <v>336.54</v>
      </c>
      <c r="CS45">
        <v>14.340770778078083</v>
      </c>
      <c r="CT45">
        <f xml:space="preserve"> (CS45-CR45)</f>
        <v>-322.19922922192194</v>
      </c>
      <c r="CU45">
        <v>8.23</v>
      </c>
      <c r="CV45">
        <v>2.6865457050389847</v>
      </c>
      <c r="CW45">
        <f t="shared" si="84"/>
        <v>-5.5434542949610162</v>
      </c>
      <c r="CX45">
        <v>124.11</v>
      </c>
      <c r="CY45">
        <v>475.49315179240978</v>
      </c>
      <c r="CZ45">
        <f t="shared" si="113"/>
        <v>351.38315179240976</v>
      </c>
      <c r="DA45">
        <v>168.53</v>
      </c>
      <c r="DB45">
        <v>29.693397143122453</v>
      </c>
      <c r="DC45">
        <f t="shared" si="114"/>
        <v>-138.83660285687756</v>
      </c>
      <c r="DG45">
        <v>18.010000000000002</v>
      </c>
      <c r="DH45">
        <v>6.9880965842196909</v>
      </c>
      <c r="DI45">
        <f t="shared" si="73"/>
        <v>-11.021903415780312</v>
      </c>
      <c r="DJ45">
        <v>87.48</v>
      </c>
      <c r="DK45">
        <v>2.7723096805132661</v>
      </c>
      <c r="DL45">
        <f t="shared" si="88"/>
        <v>-84.707690319486744</v>
      </c>
    </row>
    <row r="46" spans="1:116" x14ac:dyDescent="0.2">
      <c r="A46" s="1">
        <v>40498.747916666667</v>
      </c>
      <c r="B46" s="1">
        <v>40505.695833333331</v>
      </c>
      <c r="C46">
        <v>266.52999999999997</v>
      </c>
      <c r="D46">
        <v>35.601670323387815</v>
      </c>
      <c r="E46">
        <f t="shared" si="109"/>
        <v>-230.92832967661215</v>
      </c>
      <c r="F46">
        <v>88.03</v>
      </c>
      <c r="G46">
        <v>66.457010582747699</v>
      </c>
      <c r="H46">
        <f t="shared" si="75"/>
        <v>-21.572989417252302</v>
      </c>
      <c r="I46" s="2"/>
      <c r="J46" s="2"/>
      <c r="L46">
        <v>126.63</v>
      </c>
      <c r="M46">
        <v>116.47640630601062</v>
      </c>
      <c r="N46">
        <f xml:space="preserve"> (M46-L46)</f>
        <v>-10.153593693989379</v>
      </c>
      <c r="O46">
        <v>44.15</v>
      </c>
      <c r="P46">
        <v>153.38735445426957</v>
      </c>
      <c r="Q46">
        <f t="shared" si="96"/>
        <v>109.23735445426956</v>
      </c>
      <c r="R46">
        <v>119.61</v>
      </c>
      <c r="S46">
        <v>165.4164401997983</v>
      </c>
      <c r="T46">
        <f t="shared" si="101"/>
        <v>45.806440199798303</v>
      </c>
      <c r="U46">
        <v>106.35</v>
      </c>
      <c r="V46">
        <v>95.446477852538806</v>
      </c>
      <c r="W46">
        <f xml:space="preserve"> (V46-U46)</f>
        <v>-10.903522147461189</v>
      </c>
      <c r="X46">
        <v>161.63</v>
      </c>
      <c r="Y46">
        <v>113.34607639898095</v>
      </c>
      <c r="Z46">
        <f xml:space="preserve"> (Y46-X46)</f>
        <v>-48.28392360101904</v>
      </c>
      <c r="AD46">
        <v>156.61000000000001</v>
      </c>
      <c r="AE46">
        <v>62.662979808810931</v>
      </c>
      <c r="AF46">
        <f xml:space="preserve"> (AE46-AD46)</f>
        <v>-93.947020191189083</v>
      </c>
      <c r="AG46">
        <v>155.97</v>
      </c>
      <c r="AH46">
        <v>60.317982130383463</v>
      </c>
      <c r="AI46">
        <f t="shared" si="97"/>
        <v>-95.652017869616543</v>
      </c>
      <c r="AJ46">
        <v>188.73</v>
      </c>
      <c r="AK46">
        <v>132.71905109287945</v>
      </c>
      <c r="AL46">
        <f t="shared" si="95"/>
        <v>-56.010948907120536</v>
      </c>
      <c r="AM46">
        <v>69.27</v>
      </c>
      <c r="AN46">
        <v>240.58829078954597</v>
      </c>
      <c r="AO46">
        <f t="shared" si="115"/>
        <v>171.31829078954598</v>
      </c>
      <c r="AS46">
        <v>122.29</v>
      </c>
      <c r="AT46">
        <v>271.98398101624247</v>
      </c>
      <c r="AU46">
        <f xml:space="preserve"> (AT46-AS46)</f>
        <v>149.69398101624245</v>
      </c>
      <c r="AV46">
        <v>123.85</v>
      </c>
      <c r="AW46">
        <v>221.84401664922186</v>
      </c>
      <c r="AX46">
        <f xml:space="preserve"> (AW46-AV46)</f>
        <v>97.994016649221862</v>
      </c>
      <c r="AY46">
        <v>210.8</v>
      </c>
      <c r="AZ46">
        <v>158.06782940704133</v>
      </c>
      <c r="BA46">
        <f t="shared" si="74"/>
        <v>-52.732170592958681</v>
      </c>
      <c r="BB46">
        <v>229.62</v>
      </c>
      <c r="BC46">
        <v>34.347298872952365</v>
      </c>
      <c r="BD46">
        <f t="shared" si="112"/>
        <v>-195.27270112704764</v>
      </c>
      <c r="BE46">
        <v>205.89</v>
      </c>
      <c r="BF46">
        <v>128.23869773181457</v>
      </c>
      <c r="BG46">
        <f t="shared" si="79"/>
        <v>-77.651302268185418</v>
      </c>
      <c r="BK46">
        <v>64.510000000000005</v>
      </c>
      <c r="BL46">
        <v>98.330964290604285</v>
      </c>
      <c r="BM46">
        <f xml:space="preserve"> (BL46-BK46)</f>
        <v>33.82096429060428</v>
      </c>
      <c r="BN46">
        <v>123.67</v>
      </c>
      <c r="BO46">
        <v>36.172730290092439</v>
      </c>
      <c r="BP46">
        <f t="shared" si="111"/>
        <v>-87.497269709907556</v>
      </c>
      <c r="BQ46">
        <v>311.14999999999998</v>
      </c>
      <c r="BR46">
        <v>293.12141964663419</v>
      </c>
      <c r="BS46">
        <f t="shared" si="105"/>
        <v>-18.028580353365783</v>
      </c>
      <c r="BT46">
        <v>152.62</v>
      </c>
      <c r="BU46">
        <v>144.9234944972641</v>
      </c>
      <c r="BV46">
        <f t="shared" si="110"/>
        <v>-7.6965055027359028</v>
      </c>
      <c r="BZ46">
        <v>313.79000000000002</v>
      </c>
      <c r="CA46">
        <v>1022.2599830787312</v>
      </c>
      <c r="CB46">
        <f t="shared" si="90"/>
        <v>708.46998307873127</v>
      </c>
      <c r="CF46">
        <v>86.46</v>
      </c>
      <c r="CG46">
        <v>196.80903580302547</v>
      </c>
      <c r="CH46">
        <f t="shared" si="108"/>
        <v>110.34903580302547</v>
      </c>
      <c r="CI46">
        <v>90.54</v>
      </c>
      <c r="CJ46">
        <v>121.99483572140635</v>
      </c>
      <c r="CK46">
        <f xml:space="preserve"> (CJ46-CI46)</f>
        <v>31.45483572140634</v>
      </c>
      <c r="CL46">
        <v>255.57</v>
      </c>
      <c r="CM46">
        <v>98.627135119597369</v>
      </c>
      <c r="CN46">
        <f t="shared" si="99"/>
        <v>-156.94286488040262</v>
      </c>
      <c r="CO46">
        <v>92.3</v>
      </c>
      <c r="CP46">
        <v>156.29669580097578</v>
      </c>
      <c r="CQ46">
        <f xml:space="preserve"> (CP46-CO46)</f>
        <v>63.996695800975786</v>
      </c>
      <c r="CR46">
        <v>585.20000000000005</v>
      </c>
      <c r="CS46">
        <v>164.48005031641446</v>
      </c>
      <c r="CT46">
        <f xml:space="preserve"> (CS46-CR46)</f>
        <v>-420.71994968358558</v>
      </c>
      <c r="CU46">
        <v>83.21</v>
      </c>
      <c r="CV46">
        <v>84.675368524351214</v>
      </c>
      <c r="CW46">
        <f t="shared" si="84"/>
        <v>1.46536852435122</v>
      </c>
      <c r="CX46">
        <v>65.31</v>
      </c>
      <c r="CY46">
        <v>379.92014584711148</v>
      </c>
      <c r="CZ46">
        <f t="shared" si="113"/>
        <v>314.61014584711148</v>
      </c>
      <c r="DA46">
        <v>243.62</v>
      </c>
      <c r="DB46">
        <v>148.2507204537466</v>
      </c>
      <c r="DC46">
        <f t="shared" si="114"/>
        <v>-95.369279546253409</v>
      </c>
      <c r="DD46">
        <v>23.72</v>
      </c>
      <c r="DE46">
        <v>94.83506522778039</v>
      </c>
      <c r="DF46">
        <f xml:space="preserve"> (DE46-DD46)</f>
        <v>71.115065227780391</v>
      </c>
      <c r="DG46">
        <v>117.32</v>
      </c>
      <c r="DH46">
        <v>241.64842031861588</v>
      </c>
      <c r="DI46">
        <f t="shared" si="73"/>
        <v>124.32842031861588</v>
      </c>
      <c r="DJ46">
        <v>65.599999999999994</v>
      </c>
      <c r="DK46">
        <v>199.29931387818053</v>
      </c>
      <c r="DL46">
        <f t="shared" si="88"/>
        <v>133.69931387818053</v>
      </c>
    </row>
    <row r="47" spans="1:116" x14ac:dyDescent="0.2">
      <c r="A47" s="1">
        <v>40505.703472222223</v>
      </c>
      <c r="B47" s="1">
        <v>40513.602083333331</v>
      </c>
      <c r="C47">
        <v>542.71</v>
      </c>
      <c r="D47">
        <v>483.75733235307155</v>
      </c>
      <c r="E47">
        <f t="shared" si="109"/>
        <v>-58.952667646928489</v>
      </c>
      <c r="F47" s="2"/>
      <c r="G47" s="2"/>
      <c r="I47" s="2"/>
      <c r="J47" s="2"/>
      <c r="L47">
        <v>36.1</v>
      </c>
      <c r="M47">
        <v>46.89610741248574</v>
      </c>
      <c r="N47">
        <f xml:space="preserve"> (M47-L47)</f>
        <v>10.796107412485739</v>
      </c>
      <c r="O47">
        <v>268.49</v>
      </c>
      <c r="P47">
        <v>141.88572760392697</v>
      </c>
      <c r="Q47">
        <f t="shared" si="96"/>
        <v>-126.60427239607304</v>
      </c>
      <c r="R47">
        <v>55.11</v>
      </c>
      <c r="S47">
        <v>53.159633243903187</v>
      </c>
      <c r="T47">
        <f t="shared" si="101"/>
        <v>-1.9503667560968125</v>
      </c>
      <c r="U47">
        <v>63.04</v>
      </c>
      <c r="V47">
        <v>55.063240613897683</v>
      </c>
      <c r="W47">
        <f xml:space="preserve"> (V47-U47)</f>
        <v>-7.9767593861023158</v>
      </c>
      <c r="X47">
        <v>22.99</v>
      </c>
      <c r="Y47">
        <v>21.133823930987457</v>
      </c>
      <c r="Z47">
        <f xml:space="preserve"> (Y47-X47)</f>
        <v>-1.8561760690125411</v>
      </c>
      <c r="AA47">
        <v>32.770000000000003</v>
      </c>
      <c r="AB47">
        <v>21.856438902670298</v>
      </c>
      <c r="AC47">
        <f xml:space="preserve"> (AB47-AA47)</f>
        <v>-10.913561097329705</v>
      </c>
      <c r="AD47">
        <v>44.38</v>
      </c>
      <c r="AE47">
        <v>40.19245609998675</v>
      </c>
      <c r="AF47">
        <f xml:space="preserve"> (AE47-AD47)</f>
        <v>-4.1875439000132531</v>
      </c>
      <c r="AG47">
        <v>28.86</v>
      </c>
      <c r="AH47">
        <v>29.401715726758066</v>
      </c>
      <c r="AI47">
        <f t="shared" si="97"/>
        <v>0.54171572675806701</v>
      </c>
      <c r="AJ47">
        <v>50.82</v>
      </c>
      <c r="AK47">
        <v>28.538936267316036</v>
      </c>
      <c r="AL47">
        <f t="shared" si="95"/>
        <v>-22.281063732683965</v>
      </c>
      <c r="AM47">
        <v>56.5</v>
      </c>
      <c r="AN47">
        <v>233.37855195117882</v>
      </c>
      <c r="AO47">
        <f t="shared" si="115"/>
        <v>176.87855195117882</v>
      </c>
      <c r="AP47">
        <v>80.52</v>
      </c>
      <c r="AQ47">
        <v>149.97218004080244</v>
      </c>
      <c r="AR47">
        <f xml:space="preserve"> (AQ47-AP47)</f>
        <v>69.452180040802446</v>
      </c>
      <c r="AS47">
        <v>24.48</v>
      </c>
      <c r="AT47">
        <v>5.7927167805762849</v>
      </c>
      <c r="AU47">
        <f xml:space="preserve"> (AT47-AS47)</f>
        <v>-18.687283219423716</v>
      </c>
      <c r="AV47">
        <v>55.83</v>
      </c>
      <c r="AW47">
        <v>15.325903994644785</v>
      </c>
      <c r="AX47">
        <f xml:space="preserve"> (AW47-AV47)</f>
        <v>-40.504096005355215</v>
      </c>
      <c r="AY47">
        <v>35.840000000000003</v>
      </c>
      <c r="AZ47">
        <v>38.373048681674277</v>
      </c>
      <c r="BA47">
        <f t="shared" si="74"/>
        <v>2.5330486816742734</v>
      </c>
      <c r="BB47">
        <v>65.12</v>
      </c>
      <c r="BC47">
        <v>31.433643623704178</v>
      </c>
      <c r="BD47">
        <f t="shared" si="112"/>
        <v>-33.686356376295826</v>
      </c>
      <c r="BE47">
        <v>114.69</v>
      </c>
      <c r="BF47">
        <v>67.754974095768119</v>
      </c>
      <c r="BG47">
        <f t="shared" si="79"/>
        <v>-46.935025904231878</v>
      </c>
      <c r="BK47">
        <v>428.67</v>
      </c>
      <c r="BL47">
        <v>322.61486464430743</v>
      </c>
      <c r="BM47">
        <f xml:space="preserve"> (BL47-BK47)</f>
        <v>-106.05513535569258</v>
      </c>
      <c r="BN47">
        <v>33.94</v>
      </c>
      <c r="BO47">
        <v>55.96848699934246</v>
      </c>
      <c r="BP47">
        <f t="shared" si="111"/>
        <v>22.028486999342462</v>
      </c>
      <c r="BQ47">
        <v>217.75</v>
      </c>
      <c r="BR47">
        <v>54.421394871337377</v>
      </c>
      <c r="BS47">
        <f t="shared" si="105"/>
        <v>-163.32860512866262</v>
      </c>
      <c r="BT47">
        <v>218.83</v>
      </c>
      <c r="BU47">
        <v>118.21741149656395</v>
      </c>
      <c r="BV47">
        <f t="shared" si="110"/>
        <v>-100.61258850343606</v>
      </c>
      <c r="BZ47">
        <v>130.4</v>
      </c>
      <c r="CA47">
        <v>96.678961470960985</v>
      </c>
      <c r="CB47">
        <f t="shared" si="90"/>
        <v>-33.721038529039021</v>
      </c>
      <c r="CF47">
        <v>261.72000000000003</v>
      </c>
      <c r="CG47">
        <v>106.37470552511155</v>
      </c>
      <c r="CH47">
        <f t="shared" si="108"/>
        <v>-155.34529447488848</v>
      </c>
      <c r="CI47">
        <v>80.7</v>
      </c>
      <c r="CJ47">
        <v>65.424343539739823</v>
      </c>
      <c r="CK47">
        <f xml:space="preserve"> (CJ47-CI47)</f>
        <v>-15.27565646026018</v>
      </c>
      <c r="CL47">
        <v>146.77000000000001</v>
      </c>
      <c r="CM47">
        <v>52.60033082201565</v>
      </c>
      <c r="CN47">
        <f t="shared" si="99"/>
        <v>-94.16966917798436</v>
      </c>
      <c r="CO47">
        <v>120.55</v>
      </c>
      <c r="CP47">
        <v>48.28181165745395</v>
      </c>
      <c r="CQ47">
        <f xml:space="preserve"> (CP47-CO47)</f>
        <v>-72.26818834254604</v>
      </c>
      <c r="CU47">
        <v>90.25</v>
      </c>
      <c r="CV47">
        <v>53.370100317844837</v>
      </c>
      <c r="CW47">
        <f t="shared" si="84"/>
        <v>-36.879899682155163</v>
      </c>
      <c r="CX47">
        <v>328.5</v>
      </c>
      <c r="CY47">
        <v>669.29110885180751</v>
      </c>
      <c r="CZ47">
        <f t="shared" si="113"/>
        <v>340.79110885180751</v>
      </c>
      <c r="DA47">
        <v>55.68</v>
      </c>
      <c r="DB47">
        <v>22.742945242902149</v>
      </c>
      <c r="DC47">
        <f t="shared" si="114"/>
        <v>-32.937054757097854</v>
      </c>
      <c r="DD47">
        <v>16.54</v>
      </c>
      <c r="DE47">
        <v>4.7613686784422651</v>
      </c>
      <c r="DF47">
        <f xml:space="preserve"> (DE47-DD47)</f>
        <v>-11.778631321557734</v>
      </c>
      <c r="DG47">
        <v>53.11</v>
      </c>
      <c r="DH47">
        <v>112.04536010692978</v>
      </c>
      <c r="DI47">
        <f t="shared" si="73"/>
        <v>58.935360106929778</v>
      </c>
      <c r="DJ47">
        <v>361.91</v>
      </c>
      <c r="DK47">
        <v>264.88738730644758</v>
      </c>
      <c r="DL47">
        <f t="shared" si="88"/>
        <v>-97.022612693552446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obs_base</vt:lpstr>
      <vt:lpstr>obs_nogpp</vt:lpstr>
      <vt:lpstr>obs_y2018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Wu</dc:creator>
  <cp:lastModifiedBy>Lin Wu</cp:lastModifiedBy>
  <dcterms:created xsi:type="dcterms:W3CDTF">2015-06-05T18:17:20Z</dcterms:created>
  <dcterms:modified xsi:type="dcterms:W3CDTF">2024-02-16T22:14:16Z</dcterms:modified>
</cp:coreProperties>
</file>