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1"/>
  </bookViews>
  <sheets>
    <sheet name="项目数据分析表" sheetId="2" r:id="rId1"/>
    <sheet name="项目明细表" sheetId="1" r:id="rId2"/>
    <sheet name="未上线项目明细" sheetId="3" r:id="rId3"/>
  </sheets>
  <definedNames>
    <definedName name="_xlnm._FilterDatabase" localSheetId="1" hidden="1">项目明细表!$A$1:$V$61</definedName>
  </definedNames>
  <calcPr calcId="144525" concurrentCalc="0"/>
</workbook>
</file>

<file path=xl/comments1.xml><?xml version="1.0" encoding="utf-8"?>
<comments xmlns="http://schemas.openxmlformats.org/spreadsheetml/2006/main">
  <authors>
    <author>Administrator</author>
    <author>志勇 王</author>
  </authors>
  <commentList>
    <comment ref="P19" authorId="0">
      <text>
        <r>
          <rPr>
            <sz val="9"/>
            <rFont val="宋体"/>
            <charset val="134"/>
          </rPr>
          <t xml:space="preserve">高燕
</t>
        </r>
      </text>
    </comment>
    <comment ref="P32" authorId="0">
      <text>
        <r>
          <rPr>
            <sz val="9"/>
            <rFont val="宋体"/>
            <charset val="134"/>
          </rPr>
          <t>Administrator:
江苏苏州泰州兴化市</t>
        </r>
      </text>
    </comment>
    <comment ref="P34" authorId="0">
      <text>
        <r>
          <rPr>
            <sz val="9"/>
            <rFont val="宋体"/>
            <charset val="134"/>
          </rPr>
          <t>Administrator:
江苏苏州泰州兴化市</t>
        </r>
      </text>
    </comment>
    <comment ref="P111" authorId="1">
      <text>
        <r>
          <rPr>
            <sz val="9"/>
            <rFont val="宋体"/>
            <charset val="134"/>
          </rPr>
          <t xml:space="preserve">Administrator:
江苏徐州市邳州市
</t>
        </r>
      </text>
    </comment>
    <comment ref="P133" authorId="0">
      <text>
        <r>
          <rPr>
            <sz val="9"/>
            <rFont val="宋体"/>
            <charset val="134"/>
          </rPr>
          <t>Administrator:
原胡鑫鑫18616853272</t>
        </r>
      </text>
    </comment>
    <comment ref="P150" authorId="0">
      <text>
        <r>
          <rPr>
            <sz val="9"/>
            <rFont val="宋体"/>
            <charset val="134"/>
          </rPr>
          <t>Administrator:
谈际洪18170215439
18170215439/谈际森</t>
        </r>
      </text>
    </comment>
    <comment ref="P156" authorId="0">
      <text>
        <r>
          <rPr>
            <sz val="9"/>
            <rFont val="宋体"/>
            <charset val="134"/>
          </rPr>
          <t>Administrator:
杨建13120656660</t>
        </r>
      </text>
    </comment>
  </commentList>
</comments>
</file>

<file path=xl/sharedStrings.xml><?xml version="1.0" encoding="utf-8"?>
<sst xmlns="http://schemas.openxmlformats.org/spreadsheetml/2006/main" count="437">
  <si>
    <t>注：                                                                                                                                                                                                                                                1.表格公式已经写好，公式列的不够用就直接下拉，不要删除和更改公式；                                                                                                                                                                                                                                2.KA项目的立项数填实际立项数，但是立项总计数=单店立项+KA上线。</t>
  </si>
  <si>
    <t>上海实施数据周报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</si>
  <si>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</si>
  <si>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</si>
  <si>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</si>
  <si>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</si>
  <si>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</si>
  <si>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</si>
  <si>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</si>
  <si>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</si>
  <si>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</si>
  <si>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</si>
  <si>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</si>
  <si>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</si>
  <si>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</si>
  <si>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25周</t>
  </si>
  <si>
    <t>26周</t>
  </si>
  <si>
    <t>27周</t>
  </si>
  <si>
    <t>28周</t>
  </si>
  <si>
    <t>29周</t>
  </si>
  <si>
    <t>30周</t>
  </si>
  <si>
    <t>31周</t>
  </si>
  <si>
    <t>32周</t>
  </si>
  <si>
    <t>7月上线93家  其中单店2家</t>
  </si>
  <si>
    <t>门店名称</t>
  </si>
  <si>
    <t>立项日期</t>
  </si>
  <si>
    <t>上线日期</t>
  </si>
  <si>
    <t>未完成原因</t>
  </si>
  <si>
    <t>项目类型</t>
  </si>
  <si>
    <t>上线模块</t>
  </si>
  <si>
    <t>实施人员</t>
  </si>
  <si>
    <t>运营人员</t>
  </si>
  <si>
    <t>销售人员</t>
  </si>
  <si>
    <t>品牌名称</t>
  </si>
  <si>
    <t>集团名称</t>
  </si>
  <si>
    <t>店铺ID</t>
  </si>
  <si>
    <t>是否为新品牌</t>
  </si>
  <si>
    <t>所在城市</t>
  </si>
  <si>
    <t>商户联系人</t>
  </si>
  <si>
    <t>职位</t>
  </si>
  <si>
    <t>电话</t>
  </si>
  <si>
    <t>悸动(佘山古楼店)</t>
  </si>
  <si>
    <t>KA项目</t>
  </si>
  <si>
    <t>SAAS</t>
  </si>
  <si>
    <t>别伟超</t>
  </si>
  <si>
    <t>邹俊/袁惠琼</t>
  </si>
  <si>
    <t>蔡文静</t>
  </si>
  <si>
    <t>悸动烧仙草</t>
  </si>
  <si>
    <t>否</t>
  </si>
  <si>
    <t>上海</t>
  </si>
  <si>
    <t>何海</t>
  </si>
  <si>
    <t>老板</t>
  </si>
  <si>
    <t>悸动(常州路径又一城)</t>
  </si>
  <si>
    <t>常州</t>
  </si>
  <si>
    <t>许丹</t>
  </si>
  <si>
    <t>悸动(南京东路店)</t>
  </si>
  <si>
    <t>南昌</t>
  </si>
  <si>
    <t>杨玉</t>
  </si>
  <si>
    <t>悸动(城中东路店)</t>
  </si>
  <si>
    <t>陈志强</t>
  </si>
  <si>
    <t>悸动（铜山万达金街店）</t>
  </si>
  <si>
    <t>徐州</t>
  </si>
  <si>
    <t>曹慧</t>
  </si>
  <si>
    <t>悸动(金山万达广场店)</t>
  </si>
  <si>
    <t>金山</t>
  </si>
  <si>
    <t>李春磊</t>
  </si>
  <si>
    <t>悸动(新城吾悦广场店)</t>
  </si>
  <si>
    <t>嘉兴</t>
  </si>
  <si>
    <t xml:space="preserve">任芬/吴惠峰 </t>
  </si>
  <si>
    <t>18368359262/18067030905</t>
  </si>
  <si>
    <t>悸动(嘉兴洪波路店)</t>
  </si>
  <si>
    <t>钱培良</t>
  </si>
  <si>
    <t>悸动(徐州富国街店)</t>
  </si>
  <si>
    <t>陈思宇</t>
  </si>
  <si>
    <t>悸动(闽师大店)</t>
  </si>
  <si>
    <t>漳州</t>
  </si>
  <si>
    <t>陈新花</t>
  </si>
  <si>
    <t>悸动(西大街店)</t>
  </si>
  <si>
    <t>芜湖</t>
  </si>
  <si>
    <t>戴秀梅</t>
  </si>
  <si>
    <t>13965529222/13905596277</t>
  </si>
  <si>
    <t>悸动(南京天迈广场店)</t>
  </si>
  <si>
    <t>南京</t>
  </si>
  <si>
    <t>毛加会</t>
  </si>
  <si>
    <t>悸动(天一城市广场店)</t>
  </si>
  <si>
    <t>安康</t>
  </si>
  <si>
    <t>蒲艳</t>
  </si>
  <si>
    <t>悸动(马鞍山解放路店)</t>
  </si>
  <si>
    <t>马鞍山</t>
  </si>
  <si>
    <t>李超</t>
  </si>
  <si>
    <t>13808987833/13866670712</t>
  </si>
  <si>
    <t>悸动(南京绿地广场店)</t>
  </si>
  <si>
    <t>杨亚栋</t>
  </si>
  <si>
    <t>悸动(汇金百货店)</t>
  </si>
  <si>
    <t>金枭涛</t>
  </si>
  <si>
    <t>悸动(富华路店)</t>
  </si>
  <si>
    <t>昆山</t>
  </si>
  <si>
    <t>王玲玲</t>
  </si>
  <si>
    <t>悸动(茶风街店)</t>
  </si>
  <si>
    <t>陶芳/郁妙燕</t>
  </si>
  <si>
    <t>15250183260/15962623930</t>
  </si>
  <si>
    <t>悸动(海瑞路店)</t>
  </si>
  <si>
    <t>无锡</t>
  </si>
  <si>
    <t>卞正忠</t>
  </si>
  <si>
    <t>悸动(洛社商城店)</t>
  </si>
  <si>
    <t>张冀</t>
  </si>
  <si>
    <t>悸动(世纪公元店)</t>
  </si>
  <si>
    <t>郑州</t>
  </si>
  <si>
    <t>郭良华</t>
  </si>
  <si>
    <t>悸动(唐家村店)</t>
  </si>
  <si>
    <t>丁鹏杰</t>
  </si>
  <si>
    <t>悸动(文良路店)</t>
  </si>
  <si>
    <t>黄凤</t>
  </si>
  <si>
    <t>悸动(奉浦店)</t>
  </si>
  <si>
    <t>朱菊华</t>
  </si>
  <si>
    <t>悸动(东山大街店)</t>
  </si>
  <si>
    <t>上饶</t>
  </si>
  <si>
    <t>朱同君</t>
  </si>
  <si>
    <t>悸动(东阳横店)</t>
  </si>
  <si>
    <t>金华</t>
  </si>
  <si>
    <t>刘小龙</t>
  </si>
  <si>
    <t>悸动(恩施巴东店)</t>
  </si>
  <si>
    <t>恩施</t>
  </si>
  <si>
    <t>郑凤鸣</t>
  </si>
  <si>
    <t>悸动(朱泾乐购店)</t>
  </si>
  <si>
    <t xml:space="preserve">黄莲萍/ 顾锋静  </t>
  </si>
  <si>
    <t>15801961530/15800765430</t>
  </si>
  <si>
    <t>悸动(松江平高店)</t>
  </si>
  <si>
    <t>王希慧/沈斌</t>
  </si>
  <si>
    <t>悸动(绿山路店)</t>
  </si>
  <si>
    <t>苏州</t>
  </si>
  <si>
    <t>韩/邵逸云</t>
  </si>
  <si>
    <t>13773077012/13862665757</t>
  </si>
  <si>
    <t>悸动(方洲店)</t>
  </si>
  <si>
    <t>吴建锋</t>
  </si>
  <si>
    <t>悸动(萧林中路店)</t>
  </si>
  <si>
    <t>李群</t>
  </si>
  <si>
    <t>悸动(芜湖星悦广场)</t>
  </si>
  <si>
    <t>朱丽</t>
  </si>
  <si>
    <t>悸动(西藏米林店)</t>
  </si>
  <si>
    <t>拉萨</t>
  </si>
  <si>
    <t>钟泽华</t>
  </si>
  <si>
    <t>悸动(书院店)</t>
  </si>
  <si>
    <t>吴丞</t>
  </si>
  <si>
    <t>13915409816/18051212426</t>
  </si>
  <si>
    <t>悸动(星雨城时代广场店)</t>
  </si>
  <si>
    <t>尤朝利</t>
  </si>
  <si>
    <t>悸动(北京石油大学店)</t>
  </si>
  <si>
    <t>北京</t>
  </si>
  <si>
    <t>吕公博</t>
  </si>
  <si>
    <t>悸动(金高路店)</t>
  </si>
  <si>
    <t>王玉</t>
  </si>
  <si>
    <t>悸动(常州吾悦广场店)</t>
  </si>
  <si>
    <t>喻一娇</t>
  </si>
  <si>
    <t>悸动(南昌万达店)</t>
  </si>
  <si>
    <t>杜标</t>
  </si>
  <si>
    <t>悸动(辅机路店)</t>
  </si>
  <si>
    <t>戚荣飞</t>
  </si>
  <si>
    <t>悸动(崔桥镇店)</t>
  </si>
  <si>
    <t>单春媛</t>
  </si>
  <si>
    <t>悸动(光明路店)</t>
  </si>
  <si>
    <t>张飞强</t>
  </si>
  <si>
    <t>悸动(天津天河城店)</t>
  </si>
  <si>
    <t>天津</t>
  </si>
  <si>
    <t>纪维捷</t>
  </si>
  <si>
    <t>悸动(尚书路店)</t>
  </si>
  <si>
    <t>黄高松</t>
  </si>
  <si>
    <t>悸动(莆田顶务街店)</t>
  </si>
  <si>
    <t>福建</t>
  </si>
  <si>
    <t>杨永林</t>
  </si>
  <si>
    <t>悸动(嘉兴花园路店)</t>
  </si>
  <si>
    <t>朱佳思</t>
  </si>
  <si>
    <t>悸动(闵行永德路店)</t>
  </si>
  <si>
    <t>徐婷</t>
  </si>
  <si>
    <t>悸动(青州泰华城店)</t>
  </si>
  <si>
    <t>潍坊</t>
  </si>
  <si>
    <t>王店长</t>
  </si>
  <si>
    <t>悸动(宝山大华三路店)</t>
  </si>
  <si>
    <t>杜丽英</t>
  </si>
  <si>
    <t>悸动(营苑北路店)</t>
  </si>
  <si>
    <t>吴雅歆</t>
  </si>
  <si>
    <t>悸动(许府巷店)</t>
  </si>
  <si>
    <t>方舟</t>
  </si>
  <si>
    <t>悸动(胜太西路店)</t>
  </si>
  <si>
    <t>李玲</t>
  </si>
  <si>
    <t>悸动(明瓦廊店)</t>
  </si>
  <si>
    <t>端木玉虎</t>
  </si>
  <si>
    <t>悸动(南京金润购物中心店)</t>
  </si>
  <si>
    <t>黄雪莲</t>
  </si>
  <si>
    <t>悸动(南京新街口地铁站店)</t>
  </si>
  <si>
    <t>陶真玉</t>
  </si>
  <si>
    <t>悸动(南京尚溧城店)</t>
  </si>
  <si>
    <t xml:space="preserve"> 徐文超</t>
  </si>
  <si>
    <t>悸动(八仙城步行街店)</t>
  </si>
  <si>
    <t>南通</t>
  </si>
  <si>
    <t>唐俊平</t>
  </si>
  <si>
    <t>悸动(海安人民西路店)</t>
  </si>
  <si>
    <t>张甜甜</t>
  </si>
  <si>
    <t>悸动(淮海东路店)</t>
  </si>
  <si>
    <t>淮安</t>
  </si>
  <si>
    <t>朱凌炜</t>
  </si>
  <si>
    <t>悸动(巴中东城街店)</t>
  </si>
  <si>
    <t>巴中</t>
  </si>
  <si>
    <t>李立</t>
  </si>
  <si>
    <t>悸动(华士自由街店)</t>
  </si>
  <si>
    <t>江阴</t>
  </si>
  <si>
    <t>赵志坚</t>
  </si>
  <si>
    <t>悸动(南京岱山中路店)</t>
  </si>
  <si>
    <t>苏博雅</t>
  </si>
  <si>
    <t>悸动(南通通州店)</t>
  </si>
  <si>
    <t>彦西平</t>
  </si>
  <si>
    <t>悸动(太阳城店)</t>
  </si>
  <si>
    <t>张培</t>
  </si>
  <si>
    <t>悸动(盐仓好又多店)</t>
  </si>
  <si>
    <t>浙江</t>
  </si>
  <si>
    <t>宁老板</t>
  </si>
  <si>
    <t>悸动(永康三中店)</t>
  </si>
  <si>
    <t>永康</t>
  </si>
  <si>
    <t>谢黎敏</t>
  </si>
  <si>
    <t>悸动(永康紫微店)</t>
  </si>
  <si>
    <t>朱老板</t>
  </si>
  <si>
    <t>悸动(金华法华街店)</t>
  </si>
  <si>
    <t>尚品</t>
  </si>
  <si>
    <t>悸动(义乌保联西路店)</t>
  </si>
  <si>
    <t>义乌</t>
  </si>
  <si>
    <t>婺芳梅</t>
  </si>
  <si>
    <t>悸动(漳州荣昌店)</t>
  </si>
  <si>
    <t>贾国军</t>
  </si>
  <si>
    <t>悸动(绍兴袍江店)</t>
  </si>
  <si>
    <t>绍兴</t>
  </si>
  <si>
    <t>凌志</t>
  </si>
  <si>
    <t>悸动(南京龙华站店)</t>
  </si>
  <si>
    <t>朱道安</t>
  </si>
  <si>
    <t>悸动(吉林财富广场店)</t>
  </si>
  <si>
    <t>吉林</t>
  </si>
  <si>
    <t>张璐</t>
  </si>
  <si>
    <t>悸动(红星店)</t>
  </si>
  <si>
    <t>孟阳光</t>
  </si>
  <si>
    <t>悸动(审计大学二店)</t>
  </si>
  <si>
    <t>张雅婷</t>
  </si>
  <si>
    <t>悸动(闵行永跃路店)</t>
  </si>
  <si>
    <t>宁江</t>
  </si>
  <si>
    <t>悸动(温州仁英步行街店)</t>
  </si>
  <si>
    <t>温州</t>
  </si>
  <si>
    <t>张老板</t>
  </si>
  <si>
    <t>悸动(吴泾宝龙广场店)</t>
  </si>
  <si>
    <t>陈黎玉</t>
  </si>
  <si>
    <t>悸动(吴泾宝龙培训店)</t>
  </si>
  <si>
    <t>悸动(金华安文中街店)</t>
  </si>
  <si>
    <t>张玉大</t>
  </si>
  <si>
    <t>悸动(杭州东湖北路)</t>
  </si>
  <si>
    <t>杭州</t>
  </si>
  <si>
    <t>田辉秀</t>
  </si>
  <si>
    <t>悸动(嘉兴乍浦物美店)</t>
  </si>
  <si>
    <t>张叙渊</t>
  </si>
  <si>
    <t>悸动(喜闻路店)</t>
  </si>
  <si>
    <t>刘蝶</t>
  </si>
  <si>
    <t>悸动(宿迁宝龙店)</t>
  </si>
  <si>
    <t>宿迁</t>
  </si>
  <si>
    <t>刘露</t>
  </si>
  <si>
    <t>悸动(湘江西路店)</t>
  </si>
  <si>
    <t>常熟</t>
  </si>
  <si>
    <t>张裕栗</t>
  </si>
  <si>
    <t>悸动(盐城昌兴路店)</t>
  </si>
  <si>
    <t>盐城</t>
  </si>
  <si>
    <t>赵杰</t>
  </si>
  <si>
    <t>悸动(鼓楼西路店)</t>
  </si>
  <si>
    <t>刘燕</t>
  </si>
  <si>
    <t>悸动(闵行兰坪路)</t>
  </si>
  <si>
    <t>朱海龙</t>
  </si>
  <si>
    <t>悸动(瑞丽路店)</t>
  </si>
  <si>
    <t>顾萍萍</t>
  </si>
  <si>
    <t>悸动(上海北路店)</t>
  </si>
  <si>
    <t>吴丽峰</t>
  </si>
  <si>
    <t>悸动(金华中村店)</t>
  </si>
  <si>
    <t>倪宽</t>
  </si>
  <si>
    <t>悸动(解放东路店)</t>
  </si>
  <si>
    <t>朱文杰</t>
  </si>
  <si>
    <t>悸动(稠州中路店)</t>
  </si>
  <si>
    <t xml:space="preserve">薛银瑶 </t>
  </si>
  <si>
    <t>悸动(宁波朝晖路店)</t>
  </si>
  <si>
    <t>宁波</t>
  </si>
  <si>
    <t>解文培</t>
  </si>
  <si>
    <t>悸动(下沙物美店)</t>
  </si>
  <si>
    <t>暨子文</t>
  </si>
  <si>
    <t>悸动(潮州清华路店)</t>
  </si>
  <si>
    <t>潮州</t>
  </si>
  <si>
    <t>郑坤龙</t>
  </si>
  <si>
    <t>悸动(海口大学店)</t>
  </si>
  <si>
    <t>海口</t>
  </si>
  <si>
    <t>陈业宏</t>
  </si>
  <si>
    <t>悸动(奥体天虹店)</t>
  </si>
  <si>
    <t>谭冰</t>
  </si>
  <si>
    <t>15180482566/陈风15879065548</t>
  </si>
  <si>
    <t>悸动(中山道店)</t>
  </si>
  <si>
    <t>罗红平</t>
  </si>
  <si>
    <t xml:space="preserve">18970939692/13707913060 </t>
  </si>
  <si>
    <t>悸动(长顺上街店)</t>
  </si>
  <si>
    <t>成都</t>
  </si>
  <si>
    <t>冯婷婷</t>
  </si>
  <si>
    <t>悸动(南湖时尚城店)</t>
  </si>
  <si>
    <t>武汉</t>
  </si>
  <si>
    <t>周雨萌</t>
  </si>
  <si>
    <t>悸动(抚州万达店)</t>
  </si>
  <si>
    <t>抚州</t>
  </si>
  <si>
    <t>涂三红</t>
  </si>
  <si>
    <t>悸动(嘉兴万达店)</t>
  </si>
  <si>
    <t>陈亮</t>
  </si>
  <si>
    <t>悸动(静安共和新路店)</t>
  </si>
  <si>
    <t>余紫娟</t>
  </si>
  <si>
    <t>悸动(普陀华阴路店)</t>
  </si>
  <si>
    <t>张津津</t>
  </si>
  <si>
    <t>悸动(浦东御桥路店)</t>
  </si>
  <si>
    <t>赵洁辉</t>
  </si>
  <si>
    <t>悸动(福建麻沙店)</t>
  </si>
  <si>
    <t>邬雪侠</t>
  </si>
  <si>
    <t>悸动(苏州汇金广场店)</t>
  </si>
  <si>
    <t>王紫茗</t>
  </si>
  <si>
    <t>悸动(嘉兴同济大学店)</t>
  </si>
  <si>
    <t>张店长</t>
  </si>
  <si>
    <t>悸动(龙阳站店)</t>
  </si>
  <si>
    <t xml:space="preserve"> 严蒋丰   </t>
  </si>
  <si>
    <t>悸动(南昌中山路二店)</t>
  </si>
  <si>
    <t>韩玉岚</t>
  </si>
  <si>
    <t>悸动(瑶湖店)</t>
  </si>
  <si>
    <t xml:space="preserve"> 陆培豪</t>
  </si>
  <si>
    <t>悸动(静安安业路店)</t>
  </si>
  <si>
    <t>邓敏君</t>
  </si>
  <si>
    <t>悸动(金山亭林路店)</t>
  </si>
  <si>
    <t>姜慧青</t>
  </si>
  <si>
    <t>悸动(常州国泰名建店)</t>
  </si>
  <si>
    <t>毛日花</t>
  </si>
  <si>
    <t>悸动(嘉兴中关村店)</t>
  </si>
  <si>
    <t>朱峰</t>
  </si>
  <si>
    <t>悸动(西塘印象城店)</t>
  </si>
  <si>
    <t>左庭荣</t>
  </si>
  <si>
    <t>0573-84596800、15821321791</t>
  </si>
  <si>
    <t>悸动(湖北民族学院店)</t>
  </si>
  <si>
    <t>吴仁财</t>
  </si>
  <si>
    <t>15826685707、15971689132</t>
  </si>
  <si>
    <t>悸动(嘉兴大桥店)</t>
  </si>
  <si>
    <t>俞陈静</t>
  </si>
  <si>
    <t>悸动(山东南关店)</t>
  </si>
  <si>
    <t>烟台</t>
  </si>
  <si>
    <t>韩芳</t>
  </si>
  <si>
    <t>悸动(民雪路店)</t>
  </si>
  <si>
    <t>余海洋</t>
  </si>
  <si>
    <t>悸动(奉贤奉城店)</t>
  </si>
  <si>
    <t>周慧敏</t>
  </si>
  <si>
    <t>悸动(邱隘镇店)</t>
  </si>
  <si>
    <t>徐坚</t>
  </si>
  <si>
    <t>13586548669/15888868138</t>
  </si>
  <si>
    <t>悸动(福雷德店)</t>
  </si>
  <si>
    <t>张骏</t>
  </si>
  <si>
    <t>悸动(榕桥学生街店)</t>
  </si>
  <si>
    <t>福州</t>
  </si>
  <si>
    <t xml:space="preserve">王水宝 </t>
  </si>
  <si>
    <t>悸动(乐安东路店)</t>
  </si>
  <si>
    <t>厦门</t>
  </si>
  <si>
    <t>温昌南</t>
  </si>
  <si>
    <t>15121068886/13162020208</t>
  </si>
  <si>
    <t>悸动(胜利路店)</t>
  </si>
  <si>
    <r>
      <rPr>
        <sz val="11"/>
        <rFont val="宋体"/>
        <charset val="134"/>
      </rPr>
      <t>汪婷/</t>
    </r>
    <r>
      <rPr>
        <sz val="11"/>
        <rFont val="Times New Roman"/>
        <charset val="134"/>
      </rPr>
      <t> </t>
    </r>
    <r>
      <rPr>
        <sz val="11"/>
        <rFont val="宋体"/>
        <charset val="134"/>
      </rPr>
      <t>黄利平</t>
    </r>
  </si>
  <si>
    <t>18579112080/13207913520</t>
  </si>
  <si>
    <t>悸动(新华南路店)</t>
  </si>
  <si>
    <t xml:space="preserve"> 周丽慧</t>
  </si>
  <si>
    <t>悸动(民耀路店)</t>
  </si>
  <si>
    <t>彭雷</t>
  </si>
  <si>
    <t>悸动(襄阳沃尔玛店)</t>
  </si>
  <si>
    <t>襄阳</t>
  </si>
  <si>
    <t>于佳</t>
  </si>
  <si>
    <t>悸动(黄石摩尔城店)</t>
  </si>
  <si>
    <t>黄石</t>
  </si>
  <si>
    <t>涂康麟/杨光升</t>
  </si>
  <si>
    <t>15897766230/18672010683</t>
  </si>
  <si>
    <t>悸动(黄石二中店)</t>
  </si>
  <si>
    <t xml:space="preserve">范俊锋 </t>
  </si>
  <si>
    <t>悸动(京华路店)</t>
  </si>
  <si>
    <t>倩倩</t>
  </si>
  <si>
    <t>加牛站(浦电路店)</t>
  </si>
  <si>
    <t>单店</t>
  </si>
  <si>
    <t>邹俊</t>
  </si>
  <si>
    <t>董希涛</t>
  </si>
  <si>
    <t>加牛站</t>
  </si>
  <si>
    <t>是</t>
  </si>
  <si>
    <t>雷兰兰</t>
  </si>
  <si>
    <t>悸动(越秀南路店)</t>
  </si>
  <si>
    <t>沈铭达</t>
  </si>
  <si>
    <t>悸动(六安水云涧店)</t>
  </si>
  <si>
    <t>六安</t>
  </si>
  <si>
    <t>刘娜</t>
  </si>
  <si>
    <t>悸动(菏泽东方红大街店)</t>
  </si>
  <si>
    <t>菏泽</t>
  </si>
  <si>
    <t>赵静远</t>
  </si>
  <si>
    <t>悸动(勤俭路店)</t>
  </si>
  <si>
    <t>房吉强/房国栋</t>
  </si>
  <si>
    <t>18201895579/15192066369</t>
  </si>
  <si>
    <t>悸动(平湖朝阳路店)</t>
  </si>
  <si>
    <t>平湖</t>
  </si>
  <si>
    <t>屠娟芳/姜丽丽</t>
  </si>
  <si>
    <t>15958346719/13705734441</t>
  </si>
  <si>
    <t>悸动(大中路店)</t>
  </si>
  <si>
    <t>九江</t>
  </si>
  <si>
    <t>户建</t>
  </si>
  <si>
    <t>悸动(新江夏购物中心店)</t>
  </si>
  <si>
    <t>悸动(双溪路店)</t>
  </si>
  <si>
    <t>苗豪梅</t>
  </si>
  <si>
    <t>18067055521/15705733027</t>
  </si>
  <si>
    <t>悸动(董家弄店)</t>
  </si>
  <si>
    <t>夏超</t>
  </si>
  <si>
    <t>18930313383/15067322929</t>
  </si>
  <si>
    <t>悸动(北蔡店)</t>
  </si>
  <si>
    <t>曹然</t>
  </si>
  <si>
    <t>悸动(联盛广场店)</t>
  </si>
  <si>
    <t>谈际霞</t>
  </si>
  <si>
    <t>悸动(武汉光谷步行街店3楼)</t>
  </si>
  <si>
    <t>张轩</t>
  </si>
  <si>
    <t>悸动(武汉光谷步行街店1楼)</t>
  </si>
  <si>
    <t>悸动(湖北经济学院店)</t>
  </si>
  <si>
    <t>13554403984/18507127388(廖先生）</t>
  </si>
  <si>
    <t>悸动(塘栖广济路店)</t>
  </si>
  <si>
    <t>丽小姐</t>
  </si>
  <si>
    <t>悸动(宁波海曙恒一店)</t>
  </si>
  <si>
    <t>叶建勇</t>
  </si>
  <si>
    <t>悸动(召稼楼店)</t>
  </si>
  <si>
    <t>谢淑莲</t>
  </si>
  <si>
    <t>13916134799/13621750880潘</t>
  </si>
  <si>
    <t>会踢的龙虾</t>
  </si>
  <si>
    <t>卢逸</t>
  </si>
  <si>
    <t>红厨餐饮管理（上海）有限公司</t>
  </si>
  <si>
    <t>张星</t>
  </si>
  <si>
    <t>7月加班4天</t>
  </si>
  <si>
    <t>7月1日   值班</t>
  </si>
  <si>
    <t>7月16日  悸动(盐城昌兴路店)、悸动(鼓楼西路店)上线</t>
  </si>
  <si>
    <t>7月22日  加牛站开业驻店</t>
  </si>
  <si>
    <t>7月30日  值班</t>
  </si>
  <si>
    <t>无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</si>
</sst>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8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indexed="8"/>
      <name val="宋体"/>
      <charset val="134"/>
    </font>
    <font>
      <b/>
      <sz val="12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</font>
    <font>
      <sz val="11"/>
      <color rgb="FF333333"/>
      <name val="宋体"/>
      <charset val="134"/>
      <scheme val="major"/>
    </font>
    <font>
      <sz val="11"/>
      <color rgb="FF363636"/>
      <name val="宋体"/>
      <charset val="134"/>
      <scheme val="minor"/>
    </font>
    <font>
      <sz val="11"/>
      <color rgb="FF000000"/>
      <name val="宋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indexed="8"/>
      <name val="Tahoma"/>
      <charset val="134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name val="Times New Roman"/>
      <charset val="134"/>
    </font>
  </fonts>
  <fills count="38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30" fillId="31" borderId="3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24" borderId="38" applyNumberFormat="0" applyFont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>
      <alignment vertical="center"/>
    </xf>
    <xf numFmtId="0" fontId="26" fillId="0" borderId="35" applyNumberFormat="0" applyFill="0" applyAlignment="0" applyProtection="0">
      <alignment vertical="center"/>
    </xf>
    <xf numFmtId="0" fontId="19" fillId="0" borderId="35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1" fillId="0" borderId="40" applyNumberFormat="0" applyFill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5" fillId="23" borderId="37" applyNumberFormat="0" applyAlignment="0" applyProtection="0">
      <alignment vertical="center"/>
    </xf>
    <xf numFmtId="0" fontId="24" fillId="23" borderId="36" applyNumberFormat="0" applyAlignment="0" applyProtection="0">
      <alignment vertical="center"/>
    </xf>
    <xf numFmtId="0" fontId="35" fillId="37" borderId="42" applyNumberForma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7" fillId="0" borderId="39" applyNumberFormat="0" applyFill="0" applyAlignment="0" applyProtection="0">
      <alignment vertical="center"/>
    </xf>
    <xf numFmtId="0" fontId="34" fillId="0" borderId="41" applyNumberFormat="0" applyFill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36" fillId="0" borderId="0"/>
    <xf numFmtId="0" fontId="5" fillId="0" borderId="0">
      <alignment vertical="center"/>
    </xf>
  </cellStyleXfs>
  <cellXfs count="14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4" fontId="3" fillId="3" borderId="3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4" xfId="0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3" fillId="3" borderId="5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ill="1">
      <alignment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58" fontId="2" fillId="0" borderId="1" xfId="0" applyNumberFormat="1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 applyProtection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58" fontId="0" fillId="0" borderId="1" xfId="0" applyNumberForma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5" fillId="0" borderId="1" xfId="50" applyFont="1" applyFill="1" applyBorder="1" applyAlignment="1">
      <alignment horizontal="center" vertical="center" wrapText="1"/>
    </xf>
    <xf numFmtId="0" fontId="5" fillId="0" borderId="8" xfId="50" applyFont="1" applyFill="1" applyBorder="1" applyAlignment="1">
      <alignment horizontal="center" vertical="center" wrapText="1"/>
    </xf>
    <xf numFmtId="58" fontId="2" fillId="0" borderId="8" xfId="0" applyNumberFormat="1" applyFont="1" applyFill="1" applyBorder="1" applyAlignment="1">
      <alignment horizontal="center" vertical="center"/>
    </xf>
    <xf numFmtId="58" fontId="0" fillId="0" borderId="8" xfId="0" applyNumberFormat="1" applyFill="1" applyBorder="1" applyAlignment="1">
      <alignment horizontal="center" vertical="center"/>
    </xf>
    <xf numFmtId="0" fontId="0" fillId="0" borderId="7" xfId="0" applyFill="1" applyBorder="1">
      <alignment vertical="center"/>
    </xf>
    <xf numFmtId="0" fontId="0" fillId="0" borderId="8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7" fillId="0" borderId="7" xfId="0" applyNumberFormat="1" applyFont="1" applyFill="1" applyBorder="1" applyAlignment="1" applyProtection="1">
      <alignment horizontal="center" vertical="center" wrapText="1"/>
    </xf>
    <xf numFmtId="58" fontId="0" fillId="0" borderId="1" xfId="0" applyNumberFormat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 applyProtection="1">
      <alignment horizontal="center" vertical="center" wrapText="1"/>
    </xf>
    <xf numFmtId="0" fontId="2" fillId="0" borderId="1" xfId="50" applyFont="1" applyFill="1" applyBorder="1" applyAlignment="1">
      <alignment horizontal="center" vertical="center" wrapText="1"/>
    </xf>
    <xf numFmtId="0" fontId="2" fillId="0" borderId="1" xfId="50" applyNumberFormat="1" applyFont="1" applyFill="1" applyBorder="1" applyAlignment="1" applyProtection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 wrapText="1"/>
    </xf>
    <xf numFmtId="0" fontId="2" fillId="0" borderId="8" xfId="0" applyNumberFormat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2" fillId="0" borderId="8" xfId="5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49" fontId="7" fillId="0" borderId="7" xfId="0" applyNumberFormat="1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ill="1" applyBorder="1" applyAlignment="1">
      <alignment horizontal="center" vertical="center"/>
    </xf>
    <xf numFmtId="58" fontId="2" fillId="0" borderId="0" xfId="0" applyNumberFormat="1" applyFont="1" applyFill="1" applyBorder="1" applyAlignment="1">
      <alignment horizontal="center" vertical="center"/>
    </xf>
    <xf numFmtId="58" fontId="0" fillId="0" borderId="0" xfId="0" applyNumberForma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5" fillId="0" borderId="7" xfId="0" applyNumberFormat="1" applyFont="1" applyFill="1" applyBorder="1" applyAlignment="1" applyProtection="1">
      <alignment horizontal="center" vertical="center" wrapText="1"/>
    </xf>
    <xf numFmtId="0" fontId="5" fillId="0" borderId="7" xfId="0" applyFont="1" applyFill="1" applyBorder="1" applyAlignment="1">
      <alignment horizontal="center" vertical="center"/>
    </xf>
    <xf numFmtId="0" fontId="5" fillId="0" borderId="7" xfId="50" applyNumberFormat="1" applyFont="1" applyFill="1" applyBorder="1" applyAlignment="1" applyProtection="1">
      <alignment horizontal="center" vertical="center" wrapText="1"/>
    </xf>
    <xf numFmtId="0" fontId="11" fillId="0" borderId="7" xfId="0" applyFont="1" applyFill="1" applyBorder="1" applyAlignment="1">
      <alignment horizontal="center" vertical="center" wrapText="1"/>
    </xf>
    <xf numFmtId="0" fontId="2" fillId="0" borderId="7" xfId="0" applyNumberFormat="1" applyFont="1" applyFill="1" applyBorder="1" applyAlignment="1" applyProtection="1">
      <alignment horizontal="center" vertical="center" wrapText="1"/>
    </xf>
    <xf numFmtId="0" fontId="11" fillId="0" borderId="7" xfId="19" applyFont="1" applyFill="1" applyBorder="1" applyAlignment="1">
      <alignment horizontal="center" vertical="center" wrapText="1"/>
    </xf>
    <xf numFmtId="0" fontId="5" fillId="0" borderId="7" xfId="51" applyNumberFormat="1" applyFont="1" applyFill="1" applyBorder="1" applyAlignment="1" applyProtection="1">
      <alignment horizontal="center" vertical="center" wrapText="1"/>
    </xf>
    <xf numFmtId="0" fontId="0" fillId="0" borderId="12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12" fillId="0" borderId="1" xfId="50" applyNumberFormat="1" applyFont="1" applyFill="1" applyBorder="1" applyAlignment="1" applyProtection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50" applyFont="1" applyFill="1" applyBorder="1" applyAlignment="1">
      <alignment horizontal="center" vertical="center" wrapText="1"/>
    </xf>
    <xf numFmtId="0" fontId="12" fillId="0" borderId="1" xfId="0" applyNumberFormat="1" applyFont="1" applyFill="1" applyBorder="1" applyAlignment="1" applyProtection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58" fontId="0" fillId="0" borderId="1" xfId="0" applyNumberFormat="1" applyFont="1" applyFill="1" applyBorder="1" applyAlignment="1">
      <alignment horizontal="center" vertical="center"/>
    </xf>
    <xf numFmtId="0" fontId="5" fillId="0" borderId="1" xfId="50" applyNumberFormat="1" applyFont="1" applyFill="1" applyBorder="1" applyAlignment="1" applyProtection="1">
      <alignment horizontal="center" vertical="center" wrapText="1"/>
    </xf>
    <xf numFmtId="0" fontId="5" fillId="0" borderId="1" xfId="19" applyFont="1" applyFill="1" applyBorder="1" applyAlignment="1">
      <alignment horizontal="center" vertical="center" wrapText="1"/>
    </xf>
    <xf numFmtId="0" fontId="5" fillId="0" borderId="1" xfId="52" applyFont="1" applyFill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0" fontId="2" fillId="0" borderId="1" xfId="19" applyFont="1" applyFill="1" applyBorder="1" applyAlignment="1">
      <alignment horizontal="center" vertical="center" wrapText="1"/>
    </xf>
    <xf numFmtId="0" fontId="2" fillId="0" borderId="1" xfId="8" applyNumberFormat="1" applyFont="1" applyFill="1" applyBorder="1" applyAlignment="1" applyProtection="1">
      <alignment horizontal="center" vertical="center" wrapText="1"/>
    </xf>
    <xf numFmtId="0" fontId="14" fillId="0" borderId="16" xfId="0" applyFont="1" applyBorder="1" applyAlignment="1">
      <alignment horizontal="left" vertical="center" wrapText="1"/>
    </xf>
    <xf numFmtId="0" fontId="14" fillId="0" borderId="17" xfId="0" applyFont="1" applyBorder="1" applyAlignment="1">
      <alignment horizontal="left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0" fontId="15" fillId="0" borderId="21" xfId="0" applyFont="1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23" xfId="0" applyFont="1" applyFill="1" applyBorder="1" applyAlignment="1">
      <alignment horizontal="center" vertical="center" wrapText="1"/>
    </xf>
    <xf numFmtId="0" fontId="0" fillId="5" borderId="24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15" fillId="0" borderId="25" xfId="0" applyFont="1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26" xfId="0" applyFont="1" applyFill="1" applyBorder="1" applyAlignment="1">
      <alignment horizontal="center" vertical="center" wrapText="1"/>
    </xf>
    <xf numFmtId="0" fontId="0" fillId="5" borderId="27" xfId="0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9" fontId="14" fillId="0" borderId="17" xfId="0" applyNumberFormat="1" applyFont="1" applyBorder="1" applyAlignment="1">
      <alignment horizontal="left" vertical="center" wrapText="1"/>
    </xf>
    <xf numFmtId="9" fontId="6" fillId="0" borderId="19" xfId="0" applyNumberFormat="1" applyFont="1" applyFill="1" applyBorder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9" fontId="0" fillId="7" borderId="21" xfId="0" applyNumberFormat="1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9" fontId="0" fillId="8" borderId="31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9" fontId="0" fillId="7" borderId="24" xfId="0" applyNumberFormat="1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9" fontId="0" fillId="8" borderId="32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28" xfId="0" applyFill="1" applyBorder="1" applyAlignment="1">
      <alignment horizontal="center" vertical="center"/>
    </xf>
    <xf numFmtId="0" fontId="0" fillId="8" borderId="33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9" fontId="0" fillId="8" borderId="34" xfId="0" applyNumberFormat="1" applyFill="1" applyBorder="1" applyAlignment="1">
      <alignment horizontal="center"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  <cellStyle name="常规 15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9"/>
  <sheetViews>
    <sheetView workbookViewId="0">
      <selection activeCell="C18" sqref="C18"/>
    </sheetView>
  </sheetViews>
  <sheetFormatPr defaultColWidth="8.61666666666667" defaultRowHeight="13.5"/>
  <cols>
    <col min="2" max="5" width="16.2166666666667" customWidth="1"/>
    <col min="6" max="6" width="15.2166666666667" customWidth="1"/>
    <col min="7" max="7" width="12.3333333333333" customWidth="1"/>
    <col min="8" max="8" width="17.7583333333333" customWidth="1"/>
    <col min="9" max="9" width="16.05" customWidth="1"/>
    <col min="10" max="10" width="14.5083333333333" customWidth="1"/>
  </cols>
  <sheetData>
    <row r="1" ht="60" customHeight="1" spans="1:13">
      <c r="A1" s="99" t="s">
        <v>0</v>
      </c>
      <c r="B1" s="100"/>
      <c r="C1" s="100"/>
      <c r="D1" s="100"/>
      <c r="E1" s="100"/>
      <c r="F1" s="100"/>
      <c r="G1" s="100"/>
      <c r="H1" s="100"/>
      <c r="I1" s="100"/>
      <c r="J1" s="126"/>
      <c r="K1" s="100"/>
      <c r="L1" s="100"/>
      <c r="M1" s="100"/>
    </row>
    <row r="2" ht="15" spans="1:13">
      <c r="A2" s="101" t="s">
        <v>1</v>
      </c>
      <c r="B2" s="102"/>
      <c r="C2" s="102"/>
      <c r="D2" s="102"/>
      <c r="E2" s="102"/>
      <c r="F2" s="102"/>
      <c r="G2" s="102"/>
      <c r="H2" s="102"/>
      <c r="I2" s="102"/>
      <c r="J2" s="127"/>
      <c r="K2" s="102"/>
      <c r="L2" s="102"/>
      <c r="M2" s="128"/>
    </row>
    <row r="3" ht="14.25" spans="1:13">
      <c r="A3" s="103" t="s">
        <v>2</v>
      </c>
      <c r="B3" s="104" t="s">
        <v>3</v>
      </c>
      <c r="C3" s="105" t="s">
        <v>4</v>
      </c>
      <c r="D3" s="106" t="s">
        <v>5</v>
      </c>
      <c r="E3" s="106" t="s">
        <v>6</v>
      </c>
      <c r="F3" s="107" t="s">
        <v>7</v>
      </c>
      <c r="G3" s="107" t="s">
        <v>8</v>
      </c>
      <c r="H3" s="108" t="s">
        <v>9</v>
      </c>
      <c r="I3" s="129" t="s">
        <v>10</v>
      </c>
      <c r="J3" s="130" t="s">
        <v>11</v>
      </c>
      <c r="K3" s="131" t="s">
        <v>12</v>
      </c>
      <c r="L3" s="132" t="s">
        <v>13</v>
      </c>
      <c r="M3" s="133" t="s">
        <v>14</v>
      </c>
    </row>
    <row r="4" spans="1:13">
      <c r="A4" s="109"/>
      <c r="B4" s="110" t="s">
        <v>15</v>
      </c>
      <c r="C4" s="111">
        <v>0</v>
      </c>
      <c r="D4" s="112">
        <v>0</v>
      </c>
      <c r="E4" s="112">
        <f t="shared" ref="E4:E11" si="0">C4-D4</f>
        <v>0</v>
      </c>
      <c r="F4" s="113">
        <v>63</v>
      </c>
      <c r="G4" s="113">
        <v>63</v>
      </c>
      <c r="H4" s="113">
        <v>0</v>
      </c>
      <c r="I4" s="134">
        <v>63</v>
      </c>
      <c r="J4" s="135">
        <f t="shared" ref="J4:J11" si="1">I4/L4*100%</f>
        <v>1</v>
      </c>
      <c r="K4" s="136">
        <f>C4+G4</f>
        <v>63</v>
      </c>
      <c r="L4" s="137">
        <f>D4+G4</f>
        <v>63</v>
      </c>
      <c r="M4" s="138">
        <f t="shared" ref="M4:M11" si="2">L4/K4*100%</f>
        <v>1</v>
      </c>
    </row>
    <row r="5" spans="1:13">
      <c r="A5" s="109"/>
      <c r="B5" s="114" t="s">
        <v>16</v>
      </c>
      <c r="C5" s="115">
        <v>0</v>
      </c>
      <c r="D5" s="116">
        <v>0</v>
      </c>
      <c r="E5" s="116">
        <f t="shared" si="0"/>
        <v>0</v>
      </c>
      <c r="F5" s="117">
        <v>63</v>
      </c>
      <c r="G5" s="113">
        <v>60</v>
      </c>
      <c r="H5" s="117">
        <v>420</v>
      </c>
      <c r="I5" s="139">
        <v>60</v>
      </c>
      <c r="J5" s="135">
        <f t="shared" si="1"/>
        <v>1</v>
      </c>
      <c r="K5" s="136">
        <f t="shared" ref="K5:K11" si="3">C5+G5</f>
        <v>60</v>
      </c>
      <c r="L5" s="137">
        <f t="shared" ref="L5:L11" si="4">D5+I5</f>
        <v>60</v>
      </c>
      <c r="M5" s="138">
        <f t="shared" si="2"/>
        <v>1</v>
      </c>
    </row>
    <row r="6" spans="1:13">
      <c r="A6" s="109"/>
      <c r="B6" s="114" t="s">
        <v>17</v>
      </c>
      <c r="C6" s="115"/>
      <c r="D6" s="116"/>
      <c r="E6" s="116">
        <f t="shared" si="0"/>
        <v>0</v>
      </c>
      <c r="F6" s="117"/>
      <c r="G6" s="113"/>
      <c r="H6" s="117">
        <f t="shared" ref="H4:H11" si="5">F6-G6</f>
        <v>0</v>
      </c>
      <c r="I6" s="139"/>
      <c r="J6" s="135" t="e">
        <f t="shared" si="1"/>
        <v>#DIV/0!</v>
      </c>
      <c r="K6" s="136">
        <f t="shared" si="3"/>
        <v>0</v>
      </c>
      <c r="L6" s="137">
        <f t="shared" si="4"/>
        <v>0</v>
      </c>
      <c r="M6" s="138" t="e">
        <f t="shared" si="2"/>
        <v>#DIV/0!</v>
      </c>
    </row>
    <row r="7" spans="1:13">
      <c r="A7" s="109"/>
      <c r="B7" s="114" t="s">
        <v>18</v>
      </c>
      <c r="C7" s="115"/>
      <c r="D7" s="116"/>
      <c r="E7" s="116">
        <f t="shared" si="0"/>
        <v>0</v>
      </c>
      <c r="F7" s="117">
        <v>26</v>
      </c>
      <c r="G7" s="113">
        <v>26</v>
      </c>
      <c r="H7" s="117">
        <f t="shared" si="5"/>
        <v>0</v>
      </c>
      <c r="I7" s="139">
        <v>26</v>
      </c>
      <c r="J7" s="135">
        <f t="shared" si="1"/>
        <v>1</v>
      </c>
      <c r="K7" s="136">
        <f t="shared" si="3"/>
        <v>26</v>
      </c>
      <c r="L7" s="137">
        <f t="shared" si="4"/>
        <v>26</v>
      </c>
      <c r="M7" s="138">
        <f t="shared" si="2"/>
        <v>1</v>
      </c>
    </row>
    <row r="8" spans="1:13">
      <c r="A8" s="109"/>
      <c r="B8" s="114" t="s">
        <v>19</v>
      </c>
      <c r="C8" s="115">
        <v>1</v>
      </c>
      <c r="D8" s="116">
        <v>1</v>
      </c>
      <c r="E8" s="116">
        <f t="shared" si="0"/>
        <v>0</v>
      </c>
      <c r="F8" s="117">
        <v>48</v>
      </c>
      <c r="G8" s="113">
        <v>48</v>
      </c>
      <c r="H8" s="117">
        <f t="shared" si="5"/>
        <v>0</v>
      </c>
      <c r="I8" s="139">
        <v>48</v>
      </c>
      <c r="J8" s="135">
        <f t="shared" si="1"/>
        <v>0.979591836734694</v>
      </c>
      <c r="K8" s="136">
        <f t="shared" si="3"/>
        <v>49</v>
      </c>
      <c r="L8" s="137">
        <f t="shared" si="4"/>
        <v>49</v>
      </c>
      <c r="M8" s="138">
        <f t="shared" si="2"/>
        <v>1</v>
      </c>
    </row>
    <row r="9" spans="1:13">
      <c r="A9" s="109"/>
      <c r="B9" s="114" t="s">
        <v>20</v>
      </c>
      <c r="C9" s="115">
        <v>1</v>
      </c>
      <c r="D9" s="116">
        <v>1</v>
      </c>
      <c r="E9" s="116">
        <f t="shared" si="0"/>
        <v>0</v>
      </c>
      <c r="F9" s="117">
        <v>17</v>
      </c>
      <c r="G9" s="113">
        <v>17</v>
      </c>
      <c r="H9" s="117">
        <f t="shared" si="5"/>
        <v>0</v>
      </c>
      <c r="I9" s="139">
        <v>17</v>
      </c>
      <c r="J9" s="135">
        <f t="shared" si="1"/>
        <v>0.944444444444444</v>
      </c>
      <c r="K9" s="136">
        <f t="shared" si="3"/>
        <v>18</v>
      </c>
      <c r="L9" s="137">
        <f t="shared" si="4"/>
        <v>18</v>
      </c>
      <c r="M9" s="138">
        <f t="shared" si="2"/>
        <v>1</v>
      </c>
    </row>
    <row r="10" spans="1:13">
      <c r="A10" s="109"/>
      <c r="B10" s="114" t="s">
        <v>21</v>
      </c>
      <c r="C10" s="115"/>
      <c r="D10" s="116"/>
      <c r="E10" s="116">
        <f t="shared" si="0"/>
        <v>0</v>
      </c>
      <c r="F10" s="117"/>
      <c r="G10" s="113"/>
      <c r="H10" s="117">
        <f t="shared" si="5"/>
        <v>0</v>
      </c>
      <c r="I10" s="139"/>
      <c r="J10" s="135" t="e">
        <f t="shared" si="1"/>
        <v>#DIV/0!</v>
      </c>
      <c r="K10" s="136">
        <f t="shared" si="3"/>
        <v>0</v>
      </c>
      <c r="L10" s="137">
        <f t="shared" si="4"/>
        <v>0</v>
      </c>
      <c r="M10" s="138" t="e">
        <f t="shared" si="2"/>
        <v>#DIV/0!</v>
      </c>
    </row>
    <row r="11" ht="14.25" spans="1:13">
      <c r="A11" s="118"/>
      <c r="B11" s="119" t="s">
        <v>22</v>
      </c>
      <c r="C11" s="120"/>
      <c r="D11" s="121"/>
      <c r="E11" s="122">
        <f t="shared" si="0"/>
        <v>0</v>
      </c>
      <c r="F11" s="123"/>
      <c r="G11" s="113"/>
      <c r="H11" s="123">
        <f t="shared" si="5"/>
        <v>0</v>
      </c>
      <c r="I11" s="140"/>
      <c r="J11" s="135" t="e">
        <f t="shared" si="1"/>
        <v>#DIV/0!</v>
      </c>
      <c r="K11" s="141">
        <f t="shared" si="3"/>
        <v>0</v>
      </c>
      <c r="L11" s="142">
        <f t="shared" si="4"/>
        <v>0</v>
      </c>
      <c r="M11" s="143" t="e">
        <f t="shared" si="2"/>
        <v>#DIV/0!</v>
      </c>
    </row>
    <row r="15" spans="2:2">
      <c r="B15" t="s">
        <v>23</v>
      </c>
    </row>
    <row r="16" spans="3:3">
      <c r="C16" s="124"/>
    </row>
    <row r="17" spans="3:3">
      <c r="C17" s="125"/>
    </row>
    <row r="18" spans="3:3">
      <c r="C18" s="125"/>
    </row>
    <row r="19" spans="3:3">
      <c r="C19" s="68"/>
    </row>
  </sheetData>
  <mergeCells count="3">
    <mergeCell ref="A1:M1"/>
    <mergeCell ref="A2:M2"/>
    <mergeCell ref="A4:A1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66"/>
  <sheetViews>
    <sheetView tabSelected="1" zoomScale="115" zoomScaleNormal="115" workbookViewId="0">
      <pane ySplit="1" topLeftCell="A155" activePane="bottomLeft" state="frozen"/>
      <selection/>
      <selection pane="bottomLeft" activeCell="C167" sqref="C167"/>
    </sheetView>
  </sheetViews>
  <sheetFormatPr defaultColWidth="8.61666666666667" defaultRowHeight="13.5"/>
  <cols>
    <col min="2" max="2" width="26.3166666666667" customWidth="1"/>
    <col min="3" max="3" width="13.9833333333333" customWidth="1"/>
    <col min="4" max="4" width="14.75" customWidth="1"/>
    <col min="5" max="5" width="15.0666666666667" customWidth="1"/>
    <col min="6" max="6" width="9.88333333333333" customWidth="1"/>
    <col min="7" max="7" width="17.45" customWidth="1"/>
    <col min="8" max="10" width="12.2666666666667" customWidth="1"/>
    <col min="11" max="13" width="19.825" customWidth="1"/>
    <col min="14" max="14" width="14.9" customWidth="1"/>
    <col min="15" max="15" width="17.5916666666667" customWidth="1"/>
    <col min="16" max="16" width="13.9" customWidth="1"/>
    <col min="17" max="17" width="13.2" customWidth="1"/>
    <col min="18" max="18" width="24.8666666666667" customWidth="1"/>
  </cols>
  <sheetData>
    <row r="1" s="1" customFormat="1" spans="1:18">
      <c r="A1" s="20" t="s">
        <v>3</v>
      </c>
      <c r="B1" s="20" t="s">
        <v>24</v>
      </c>
      <c r="C1" s="20" t="s">
        <v>25</v>
      </c>
      <c r="D1" s="20" t="s">
        <v>26</v>
      </c>
      <c r="E1" s="20" t="s">
        <v>27</v>
      </c>
      <c r="F1" s="20" t="s">
        <v>28</v>
      </c>
      <c r="G1" s="20" t="s">
        <v>29</v>
      </c>
      <c r="H1" s="20" t="s">
        <v>30</v>
      </c>
      <c r="I1" s="20" t="s">
        <v>31</v>
      </c>
      <c r="J1" s="20" t="s">
        <v>32</v>
      </c>
      <c r="K1" s="41" t="s">
        <v>33</v>
      </c>
      <c r="L1" s="41" t="s">
        <v>34</v>
      </c>
      <c r="M1" s="20" t="s">
        <v>35</v>
      </c>
      <c r="N1" s="20" t="s">
        <v>36</v>
      </c>
      <c r="O1" s="20" t="s">
        <v>37</v>
      </c>
      <c r="P1" s="20" t="s">
        <v>38</v>
      </c>
      <c r="Q1" s="20" t="s">
        <v>39</v>
      </c>
      <c r="R1" s="20" t="s">
        <v>40</v>
      </c>
    </row>
    <row r="2" s="17" customFormat="1" customHeight="1" spans="2:18">
      <c r="B2" s="21" t="s">
        <v>41</v>
      </c>
      <c r="C2" s="22">
        <v>42823</v>
      </c>
      <c r="D2" s="22">
        <v>42891</v>
      </c>
      <c r="E2" s="21"/>
      <c r="F2" s="21" t="s">
        <v>42</v>
      </c>
      <c r="G2" s="21" t="s">
        <v>43</v>
      </c>
      <c r="H2" s="21" t="s">
        <v>44</v>
      </c>
      <c r="I2" s="42" t="s">
        <v>45</v>
      </c>
      <c r="J2" s="6" t="s">
        <v>46</v>
      </c>
      <c r="K2" s="6" t="s">
        <v>47</v>
      </c>
      <c r="L2" s="6" t="s">
        <v>47</v>
      </c>
      <c r="M2" s="21">
        <v>76063837</v>
      </c>
      <c r="N2" s="43" t="s">
        <v>48</v>
      </c>
      <c r="O2" s="21" t="s">
        <v>49</v>
      </c>
      <c r="P2" s="21" t="s">
        <v>50</v>
      </c>
      <c r="Q2" s="43" t="s">
        <v>51</v>
      </c>
      <c r="R2" s="21">
        <v>13122192275</v>
      </c>
    </row>
    <row r="3" s="17" customFormat="1" customHeight="1" spans="2:18">
      <c r="B3" s="21" t="s">
        <v>52</v>
      </c>
      <c r="C3" s="22">
        <v>42823</v>
      </c>
      <c r="D3" s="22">
        <v>42891</v>
      </c>
      <c r="E3" s="21"/>
      <c r="F3" s="21" t="s">
        <v>42</v>
      </c>
      <c r="G3" s="21" t="s">
        <v>43</v>
      </c>
      <c r="H3" s="21" t="s">
        <v>44</v>
      </c>
      <c r="I3" s="42" t="s">
        <v>45</v>
      </c>
      <c r="J3" s="6" t="s">
        <v>46</v>
      </c>
      <c r="K3" s="6" t="s">
        <v>47</v>
      </c>
      <c r="L3" s="6" t="s">
        <v>47</v>
      </c>
      <c r="M3" s="21">
        <v>76063829</v>
      </c>
      <c r="N3" s="43" t="s">
        <v>48</v>
      </c>
      <c r="O3" s="21" t="s">
        <v>53</v>
      </c>
      <c r="P3" s="21" t="s">
        <v>54</v>
      </c>
      <c r="Q3" s="43" t="s">
        <v>51</v>
      </c>
      <c r="R3" s="21">
        <v>18112878416</v>
      </c>
    </row>
    <row r="4" s="17" customFormat="1" customHeight="1" spans="2:18">
      <c r="B4" s="21" t="s">
        <v>55</v>
      </c>
      <c r="C4" s="22">
        <v>42823</v>
      </c>
      <c r="D4" s="22">
        <v>42891</v>
      </c>
      <c r="E4" s="21"/>
      <c r="F4" s="21" t="s">
        <v>42</v>
      </c>
      <c r="G4" s="21" t="s">
        <v>43</v>
      </c>
      <c r="H4" s="21" t="s">
        <v>44</v>
      </c>
      <c r="I4" s="42" t="s">
        <v>45</v>
      </c>
      <c r="J4" s="6" t="s">
        <v>46</v>
      </c>
      <c r="K4" s="6" t="s">
        <v>47</v>
      </c>
      <c r="L4" s="6" t="s">
        <v>47</v>
      </c>
      <c r="M4" s="21">
        <v>76069080</v>
      </c>
      <c r="N4" s="43" t="s">
        <v>48</v>
      </c>
      <c r="O4" s="21" t="s">
        <v>56</v>
      </c>
      <c r="P4" s="21" t="s">
        <v>57</v>
      </c>
      <c r="Q4" s="43" t="s">
        <v>51</v>
      </c>
      <c r="R4" s="21">
        <v>18675721876</v>
      </c>
    </row>
    <row r="5" s="17" customFormat="1" customHeight="1" spans="2:18">
      <c r="B5" s="21" t="s">
        <v>58</v>
      </c>
      <c r="C5" s="22">
        <v>42823</v>
      </c>
      <c r="D5" s="22">
        <v>42891</v>
      </c>
      <c r="E5" s="21"/>
      <c r="F5" s="21" t="s">
        <v>42</v>
      </c>
      <c r="G5" s="21" t="s">
        <v>43</v>
      </c>
      <c r="H5" s="21" t="s">
        <v>44</v>
      </c>
      <c r="I5" s="42" t="s">
        <v>45</v>
      </c>
      <c r="J5" s="6" t="s">
        <v>46</v>
      </c>
      <c r="K5" s="6" t="s">
        <v>47</v>
      </c>
      <c r="L5" s="6" t="s">
        <v>47</v>
      </c>
      <c r="M5" s="21">
        <v>76063870</v>
      </c>
      <c r="N5" s="43" t="s">
        <v>48</v>
      </c>
      <c r="O5" s="21" t="s">
        <v>49</v>
      </c>
      <c r="P5" s="21" t="s">
        <v>59</v>
      </c>
      <c r="Q5" s="43" t="s">
        <v>51</v>
      </c>
      <c r="R5" s="21">
        <v>13482500480</v>
      </c>
    </row>
    <row r="6" s="17" customFormat="1" customHeight="1" spans="2:18">
      <c r="B6" s="23" t="s">
        <v>60</v>
      </c>
      <c r="C6" s="22">
        <v>42823</v>
      </c>
      <c r="D6" s="22">
        <v>42891</v>
      </c>
      <c r="E6" s="21"/>
      <c r="F6" s="21" t="s">
        <v>42</v>
      </c>
      <c r="G6" s="21" t="s">
        <v>43</v>
      </c>
      <c r="H6" s="21" t="s">
        <v>44</v>
      </c>
      <c r="I6" s="42" t="s">
        <v>45</v>
      </c>
      <c r="J6" s="6" t="s">
        <v>46</v>
      </c>
      <c r="K6" s="6" t="s">
        <v>47</v>
      </c>
      <c r="L6" s="6" t="s">
        <v>47</v>
      </c>
      <c r="M6" s="23">
        <v>76063869</v>
      </c>
      <c r="N6" s="43" t="s">
        <v>48</v>
      </c>
      <c r="O6" s="23" t="s">
        <v>61</v>
      </c>
      <c r="P6" s="23" t="s">
        <v>62</v>
      </c>
      <c r="Q6" s="43" t="s">
        <v>51</v>
      </c>
      <c r="R6" s="23">
        <v>18252162581</v>
      </c>
    </row>
    <row r="7" s="17" customFormat="1" customHeight="1" spans="2:18">
      <c r="B7" s="21" t="s">
        <v>63</v>
      </c>
      <c r="C7" s="22">
        <v>42823</v>
      </c>
      <c r="D7" s="22">
        <v>42891</v>
      </c>
      <c r="E7" s="21"/>
      <c r="F7" s="21" t="s">
        <v>42</v>
      </c>
      <c r="G7" s="21" t="s">
        <v>43</v>
      </c>
      <c r="H7" s="21" t="s">
        <v>44</v>
      </c>
      <c r="I7" s="42" t="s">
        <v>45</v>
      </c>
      <c r="J7" s="6" t="s">
        <v>46</v>
      </c>
      <c r="K7" s="6" t="s">
        <v>47</v>
      </c>
      <c r="L7" s="6" t="s">
        <v>47</v>
      </c>
      <c r="M7" s="29">
        <v>76072329</v>
      </c>
      <c r="N7" s="43" t="s">
        <v>48</v>
      </c>
      <c r="O7" s="29" t="s">
        <v>64</v>
      </c>
      <c r="P7" s="29" t="s">
        <v>65</v>
      </c>
      <c r="Q7" s="43" t="s">
        <v>51</v>
      </c>
      <c r="R7" s="29">
        <v>18321229425</v>
      </c>
    </row>
    <row r="8" s="17" customFormat="1" customHeight="1" spans="2:18">
      <c r="B8" s="21" t="s">
        <v>66</v>
      </c>
      <c r="C8" s="22">
        <v>42823</v>
      </c>
      <c r="D8" s="22">
        <v>42891</v>
      </c>
      <c r="E8" s="21"/>
      <c r="F8" s="21" t="s">
        <v>42</v>
      </c>
      <c r="G8" s="21" t="s">
        <v>43</v>
      </c>
      <c r="H8" s="21" t="s">
        <v>44</v>
      </c>
      <c r="I8" s="42" t="s">
        <v>45</v>
      </c>
      <c r="J8" s="6" t="s">
        <v>46</v>
      </c>
      <c r="K8" s="6" t="s">
        <v>47</v>
      </c>
      <c r="L8" s="6" t="s">
        <v>47</v>
      </c>
      <c r="M8" s="29">
        <v>76063868</v>
      </c>
      <c r="N8" s="43" t="s">
        <v>48</v>
      </c>
      <c r="O8" s="29" t="s">
        <v>67</v>
      </c>
      <c r="P8" s="29" t="s">
        <v>68</v>
      </c>
      <c r="Q8" s="43" t="s">
        <v>51</v>
      </c>
      <c r="R8" s="29" t="s">
        <v>69</v>
      </c>
    </row>
    <row r="9" s="17" customFormat="1" customHeight="1" spans="2:18">
      <c r="B9" s="21" t="s">
        <v>70</v>
      </c>
      <c r="C9" s="22">
        <v>42823</v>
      </c>
      <c r="D9" s="22">
        <v>42891</v>
      </c>
      <c r="E9" s="21"/>
      <c r="F9" s="21" t="s">
        <v>42</v>
      </c>
      <c r="G9" s="21" t="s">
        <v>43</v>
      </c>
      <c r="H9" s="21" t="s">
        <v>44</v>
      </c>
      <c r="I9" s="42" t="s">
        <v>45</v>
      </c>
      <c r="J9" s="6" t="s">
        <v>46</v>
      </c>
      <c r="K9" s="6" t="s">
        <v>47</v>
      </c>
      <c r="L9" s="6" t="s">
        <v>47</v>
      </c>
      <c r="M9" s="29">
        <v>76072330</v>
      </c>
      <c r="N9" s="43" t="s">
        <v>48</v>
      </c>
      <c r="O9" s="29" t="s">
        <v>67</v>
      </c>
      <c r="P9" s="29" t="s">
        <v>71</v>
      </c>
      <c r="Q9" s="43" t="s">
        <v>51</v>
      </c>
      <c r="R9" s="29">
        <v>15957355151</v>
      </c>
    </row>
    <row r="10" s="17" customFormat="1" customHeight="1" spans="2:18">
      <c r="B10" s="21" t="s">
        <v>72</v>
      </c>
      <c r="C10" s="22">
        <v>42823</v>
      </c>
      <c r="D10" s="22">
        <v>42891</v>
      </c>
      <c r="E10" s="21"/>
      <c r="F10" s="21" t="s">
        <v>42</v>
      </c>
      <c r="G10" s="21" t="s">
        <v>43</v>
      </c>
      <c r="H10" s="21" t="s">
        <v>44</v>
      </c>
      <c r="I10" s="42" t="s">
        <v>45</v>
      </c>
      <c r="J10" s="6" t="s">
        <v>46</v>
      </c>
      <c r="K10" s="6" t="s">
        <v>47</v>
      </c>
      <c r="L10" s="6" t="s">
        <v>47</v>
      </c>
      <c r="M10" s="29">
        <v>76063833</v>
      </c>
      <c r="N10" s="43" t="s">
        <v>48</v>
      </c>
      <c r="O10" s="29" t="s">
        <v>61</v>
      </c>
      <c r="P10" s="29" t="s">
        <v>73</v>
      </c>
      <c r="Q10" s="43" t="s">
        <v>51</v>
      </c>
      <c r="R10" s="29">
        <v>15152076626</v>
      </c>
    </row>
    <row r="11" s="17" customFormat="1" customHeight="1" spans="2:18">
      <c r="B11" s="21" t="s">
        <v>74</v>
      </c>
      <c r="C11" s="22">
        <v>42823</v>
      </c>
      <c r="D11" s="22">
        <v>42891</v>
      </c>
      <c r="E11" s="21"/>
      <c r="F11" s="21" t="s">
        <v>42</v>
      </c>
      <c r="G11" s="21" t="s">
        <v>43</v>
      </c>
      <c r="H11" s="21" t="s">
        <v>44</v>
      </c>
      <c r="I11" s="42" t="s">
        <v>45</v>
      </c>
      <c r="J11" s="6" t="s">
        <v>46</v>
      </c>
      <c r="K11" s="6" t="s">
        <v>47</v>
      </c>
      <c r="L11" s="6" t="s">
        <v>47</v>
      </c>
      <c r="M11" s="29">
        <v>76072331</v>
      </c>
      <c r="N11" s="43" t="s">
        <v>48</v>
      </c>
      <c r="O11" s="29" t="s">
        <v>75</v>
      </c>
      <c r="P11" s="29" t="s">
        <v>76</v>
      </c>
      <c r="Q11" s="43" t="s">
        <v>51</v>
      </c>
      <c r="R11" s="29">
        <v>15006081667</v>
      </c>
    </row>
    <row r="12" s="17" customFormat="1" customHeight="1" spans="2:18">
      <c r="B12" s="21" t="s">
        <v>77</v>
      </c>
      <c r="C12" s="22">
        <v>42823</v>
      </c>
      <c r="D12" s="22">
        <v>42891</v>
      </c>
      <c r="E12" s="21"/>
      <c r="F12" s="21" t="s">
        <v>42</v>
      </c>
      <c r="G12" s="21" t="s">
        <v>43</v>
      </c>
      <c r="H12" s="21" t="s">
        <v>44</v>
      </c>
      <c r="I12" s="42" t="s">
        <v>45</v>
      </c>
      <c r="J12" s="6" t="s">
        <v>46</v>
      </c>
      <c r="K12" s="6" t="s">
        <v>47</v>
      </c>
      <c r="L12" s="6" t="s">
        <v>47</v>
      </c>
      <c r="M12" s="29">
        <v>76068983</v>
      </c>
      <c r="N12" s="43" t="s">
        <v>48</v>
      </c>
      <c r="O12" s="29" t="s">
        <v>78</v>
      </c>
      <c r="P12" s="29" t="s">
        <v>79</v>
      </c>
      <c r="Q12" s="43" t="s">
        <v>51</v>
      </c>
      <c r="R12" s="29" t="s">
        <v>80</v>
      </c>
    </row>
    <row r="13" s="18" customFormat="1" customHeight="1" spans="2:18">
      <c r="B13" s="21" t="s">
        <v>81</v>
      </c>
      <c r="C13" s="22">
        <v>42823</v>
      </c>
      <c r="D13" s="22">
        <v>42896</v>
      </c>
      <c r="E13" s="14"/>
      <c r="F13" s="14" t="s">
        <v>42</v>
      </c>
      <c r="G13" s="14" t="s">
        <v>43</v>
      </c>
      <c r="H13" s="14" t="s">
        <v>44</v>
      </c>
      <c r="I13" s="42" t="s">
        <v>45</v>
      </c>
      <c r="J13" s="6" t="s">
        <v>46</v>
      </c>
      <c r="K13" s="6" t="s">
        <v>47</v>
      </c>
      <c r="L13" s="6" t="s">
        <v>47</v>
      </c>
      <c r="M13" s="13">
        <v>76069082</v>
      </c>
      <c r="N13" s="14" t="s">
        <v>48</v>
      </c>
      <c r="O13" s="29" t="s">
        <v>82</v>
      </c>
      <c r="P13" s="29" t="s">
        <v>83</v>
      </c>
      <c r="Q13" s="29" t="s">
        <v>51</v>
      </c>
      <c r="R13" s="29">
        <v>13675168612</v>
      </c>
    </row>
    <row r="14" s="18" customFormat="1" customHeight="1" spans="2:18">
      <c r="B14" s="21" t="s">
        <v>84</v>
      </c>
      <c r="C14" s="22">
        <v>42823</v>
      </c>
      <c r="D14" s="22">
        <v>42896</v>
      </c>
      <c r="E14" s="6"/>
      <c r="F14" s="14" t="s">
        <v>42</v>
      </c>
      <c r="G14" s="14" t="s">
        <v>43</v>
      </c>
      <c r="H14" s="14" t="s">
        <v>44</v>
      </c>
      <c r="I14" s="42" t="s">
        <v>45</v>
      </c>
      <c r="J14" s="6" t="s">
        <v>46</v>
      </c>
      <c r="K14" s="6" t="s">
        <v>47</v>
      </c>
      <c r="L14" s="6" t="s">
        <v>47</v>
      </c>
      <c r="M14" s="13">
        <v>76063828</v>
      </c>
      <c r="N14" s="14" t="s">
        <v>48</v>
      </c>
      <c r="O14" s="29" t="s">
        <v>85</v>
      </c>
      <c r="P14" s="29" t="s">
        <v>86</v>
      </c>
      <c r="Q14" s="29" t="s">
        <v>51</v>
      </c>
      <c r="R14" s="29">
        <v>18329867666</v>
      </c>
    </row>
    <row r="15" s="18" customFormat="1" customHeight="1" spans="2:18">
      <c r="B15" s="21" t="s">
        <v>87</v>
      </c>
      <c r="C15" s="22">
        <v>42823</v>
      </c>
      <c r="D15" s="22">
        <v>42896</v>
      </c>
      <c r="E15" s="6"/>
      <c r="F15" s="14" t="s">
        <v>42</v>
      </c>
      <c r="G15" s="14" t="s">
        <v>43</v>
      </c>
      <c r="H15" s="14" t="s">
        <v>44</v>
      </c>
      <c r="I15" s="42" t="s">
        <v>45</v>
      </c>
      <c r="J15" s="6" t="s">
        <v>46</v>
      </c>
      <c r="K15" s="6" t="s">
        <v>47</v>
      </c>
      <c r="L15" s="6" t="s">
        <v>47</v>
      </c>
      <c r="M15" s="29">
        <v>76063818</v>
      </c>
      <c r="N15" s="14" t="s">
        <v>48</v>
      </c>
      <c r="O15" s="29" t="s">
        <v>88</v>
      </c>
      <c r="P15" s="29" t="s">
        <v>89</v>
      </c>
      <c r="Q15" s="29" t="s">
        <v>51</v>
      </c>
      <c r="R15" s="29" t="s">
        <v>90</v>
      </c>
    </row>
    <row r="16" s="18" customFormat="1" customHeight="1" spans="2:18">
      <c r="B16" s="21" t="s">
        <v>91</v>
      </c>
      <c r="C16" s="22">
        <v>42823</v>
      </c>
      <c r="D16" s="22">
        <v>42896</v>
      </c>
      <c r="E16" s="6"/>
      <c r="F16" s="14" t="s">
        <v>42</v>
      </c>
      <c r="G16" s="14" t="s">
        <v>43</v>
      </c>
      <c r="H16" s="14" t="s">
        <v>44</v>
      </c>
      <c r="I16" s="42" t="s">
        <v>45</v>
      </c>
      <c r="J16" s="6" t="s">
        <v>46</v>
      </c>
      <c r="K16" s="6" t="s">
        <v>47</v>
      </c>
      <c r="L16" s="6" t="s">
        <v>47</v>
      </c>
      <c r="M16" s="44">
        <v>76063808</v>
      </c>
      <c r="N16" s="14" t="s">
        <v>48</v>
      </c>
      <c r="O16" s="29" t="s">
        <v>82</v>
      </c>
      <c r="P16" s="29" t="s">
        <v>92</v>
      </c>
      <c r="Q16" s="29" t="s">
        <v>51</v>
      </c>
      <c r="R16" s="29">
        <v>17312237744</v>
      </c>
    </row>
    <row r="17" s="18" customFormat="1" customHeight="1" spans="2:18">
      <c r="B17" s="21" t="s">
        <v>93</v>
      </c>
      <c r="C17" s="22">
        <v>42823</v>
      </c>
      <c r="D17" s="22">
        <v>42896</v>
      </c>
      <c r="E17" s="6"/>
      <c r="F17" s="14" t="s">
        <v>42</v>
      </c>
      <c r="G17" s="14" t="s">
        <v>43</v>
      </c>
      <c r="H17" s="14" t="s">
        <v>44</v>
      </c>
      <c r="I17" s="42" t="s">
        <v>45</v>
      </c>
      <c r="J17" s="6" t="s">
        <v>46</v>
      </c>
      <c r="K17" s="6" t="s">
        <v>47</v>
      </c>
      <c r="L17" s="6" t="s">
        <v>47</v>
      </c>
      <c r="M17" s="13">
        <v>76069800</v>
      </c>
      <c r="N17" s="14" t="s">
        <v>48</v>
      </c>
      <c r="O17" s="29" t="s">
        <v>49</v>
      </c>
      <c r="P17" s="29" t="s">
        <v>94</v>
      </c>
      <c r="Q17" s="29" t="s">
        <v>51</v>
      </c>
      <c r="R17" s="29">
        <v>13818706001</v>
      </c>
    </row>
    <row r="18" s="18" customFormat="1" customHeight="1" spans="2:18">
      <c r="B18" s="24" t="s">
        <v>95</v>
      </c>
      <c r="C18" s="22">
        <v>42823</v>
      </c>
      <c r="D18" s="22">
        <v>42896</v>
      </c>
      <c r="E18" s="6"/>
      <c r="F18" s="14" t="s">
        <v>42</v>
      </c>
      <c r="G18" s="14" t="s">
        <v>43</v>
      </c>
      <c r="H18" s="14" t="s">
        <v>44</v>
      </c>
      <c r="I18" s="42" t="s">
        <v>45</v>
      </c>
      <c r="J18" s="6" t="s">
        <v>46</v>
      </c>
      <c r="K18" s="6" t="s">
        <v>47</v>
      </c>
      <c r="L18" s="6" t="s">
        <v>47</v>
      </c>
      <c r="M18" s="13">
        <v>76071769</v>
      </c>
      <c r="N18" s="14" t="s">
        <v>48</v>
      </c>
      <c r="O18" s="29" t="s">
        <v>96</v>
      </c>
      <c r="P18" s="45" t="s">
        <v>97</v>
      </c>
      <c r="Q18" s="29" t="s">
        <v>51</v>
      </c>
      <c r="R18" s="45">
        <v>13914995674</v>
      </c>
    </row>
    <row r="19" s="18" customFormat="1" customHeight="1" spans="2:18">
      <c r="B19" s="21" t="s">
        <v>98</v>
      </c>
      <c r="C19" s="22">
        <v>42823</v>
      </c>
      <c r="D19" s="22">
        <v>42896</v>
      </c>
      <c r="E19" s="6"/>
      <c r="F19" s="14" t="s">
        <v>42</v>
      </c>
      <c r="G19" s="14" t="s">
        <v>43</v>
      </c>
      <c r="H19" s="14" t="s">
        <v>44</v>
      </c>
      <c r="I19" s="42" t="s">
        <v>45</v>
      </c>
      <c r="J19" s="6" t="s">
        <v>46</v>
      </c>
      <c r="K19" s="6" t="s">
        <v>47</v>
      </c>
      <c r="L19" s="6" t="s">
        <v>47</v>
      </c>
      <c r="M19" s="13">
        <v>76072335</v>
      </c>
      <c r="N19" s="14" t="s">
        <v>48</v>
      </c>
      <c r="O19" s="29" t="s">
        <v>96</v>
      </c>
      <c r="P19" s="45" t="s">
        <v>99</v>
      </c>
      <c r="Q19" s="29" t="s">
        <v>51</v>
      </c>
      <c r="R19" s="45" t="s">
        <v>100</v>
      </c>
    </row>
    <row r="20" s="18" customFormat="1" customHeight="1" spans="2:18">
      <c r="B20" s="21" t="s">
        <v>101</v>
      </c>
      <c r="C20" s="22">
        <v>42823</v>
      </c>
      <c r="D20" s="22">
        <v>42896</v>
      </c>
      <c r="E20" s="6"/>
      <c r="F20" s="14" t="s">
        <v>42</v>
      </c>
      <c r="G20" s="14" t="s">
        <v>43</v>
      </c>
      <c r="H20" s="14" t="s">
        <v>44</v>
      </c>
      <c r="I20" s="42" t="s">
        <v>45</v>
      </c>
      <c r="J20" s="6" t="s">
        <v>46</v>
      </c>
      <c r="K20" s="6" t="s">
        <v>47</v>
      </c>
      <c r="L20" s="6" t="s">
        <v>47</v>
      </c>
      <c r="M20" s="13">
        <v>76072332</v>
      </c>
      <c r="N20" s="14" t="s">
        <v>48</v>
      </c>
      <c r="O20" s="29" t="s">
        <v>102</v>
      </c>
      <c r="P20" s="46" t="s">
        <v>103</v>
      </c>
      <c r="Q20" s="29" t="s">
        <v>51</v>
      </c>
      <c r="R20" s="46">
        <v>18626338766</v>
      </c>
    </row>
    <row r="21" s="18" customFormat="1" customHeight="1" spans="2:18">
      <c r="B21" s="21" t="s">
        <v>104</v>
      </c>
      <c r="C21" s="22">
        <v>42823</v>
      </c>
      <c r="D21" s="22">
        <v>42896</v>
      </c>
      <c r="E21" s="6"/>
      <c r="F21" s="14" t="s">
        <v>42</v>
      </c>
      <c r="G21" s="14" t="s">
        <v>43</v>
      </c>
      <c r="H21" s="14" t="s">
        <v>44</v>
      </c>
      <c r="I21" s="42" t="s">
        <v>45</v>
      </c>
      <c r="J21" s="6" t="s">
        <v>46</v>
      </c>
      <c r="K21" s="6" t="s">
        <v>47</v>
      </c>
      <c r="L21" s="6" t="s">
        <v>47</v>
      </c>
      <c r="M21" s="13">
        <v>76073373</v>
      </c>
      <c r="N21" s="14" t="s">
        <v>48</v>
      </c>
      <c r="O21" s="29" t="s">
        <v>102</v>
      </c>
      <c r="P21" s="46" t="s">
        <v>105</v>
      </c>
      <c r="Q21" s="29" t="s">
        <v>51</v>
      </c>
      <c r="R21" s="46">
        <v>15852758221</v>
      </c>
    </row>
    <row r="22" s="18" customFormat="1" customHeight="1" spans="2:18">
      <c r="B22" s="21" t="s">
        <v>106</v>
      </c>
      <c r="C22" s="22">
        <v>42823</v>
      </c>
      <c r="D22" s="22">
        <v>42896</v>
      </c>
      <c r="E22" s="6"/>
      <c r="F22" s="14" t="s">
        <v>42</v>
      </c>
      <c r="G22" s="14" t="s">
        <v>43</v>
      </c>
      <c r="H22" s="14" t="s">
        <v>44</v>
      </c>
      <c r="I22" s="42" t="s">
        <v>45</v>
      </c>
      <c r="J22" s="6" t="s">
        <v>46</v>
      </c>
      <c r="K22" s="6" t="s">
        <v>47</v>
      </c>
      <c r="L22" s="6" t="s">
        <v>47</v>
      </c>
      <c r="M22" s="13">
        <v>76073279</v>
      </c>
      <c r="N22" s="14" t="s">
        <v>48</v>
      </c>
      <c r="O22" s="29" t="s">
        <v>107</v>
      </c>
      <c r="P22" s="47" t="s">
        <v>108</v>
      </c>
      <c r="Q22" s="29" t="s">
        <v>51</v>
      </c>
      <c r="R22" s="47">
        <v>15601785978</v>
      </c>
    </row>
    <row r="23" s="18" customFormat="1" customHeight="1" spans="2:18">
      <c r="B23" s="21" t="s">
        <v>109</v>
      </c>
      <c r="C23" s="22">
        <v>42823</v>
      </c>
      <c r="D23" s="22">
        <v>42896</v>
      </c>
      <c r="E23" s="6"/>
      <c r="F23" s="14" t="s">
        <v>42</v>
      </c>
      <c r="G23" s="14" t="s">
        <v>43</v>
      </c>
      <c r="H23" s="14" t="s">
        <v>44</v>
      </c>
      <c r="I23" s="42" t="s">
        <v>45</v>
      </c>
      <c r="J23" s="6" t="s">
        <v>46</v>
      </c>
      <c r="K23" s="6" t="s">
        <v>47</v>
      </c>
      <c r="L23" s="6" t="s">
        <v>47</v>
      </c>
      <c r="M23" s="13">
        <v>76072336</v>
      </c>
      <c r="N23" s="14" t="s">
        <v>48</v>
      </c>
      <c r="O23" s="29" t="s">
        <v>53</v>
      </c>
      <c r="P23" s="45" t="s">
        <v>110</v>
      </c>
      <c r="Q23" s="29" t="s">
        <v>51</v>
      </c>
      <c r="R23" s="45">
        <v>15150661995</v>
      </c>
    </row>
    <row r="24" s="18" customFormat="1" customHeight="1" spans="2:18">
      <c r="B24" s="25" t="s">
        <v>111</v>
      </c>
      <c r="C24" s="22">
        <v>42823</v>
      </c>
      <c r="D24" s="22">
        <v>42896</v>
      </c>
      <c r="E24" s="6"/>
      <c r="F24" s="14" t="s">
        <v>42</v>
      </c>
      <c r="G24" s="14" t="s">
        <v>43</v>
      </c>
      <c r="H24" s="14" t="s">
        <v>44</v>
      </c>
      <c r="I24" s="42" t="s">
        <v>45</v>
      </c>
      <c r="J24" s="6" t="s">
        <v>46</v>
      </c>
      <c r="K24" s="6" t="s">
        <v>47</v>
      </c>
      <c r="L24" s="6" t="s">
        <v>47</v>
      </c>
      <c r="M24" s="13">
        <v>76073565</v>
      </c>
      <c r="N24" s="14" t="s">
        <v>48</v>
      </c>
      <c r="O24" s="29" t="s">
        <v>102</v>
      </c>
      <c r="P24" s="46" t="s">
        <v>112</v>
      </c>
      <c r="Q24" s="29" t="s">
        <v>51</v>
      </c>
      <c r="R24" s="46">
        <v>13395191526</v>
      </c>
    </row>
    <row r="25" s="18" customFormat="1" customHeight="1" spans="2:18">
      <c r="B25" s="21" t="s">
        <v>113</v>
      </c>
      <c r="C25" s="22">
        <v>42823</v>
      </c>
      <c r="D25" s="22">
        <v>42896</v>
      </c>
      <c r="E25" s="6"/>
      <c r="F25" s="14" t="s">
        <v>42</v>
      </c>
      <c r="G25" s="14" t="s">
        <v>43</v>
      </c>
      <c r="H25" s="14" t="s">
        <v>44</v>
      </c>
      <c r="I25" s="42" t="s">
        <v>45</v>
      </c>
      <c r="J25" s="6" t="s">
        <v>46</v>
      </c>
      <c r="K25" s="6" t="s">
        <v>47</v>
      </c>
      <c r="L25" s="6" t="s">
        <v>47</v>
      </c>
      <c r="M25" s="13">
        <v>76069085</v>
      </c>
      <c r="N25" s="14" t="s">
        <v>48</v>
      </c>
      <c r="O25" s="29" t="s">
        <v>49</v>
      </c>
      <c r="P25" s="29" t="s">
        <v>114</v>
      </c>
      <c r="Q25" s="29" t="s">
        <v>51</v>
      </c>
      <c r="R25" s="29">
        <v>13917654859</v>
      </c>
    </row>
    <row r="26" s="18" customFormat="1" customHeight="1" spans="2:18">
      <c r="B26" s="26" t="s">
        <v>115</v>
      </c>
      <c r="C26" s="22">
        <v>42823</v>
      </c>
      <c r="D26" s="22">
        <v>42900</v>
      </c>
      <c r="E26" s="6"/>
      <c r="F26" s="14" t="s">
        <v>42</v>
      </c>
      <c r="G26" s="14" t="s">
        <v>43</v>
      </c>
      <c r="H26" s="14" t="s">
        <v>44</v>
      </c>
      <c r="I26" s="42" t="s">
        <v>45</v>
      </c>
      <c r="J26" s="6" t="s">
        <v>46</v>
      </c>
      <c r="K26" s="6" t="s">
        <v>47</v>
      </c>
      <c r="L26" s="6" t="s">
        <v>47</v>
      </c>
      <c r="M26" s="13">
        <v>76069090</v>
      </c>
      <c r="N26" s="14" t="s">
        <v>48</v>
      </c>
      <c r="O26" s="29" t="s">
        <v>116</v>
      </c>
      <c r="P26" s="29" t="s">
        <v>117</v>
      </c>
      <c r="Q26" s="29" t="s">
        <v>51</v>
      </c>
      <c r="R26" s="29">
        <v>13397938823</v>
      </c>
    </row>
    <row r="27" s="18" customFormat="1" customHeight="1" spans="2:18">
      <c r="B27" s="26" t="s">
        <v>118</v>
      </c>
      <c r="C27" s="22">
        <v>42823</v>
      </c>
      <c r="D27" s="22">
        <v>42900</v>
      </c>
      <c r="E27" s="6"/>
      <c r="F27" s="14" t="s">
        <v>42</v>
      </c>
      <c r="G27" s="14" t="s">
        <v>43</v>
      </c>
      <c r="H27" s="14" t="s">
        <v>44</v>
      </c>
      <c r="I27" s="42" t="s">
        <v>45</v>
      </c>
      <c r="J27" s="6" t="s">
        <v>46</v>
      </c>
      <c r="K27" s="6" t="s">
        <v>47</v>
      </c>
      <c r="L27" s="6" t="s">
        <v>47</v>
      </c>
      <c r="M27" s="13">
        <v>76072323</v>
      </c>
      <c r="N27" s="14" t="s">
        <v>48</v>
      </c>
      <c r="O27" s="29" t="s">
        <v>119</v>
      </c>
      <c r="P27" s="29" t="s">
        <v>120</v>
      </c>
      <c r="Q27" s="29" t="s">
        <v>51</v>
      </c>
      <c r="R27" s="29">
        <v>13735771160</v>
      </c>
    </row>
    <row r="28" s="18" customFormat="1" customHeight="1" spans="2:18">
      <c r="B28" s="26" t="s">
        <v>121</v>
      </c>
      <c r="C28" s="22">
        <v>42823</v>
      </c>
      <c r="D28" s="22">
        <v>42900</v>
      </c>
      <c r="E28" s="6"/>
      <c r="F28" s="14" t="s">
        <v>42</v>
      </c>
      <c r="G28" s="14" t="s">
        <v>43</v>
      </c>
      <c r="H28" s="14" t="s">
        <v>44</v>
      </c>
      <c r="I28" s="42" t="s">
        <v>45</v>
      </c>
      <c r="J28" s="6" t="s">
        <v>46</v>
      </c>
      <c r="K28" s="6" t="s">
        <v>47</v>
      </c>
      <c r="L28" s="6" t="s">
        <v>47</v>
      </c>
      <c r="M28" s="13">
        <v>76069081</v>
      </c>
      <c r="N28" s="14" t="s">
        <v>48</v>
      </c>
      <c r="O28" s="29" t="s">
        <v>122</v>
      </c>
      <c r="P28" s="29" t="s">
        <v>123</v>
      </c>
      <c r="Q28" s="29" t="s">
        <v>51</v>
      </c>
      <c r="R28" s="29">
        <v>13403081029</v>
      </c>
    </row>
    <row r="29" s="18" customFormat="1" customHeight="1" spans="2:18">
      <c r="B29" s="26" t="s">
        <v>124</v>
      </c>
      <c r="C29" s="22">
        <v>42823</v>
      </c>
      <c r="D29" s="22">
        <v>42900</v>
      </c>
      <c r="E29" s="6"/>
      <c r="F29" s="14" t="s">
        <v>42</v>
      </c>
      <c r="G29" s="14" t="s">
        <v>43</v>
      </c>
      <c r="H29" s="14" t="s">
        <v>44</v>
      </c>
      <c r="I29" s="42" t="s">
        <v>45</v>
      </c>
      <c r="J29" s="6" t="s">
        <v>46</v>
      </c>
      <c r="K29" s="6" t="s">
        <v>47</v>
      </c>
      <c r="L29" s="6" t="s">
        <v>47</v>
      </c>
      <c r="M29" s="13">
        <v>76073777</v>
      </c>
      <c r="N29" s="14" t="s">
        <v>48</v>
      </c>
      <c r="O29" s="29" t="s">
        <v>64</v>
      </c>
      <c r="P29" s="45" t="s">
        <v>125</v>
      </c>
      <c r="Q29" s="29" t="s">
        <v>51</v>
      </c>
      <c r="R29" s="45" t="s">
        <v>126</v>
      </c>
    </row>
    <row r="30" s="18" customFormat="1" customHeight="1" spans="2:18">
      <c r="B30" s="26" t="s">
        <v>127</v>
      </c>
      <c r="C30" s="22">
        <v>42823</v>
      </c>
      <c r="D30" s="22">
        <v>42900</v>
      </c>
      <c r="E30" s="6"/>
      <c r="F30" s="14" t="s">
        <v>42</v>
      </c>
      <c r="G30" s="14" t="s">
        <v>43</v>
      </c>
      <c r="H30" s="14" t="s">
        <v>44</v>
      </c>
      <c r="I30" s="42" t="s">
        <v>45</v>
      </c>
      <c r="J30" s="6" t="s">
        <v>46</v>
      </c>
      <c r="K30" s="6" t="s">
        <v>47</v>
      </c>
      <c r="L30" s="6" t="s">
        <v>47</v>
      </c>
      <c r="M30" s="13">
        <v>76073781</v>
      </c>
      <c r="N30" s="14" t="s">
        <v>48</v>
      </c>
      <c r="O30" s="29" t="s">
        <v>49</v>
      </c>
      <c r="P30" s="48" t="s">
        <v>128</v>
      </c>
      <c r="Q30" s="29" t="s">
        <v>51</v>
      </c>
      <c r="R30" s="48">
        <v>13818632130</v>
      </c>
    </row>
    <row r="31" s="18" customFormat="1" customHeight="1" spans="2:18">
      <c r="B31" s="26" t="s">
        <v>129</v>
      </c>
      <c r="C31" s="22">
        <v>42823</v>
      </c>
      <c r="D31" s="22">
        <v>42900</v>
      </c>
      <c r="E31" s="6"/>
      <c r="F31" s="14" t="s">
        <v>42</v>
      </c>
      <c r="G31" s="14" t="s">
        <v>43</v>
      </c>
      <c r="H31" s="14" t="s">
        <v>44</v>
      </c>
      <c r="I31" s="42" t="s">
        <v>45</v>
      </c>
      <c r="J31" s="6" t="s">
        <v>46</v>
      </c>
      <c r="K31" s="6" t="s">
        <v>47</v>
      </c>
      <c r="L31" s="6" t="s">
        <v>47</v>
      </c>
      <c r="M31" s="13">
        <v>76073798</v>
      </c>
      <c r="N31" s="14" t="s">
        <v>48</v>
      </c>
      <c r="O31" s="29" t="s">
        <v>130</v>
      </c>
      <c r="P31" s="29" t="s">
        <v>131</v>
      </c>
      <c r="Q31" s="29" t="s">
        <v>51</v>
      </c>
      <c r="R31" s="29" t="s">
        <v>132</v>
      </c>
    </row>
    <row r="32" s="18" customFormat="1" customHeight="1" spans="2:18">
      <c r="B32" s="26" t="s">
        <v>133</v>
      </c>
      <c r="C32" s="22">
        <v>42823</v>
      </c>
      <c r="D32" s="22">
        <v>42900</v>
      </c>
      <c r="E32" s="6"/>
      <c r="F32" s="14" t="s">
        <v>42</v>
      </c>
      <c r="G32" s="14" t="s">
        <v>43</v>
      </c>
      <c r="H32" s="14" t="s">
        <v>44</v>
      </c>
      <c r="I32" s="42" t="s">
        <v>45</v>
      </c>
      <c r="J32" s="6" t="s">
        <v>46</v>
      </c>
      <c r="K32" s="6" t="s">
        <v>47</v>
      </c>
      <c r="L32" s="6" t="s">
        <v>47</v>
      </c>
      <c r="M32" s="13">
        <v>76073786</v>
      </c>
      <c r="N32" s="14" t="s">
        <v>48</v>
      </c>
      <c r="O32" s="29" t="s">
        <v>130</v>
      </c>
      <c r="P32" s="47" t="s">
        <v>134</v>
      </c>
      <c r="Q32" s="29" t="s">
        <v>51</v>
      </c>
      <c r="R32" s="47">
        <v>13812654312</v>
      </c>
    </row>
    <row r="33" s="18" customFormat="1" customHeight="1" spans="2:18">
      <c r="B33" s="26" t="s">
        <v>135</v>
      </c>
      <c r="C33" s="22">
        <v>42823</v>
      </c>
      <c r="D33" s="22">
        <v>42900</v>
      </c>
      <c r="E33" s="6"/>
      <c r="F33" s="14" t="s">
        <v>42</v>
      </c>
      <c r="G33" s="14" t="s">
        <v>43</v>
      </c>
      <c r="H33" s="14" t="s">
        <v>44</v>
      </c>
      <c r="I33" s="42" t="s">
        <v>45</v>
      </c>
      <c r="J33" s="6" t="s">
        <v>46</v>
      </c>
      <c r="K33" s="6" t="s">
        <v>47</v>
      </c>
      <c r="L33" s="6" t="s">
        <v>47</v>
      </c>
      <c r="M33" s="13">
        <v>76073851</v>
      </c>
      <c r="N33" s="14" t="s">
        <v>48</v>
      </c>
      <c r="O33" s="17" t="s">
        <v>96</v>
      </c>
      <c r="P33" s="45" t="s">
        <v>136</v>
      </c>
      <c r="Q33" s="29" t="s">
        <v>51</v>
      </c>
      <c r="R33" s="45">
        <v>15371895776</v>
      </c>
    </row>
    <row r="34" customHeight="1" spans="2:18">
      <c r="B34" s="6" t="s">
        <v>137</v>
      </c>
      <c r="C34" s="22">
        <v>42823</v>
      </c>
      <c r="D34" s="22">
        <v>42900</v>
      </c>
      <c r="E34" s="9"/>
      <c r="F34" s="14" t="s">
        <v>42</v>
      </c>
      <c r="G34" s="14" t="s">
        <v>43</v>
      </c>
      <c r="H34" s="14" t="s">
        <v>44</v>
      </c>
      <c r="I34" s="42" t="s">
        <v>45</v>
      </c>
      <c r="J34" s="6" t="s">
        <v>46</v>
      </c>
      <c r="K34" s="6" t="s">
        <v>47</v>
      </c>
      <c r="L34" s="6" t="s">
        <v>47</v>
      </c>
      <c r="M34" s="13">
        <v>76068980</v>
      </c>
      <c r="N34" s="14" t="s">
        <v>48</v>
      </c>
      <c r="O34" s="29" t="s">
        <v>78</v>
      </c>
      <c r="P34" s="47" t="s">
        <v>138</v>
      </c>
      <c r="Q34" s="29" t="s">
        <v>51</v>
      </c>
      <c r="R34" s="47">
        <v>13866354432</v>
      </c>
    </row>
    <row r="35" customHeight="1" spans="2:18">
      <c r="B35" s="6" t="s">
        <v>139</v>
      </c>
      <c r="C35" s="22">
        <v>42823</v>
      </c>
      <c r="D35" s="22">
        <v>42900</v>
      </c>
      <c r="E35" s="9"/>
      <c r="F35" s="14" t="s">
        <v>42</v>
      </c>
      <c r="G35" s="14" t="s">
        <v>43</v>
      </c>
      <c r="H35" s="14" t="s">
        <v>44</v>
      </c>
      <c r="I35" s="42" t="s">
        <v>45</v>
      </c>
      <c r="J35" s="6" t="s">
        <v>46</v>
      </c>
      <c r="K35" s="6" t="s">
        <v>47</v>
      </c>
      <c r="L35" s="6" t="s">
        <v>47</v>
      </c>
      <c r="M35" s="13">
        <v>76063830</v>
      </c>
      <c r="N35" s="14" t="s">
        <v>48</v>
      </c>
      <c r="O35" s="29" t="s">
        <v>140</v>
      </c>
      <c r="P35" s="29" t="s">
        <v>141</v>
      </c>
      <c r="Q35" s="29" t="s">
        <v>51</v>
      </c>
      <c r="R35" s="29">
        <v>18981664165</v>
      </c>
    </row>
    <row r="36" customHeight="1" spans="2:18">
      <c r="B36" s="6" t="s">
        <v>142</v>
      </c>
      <c r="C36" s="22">
        <v>42823</v>
      </c>
      <c r="D36" s="22">
        <v>42900</v>
      </c>
      <c r="E36" s="9"/>
      <c r="F36" s="14" t="s">
        <v>42</v>
      </c>
      <c r="G36" s="14" t="s">
        <v>43</v>
      </c>
      <c r="H36" s="14" t="s">
        <v>44</v>
      </c>
      <c r="I36" s="42" t="s">
        <v>45</v>
      </c>
      <c r="J36" s="6" t="s">
        <v>46</v>
      </c>
      <c r="K36" s="6" t="s">
        <v>47</v>
      </c>
      <c r="L36" s="6" t="s">
        <v>47</v>
      </c>
      <c r="M36" s="13">
        <v>76073837</v>
      </c>
      <c r="N36" s="14" t="s">
        <v>48</v>
      </c>
      <c r="O36" s="29" t="s">
        <v>130</v>
      </c>
      <c r="P36" s="29" t="s">
        <v>143</v>
      </c>
      <c r="Q36" s="29" t="s">
        <v>51</v>
      </c>
      <c r="R36" s="29" t="s">
        <v>144</v>
      </c>
    </row>
    <row r="37" customHeight="1" spans="2:18">
      <c r="B37" s="6" t="s">
        <v>145</v>
      </c>
      <c r="C37" s="22">
        <v>42823</v>
      </c>
      <c r="D37" s="22">
        <v>42900</v>
      </c>
      <c r="E37" s="9"/>
      <c r="F37" s="14" t="s">
        <v>42</v>
      </c>
      <c r="G37" s="14" t="s">
        <v>43</v>
      </c>
      <c r="H37" s="14" t="s">
        <v>44</v>
      </c>
      <c r="I37" s="42" t="s">
        <v>45</v>
      </c>
      <c r="J37" s="6" t="s">
        <v>46</v>
      </c>
      <c r="K37" s="6" t="s">
        <v>47</v>
      </c>
      <c r="L37" s="6" t="s">
        <v>47</v>
      </c>
      <c r="M37" s="13">
        <v>76073739</v>
      </c>
      <c r="N37" s="14" t="s">
        <v>48</v>
      </c>
      <c r="O37" s="29" t="s">
        <v>49</v>
      </c>
      <c r="P37" s="45" t="s">
        <v>146</v>
      </c>
      <c r="Q37" s="29" t="s">
        <v>51</v>
      </c>
      <c r="R37" s="45">
        <v>18301779825</v>
      </c>
    </row>
    <row r="38" customHeight="1" spans="2:18">
      <c r="B38" s="6" t="s">
        <v>147</v>
      </c>
      <c r="C38" s="22">
        <v>42823</v>
      </c>
      <c r="D38" s="22">
        <v>42900</v>
      </c>
      <c r="E38" s="9"/>
      <c r="F38" s="14" t="s">
        <v>42</v>
      </c>
      <c r="G38" s="14" t="s">
        <v>43</v>
      </c>
      <c r="H38" s="14" t="s">
        <v>44</v>
      </c>
      <c r="I38" s="42" t="s">
        <v>45</v>
      </c>
      <c r="J38" s="6" t="s">
        <v>46</v>
      </c>
      <c r="K38" s="6" t="s">
        <v>47</v>
      </c>
      <c r="L38" s="6" t="s">
        <v>47</v>
      </c>
      <c r="M38" s="13">
        <v>76068988</v>
      </c>
      <c r="N38" s="14" t="s">
        <v>48</v>
      </c>
      <c r="O38" s="29" t="s">
        <v>148</v>
      </c>
      <c r="P38" s="29" t="s">
        <v>149</v>
      </c>
      <c r="Q38" s="29" t="s">
        <v>51</v>
      </c>
      <c r="R38" s="29">
        <v>18500591284</v>
      </c>
    </row>
    <row r="39" customHeight="1" spans="2:18">
      <c r="B39" s="21" t="s">
        <v>150</v>
      </c>
      <c r="C39" s="22">
        <v>42823</v>
      </c>
      <c r="D39" s="22">
        <v>42906</v>
      </c>
      <c r="E39" s="9"/>
      <c r="F39" s="14" t="s">
        <v>42</v>
      </c>
      <c r="G39" s="14" t="s">
        <v>43</v>
      </c>
      <c r="H39" s="14" t="s">
        <v>44</v>
      </c>
      <c r="I39" s="42" t="s">
        <v>45</v>
      </c>
      <c r="J39" s="6" t="s">
        <v>46</v>
      </c>
      <c r="K39" s="6" t="s">
        <v>47</v>
      </c>
      <c r="L39" s="6" t="s">
        <v>47</v>
      </c>
      <c r="M39" s="13">
        <v>76073859</v>
      </c>
      <c r="N39" s="14" t="s">
        <v>48</v>
      </c>
      <c r="O39" s="29" t="s">
        <v>49</v>
      </c>
      <c r="P39" s="29" t="s">
        <v>151</v>
      </c>
      <c r="Q39" s="29" t="s">
        <v>51</v>
      </c>
      <c r="R39" s="29">
        <v>15618991649</v>
      </c>
    </row>
    <row r="40" customHeight="1" spans="2:18">
      <c r="B40" s="21" t="s">
        <v>152</v>
      </c>
      <c r="C40" s="22">
        <v>42823</v>
      </c>
      <c r="D40" s="22">
        <v>42906</v>
      </c>
      <c r="E40" s="9"/>
      <c r="F40" s="14" t="s">
        <v>42</v>
      </c>
      <c r="G40" s="14" t="s">
        <v>43</v>
      </c>
      <c r="H40" s="14" t="s">
        <v>44</v>
      </c>
      <c r="I40" s="42" t="s">
        <v>45</v>
      </c>
      <c r="J40" s="6" t="s">
        <v>46</v>
      </c>
      <c r="K40" s="6" t="s">
        <v>47</v>
      </c>
      <c r="L40" s="6" t="s">
        <v>47</v>
      </c>
      <c r="M40" s="13">
        <v>76068985</v>
      </c>
      <c r="N40" s="14" t="s">
        <v>48</v>
      </c>
      <c r="O40" s="29" t="s">
        <v>53</v>
      </c>
      <c r="P40" s="29" t="s">
        <v>153</v>
      </c>
      <c r="Q40" s="29" t="s">
        <v>51</v>
      </c>
      <c r="R40" s="29">
        <v>13915022955</v>
      </c>
    </row>
    <row r="41" customHeight="1" spans="2:18">
      <c r="B41" s="21" t="s">
        <v>154</v>
      </c>
      <c r="C41" s="22">
        <v>42823</v>
      </c>
      <c r="D41" s="22">
        <v>42906</v>
      </c>
      <c r="E41" s="9"/>
      <c r="F41" s="14" t="s">
        <v>42</v>
      </c>
      <c r="G41" s="14" t="s">
        <v>43</v>
      </c>
      <c r="H41" s="14" t="s">
        <v>44</v>
      </c>
      <c r="I41" s="42" t="s">
        <v>45</v>
      </c>
      <c r="J41" s="6" t="s">
        <v>46</v>
      </c>
      <c r="K41" s="6" t="s">
        <v>47</v>
      </c>
      <c r="L41" s="6" t="s">
        <v>47</v>
      </c>
      <c r="M41" s="13">
        <v>76075526</v>
      </c>
      <c r="N41" s="14" t="s">
        <v>48</v>
      </c>
      <c r="O41" s="29" t="s">
        <v>56</v>
      </c>
      <c r="P41" s="29" t="s">
        <v>155</v>
      </c>
      <c r="Q41" s="29" t="s">
        <v>51</v>
      </c>
      <c r="R41" s="29">
        <v>18012780677</v>
      </c>
    </row>
    <row r="42" customHeight="1" spans="2:18">
      <c r="B42" s="21" t="s">
        <v>156</v>
      </c>
      <c r="C42" s="22">
        <v>42823</v>
      </c>
      <c r="D42" s="22">
        <v>42906</v>
      </c>
      <c r="E42" s="9"/>
      <c r="F42" s="14" t="s">
        <v>42</v>
      </c>
      <c r="G42" s="14" t="s">
        <v>43</v>
      </c>
      <c r="H42" s="14" t="s">
        <v>44</v>
      </c>
      <c r="I42" s="42" t="s">
        <v>45</v>
      </c>
      <c r="J42" s="6" t="s">
        <v>46</v>
      </c>
      <c r="K42" s="6" t="s">
        <v>47</v>
      </c>
      <c r="L42" s="6" t="s">
        <v>47</v>
      </c>
      <c r="M42" s="13">
        <v>76076095</v>
      </c>
      <c r="N42" s="14" t="s">
        <v>48</v>
      </c>
      <c r="O42" s="29" t="s">
        <v>82</v>
      </c>
      <c r="P42" s="29" t="s">
        <v>157</v>
      </c>
      <c r="Q42" s="29" t="s">
        <v>51</v>
      </c>
      <c r="R42" s="29">
        <v>18921408223</v>
      </c>
    </row>
    <row r="43" customHeight="1" spans="2:18">
      <c r="B43" s="21" t="s">
        <v>158</v>
      </c>
      <c r="C43" s="22">
        <v>42823</v>
      </c>
      <c r="D43" s="22">
        <v>42906</v>
      </c>
      <c r="E43" s="9"/>
      <c r="F43" s="14" t="s">
        <v>42</v>
      </c>
      <c r="G43" s="14" t="s">
        <v>43</v>
      </c>
      <c r="H43" s="14" t="s">
        <v>44</v>
      </c>
      <c r="I43" s="42" t="s">
        <v>45</v>
      </c>
      <c r="J43" s="6" t="s">
        <v>46</v>
      </c>
      <c r="K43" s="6" t="s">
        <v>47</v>
      </c>
      <c r="L43" s="6" t="s">
        <v>47</v>
      </c>
      <c r="M43" s="13">
        <v>76075527</v>
      </c>
      <c r="N43" s="14" t="s">
        <v>48</v>
      </c>
      <c r="O43" s="29" t="s">
        <v>53</v>
      </c>
      <c r="P43" s="29" t="s">
        <v>159</v>
      </c>
      <c r="Q43" s="29" t="s">
        <v>51</v>
      </c>
      <c r="R43" s="29">
        <v>13915054700</v>
      </c>
    </row>
    <row r="44" customHeight="1" spans="2:18">
      <c r="B44" s="21" t="s">
        <v>160</v>
      </c>
      <c r="C44" s="22">
        <v>42823</v>
      </c>
      <c r="D44" s="22">
        <v>42906</v>
      </c>
      <c r="E44" s="9"/>
      <c r="F44" s="14" t="s">
        <v>42</v>
      </c>
      <c r="G44" s="14" t="s">
        <v>43</v>
      </c>
      <c r="H44" s="14" t="s">
        <v>44</v>
      </c>
      <c r="I44" s="42" t="s">
        <v>45</v>
      </c>
      <c r="J44" s="6" t="s">
        <v>46</v>
      </c>
      <c r="K44" s="6" t="s">
        <v>47</v>
      </c>
      <c r="L44" s="6" t="s">
        <v>47</v>
      </c>
      <c r="M44" s="13">
        <v>76075562</v>
      </c>
      <c r="N44" s="14" t="s">
        <v>48</v>
      </c>
      <c r="O44" s="29" t="s">
        <v>49</v>
      </c>
      <c r="P44" s="29" t="s">
        <v>161</v>
      </c>
      <c r="Q44" s="29" t="s">
        <v>51</v>
      </c>
      <c r="R44" s="29">
        <v>15618067616</v>
      </c>
    </row>
    <row r="45" s="19" customFormat="1" customHeight="1" spans="2:18">
      <c r="B45" s="21" t="s">
        <v>162</v>
      </c>
      <c r="C45" s="22">
        <v>42823</v>
      </c>
      <c r="D45" s="27">
        <v>42914</v>
      </c>
      <c r="E45" s="28"/>
      <c r="F45" s="21" t="s">
        <v>42</v>
      </c>
      <c r="G45" s="21" t="s">
        <v>43</v>
      </c>
      <c r="H45" s="21" t="s">
        <v>44</v>
      </c>
      <c r="I45" s="42" t="s">
        <v>45</v>
      </c>
      <c r="J45" s="6" t="s">
        <v>46</v>
      </c>
      <c r="K45" s="6" t="s">
        <v>47</v>
      </c>
      <c r="L45" s="6" t="s">
        <v>47</v>
      </c>
      <c r="M45" s="29">
        <v>76072327</v>
      </c>
      <c r="N45" s="21" t="s">
        <v>48</v>
      </c>
      <c r="O45" s="29" t="s">
        <v>163</v>
      </c>
      <c r="P45" s="29" t="s">
        <v>164</v>
      </c>
      <c r="Q45" s="29" t="s">
        <v>51</v>
      </c>
      <c r="R45" s="29">
        <v>13802043631</v>
      </c>
    </row>
    <row r="46" s="19" customFormat="1" customHeight="1" spans="2:18">
      <c r="B46" s="21" t="s">
        <v>165</v>
      </c>
      <c r="C46" s="22">
        <v>42823</v>
      </c>
      <c r="D46" s="27">
        <v>42914</v>
      </c>
      <c r="E46" s="28"/>
      <c r="F46" s="21" t="s">
        <v>42</v>
      </c>
      <c r="G46" s="21" t="s">
        <v>43</v>
      </c>
      <c r="H46" s="21" t="s">
        <v>44</v>
      </c>
      <c r="I46" s="42" t="s">
        <v>45</v>
      </c>
      <c r="J46" s="6" t="s">
        <v>46</v>
      </c>
      <c r="K46" s="6" t="s">
        <v>47</v>
      </c>
      <c r="L46" s="6" t="s">
        <v>47</v>
      </c>
      <c r="M46" s="29">
        <v>76076673</v>
      </c>
      <c r="N46" s="21" t="s">
        <v>48</v>
      </c>
      <c r="O46" s="29" t="s">
        <v>96</v>
      </c>
      <c r="P46" s="29" t="s">
        <v>166</v>
      </c>
      <c r="Q46" s="29" t="s">
        <v>51</v>
      </c>
      <c r="R46" s="29">
        <v>18913236883</v>
      </c>
    </row>
    <row r="47" s="19" customFormat="1" customHeight="1" spans="2:18">
      <c r="B47" s="21" t="s">
        <v>167</v>
      </c>
      <c r="C47" s="22">
        <v>42823</v>
      </c>
      <c r="D47" s="27">
        <v>42914</v>
      </c>
      <c r="E47" s="28"/>
      <c r="F47" s="21" t="s">
        <v>42</v>
      </c>
      <c r="G47" s="21" t="s">
        <v>43</v>
      </c>
      <c r="H47" s="21" t="s">
        <v>44</v>
      </c>
      <c r="I47" s="42" t="s">
        <v>45</v>
      </c>
      <c r="J47" s="6" t="s">
        <v>46</v>
      </c>
      <c r="K47" s="6" t="s">
        <v>47</v>
      </c>
      <c r="L47" s="6" t="s">
        <v>47</v>
      </c>
      <c r="M47" s="29">
        <v>76063871</v>
      </c>
      <c r="N47" s="21" t="s">
        <v>48</v>
      </c>
      <c r="O47" s="29" t="s">
        <v>168</v>
      </c>
      <c r="P47" s="29" t="s">
        <v>169</v>
      </c>
      <c r="Q47" s="29" t="s">
        <v>51</v>
      </c>
      <c r="R47" s="29">
        <v>18649766074</v>
      </c>
    </row>
    <row r="48" s="19" customFormat="1" customHeight="1" spans="2:18">
      <c r="B48" s="21" t="s">
        <v>170</v>
      </c>
      <c r="C48" s="22">
        <v>42823</v>
      </c>
      <c r="D48" s="27">
        <v>42914</v>
      </c>
      <c r="E48" s="28"/>
      <c r="F48" s="21" t="s">
        <v>42</v>
      </c>
      <c r="G48" s="21" t="s">
        <v>43</v>
      </c>
      <c r="H48" s="21" t="s">
        <v>44</v>
      </c>
      <c r="I48" s="42" t="s">
        <v>45</v>
      </c>
      <c r="J48" s="6" t="s">
        <v>46</v>
      </c>
      <c r="K48" s="6" t="s">
        <v>47</v>
      </c>
      <c r="L48" s="6" t="s">
        <v>47</v>
      </c>
      <c r="M48" s="29">
        <v>76075569</v>
      </c>
      <c r="N48" s="21" t="s">
        <v>48</v>
      </c>
      <c r="O48" s="29" t="s">
        <v>67</v>
      </c>
      <c r="P48" s="49" t="s">
        <v>171</v>
      </c>
      <c r="Q48" s="29" t="s">
        <v>51</v>
      </c>
      <c r="R48" s="29">
        <v>13957328417</v>
      </c>
    </row>
    <row r="49" s="19" customFormat="1" customHeight="1" spans="2:18">
      <c r="B49" s="21" t="s">
        <v>172</v>
      </c>
      <c r="C49" s="22">
        <v>42823</v>
      </c>
      <c r="D49" s="27">
        <v>42914</v>
      </c>
      <c r="E49" s="28"/>
      <c r="F49" s="21" t="s">
        <v>42</v>
      </c>
      <c r="G49" s="21" t="s">
        <v>43</v>
      </c>
      <c r="H49" s="21" t="s">
        <v>44</v>
      </c>
      <c r="I49" s="42" t="s">
        <v>45</v>
      </c>
      <c r="J49" s="6" t="s">
        <v>46</v>
      </c>
      <c r="K49" s="6" t="s">
        <v>47</v>
      </c>
      <c r="L49" s="6" t="s">
        <v>47</v>
      </c>
      <c r="M49" s="29">
        <v>76076995</v>
      </c>
      <c r="N49" s="21" t="s">
        <v>48</v>
      </c>
      <c r="O49" s="29" t="s">
        <v>49</v>
      </c>
      <c r="P49" s="29" t="s">
        <v>173</v>
      </c>
      <c r="Q49" s="29" t="s">
        <v>51</v>
      </c>
      <c r="R49" s="29">
        <v>13764172133</v>
      </c>
    </row>
    <row r="50" s="19" customFormat="1" customHeight="1" spans="2:18">
      <c r="B50" s="21" t="s">
        <v>174</v>
      </c>
      <c r="C50" s="22">
        <v>42823</v>
      </c>
      <c r="D50" s="27">
        <v>42916</v>
      </c>
      <c r="E50" s="28"/>
      <c r="F50" s="21" t="s">
        <v>42</v>
      </c>
      <c r="G50" s="21" t="s">
        <v>43</v>
      </c>
      <c r="H50" s="21" t="s">
        <v>44</v>
      </c>
      <c r="I50" s="42" t="s">
        <v>45</v>
      </c>
      <c r="J50" s="6" t="s">
        <v>46</v>
      </c>
      <c r="K50" s="6" t="s">
        <v>47</v>
      </c>
      <c r="L50" s="6" t="s">
        <v>47</v>
      </c>
      <c r="M50" s="29">
        <v>76068987</v>
      </c>
      <c r="N50" s="21" t="s">
        <v>48</v>
      </c>
      <c r="O50" s="29" t="s">
        <v>175</v>
      </c>
      <c r="P50" s="29" t="s">
        <v>176</v>
      </c>
      <c r="Q50" s="29" t="s">
        <v>51</v>
      </c>
      <c r="R50" s="29">
        <v>13386363635</v>
      </c>
    </row>
    <row r="51" s="19" customFormat="1" customHeight="1" spans="2:18">
      <c r="B51" s="29" t="s">
        <v>177</v>
      </c>
      <c r="C51" s="22">
        <v>42823</v>
      </c>
      <c r="D51" s="27">
        <v>42916</v>
      </c>
      <c r="E51" s="28"/>
      <c r="F51" s="21" t="s">
        <v>42</v>
      </c>
      <c r="G51" s="21" t="s">
        <v>43</v>
      </c>
      <c r="H51" s="21" t="s">
        <v>44</v>
      </c>
      <c r="I51" s="42" t="s">
        <v>45</v>
      </c>
      <c r="J51" s="6" t="s">
        <v>46</v>
      </c>
      <c r="K51" s="6" t="s">
        <v>47</v>
      </c>
      <c r="L51" s="6" t="s">
        <v>47</v>
      </c>
      <c r="M51" s="29">
        <v>76075563</v>
      </c>
      <c r="N51" s="21" t="s">
        <v>48</v>
      </c>
      <c r="O51" s="29" t="s">
        <v>49</v>
      </c>
      <c r="P51" s="29" t="s">
        <v>178</v>
      </c>
      <c r="Q51" s="29" t="s">
        <v>51</v>
      </c>
      <c r="R51" s="29">
        <v>13994074519</v>
      </c>
    </row>
    <row r="52" customHeight="1" spans="2:18">
      <c r="B52" s="25" t="s">
        <v>179</v>
      </c>
      <c r="C52" s="22">
        <v>42823</v>
      </c>
      <c r="D52" s="27">
        <v>42916</v>
      </c>
      <c r="E52" s="28"/>
      <c r="F52" s="21" t="s">
        <v>42</v>
      </c>
      <c r="G52" s="21" t="s">
        <v>43</v>
      </c>
      <c r="H52" s="21" t="s">
        <v>44</v>
      </c>
      <c r="I52" s="42" t="s">
        <v>45</v>
      </c>
      <c r="J52" s="6" t="s">
        <v>46</v>
      </c>
      <c r="K52" s="6" t="s">
        <v>47</v>
      </c>
      <c r="L52" s="6" t="s">
        <v>47</v>
      </c>
      <c r="M52" s="14">
        <v>76077766</v>
      </c>
      <c r="N52" s="21" t="s">
        <v>48</v>
      </c>
      <c r="O52" s="50" t="s">
        <v>82</v>
      </c>
      <c r="P52" s="46" t="s">
        <v>180</v>
      </c>
      <c r="Q52" s="29" t="s">
        <v>51</v>
      </c>
      <c r="R52" s="46">
        <v>13401988191</v>
      </c>
    </row>
    <row r="53" customHeight="1" spans="2:18">
      <c r="B53" s="25" t="s">
        <v>181</v>
      </c>
      <c r="C53" s="22">
        <v>42823</v>
      </c>
      <c r="D53" s="27">
        <v>42916</v>
      </c>
      <c r="E53" s="28"/>
      <c r="F53" s="21" t="s">
        <v>42</v>
      </c>
      <c r="G53" s="21" t="s">
        <v>43</v>
      </c>
      <c r="H53" s="21" t="s">
        <v>44</v>
      </c>
      <c r="I53" s="42" t="s">
        <v>45</v>
      </c>
      <c r="J53" s="6" t="s">
        <v>46</v>
      </c>
      <c r="K53" s="6" t="s">
        <v>47</v>
      </c>
      <c r="L53" s="6" t="s">
        <v>47</v>
      </c>
      <c r="M53" s="14">
        <v>76077887</v>
      </c>
      <c r="N53" s="21" t="s">
        <v>48</v>
      </c>
      <c r="O53" s="21" t="s">
        <v>82</v>
      </c>
      <c r="P53" s="46" t="s">
        <v>182</v>
      </c>
      <c r="Q53" s="29" t="s">
        <v>51</v>
      </c>
      <c r="R53" s="46">
        <v>18913979079</v>
      </c>
    </row>
    <row r="54" customHeight="1" spans="2:18">
      <c r="B54" s="25" t="s">
        <v>183</v>
      </c>
      <c r="C54" s="22">
        <v>42823</v>
      </c>
      <c r="D54" s="27">
        <v>42916</v>
      </c>
      <c r="E54" s="28"/>
      <c r="F54" s="21" t="s">
        <v>42</v>
      </c>
      <c r="G54" s="21" t="s">
        <v>43</v>
      </c>
      <c r="H54" s="21" t="s">
        <v>44</v>
      </c>
      <c r="I54" s="42" t="s">
        <v>45</v>
      </c>
      <c r="J54" s="6" t="s">
        <v>46</v>
      </c>
      <c r="K54" s="6" t="s">
        <v>47</v>
      </c>
      <c r="L54" s="6" t="s">
        <v>47</v>
      </c>
      <c r="M54" s="14">
        <v>76077911</v>
      </c>
      <c r="N54" s="21" t="s">
        <v>48</v>
      </c>
      <c r="O54" s="21" t="s">
        <v>82</v>
      </c>
      <c r="P54" s="46" t="s">
        <v>184</v>
      </c>
      <c r="Q54" s="29" t="s">
        <v>51</v>
      </c>
      <c r="R54" s="46">
        <v>13390906891</v>
      </c>
    </row>
    <row r="55" customHeight="1" spans="2:18">
      <c r="B55" s="25" t="s">
        <v>185</v>
      </c>
      <c r="C55" s="22">
        <v>42823</v>
      </c>
      <c r="D55" s="27">
        <v>42916</v>
      </c>
      <c r="E55" s="28"/>
      <c r="F55" s="21" t="s">
        <v>42</v>
      </c>
      <c r="G55" s="21" t="s">
        <v>43</v>
      </c>
      <c r="H55" s="21" t="s">
        <v>44</v>
      </c>
      <c r="I55" s="42" t="s">
        <v>45</v>
      </c>
      <c r="J55" s="6" t="s">
        <v>46</v>
      </c>
      <c r="K55" s="6" t="s">
        <v>47</v>
      </c>
      <c r="L55" s="6" t="s">
        <v>47</v>
      </c>
      <c r="M55" s="14">
        <v>76077978</v>
      </c>
      <c r="N55" s="21" t="s">
        <v>48</v>
      </c>
      <c r="O55" s="21" t="s">
        <v>82</v>
      </c>
      <c r="P55" s="46" t="s">
        <v>186</v>
      </c>
      <c r="Q55" s="29" t="s">
        <v>51</v>
      </c>
      <c r="R55" s="46">
        <v>18651837020</v>
      </c>
    </row>
    <row r="56" customHeight="1" spans="2:18">
      <c r="B56" s="25" t="s">
        <v>187</v>
      </c>
      <c r="C56" s="22">
        <v>42823</v>
      </c>
      <c r="D56" s="27">
        <v>42916</v>
      </c>
      <c r="E56" s="28"/>
      <c r="F56" s="21" t="s">
        <v>42</v>
      </c>
      <c r="G56" s="21" t="s">
        <v>43</v>
      </c>
      <c r="H56" s="21" t="s">
        <v>44</v>
      </c>
      <c r="I56" s="42" t="s">
        <v>45</v>
      </c>
      <c r="J56" s="6" t="s">
        <v>46</v>
      </c>
      <c r="K56" s="6" t="s">
        <v>47</v>
      </c>
      <c r="L56" s="6" t="s">
        <v>47</v>
      </c>
      <c r="M56" s="14">
        <v>76077772</v>
      </c>
      <c r="N56" s="21" t="s">
        <v>48</v>
      </c>
      <c r="O56" s="21" t="s">
        <v>82</v>
      </c>
      <c r="P56" s="46" t="s">
        <v>188</v>
      </c>
      <c r="Q56" s="29" t="s">
        <v>51</v>
      </c>
      <c r="R56" s="46">
        <v>18252095258</v>
      </c>
    </row>
    <row r="57" customHeight="1" spans="2:18">
      <c r="B57" s="25" t="s">
        <v>189</v>
      </c>
      <c r="C57" s="22">
        <v>42823</v>
      </c>
      <c r="D57" s="27">
        <v>42916</v>
      </c>
      <c r="E57" s="28"/>
      <c r="F57" s="21" t="s">
        <v>42</v>
      </c>
      <c r="G57" s="21" t="s">
        <v>43</v>
      </c>
      <c r="H57" s="21" t="s">
        <v>44</v>
      </c>
      <c r="I57" s="42" t="s">
        <v>45</v>
      </c>
      <c r="J57" s="6" t="s">
        <v>46</v>
      </c>
      <c r="K57" s="6" t="s">
        <v>47</v>
      </c>
      <c r="L57" s="6" t="s">
        <v>47</v>
      </c>
      <c r="M57" s="14">
        <v>76077622</v>
      </c>
      <c r="N57" s="21" t="s">
        <v>48</v>
      </c>
      <c r="O57" s="21" t="s">
        <v>82</v>
      </c>
      <c r="P57" s="46" t="s">
        <v>190</v>
      </c>
      <c r="Q57" s="29" t="s">
        <v>51</v>
      </c>
      <c r="R57" s="46">
        <v>13815880373</v>
      </c>
    </row>
    <row r="58" customHeight="1" spans="2:18">
      <c r="B58" s="25" t="s">
        <v>191</v>
      </c>
      <c r="C58" s="22">
        <v>42823</v>
      </c>
      <c r="D58" s="27">
        <v>42916</v>
      </c>
      <c r="E58" s="28"/>
      <c r="F58" s="21" t="s">
        <v>42</v>
      </c>
      <c r="G58" s="21" t="s">
        <v>43</v>
      </c>
      <c r="H58" s="21" t="s">
        <v>44</v>
      </c>
      <c r="I58" s="42" t="s">
        <v>45</v>
      </c>
      <c r="J58" s="6" t="s">
        <v>46</v>
      </c>
      <c r="K58" s="6" t="s">
        <v>47</v>
      </c>
      <c r="L58" s="6" t="s">
        <v>47</v>
      </c>
      <c r="M58" s="14">
        <v>76078398</v>
      </c>
      <c r="N58" s="21" t="s">
        <v>48</v>
      </c>
      <c r="O58" s="21" t="s">
        <v>82</v>
      </c>
      <c r="P58" s="46" t="s">
        <v>192</v>
      </c>
      <c r="Q58" s="29" t="s">
        <v>51</v>
      </c>
      <c r="R58" s="46">
        <v>15605173283</v>
      </c>
    </row>
    <row r="59" customHeight="1" spans="2:18">
      <c r="B59" s="25" t="s">
        <v>193</v>
      </c>
      <c r="C59" s="22">
        <v>42823</v>
      </c>
      <c r="D59" s="27">
        <v>42916</v>
      </c>
      <c r="E59" s="28"/>
      <c r="F59" s="21" t="s">
        <v>42</v>
      </c>
      <c r="G59" s="21" t="s">
        <v>43</v>
      </c>
      <c r="H59" s="21" t="s">
        <v>44</v>
      </c>
      <c r="I59" s="42" t="s">
        <v>45</v>
      </c>
      <c r="J59" s="6" t="s">
        <v>46</v>
      </c>
      <c r="K59" s="6" t="s">
        <v>47</v>
      </c>
      <c r="L59" s="6" t="s">
        <v>47</v>
      </c>
      <c r="M59" s="14">
        <v>76078722</v>
      </c>
      <c r="N59" s="21" t="s">
        <v>48</v>
      </c>
      <c r="O59" s="21" t="s">
        <v>194</v>
      </c>
      <c r="P59" s="46" t="s">
        <v>195</v>
      </c>
      <c r="Q59" s="29" t="s">
        <v>51</v>
      </c>
      <c r="R59" s="46">
        <v>13918824039</v>
      </c>
    </row>
    <row r="60" customHeight="1" spans="2:18">
      <c r="B60" s="25" t="s">
        <v>196</v>
      </c>
      <c r="C60" s="22">
        <v>42823</v>
      </c>
      <c r="D60" s="27">
        <v>42916</v>
      </c>
      <c r="E60" s="28"/>
      <c r="F60" s="21" t="s">
        <v>42</v>
      </c>
      <c r="G60" s="21" t="s">
        <v>43</v>
      </c>
      <c r="H60" s="21" t="s">
        <v>44</v>
      </c>
      <c r="I60" s="42" t="s">
        <v>45</v>
      </c>
      <c r="J60" s="6" t="s">
        <v>46</v>
      </c>
      <c r="K60" s="6" t="s">
        <v>47</v>
      </c>
      <c r="L60" s="6" t="s">
        <v>47</v>
      </c>
      <c r="M60" s="14">
        <v>76078750</v>
      </c>
      <c r="N60" s="21" t="s">
        <v>48</v>
      </c>
      <c r="O60" s="21" t="s">
        <v>194</v>
      </c>
      <c r="P60" s="46" t="s">
        <v>197</v>
      </c>
      <c r="Q60" s="29" t="s">
        <v>51</v>
      </c>
      <c r="R60" s="46">
        <v>15896215080</v>
      </c>
    </row>
    <row r="61" customHeight="1" spans="2:18">
      <c r="B61" s="30" t="s">
        <v>198</v>
      </c>
      <c r="C61" s="22">
        <v>42823</v>
      </c>
      <c r="D61" s="27">
        <v>42916</v>
      </c>
      <c r="E61" s="28"/>
      <c r="F61" s="21" t="s">
        <v>42</v>
      </c>
      <c r="G61" s="21" t="s">
        <v>43</v>
      </c>
      <c r="H61" s="21" t="s">
        <v>44</v>
      </c>
      <c r="I61" s="42" t="s">
        <v>45</v>
      </c>
      <c r="J61" s="6" t="s">
        <v>46</v>
      </c>
      <c r="K61" s="6" t="s">
        <v>47</v>
      </c>
      <c r="L61" s="6" t="s">
        <v>47</v>
      </c>
      <c r="M61" s="14">
        <v>76078761</v>
      </c>
      <c r="N61" s="21" t="s">
        <v>48</v>
      </c>
      <c r="O61" s="21" t="s">
        <v>199</v>
      </c>
      <c r="P61" s="47" t="s">
        <v>200</v>
      </c>
      <c r="Q61" s="29" t="s">
        <v>51</v>
      </c>
      <c r="R61" s="56">
        <v>15152409645</v>
      </c>
    </row>
    <row r="62" customHeight="1" spans="2:18">
      <c r="B62" s="31"/>
      <c r="C62" s="32"/>
      <c r="D62" s="33"/>
      <c r="E62" s="34"/>
      <c r="F62" s="35"/>
      <c r="G62" s="35"/>
      <c r="H62" s="35"/>
      <c r="I62" s="51"/>
      <c r="J62" s="52"/>
      <c r="K62" s="52"/>
      <c r="L62" s="52"/>
      <c r="M62" s="53"/>
      <c r="N62" s="35"/>
      <c r="O62" s="35"/>
      <c r="P62" s="54"/>
      <c r="Q62" s="57"/>
      <c r="R62" s="58"/>
    </row>
    <row r="63" customHeight="1" spans="1:18">
      <c r="A63" s="36" t="s">
        <v>18</v>
      </c>
      <c r="B63" s="37" t="s">
        <v>201</v>
      </c>
      <c r="C63" s="22">
        <v>42823</v>
      </c>
      <c r="D63" s="38">
        <v>42927</v>
      </c>
      <c r="E63" s="9"/>
      <c r="F63" s="39" t="s">
        <v>42</v>
      </c>
      <c r="G63" s="21" t="s">
        <v>43</v>
      </c>
      <c r="H63" s="21" t="s">
        <v>44</v>
      </c>
      <c r="I63" s="42" t="s">
        <v>45</v>
      </c>
      <c r="J63" s="6" t="s">
        <v>46</v>
      </c>
      <c r="K63" s="6" t="s">
        <v>47</v>
      </c>
      <c r="L63" s="6" t="s">
        <v>47</v>
      </c>
      <c r="M63" s="55">
        <v>76077857</v>
      </c>
      <c r="N63" s="21" t="s">
        <v>48</v>
      </c>
      <c r="O63" s="55" t="s">
        <v>202</v>
      </c>
      <c r="P63" s="55" t="s">
        <v>203</v>
      </c>
      <c r="Q63" s="29" t="s">
        <v>51</v>
      </c>
      <c r="R63" s="55">
        <v>15821451911</v>
      </c>
    </row>
    <row r="64" customHeight="1" spans="1:18">
      <c r="A64" s="40"/>
      <c r="B64" s="37" t="s">
        <v>204</v>
      </c>
      <c r="C64" s="22">
        <v>42823</v>
      </c>
      <c r="D64" s="38">
        <v>42927</v>
      </c>
      <c r="E64" s="9"/>
      <c r="F64" s="39" t="s">
        <v>42</v>
      </c>
      <c r="G64" s="21" t="s">
        <v>43</v>
      </c>
      <c r="H64" s="21" t="s">
        <v>44</v>
      </c>
      <c r="I64" s="42" t="s">
        <v>45</v>
      </c>
      <c r="J64" s="6" t="s">
        <v>46</v>
      </c>
      <c r="K64" s="6" t="s">
        <v>47</v>
      </c>
      <c r="L64" s="6" t="s">
        <v>47</v>
      </c>
      <c r="M64" s="55">
        <v>76063815</v>
      </c>
      <c r="N64" s="21" t="s">
        <v>48</v>
      </c>
      <c r="O64" s="55" t="s">
        <v>205</v>
      </c>
      <c r="P64" s="55" t="s">
        <v>206</v>
      </c>
      <c r="Q64" s="29" t="s">
        <v>51</v>
      </c>
      <c r="R64" s="55">
        <v>13771265020</v>
      </c>
    </row>
    <row r="65" customHeight="1" spans="1:18">
      <c r="A65" s="40"/>
      <c r="B65" s="37" t="s">
        <v>207</v>
      </c>
      <c r="C65" s="22">
        <v>42823</v>
      </c>
      <c r="D65" s="38">
        <v>42927</v>
      </c>
      <c r="E65" s="9"/>
      <c r="F65" s="39" t="s">
        <v>42</v>
      </c>
      <c r="G65" s="21" t="s">
        <v>43</v>
      </c>
      <c r="H65" s="21" t="s">
        <v>44</v>
      </c>
      <c r="I65" s="42" t="s">
        <v>45</v>
      </c>
      <c r="J65" s="6" t="s">
        <v>46</v>
      </c>
      <c r="K65" s="6" t="s">
        <v>47</v>
      </c>
      <c r="L65" s="6" t="s">
        <v>47</v>
      </c>
      <c r="M65" s="55">
        <v>76075525</v>
      </c>
      <c r="N65" s="21" t="s">
        <v>48</v>
      </c>
      <c r="O65" s="55" t="s">
        <v>82</v>
      </c>
      <c r="P65" s="55" t="s">
        <v>208</v>
      </c>
      <c r="Q65" s="29" t="s">
        <v>51</v>
      </c>
      <c r="R65" s="55">
        <v>15722921098</v>
      </c>
    </row>
    <row r="66" customHeight="1" spans="1:18">
      <c r="A66" s="40"/>
      <c r="B66" s="37" t="s">
        <v>209</v>
      </c>
      <c r="C66" s="22">
        <v>42823</v>
      </c>
      <c r="D66" s="38">
        <v>42927</v>
      </c>
      <c r="E66" s="9"/>
      <c r="F66" s="39" t="s">
        <v>42</v>
      </c>
      <c r="G66" s="21" t="s">
        <v>43</v>
      </c>
      <c r="H66" s="21" t="s">
        <v>44</v>
      </c>
      <c r="I66" s="42" t="s">
        <v>45</v>
      </c>
      <c r="J66" s="6" t="s">
        <v>46</v>
      </c>
      <c r="K66" s="6" t="s">
        <v>47</v>
      </c>
      <c r="L66" s="6" t="s">
        <v>47</v>
      </c>
      <c r="M66" s="55">
        <v>76078697</v>
      </c>
      <c r="N66" s="21" t="s">
        <v>48</v>
      </c>
      <c r="O66" s="55" t="s">
        <v>194</v>
      </c>
      <c r="P66" s="55" t="s">
        <v>210</v>
      </c>
      <c r="Q66" s="29" t="s">
        <v>51</v>
      </c>
      <c r="R66" s="55">
        <v>13301467233</v>
      </c>
    </row>
    <row r="67" customHeight="1" spans="1:18">
      <c r="A67" s="40"/>
      <c r="B67" s="37" t="s">
        <v>211</v>
      </c>
      <c r="C67" s="22">
        <v>42823</v>
      </c>
      <c r="D67" s="38">
        <v>42927</v>
      </c>
      <c r="E67" s="9"/>
      <c r="F67" s="39" t="s">
        <v>42</v>
      </c>
      <c r="G67" s="21" t="s">
        <v>43</v>
      </c>
      <c r="H67" s="21" t="s">
        <v>44</v>
      </c>
      <c r="I67" s="42" t="s">
        <v>45</v>
      </c>
      <c r="J67" s="6" t="s">
        <v>46</v>
      </c>
      <c r="K67" s="6" t="s">
        <v>47</v>
      </c>
      <c r="L67" s="6" t="s">
        <v>47</v>
      </c>
      <c r="M67" s="55">
        <v>76077765</v>
      </c>
      <c r="N67" s="21" t="s">
        <v>48</v>
      </c>
      <c r="O67" s="55" t="s">
        <v>82</v>
      </c>
      <c r="P67" s="55" t="s">
        <v>212</v>
      </c>
      <c r="Q67" s="29" t="s">
        <v>51</v>
      </c>
      <c r="R67" s="55">
        <v>15951769592</v>
      </c>
    </row>
    <row r="68" customHeight="1" spans="1:18">
      <c r="A68" s="40"/>
      <c r="B68" s="37" t="s">
        <v>213</v>
      </c>
      <c r="C68" s="22">
        <v>42823</v>
      </c>
      <c r="D68" s="38">
        <v>42927</v>
      </c>
      <c r="E68" s="9"/>
      <c r="F68" s="39" t="s">
        <v>42</v>
      </c>
      <c r="G68" s="21" t="s">
        <v>43</v>
      </c>
      <c r="H68" s="21" t="s">
        <v>44</v>
      </c>
      <c r="I68" s="42" t="s">
        <v>45</v>
      </c>
      <c r="J68" s="6" t="s">
        <v>46</v>
      </c>
      <c r="K68" s="6" t="s">
        <v>47</v>
      </c>
      <c r="L68" s="6" t="s">
        <v>47</v>
      </c>
      <c r="M68" s="55">
        <v>76068986</v>
      </c>
      <c r="N68" s="21" t="s">
        <v>48</v>
      </c>
      <c r="O68" s="55" t="s">
        <v>214</v>
      </c>
      <c r="P68" s="55" t="s">
        <v>215</v>
      </c>
      <c r="Q68" s="29" t="s">
        <v>51</v>
      </c>
      <c r="R68" s="55">
        <v>15111183443</v>
      </c>
    </row>
    <row r="69" customHeight="1" spans="1:18">
      <c r="A69" s="40"/>
      <c r="B69" s="37" t="s">
        <v>216</v>
      </c>
      <c r="C69" s="22">
        <v>42823</v>
      </c>
      <c r="D69" s="38">
        <v>42927</v>
      </c>
      <c r="E69" s="9"/>
      <c r="F69" s="39" t="s">
        <v>42</v>
      </c>
      <c r="G69" s="21" t="s">
        <v>43</v>
      </c>
      <c r="H69" s="21" t="s">
        <v>44</v>
      </c>
      <c r="I69" s="42" t="s">
        <v>45</v>
      </c>
      <c r="J69" s="6" t="s">
        <v>46</v>
      </c>
      <c r="K69" s="6" t="s">
        <v>47</v>
      </c>
      <c r="L69" s="6" t="s">
        <v>47</v>
      </c>
      <c r="M69" s="55">
        <v>76075520</v>
      </c>
      <c r="N69" s="21" t="s">
        <v>48</v>
      </c>
      <c r="O69" s="55" t="s">
        <v>217</v>
      </c>
      <c r="P69" s="55" t="s">
        <v>218</v>
      </c>
      <c r="Q69" s="29" t="s">
        <v>51</v>
      </c>
      <c r="R69" s="55">
        <v>13868953616</v>
      </c>
    </row>
    <row r="70" customHeight="1" spans="1:18">
      <c r="A70" s="40"/>
      <c r="B70" s="37" t="s">
        <v>219</v>
      </c>
      <c r="C70" s="22">
        <v>42823</v>
      </c>
      <c r="D70" s="38">
        <v>42927</v>
      </c>
      <c r="E70" s="9"/>
      <c r="F70" s="39" t="s">
        <v>42</v>
      </c>
      <c r="G70" s="21" t="s">
        <v>43</v>
      </c>
      <c r="H70" s="21" t="s">
        <v>44</v>
      </c>
      <c r="I70" s="42" t="s">
        <v>45</v>
      </c>
      <c r="J70" s="6" t="s">
        <v>46</v>
      </c>
      <c r="K70" s="6" t="s">
        <v>47</v>
      </c>
      <c r="L70" s="6" t="s">
        <v>47</v>
      </c>
      <c r="M70" s="55">
        <v>76075567</v>
      </c>
      <c r="N70" s="21" t="s">
        <v>48</v>
      </c>
      <c r="O70" s="55" t="s">
        <v>217</v>
      </c>
      <c r="P70" s="55" t="s">
        <v>220</v>
      </c>
      <c r="Q70" s="29" t="s">
        <v>51</v>
      </c>
      <c r="R70" s="55">
        <v>15158920145</v>
      </c>
    </row>
    <row r="71" customHeight="1" spans="1:18">
      <c r="A71" s="40"/>
      <c r="B71" s="59" t="s">
        <v>221</v>
      </c>
      <c r="C71" s="22">
        <v>42823</v>
      </c>
      <c r="D71" s="38">
        <v>42927</v>
      </c>
      <c r="E71" s="9"/>
      <c r="F71" s="39" t="s">
        <v>42</v>
      </c>
      <c r="G71" s="21" t="s">
        <v>43</v>
      </c>
      <c r="H71" s="21" t="s">
        <v>44</v>
      </c>
      <c r="I71" s="42" t="s">
        <v>45</v>
      </c>
      <c r="J71" s="6" t="s">
        <v>46</v>
      </c>
      <c r="K71" s="6" t="s">
        <v>47</v>
      </c>
      <c r="L71" s="6" t="s">
        <v>47</v>
      </c>
      <c r="M71" s="55">
        <v>76075531</v>
      </c>
      <c r="N71" s="21" t="s">
        <v>48</v>
      </c>
      <c r="O71" s="55" t="s">
        <v>119</v>
      </c>
      <c r="P71" s="55" t="s">
        <v>222</v>
      </c>
      <c r="Q71" s="29" t="s">
        <v>51</v>
      </c>
      <c r="R71" s="55">
        <v>15757980906</v>
      </c>
    </row>
    <row r="72" customHeight="1" spans="1:18">
      <c r="A72" s="40"/>
      <c r="B72" s="37" t="s">
        <v>223</v>
      </c>
      <c r="C72" s="22">
        <v>42823</v>
      </c>
      <c r="D72" s="38">
        <v>42927</v>
      </c>
      <c r="E72" s="9"/>
      <c r="F72" s="39" t="s">
        <v>42</v>
      </c>
      <c r="G72" s="21" t="s">
        <v>43</v>
      </c>
      <c r="H72" s="21" t="s">
        <v>44</v>
      </c>
      <c r="I72" s="42" t="s">
        <v>45</v>
      </c>
      <c r="J72" s="6" t="s">
        <v>46</v>
      </c>
      <c r="K72" s="6" t="s">
        <v>47</v>
      </c>
      <c r="L72" s="6" t="s">
        <v>47</v>
      </c>
      <c r="M72" s="55">
        <v>76078353</v>
      </c>
      <c r="N72" s="21" t="s">
        <v>48</v>
      </c>
      <c r="O72" s="55" t="s">
        <v>224</v>
      </c>
      <c r="P72" s="55" t="s">
        <v>225</v>
      </c>
      <c r="Q72" s="29" t="s">
        <v>51</v>
      </c>
      <c r="R72" s="55">
        <v>18867957973</v>
      </c>
    </row>
    <row r="73" customHeight="1" spans="1:18">
      <c r="A73" s="40"/>
      <c r="B73" s="59" t="s">
        <v>226</v>
      </c>
      <c r="C73" s="22">
        <v>42823</v>
      </c>
      <c r="D73" s="38">
        <v>42927</v>
      </c>
      <c r="E73" s="9"/>
      <c r="F73" s="39" t="s">
        <v>42</v>
      </c>
      <c r="G73" s="21" t="s">
        <v>43</v>
      </c>
      <c r="H73" s="21" t="s">
        <v>44</v>
      </c>
      <c r="I73" s="42" t="s">
        <v>45</v>
      </c>
      <c r="J73" s="6" t="s">
        <v>46</v>
      </c>
      <c r="K73" s="6" t="s">
        <v>47</v>
      </c>
      <c r="L73" s="6" t="s">
        <v>47</v>
      </c>
      <c r="M73" s="55">
        <v>76079122</v>
      </c>
      <c r="N73" s="21" t="s">
        <v>48</v>
      </c>
      <c r="O73" s="55" t="s">
        <v>75</v>
      </c>
      <c r="P73" s="55" t="s">
        <v>227</v>
      </c>
      <c r="Q73" s="29" t="s">
        <v>51</v>
      </c>
      <c r="R73" s="55">
        <v>13105059113</v>
      </c>
    </row>
    <row r="74" customHeight="1" spans="1:18">
      <c r="A74" s="40"/>
      <c r="B74" s="59" t="s">
        <v>228</v>
      </c>
      <c r="C74" s="22">
        <v>42823</v>
      </c>
      <c r="D74" s="38">
        <v>42927</v>
      </c>
      <c r="E74" s="9"/>
      <c r="F74" s="39" t="s">
        <v>42</v>
      </c>
      <c r="G74" s="21" t="s">
        <v>43</v>
      </c>
      <c r="H74" s="21" t="s">
        <v>44</v>
      </c>
      <c r="I74" s="42" t="s">
        <v>45</v>
      </c>
      <c r="J74" s="6" t="s">
        <v>46</v>
      </c>
      <c r="K74" s="6" t="s">
        <v>47</v>
      </c>
      <c r="L74" s="6" t="s">
        <v>47</v>
      </c>
      <c r="M74" s="55">
        <v>76079376</v>
      </c>
      <c r="N74" s="21" t="s">
        <v>48</v>
      </c>
      <c r="O74" s="55" t="s">
        <v>229</v>
      </c>
      <c r="P74" s="55" t="s">
        <v>230</v>
      </c>
      <c r="Q74" s="29" t="s">
        <v>51</v>
      </c>
      <c r="R74" s="55">
        <v>15605859556</v>
      </c>
    </row>
    <row r="75" customHeight="1" spans="1:18">
      <c r="A75" s="40"/>
      <c r="B75" s="59" t="s">
        <v>231</v>
      </c>
      <c r="C75" s="22">
        <v>42823</v>
      </c>
      <c r="D75" s="38">
        <v>42927</v>
      </c>
      <c r="E75" s="9"/>
      <c r="F75" s="39" t="s">
        <v>42</v>
      </c>
      <c r="G75" s="21" t="s">
        <v>43</v>
      </c>
      <c r="H75" s="21" t="s">
        <v>44</v>
      </c>
      <c r="I75" s="42" t="s">
        <v>45</v>
      </c>
      <c r="J75" s="6" t="s">
        <v>46</v>
      </c>
      <c r="K75" s="6" t="s">
        <v>47</v>
      </c>
      <c r="L75" s="6" t="s">
        <v>47</v>
      </c>
      <c r="M75" s="55">
        <v>76079079</v>
      </c>
      <c r="N75" s="21" t="s">
        <v>48</v>
      </c>
      <c r="O75" s="55" t="s">
        <v>82</v>
      </c>
      <c r="P75" s="45" t="s">
        <v>232</v>
      </c>
      <c r="Q75" s="29" t="s">
        <v>51</v>
      </c>
      <c r="R75" s="45">
        <v>13913309361</v>
      </c>
    </row>
    <row r="76" customHeight="1" spans="1:18">
      <c r="A76" s="40"/>
      <c r="B76" s="60" t="s">
        <v>233</v>
      </c>
      <c r="C76" s="22">
        <v>42823</v>
      </c>
      <c r="D76" s="38">
        <v>42927</v>
      </c>
      <c r="E76" s="9"/>
      <c r="F76" s="39" t="s">
        <v>42</v>
      </c>
      <c r="G76" s="21" t="s">
        <v>43</v>
      </c>
      <c r="H76" s="21" t="s">
        <v>44</v>
      </c>
      <c r="I76" s="42" t="s">
        <v>45</v>
      </c>
      <c r="J76" s="6" t="s">
        <v>46</v>
      </c>
      <c r="K76" s="6" t="s">
        <v>47</v>
      </c>
      <c r="L76" s="6" t="s">
        <v>47</v>
      </c>
      <c r="M76" s="55">
        <v>76077919</v>
      </c>
      <c r="N76" s="21" t="s">
        <v>48</v>
      </c>
      <c r="O76" s="55" t="s">
        <v>234</v>
      </c>
      <c r="P76" s="55" t="s">
        <v>235</v>
      </c>
      <c r="Q76" s="29" t="s">
        <v>51</v>
      </c>
      <c r="R76" s="55">
        <v>15504325552</v>
      </c>
    </row>
    <row r="77" customHeight="1" spans="1:18">
      <c r="A77" s="40"/>
      <c r="B77" s="61" t="s">
        <v>236</v>
      </c>
      <c r="C77" s="22">
        <v>42823</v>
      </c>
      <c r="D77" s="38">
        <v>42927</v>
      </c>
      <c r="E77" s="9"/>
      <c r="F77" s="39" t="s">
        <v>42</v>
      </c>
      <c r="G77" s="21" t="s">
        <v>43</v>
      </c>
      <c r="H77" s="21" t="s">
        <v>44</v>
      </c>
      <c r="I77" s="42" t="s">
        <v>45</v>
      </c>
      <c r="J77" s="6" t="s">
        <v>46</v>
      </c>
      <c r="K77" s="6" t="s">
        <v>47</v>
      </c>
      <c r="L77" s="6" t="s">
        <v>47</v>
      </c>
      <c r="M77" s="55">
        <v>76073751</v>
      </c>
      <c r="N77" s="21" t="s">
        <v>48</v>
      </c>
      <c r="O77" s="55" t="s">
        <v>49</v>
      </c>
      <c r="P77" s="55" t="s">
        <v>237</v>
      </c>
      <c r="Q77" s="29" t="s">
        <v>51</v>
      </c>
      <c r="R77" s="55">
        <v>18616302515</v>
      </c>
    </row>
    <row r="78" customHeight="1" spans="1:18">
      <c r="A78" s="40"/>
      <c r="B78" s="61" t="s">
        <v>238</v>
      </c>
      <c r="C78" s="22">
        <v>42823</v>
      </c>
      <c r="D78" s="38">
        <v>42927</v>
      </c>
      <c r="E78" s="9"/>
      <c r="F78" s="39" t="s">
        <v>42</v>
      </c>
      <c r="G78" s="21" t="s">
        <v>43</v>
      </c>
      <c r="H78" s="21" t="s">
        <v>44</v>
      </c>
      <c r="I78" s="42" t="s">
        <v>45</v>
      </c>
      <c r="J78" s="6" t="s">
        <v>46</v>
      </c>
      <c r="K78" s="6" t="s">
        <v>47</v>
      </c>
      <c r="L78" s="6" t="s">
        <v>47</v>
      </c>
      <c r="M78" s="55">
        <v>76078292</v>
      </c>
      <c r="N78" s="21" t="s">
        <v>48</v>
      </c>
      <c r="O78" s="55" t="s">
        <v>82</v>
      </c>
      <c r="P78" s="55" t="s">
        <v>239</v>
      </c>
      <c r="Q78" s="29" t="s">
        <v>51</v>
      </c>
      <c r="R78" s="55">
        <v>13851566599</v>
      </c>
    </row>
    <row r="79" customHeight="1" spans="1:18">
      <c r="A79" s="40"/>
      <c r="B79" s="59" t="s">
        <v>240</v>
      </c>
      <c r="C79" s="22">
        <v>42823</v>
      </c>
      <c r="D79" s="38">
        <v>42927</v>
      </c>
      <c r="E79" s="9"/>
      <c r="F79" s="39" t="s">
        <v>42</v>
      </c>
      <c r="G79" s="21" t="s">
        <v>43</v>
      </c>
      <c r="H79" s="21" t="s">
        <v>44</v>
      </c>
      <c r="I79" s="42" t="s">
        <v>45</v>
      </c>
      <c r="J79" s="6" t="s">
        <v>46</v>
      </c>
      <c r="K79" s="6" t="s">
        <v>47</v>
      </c>
      <c r="L79" s="6" t="s">
        <v>47</v>
      </c>
      <c r="M79" s="55">
        <v>76079617</v>
      </c>
      <c r="N79" s="21" t="s">
        <v>48</v>
      </c>
      <c r="O79" s="55" t="s">
        <v>49</v>
      </c>
      <c r="P79" s="55" t="s">
        <v>241</v>
      </c>
      <c r="Q79" s="29" t="s">
        <v>51</v>
      </c>
      <c r="R79" s="55">
        <v>18717838556</v>
      </c>
    </row>
    <row r="80" customHeight="1" spans="1:18">
      <c r="A80" s="40"/>
      <c r="B80" s="59" t="s">
        <v>242</v>
      </c>
      <c r="C80" s="22">
        <v>42823</v>
      </c>
      <c r="D80" s="38">
        <v>42927</v>
      </c>
      <c r="E80" s="9"/>
      <c r="F80" s="39" t="s">
        <v>42</v>
      </c>
      <c r="G80" s="21" t="s">
        <v>43</v>
      </c>
      <c r="H80" s="21" t="s">
        <v>44</v>
      </c>
      <c r="I80" s="42" t="s">
        <v>45</v>
      </c>
      <c r="J80" s="6" t="s">
        <v>46</v>
      </c>
      <c r="K80" s="6" t="s">
        <v>47</v>
      </c>
      <c r="L80" s="6" t="s">
        <v>47</v>
      </c>
      <c r="M80" s="55">
        <v>76079622</v>
      </c>
      <c r="N80" s="21" t="s">
        <v>48</v>
      </c>
      <c r="O80" s="55" t="s">
        <v>243</v>
      </c>
      <c r="P80" s="55" t="s">
        <v>244</v>
      </c>
      <c r="Q80" s="29" t="s">
        <v>51</v>
      </c>
      <c r="R80" s="55">
        <v>15325526559</v>
      </c>
    </row>
    <row r="81" customHeight="1" spans="1:18">
      <c r="A81" s="40"/>
      <c r="B81" s="59" t="s">
        <v>245</v>
      </c>
      <c r="C81" s="22">
        <v>42823</v>
      </c>
      <c r="D81" s="38">
        <v>42927</v>
      </c>
      <c r="E81" s="9"/>
      <c r="F81" s="39" t="s">
        <v>42</v>
      </c>
      <c r="G81" s="21" t="s">
        <v>43</v>
      </c>
      <c r="H81" s="21" t="s">
        <v>44</v>
      </c>
      <c r="I81" s="42" t="s">
        <v>45</v>
      </c>
      <c r="J81" s="6" t="s">
        <v>46</v>
      </c>
      <c r="K81" s="6" t="s">
        <v>47</v>
      </c>
      <c r="L81" s="6" t="s">
        <v>47</v>
      </c>
      <c r="M81" s="55">
        <v>76080060</v>
      </c>
      <c r="N81" s="21" t="s">
        <v>48</v>
      </c>
      <c r="O81" s="55" t="s">
        <v>49</v>
      </c>
      <c r="P81" s="55" t="s">
        <v>246</v>
      </c>
      <c r="Q81" s="29" t="s">
        <v>51</v>
      </c>
      <c r="R81" s="55">
        <v>18302198771</v>
      </c>
    </row>
    <row r="82" customHeight="1" spans="1:18">
      <c r="A82" s="40"/>
      <c r="B82" s="59" t="s">
        <v>247</v>
      </c>
      <c r="C82" s="22">
        <v>42823</v>
      </c>
      <c r="D82" s="38">
        <v>42927</v>
      </c>
      <c r="E82" s="9"/>
      <c r="F82" s="39" t="s">
        <v>42</v>
      </c>
      <c r="G82" s="21" t="s">
        <v>43</v>
      </c>
      <c r="H82" s="21" t="s">
        <v>44</v>
      </c>
      <c r="I82" s="42" t="s">
        <v>45</v>
      </c>
      <c r="J82" s="6" t="s">
        <v>46</v>
      </c>
      <c r="K82" s="6" t="s">
        <v>47</v>
      </c>
      <c r="L82" s="6" t="s">
        <v>47</v>
      </c>
      <c r="M82" s="55">
        <v>76063850</v>
      </c>
      <c r="N82" s="21" t="s">
        <v>48</v>
      </c>
      <c r="O82" s="55" t="s">
        <v>49</v>
      </c>
      <c r="P82" s="55" t="s">
        <v>246</v>
      </c>
      <c r="Q82" s="29" t="s">
        <v>51</v>
      </c>
      <c r="R82" s="55">
        <v>18302198771</v>
      </c>
    </row>
    <row r="83" customHeight="1" spans="1:18">
      <c r="A83" s="40"/>
      <c r="B83" s="37" t="s">
        <v>248</v>
      </c>
      <c r="C83" s="22">
        <v>42823</v>
      </c>
      <c r="D83" s="38">
        <v>42927</v>
      </c>
      <c r="E83" s="9"/>
      <c r="F83" s="39" t="s">
        <v>42</v>
      </c>
      <c r="G83" s="21" t="s">
        <v>43</v>
      </c>
      <c r="H83" s="21" t="s">
        <v>44</v>
      </c>
      <c r="I83" s="42" t="s">
        <v>45</v>
      </c>
      <c r="J83" s="6" t="s">
        <v>46</v>
      </c>
      <c r="K83" s="6" t="s">
        <v>47</v>
      </c>
      <c r="L83" s="6" t="s">
        <v>47</v>
      </c>
      <c r="M83" s="55">
        <v>76075532</v>
      </c>
      <c r="N83" s="21" t="s">
        <v>48</v>
      </c>
      <c r="O83" s="55" t="s">
        <v>119</v>
      </c>
      <c r="P83" s="55" t="s">
        <v>249</v>
      </c>
      <c r="Q83" s="29" t="s">
        <v>51</v>
      </c>
      <c r="R83" s="55">
        <v>13868930089</v>
      </c>
    </row>
    <row r="84" customHeight="1" spans="1:18">
      <c r="A84" s="40"/>
      <c r="B84" s="62" t="s">
        <v>250</v>
      </c>
      <c r="C84" s="22">
        <v>42823</v>
      </c>
      <c r="D84" s="38">
        <v>42927</v>
      </c>
      <c r="E84" s="9"/>
      <c r="F84" s="39" t="s">
        <v>42</v>
      </c>
      <c r="G84" s="21" t="s">
        <v>43</v>
      </c>
      <c r="H84" s="21" t="s">
        <v>44</v>
      </c>
      <c r="I84" s="42" t="s">
        <v>45</v>
      </c>
      <c r="J84" s="6" t="s">
        <v>46</v>
      </c>
      <c r="K84" s="6" t="s">
        <v>47</v>
      </c>
      <c r="L84" s="6" t="s">
        <v>47</v>
      </c>
      <c r="M84" s="13">
        <v>76080210</v>
      </c>
      <c r="N84" s="21" t="s">
        <v>48</v>
      </c>
      <c r="O84" s="29" t="s">
        <v>251</v>
      </c>
      <c r="P84" s="29" t="s">
        <v>252</v>
      </c>
      <c r="Q84" s="29" t="s">
        <v>51</v>
      </c>
      <c r="R84" s="29">
        <v>15990029643</v>
      </c>
    </row>
    <row r="85" customHeight="1" spans="1:18">
      <c r="A85" s="40"/>
      <c r="B85" s="62" t="s">
        <v>253</v>
      </c>
      <c r="C85" s="22">
        <v>42823</v>
      </c>
      <c r="D85" s="38">
        <v>42927</v>
      </c>
      <c r="E85" s="9"/>
      <c r="F85" s="39" t="s">
        <v>42</v>
      </c>
      <c r="G85" s="21" t="s">
        <v>43</v>
      </c>
      <c r="H85" s="21" t="s">
        <v>44</v>
      </c>
      <c r="I85" s="42" t="s">
        <v>45</v>
      </c>
      <c r="J85" s="6" t="s">
        <v>46</v>
      </c>
      <c r="K85" s="6" t="s">
        <v>47</v>
      </c>
      <c r="L85" s="6" t="s">
        <v>47</v>
      </c>
      <c r="M85" s="13">
        <v>76075568</v>
      </c>
      <c r="N85" s="21" t="s">
        <v>48</v>
      </c>
      <c r="O85" s="29" t="s">
        <v>67</v>
      </c>
      <c r="P85" s="29" t="s">
        <v>254</v>
      </c>
      <c r="Q85" s="29" t="s">
        <v>51</v>
      </c>
      <c r="R85" s="29">
        <v>13511350072</v>
      </c>
    </row>
    <row r="86" customHeight="1" spans="1:18">
      <c r="A86" s="40"/>
      <c r="B86" s="62" t="s">
        <v>255</v>
      </c>
      <c r="C86" s="22">
        <v>42823</v>
      </c>
      <c r="D86" s="38">
        <v>42927</v>
      </c>
      <c r="E86" s="9"/>
      <c r="F86" s="39" t="s">
        <v>42</v>
      </c>
      <c r="G86" s="21" t="s">
        <v>43</v>
      </c>
      <c r="H86" s="21" t="s">
        <v>44</v>
      </c>
      <c r="I86" s="42" t="s">
        <v>45</v>
      </c>
      <c r="J86" s="6" t="s">
        <v>46</v>
      </c>
      <c r="K86" s="6" t="s">
        <v>47</v>
      </c>
      <c r="L86" s="6" t="s">
        <v>47</v>
      </c>
      <c r="M86" s="13">
        <v>76078016</v>
      </c>
      <c r="N86" s="21" t="s">
        <v>48</v>
      </c>
      <c r="O86" s="29" t="s">
        <v>49</v>
      </c>
      <c r="P86" s="29" t="s">
        <v>256</v>
      </c>
      <c r="Q86" s="29" t="s">
        <v>51</v>
      </c>
      <c r="R86" s="29">
        <v>13003270563</v>
      </c>
    </row>
    <row r="87" customHeight="1" spans="1:18">
      <c r="A87" s="40"/>
      <c r="B87" s="62" t="s">
        <v>257</v>
      </c>
      <c r="C87" s="22">
        <v>42823</v>
      </c>
      <c r="D87" s="38">
        <v>42927</v>
      </c>
      <c r="E87" s="9"/>
      <c r="F87" s="39" t="s">
        <v>42</v>
      </c>
      <c r="G87" s="21" t="s">
        <v>43</v>
      </c>
      <c r="H87" s="21" t="s">
        <v>44</v>
      </c>
      <c r="I87" s="42" t="s">
        <v>45</v>
      </c>
      <c r="J87" s="6" t="s">
        <v>46</v>
      </c>
      <c r="K87" s="6" t="s">
        <v>47</v>
      </c>
      <c r="L87" s="6" t="s">
        <v>47</v>
      </c>
      <c r="M87" s="13">
        <v>76081373</v>
      </c>
      <c r="N87" s="21" t="s">
        <v>48</v>
      </c>
      <c r="O87" s="29" t="s">
        <v>258</v>
      </c>
      <c r="P87" s="21" t="s">
        <v>259</v>
      </c>
      <c r="Q87" s="29" t="s">
        <v>51</v>
      </c>
      <c r="R87" s="29">
        <v>18360190202</v>
      </c>
    </row>
    <row r="88" customHeight="1" spans="1:18">
      <c r="A88" s="63"/>
      <c r="B88" s="29" t="s">
        <v>260</v>
      </c>
      <c r="C88" s="22">
        <v>42823</v>
      </c>
      <c r="D88" s="38">
        <v>42927</v>
      </c>
      <c r="E88" s="9"/>
      <c r="F88" s="21" t="s">
        <v>42</v>
      </c>
      <c r="G88" s="21" t="s">
        <v>43</v>
      </c>
      <c r="H88" s="21" t="s">
        <v>44</v>
      </c>
      <c r="I88" s="42" t="s">
        <v>45</v>
      </c>
      <c r="J88" s="6" t="s">
        <v>46</v>
      </c>
      <c r="K88" s="6" t="s">
        <v>47</v>
      </c>
      <c r="L88" s="6" t="s">
        <v>47</v>
      </c>
      <c r="M88" s="13">
        <v>76081529</v>
      </c>
      <c r="N88" s="21" t="s">
        <v>48</v>
      </c>
      <c r="O88" s="29" t="s">
        <v>261</v>
      </c>
      <c r="P88" s="21" t="s">
        <v>262</v>
      </c>
      <c r="Q88" s="29" t="s">
        <v>51</v>
      </c>
      <c r="R88" s="29">
        <v>13913691614</v>
      </c>
    </row>
    <row r="89" customHeight="1" spans="1:18">
      <c r="A89" s="64"/>
      <c r="B89" s="65"/>
      <c r="C89" s="66"/>
      <c r="D89" s="67"/>
      <c r="E89" s="64"/>
      <c r="F89" s="68"/>
      <c r="G89" s="68"/>
      <c r="H89" s="68"/>
      <c r="I89" s="78"/>
      <c r="J89" s="79"/>
      <c r="K89" s="79"/>
      <c r="L89" s="79"/>
      <c r="M89" s="80"/>
      <c r="N89" s="68"/>
      <c r="O89" s="65"/>
      <c r="P89" s="68"/>
      <c r="Q89" s="65"/>
      <c r="R89" s="65"/>
    </row>
    <row r="90" customHeight="1" spans="1:22">
      <c r="A90" s="63" t="s">
        <v>19</v>
      </c>
      <c r="B90" s="69" t="s">
        <v>263</v>
      </c>
      <c r="C90" s="22">
        <v>42823</v>
      </c>
      <c r="D90" s="38">
        <v>42934</v>
      </c>
      <c r="E90" s="9"/>
      <c r="F90" s="21" t="s">
        <v>42</v>
      </c>
      <c r="G90" s="21" t="s">
        <v>43</v>
      </c>
      <c r="H90" s="21" t="s">
        <v>44</v>
      </c>
      <c r="I90" s="42" t="s">
        <v>45</v>
      </c>
      <c r="J90" s="6" t="s">
        <v>46</v>
      </c>
      <c r="K90" s="6" t="s">
        <v>47</v>
      </c>
      <c r="L90" s="6" t="s">
        <v>47</v>
      </c>
      <c r="M90" s="14">
        <v>76079372</v>
      </c>
      <c r="N90" s="21" t="s">
        <v>48</v>
      </c>
      <c r="O90" s="21" t="s">
        <v>264</v>
      </c>
      <c r="P90" s="21" t="s">
        <v>265</v>
      </c>
      <c r="Q90" s="29" t="s">
        <v>51</v>
      </c>
      <c r="R90" s="21">
        <v>15949116338</v>
      </c>
      <c r="S90" s="64"/>
      <c r="T90" s="64"/>
      <c r="U90" s="64"/>
      <c r="V90" s="64"/>
    </row>
    <row r="91" customHeight="1" spans="1:22">
      <c r="A91" s="40"/>
      <c r="B91" s="39" t="s">
        <v>266</v>
      </c>
      <c r="C91" s="22">
        <v>42823</v>
      </c>
      <c r="D91" s="38">
        <v>42934</v>
      </c>
      <c r="E91" s="9"/>
      <c r="F91" s="21" t="s">
        <v>42</v>
      </c>
      <c r="G91" s="21" t="s">
        <v>43</v>
      </c>
      <c r="H91" s="21" t="s">
        <v>44</v>
      </c>
      <c r="I91" s="42" t="s">
        <v>45</v>
      </c>
      <c r="J91" s="6" t="s">
        <v>46</v>
      </c>
      <c r="K91" s="6" t="s">
        <v>47</v>
      </c>
      <c r="L91" s="6" t="s">
        <v>47</v>
      </c>
      <c r="M91" s="14">
        <v>76078785</v>
      </c>
      <c r="N91" s="21" t="s">
        <v>48</v>
      </c>
      <c r="O91" s="21" t="s">
        <v>264</v>
      </c>
      <c r="P91" s="21" t="s">
        <v>267</v>
      </c>
      <c r="Q91" s="29" t="s">
        <v>51</v>
      </c>
      <c r="R91" s="21">
        <v>13801412999</v>
      </c>
      <c r="S91" s="64"/>
      <c r="T91" s="64"/>
      <c r="U91" s="64"/>
      <c r="V91" s="64"/>
    </row>
    <row r="92" customHeight="1" spans="1:22">
      <c r="A92" s="40"/>
      <c r="B92" s="70" t="s">
        <v>268</v>
      </c>
      <c r="C92" s="22">
        <v>42823</v>
      </c>
      <c r="D92" s="38">
        <v>42934</v>
      </c>
      <c r="E92" s="9"/>
      <c r="F92" s="21" t="s">
        <v>42</v>
      </c>
      <c r="G92" s="21" t="s">
        <v>43</v>
      </c>
      <c r="H92" s="21" t="s">
        <v>44</v>
      </c>
      <c r="I92" s="42" t="s">
        <v>45</v>
      </c>
      <c r="J92" s="6" t="s">
        <v>46</v>
      </c>
      <c r="K92" s="6" t="s">
        <v>47</v>
      </c>
      <c r="L92" s="6" t="s">
        <v>47</v>
      </c>
      <c r="M92" s="14">
        <v>76078375</v>
      </c>
      <c r="N92" s="21" t="s">
        <v>48</v>
      </c>
      <c r="O92" s="21" t="s">
        <v>49</v>
      </c>
      <c r="P92" s="48" t="s">
        <v>269</v>
      </c>
      <c r="Q92" s="29" t="s">
        <v>51</v>
      </c>
      <c r="R92" s="82">
        <v>13032115602</v>
      </c>
      <c r="S92" s="64"/>
      <c r="T92" s="64"/>
      <c r="U92" s="64"/>
      <c r="V92" s="64"/>
    </row>
    <row r="93" customHeight="1" spans="1:22">
      <c r="A93" s="40"/>
      <c r="B93" s="71" t="s">
        <v>270</v>
      </c>
      <c r="C93" s="22">
        <v>42823</v>
      </c>
      <c r="D93" s="38">
        <v>42934</v>
      </c>
      <c r="E93" s="9"/>
      <c r="F93" s="21" t="s">
        <v>42</v>
      </c>
      <c r="G93" s="21" t="s">
        <v>43</v>
      </c>
      <c r="H93" s="21" t="s">
        <v>44</v>
      </c>
      <c r="I93" s="42" t="s">
        <v>45</v>
      </c>
      <c r="J93" s="6" t="s">
        <v>46</v>
      </c>
      <c r="K93" s="6" t="s">
        <v>47</v>
      </c>
      <c r="L93" s="6" t="s">
        <v>47</v>
      </c>
      <c r="M93" s="14">
        <v>76081782</v>
      </c>
      <c r="N93" s="21" t="s">
        <v>48</v>
      </c>
      <c r="O93" s="21" t="s">
        <v>49</v>
      </c>
      <c r="P93" s="45" t="s">
        <v>271</v>
      </c>
      <c r="Q93" s="29" t="s">
        <v>51</v>
      </c>
      <c r="R93" s="83">
        <v>15821892512</v>
      </c>
      <c r="S93" s="64"/>
      <c r="T93" s="64"/>
      <c r="U93" s="64"/>
      <c r="V93" s="64"/>
    </row>
    <row r="94" customHeight="1" spans="1:22">
      <c r="A94" s="40"/>
      <c r="B94" s="39" t="s">
        <v>272</v>
      </c>
      <c r="C94" s="22">
        <v>42823</v>
      </c>
      <c r="D94" s="38">
        <v>42934</v>
      </c>
      <c r="E94" s="9"/>
      <c r="F94" s="21" t="s">
        <v>42</v>
      </c>
      <c r="G94" s="21" t="s">
        <v>43</v>
      </c>
      <c r="H94" s="21" t="s">
        <v>44</v>
      </c>
      <c r="I94" s="42" t="s">
        <v>45</v>
      </c>
      <c r="J94" s="6" t="s">
        <v>46</v>
      </c>
      <c r="K94" s="6" t="s">
        <v>47</v>
      </c>
      <c r="L94" s="6" t="s">
        <v>47</v>
      </c>
      <c r="M94" s="14">
        <v>76081825</v>
      </c>
      <c r="N94" s="21" t="s">
        <v>48</v>
      </c>
      <c r="O94" s="21" t="s">
        <v>56</v>
      </c>
      <c r="P94" s="46" t="s">
        <v>273</v>
      </c>
      <c r="Q94" s="29" t="s">
        <v>51</v>
      </c>
      <c r="R94" s="84">
        <v>13707097259</v>
      </c>
      <c r="S94" s="64"/>
      <c r="T94" s="64"/>
      <c r="U94" s="64"/>
      <c r="V94" s="64"/>
    </row>
    <row r="95" customHeight="1" spans="1:22">
      <c r="A95" s="40"/>
      <c r="B95" s="70" t="s">
        <v>274</v>
      </c>
      <c r="C95" s="22">
        <v>42823</v>
      </c>
      <c r="D95" s="38">
        <v>42934</v>
      </c>
      <c r="E95" s="9"/>
      <c r="F95" s="21" t="s">
        <v>42</v>
      </c>
      <c r="G95" s="21" t="s">
        <v>43</v>
      </c>
      <c r="H95" s="21" t="s">
        <v>44</v>
      </c>
      <c r="I95" s="42" t="s">
        <v>45</v>
      </c>
      <c r="J95" s="6" t="s">
        <v>46</v>
      </c>
      <c r="K95" s="6" t="s">
        <v>47</v>
      </c>
      <c r="L95" s="6" t="s">
        <v>47</v>
      </c>
      <c r="M95" s="14">
        <v>76079525</v>
      </c>
      <c r="N95" s="21" t="s">
        <v>48</v>
      </c>
      <c r="O95" s="21" t="s">
        <v>119</v>
      </c>
      <c r="P95" s="46" t="s">
        <v>275</v>
      </c>
      <c r="Q95" s="29" t="s">
        <v>51</v>
      </c>
      <c r="R95" s="84">
        <v>18868550432</v>
      </c>
      <c r="S95" s="64"/>
      <c r="T95" s="64"/>
      <c r="U95" s="64"/>
      <c r="V95" s="64"/>
    </row>
    <row r="96" customHeight="1" spans="1:22">
      <c r="A96" s="40"/>
      <c r="B96" s="70" t="s">
        <v>276</v>
      </c>
      <c r="C96" s="22">
        <v>42823</v>
      </c>
      <c r="D96" s="38">
        <v>42934</v>
      </c>
      <c r="E96" s="9"/>
      <c r="F96" s="21" t="s">
        <v>42</v>
      </c>
      <c r="G96" s="21" t="s">
        <v>43</v>
      </c>
      <c r="H96" s="21" t="s">
        <v>44</v>
      </c>
      <c r="I96" s="42" t="s">
        <v>45</v>
      </c>
      <c r="J96" s="6" t="s">
        <v>46</v>
      </c>
      <c r="K96" s="6" t="s">
        <v>47</v>
      </c>
      <c r="L96" s="6" t="s">
        <v>47</v>
      </c>
      <c r="M96" s="14">
        <v>76081801</v>
      </c>
      <c r="N96" s="21" t="s">
        <v>48</v>
      </c>
      <c r="O96" s="21" t="s">
        <v>119</v>
      </c>
      <c r="P96" s="46" t="s">
        <v>277</v>
      </c>
      <c r="Q96" s="29" t="s">
        <v>51</v>
      </c>
      <c r="R96" s="84">
        <v>13588616107</v>
      </c>
      <c r="S96" s="64"/>
      <c r="T96" s="64"/>
      <c r="U96" s="64"/>
      <c r="V96" s="64"/>
    </row>
    <row r="97" customHeight="1" spans="1:22">
      <c r="A97" s="40"/>
      <c r="B97" s="70" t="s">
        <v>278</v>
      </c>
      <c r="C97" s="22">
        <v>42823</v>
      </c>
      <c r="D97" s="38">
        <v>42934</v>
      </c>
      <c r="E97" s="9"/>
      <c r="F97" s="21" t="s">
        <v>42</v>
      </c>
      <c r="G97" s="21" t="s">
        <v>43</v>
      </c>
      <c r="H97" s="21" t="s">
        <v>44</v>
      </c>
      <c r="I97" s="42" t="s">
        <v>45</v>
      </c>
      <c r="J97" s="6" t="s">
        <v>46</v>
      </c>
      <c r="K97" s="6" t="s">
        <v>47</v>
      </c>
      <c r="L97" s="6" t="s">
        <v>47</v>
      </c>
      <c r="M97" s="14">
        <v>76081802</v>
      </c>
      <c r="N97" s="21" t="s">
        <v>48</v>
      </c>
      <c r="O97" s="21" t="s">
        <v>119</v>
      </c>
      <c r="P97" s="46" t="s">
        <v>279</v>
      </c>
      <c r="Q97" s="29" t="s">
        <v>51</v>
      </c>
      <c r="R97" s="84">
        <v>13665859922</v>
      </c>
      <c r="S97" s="64"/>
      <c r="T97" s="64"/>
      <c r="U97" s="64"/>
      <c r="V97" s="64"/>
    </row>
    <row r="98" customHeight="1" spans="1:22">
      <c r="A98" s="40"/>
      <c r="B98" s="72" t="s">
        <v>280</v>
      </c>
      <c r="C98" s="22">
        <v>42823</v>
      </c>
      <c r="D98" s="38">
        <v>42934</v>
      </c>
      <c r="E98" s="9"/>
      <c r="F98" s="21" t="s">
        <v>42</v>
      </c>
      <c r="G98" s="21" t="s">
        <v>43</v>
      </c>
      <c r="H98" s="21" t="s">
        <v>44</v>
      </c>
      <c r="I98" s="42" t="s">
        <v>45</v>
      </c>
      <c r="J98" s="6" t="s">
        <v>46</v>
      </c>
      <c r="K98" s="6" t="s">
        <v>47</v>
      </c>
      <c r="L98" s="6" t="s">
        <v>47</v>
      </c>
      <c r="M98" s="14">
        <v>76081816</v>
      </c>
      <c r="N98" s="21" t="s">
        <v>48</v>
      </c>
      <c r="O98" s="21" t="s">
        <v>281</v>
      </c>
      <c r="P98" s="48" t="s">
        <v>282</v>
      </c>
      <c r="Q98" s="29" t="s">
        <v>51</v>
      </c>
      <c r="R98" s="85">
        <v>15058881254</v>
      </c>
      <c r="S98" s="64"/>
      <c r="T98" s="64"/>
      <c r="U98" s="64"/>
      <c r="V98" s="64"/>
    </row>
    <row r="99" customHeight="1" spans="1:22">
      <c r="A99" s="40"/>
      <c r="B99" s="73" t="s">
        <v>283</v>
      </c>
      <c r="C99" s="22">
        <v>42823</v>
      </c>
      <c r="D99" s="38">
        <v>42934</v>
      </c>
      <c r="E99" s="9"/>
      <c r="F99" s="21" t="s">
        <v>42</v>
      </c>
      <c r="G99" s="21" t="s">
        <v>43</v>
      </c>
      <c r="H99" s="21" t="s">
        <v>44</v>
      </c>
      <c r="I99" s="42" t="s">
        <v>45</v>
      </c>
      <c r="J99" s="6" t="s">
        <v>46</v>
      </c>
      <c r="K99" s="6" t="s">
        <v>47</v>
      </c>
      <c r="L99" s="6" t="s">
        <v>47</v>
      </c>
      <c r="M99" s="14">
        <v>76081797</v>
      </c>
      <c r="N99" s="21" t="s">
        <v>48</v>
      </c>
      <c r="O99" s="21" t="s">
        <v>251</v>
      </c>
      <c r="P99" s="48" t="s">
        <v>284</v>
      </c>
      <c r="Q99" s="29" t="s">
        <v>51</v>
      </c>
      <c r="R99" s="82">
        <v>18964065369</v>
      </c>
      <c r="S99" s="64"/>
      <c r="T99" s="64"/>
      <c r="U99" s="64"/>
      <c r="V99" s="64"/>
    </row>
    <row r="100" customHeight="1" spans="1:22">
      <c r="A100" s="40"/>
      <c r="B100" s="70" t="s">
        <v>285</v>
      </c>
      <c r="C100" s="22">
        <v>42823</v>
      </c>
      <c r="D100" s="38">
        <v>42934</v>
      </c>
      <c r="E100" s="9"/>
      <c r="F100" s="21" t="s">
        <v>42</v>
      </c>
      <c r="G100" s="21" t="s">
        <v>43</v>
      </c>
      <c r="H100" s="21" t="s">
        <v>44</v>
      </c>
      <c r="I100" s="42" t="s">
        <v>45</v>
      </c>
      <c r="J100" s="6" t="s">
        <v>46</v>
      </c>
      <c r="K100" s="6" t="s">
        <v>47</v>
      </c>
      <c r="L100" s="6" t="s">
        <v>47</v>
      </c>
      <c r="M100" s="14">
        <v>76079183</v>
      </c>
      <c r="N100" s="21" t="s">
        <v>48</v>
      </c>
      <c r="O100" s="21" t="s">
        <v>286</v>
      </c>
      <c r="P100" s="45" t="s">
        <v>287</v>
      </c>
      <c r="Q100" s="29" t="s">
        <v>51</v>
      </c>
      <c r="R100" s="84">
        <v>13002038500</v>
      </c>
      <c r="S100" s="64"/>
      <c r="T100" s="64"/>
      <c r="U100" s="64"/>
      <c r="V100" s="64"/>
    </row>
    <row r="101" customHeight="1" spans="1:22">
      <c r="A101" s="40"/>
      <c r="B101" s="70" t="s">
        <v>288</v>
      </c>
      <c r="C101" s="22">
        <v>42823</v>
      </c>
      <c r="D101" s="38">
        <v>42934</v>
      </c>
      <c r="E101" s="9"/>
      <c r="F101" s="21" t="s">
        <v>42</v>
      </c>
      <c r="G101" s="21" t="s">
        <v>43</v>
      </c>
      <c r="H101" s="21" t="s">
        <v>44</v>
      </c>
      <c r="I101" s="42" t="s">
        <v>45</v>
      </c>
      <c r="J101" s="6" t="s">
        <v>46</v>
      </c>
      <c r="K101" s="6" t="s">
        <v>47</v>
      </c>
      <c r="L101" s="6" t="s">
        <v>47</v>
      </c>
      <c r="M101" s="14">
        <v>76081821</v>
      </c>
      <c r="N101" s="21" t="s">
        <v>48</v>
      </c>
      <c r="O101" s="21" t="s">
        <v>289</v>
      </c>
      <c r="P101" s="46" t="s">
        <v>290</v>
      </c>
      <c r="Q101" s="29" t="s">
        <v>51</v>
      </c>
      <c r="R101" s="84">
        <v>18976341841</v>
      </c>
      <c r="S101" s="64"/>
      <c r="T101" s="64"/>
      <c r="U101" s="64"/>
      <c r="V101" s="64"/>
    </row>
    <row r="102" customHeight="1" spans="1:22">
      <c r="A102" s="40"/>
      <c r="B102" s="70" t="s">
        <v>291</v>
      </c>
      <c r="C102" s="22">
        <v>42823</v>
      </c>
      <c r="D102" s="38">
        <v>42934</v>
      </c>
      <c r="E102" s="9"/>
      <c r="F102" s="21" t="s">
        <v>42</v>
      </c>
      <c r="G102" s="21" t="s">
        <v>43</v>
      </c>
      <c r="H102" s="21" t="s">
        <v>44</v>
      </c>
      <c r="I102" s="42" t="s">
        <v>45</v>
      </c>
      <c r="J102" s="6" t="s">
        <v>46</v>
      </c>
      <c r="K102" s="6" t="s">
        <v>47</v>
      </c>
      <c r="L102" s="6" t="s">
        <v>47</v>
      </c>
      <c r="M102" s="14">
        <v>76081829</v>
      </c>
      <c r="N102" s="21" t="s">
        <v>48</v>
      </c>
      <c r="O102" s="21" t="s">
        <v>56</v>
      </c>
      <c r="P102" s="46" t="s">
        <v>292</v>
      </c>
      <c r="Q102" s="29" t="s">
        <v>51</v>
      </c>
      <c r="R102" s="84" t="s">
        <v>293</v>
      </c>
      <c r="S102" s="64"/>
      <c r="T102" s="64"/>
      <c r="U102" s="64"/>
      <c r="V102" s="64"/>
    </row>
    <row r="103" customHeight="1" spans="1:22">
      <c r="A103" s="40"/>
      <c r="B103" s="70" t="s">
        <v>294</v>
      </c>
      <c r="C103" s="22">
        <v>42823</v>
      </c>
      <c r="D103" s="38">
        <v>42934</v>
      </c>
      <c r="E103" s="9"/>
      <c r="F103" s="21" t="s">
        <v>42</v>
      </c>
      <c r="G103" s="21" t="s">
        <v>43</v>
      </c>
      <c r="H103" s="21" t="s">
        <v>44</v>
      </c>
      <c r="I103" s="42" t="s">
        <v>45</v>
      </c>
      <c r="J103" s="6" t="s">
        <v>46</v>
      </c>
      <c r="K103" s="6" t="s">
        <v>47</v>
      </c>
      <c r="L103" s="6" t="s">
        <v>47</v>
      </c>
      <c r="M103" s="14">
        <v>76081853</v>
      </c>
      <c r="N103" s="21" t="s">
        <v>48</v>
      </c>
      <c r="O103" s="21" t="s">
        <v>56</v>
      </c>
      <c r="P103" s="46" t="s">
        <v>295</v>
      </c>
      <c r="Q103" s="29" t="s">
        <v>51</v>
      </c>
      <c r="R103" s="84" t="s">
        <v>296</v>
      </c>
      <c r="S103" s="64"/>
      <c r="T103" s="64"/>
      <c r="U103" s="64"/>
      <c r="V103" s="64"/>
    </row>
    <row r="104" customHeight="1" spans="1:22">
      <c r="A104" s="40"/>
      <c r="B104" s="74" t="s">
        <v>297</v>
      </c>
      <c r="C104" s="22">
        <v>42823</v>
      </c>
      <c r="D104" s="38">
        <v>42934</v>
      </c>
      <c r="E104" s="9"/>
      <c r="F104" s="21" t="s">
        <v>42</v>
      </c>
      <c r="G104" s="21" t="s">
        <v>43</v>
      </c>
      <c r="H104" s="21" t="s">
        <v>44</v>
      </c>
      <c r="I104" s="42" t="s">
        <v>45</v>
      </c>
      <c r="J104" s="6" t="s">
        <v>46</v>
      </c>
      <c r="K104" s="6" t="s">
        <v>47</v>
      </c>
      <c r="L104" s="6" t="s">
        <v>47</v>
      </c>
      <c r="M104" s="14">
        <v>76081911</v>
      </c>
      <c r="N104" s="21" t="s">
        <v>48</v>
      </c>
      <c r="O104" s="21" t="s">
        <v>298</v>
      </c>
      <c r="P104" s="46" t="s">
        <v>299</v>
      </c>
      <c r="Q104" s="29" t="s">
        <v>51</v>
      </c>
      <c r="R104" s="86">
        <v>18200298178</v>
      </c>
      <c r="S104" s="64"/>
      <c r="T104" s="64"/>
      <c r="U104" s="64"/>
      <c r="V104" s="64"/>
    </row>
    <row r="105" customHeight="1" spans="1:22">
      <c r="A105" s="40"/>
      <c r="B105" s="75" t="s">
        <v>300</v>
      </c>
      <c r="C105" s="22">
        <v>42823</v>
      </c>
      <c r="D105" s="38">
        <v>42934</v>
      </c>
      <c r="E105" s="9"/>
      <c r="F105" s="21" t="s">
        <v>42</v>
      </c>
      <c r="G105" s="21" t="s">
        <v>43</v>
      </c>
      <c r="H105" s="21" t="s">
        <v>44</v>
      </c>
      <c r="I105" s="42" t="s">
        <v>45</v>
      </c>
      <c r="J105" s="6" t="s">
        <v>46</v>
      </c>
      <c r="K105" s="6" t="s">
        <v>47</v>
      </c>
      <c r="L105" s="6" t="s">
        <v>47</v>
      </c>
      <c r="M105" s="14">
        <v>76081903</v>
      </c>
      <c r="N105" s="21" t="s">
        <v>48</v>
      </c>
      <c r="O105" s="21" t="s">
        <v>301</v>
      </c>
      <c r="P105" s="47" t="s">
        <v>302</v>
      </c>
      <c r="Q105" s="29" t="s">
        <v>51</v>
      </c>
      <c r="R105" s="85">
        <v>18271832792</v>
      </c>
      <c r="S105" s="64"/>
      <c r="T105" s="64"/>
      <c r="U105" s="64"/>
      <c r="V105" s="64"/>
    </row>
    <row r="106" customHeight="1" spans="1:22">
      <c r="A106" s="40"/>
      <c r="B106" s="73" t="s">
        <v>303</v>
      </c>
      <c r="C106" s="22">
        <v>42823</v>
      </c>
      <c r="D106" s="38">
        <v>42934</v>
      </c>
      <c r="E106" s="9"/>
      <c r="F106" s="21" t="s">
        <v>42</v>
      </c>
      <c r="G106" s="21" t="s">
        <v>43</v>
      </c>
      <c r="H106" s="21" t="s">
        <v>44</v>
      </c>
      <c r="I106" s="42" t="s">
        <v>45</v>
      </c>
      <c r="J106" s="6" t="s">
        <v>46</v>
      </c>
      <c r="K106" s="6" t="s">
        <v>47</v>
      </c>
      <c r="L106" s="6" t="s">
        <v>47</v>
      </c>
      <c r="M106" s="14">
        <v>76082301</v>
      </c>
      <c r="N106" s="21" t="s">
        <v>48</v>
      </c>
      <c r="O106" s="21" t="s">
        <v>304</v>
      </c>
      <c r="P106" s="21" t="s">
        <v>305</v>
      </c>
      <c r="Q106" s="29" t="s">
        <v>51</v>
      </c>
      <c r="R106" s="21">
        <v>13556906606</v>
      </c>
      <c r="S106" s="64"/>
      <c r="T106" s="64"/>
      <c r="U106" s="64"/>
      <c r="V106" s="64"/>
    </row>
    <row r="107" customHeight="1" spans="1:22">
      <c r="A107" s="40"/>
      <c r="B107" s="73" t="s">
        <v>306</v>
      </c>
      <c r="C107" s="22">
        <v>42823</v>
      </c>
      <c r="D107" s="38">
        <v>42934</v>
      </c>
      <c r="E107" s="9"/>
      <c r="F107" s="21" t="s">
        <v>42</v>
      </c>
      <c r="G107" s="21" t="s">
        <v>43</v>
      </c>
      <c r="H107" s="21" t="s">
        <v>44</v>
      </c>
      <c r="I107" s="42" t="s">
        <v>45</v>
      </c>
      <c r="J107" s="6" t="s">
        <v>46</v>
      </c>
      <c r="K107" s="6" t="s">
        <v>47</v>
      </c>
      <c r="L107" s="6" t="s">
        <v>47</v>
      </c>
      <c r="M107" s="14">
        <v>76082603</v>
      </c>
      <c r="N107" s="21" t="s">
        <v>48</v>
      </c>
      <c r="O107" s="21" t="s">
        <v>67</v>
      </c>
      <c r="P107" s="21" t="s">
        <v>307</v>
      </c>
      <c r="Q107" s="29" t="s">
        <v>51</v>
      </c>
      <c r="R107" s="21">
        <v>13867327388</v>
      </c>
      <c r="S107" s="64"/>
      <c r="T107" s="64"/>
      <c r="U107" s="64"/>
      <c r="V107" s="64"/>
    </row>
    <row r="108" customHeight="1" spans="1:22">
      <c r="A108" s="40"/>
      <c r="B108" s="76" t="s">
        <v>308</v>
      </c>
      <c r="C108" s="22">
        <v>42823</v>
      </c>
      <c r="D108" s="38">
        <v>42934</v>
      </c>
      <c r="E108" s="9"/>
      <c r="F108" s="21" t="s">
        <v>42</v>
      </c>
      <c r="G108" s="21" t="s">
        <v>43</v>
      </c>
      <c r="H108" s="21" t="s">
        <v>44</v>
      </c>
      <c r="I108" s="42" t="s">
        <v>45</v>
      </c>
      <c r="J108" s="6" t="s">
        <v>46</v>
      </c>
      <c r="K108" s="6" t="s">
        <v>47</v>
      </c>
      <c r="L108" s="6" t="s">
        <v>47</v>
      </c>
      <c r="M108" s="14">
        <v>76082257</v>
      </c>
      <c r="N108" s="21" t="s">
        <v>48</v>
      </c>
      <c r="O108" s="21" t="s">
        <v>49</v>
      </c>
      <c r="P108" s="21" t="s">
        <v>309</v>
      </c>
      <c r="Q108" s="29" t="s">
        <v>51</v>
      </c>
      <c r="R108" s="21">
        <v>13636630596</v>
      </c>
      <c r="S108" s="64"/>
      <c r="T108" s="64"/>
      <c r="U108" s="64"/>
      <c r="V108" s="64"/>
    </row>
    <row r="109" customHeight="1" spans="1:22">
      <c r="A109" s="40"/>
      <c r="B109" s="76" t="s">
        <v>310</v>
      </c>
      <c r="C109" s="22">
        <v>42823</v>
      </c>
      <c r="D109" s="38">
        <v>42934</v>
      </c>
      <c r="E109" s="9"/>
      <c r="F109" s="21" t="s">
        <v>42</v>
      </c>
      <c r="G109" s="21" t="s">
        <v>43</v>
      </c>
      <c r="H109" s="21" t="s">
        <v>44</v>
      </c>
      <c r="I109" s="42" t="s">
        <v>45</v>
      </c>
      <c r="J109" s="6" t="s">
        <v>46</v>
      </c>
      <c r="K109" s="6" t="s">
        <v>47</v>
      </c>
      <c r="L109" s="6" t="s">
        <v>47</v>
      </c>
      <c r="M109" s="14">
        <v>76082232</v>
      </c>
      <c r="N109" s="21" t="s">
        <v>48</v>
      </c>
      <c r="O109" s="21" t="s">
        <v>49</v>
      </c>
      <c r="P109" s="21" t="s">
        <v>311</v>
      </c>
      <c r="Q109" s="29" t="s">
        <v>51</v>
      </c>
      <c r="R109" s="21">
        <v>18758829830</v>
      </c>
      <c r="S109" s="64"/>
      <c r="T109" s="64"/>
      <c r="U109" s="64"/>
      <c r="V109" s="64"/>
    </row>
    <row r="110" customHeight="1" spans="1:22">
      <c r="A110" s="40"/>
      <c r="B110" s="76" t="s">
        <v>312</v>
      </c>
      <c r="C110" s="22">
        <v>42823</v>
      </c>
      <c r="D110" s="38">
        <v>42934</v>
      </c>
      <c r="E110" s="9"/>
      <c r="F110" s="21" t="s">
        <v>42</v>
      </c>
      <c r="G110" s="21" t="s">
        <v>43</v>
      </c>
      <c r="H110" s="21" t="s">
        <v>44</v>
      </c>
      <c r="I110" s="42" t="s">
        <v>45</v>
      </c>
      <c r="J110" s="6" t="s">
        <v>46</v>
      </c>
      <c r="K110" s="6" t="s">
        <v>47</v>
      </c>
      <c r="L110" s="6" t="s">
        <v>47</v>
      </c>
      <c r="M110" s="14">
        <v>76082227</v>
      </c>
      <c r="N110" s="21" t="s">
        <v>48</v>
      </c>
      <c r="O110" s="21" t="s">
        <v>49</v>
      </c>
      <c r="P110" s="21" t="s">
        <v>313</v>
      </c>
      <c r="Q110" s="29" t="s">
        <v>51</v>
      </c>
      <c r="R110" s="21">
        <v>18501603512</v>
      </c>
      <c r="S110" s="64"/>
      <c r="T110" s="64"/>
      <c r="U110" s="64"/>
      <c r="V110" s="64"/>
    </row>
    <row r="111" customHeight="1" spans="1:18">
      <c r="A111" s="40"/>
      <c r="B111" s="76" t="s">
        <v>314</v>
      </c>
      <c r="C111" s="22">
        <v>42823</v>
      </c>
      <c r="D111" s="38">
        <v>42934</v>
      </c>
      <c r="E111" s="9"/>
      <c r="F111" s="21" t="s">
        <v>42</v>
      </c>
      <c r="G111" s="21" t="s">
        <v>43</v>
      </c>
      <c r="H111" s="21" t="s">
        <v>44</v>
      </c>
      <c r="I111" s="42" t="s">
        <v>45</v>
      </c>
      <c r="J111" s="6" t="s">
        <v>46</v>
      </c>
      <c r="K111" s="6" t="s">
        <v>47</v>
      </c>
      <c r="L111" s="6" t="s">
        <v>47</v>
      </c>
      <c r="M111" s="14">
        <v>76082263</v>
      </c>
      <c r="N111" s="21" t="s">
        <v>48</v>
      </c>
      <c r="O111" s="21" t="s">
        <v>168</v>
      </c>
      <c r="P111" s="45" t="s">
        <v>315</v>
      </c>
      <c r="Q111" s="29" t="s">
        <v>51</v>
      </c>
      <c r="R111" s="21">
        <v>18250953922</v>
      </c>
    </row>
    <row r="112" customHeight="1" spans="1:18">
      <c r="A112" s="40"/>
      <c r="B112" s="39" t="s">
        <v>316</v>
      </c>
      <c r="C112" s="22">
        <v>42823</v>
      </c>
      <c r="D112" s="38">
        <v>42934</v>
      </c>
      <c r="E112" s="9"/>
      <c r="F112" s="21" t="s">
        <v>42</v>
      </c>
      <c r="G112" s="21" t="s">
        <v>43</v>
      </c>
      <c r="H112" s="21" t="s">
        <v>44</v>
      </c>
      <c r="I112" s="42" t="s">
        <v>45</v>
      </c>
      <c r="J112" s="6" t="s">
        <v>46</v>
      </c>
      <c r="K112" s="6" t="s">
        <v>47</v>
      </c>
      <c r="L112" s="6" t="s">
        <v>47</v>
      </c>
      <c r="M112" s="14">
        <v>76082118</v>
      </c>
      <c r="N112" s="21" t="s">
        <v>48</v>
      </c>
      <c r="O112" s="21" t="s">
        <v>130</v>
      </c>
      <c r="P112" s="21" t="s">
        <v>317</v>
      </c>
      <c r="Q112" s="29" t="s">
        <v>51</v>
      </c>
      <c r="R112" s="21">
        <v>13915512678</v>
      </c>
    </row>
    <row r="113" customHeight="1" spans="1:18">
      <c r="A113" s="40"/>
      <c r="B113" s="39" t="s">
        <v>318</v>
      </c>
      <c r="C113" s="22">
        <v>42823</v>
      </c>
      <c r="D113" s="38">
        <v>42934</v>
      </c>
      <c r="E113" s="9"/>
      <c r="F113" s="21" t="s">
        <v>42</v>
      </c>
      <c r="G113" s="21" t="s">
        <v>43</v>
      </c>
      <c r="H113" s="21" t="s">
        <v>44</v>
      </c>
      <c r="I113" s="42" t="s">
        <v>45</v>
      </c>
      <c r="J113" s="6" t="s">
        <v>46</v>
      </c>
      <c r="K113" s="6" t="s">
        <v>47</v>
      </c>
      <c r="L113" s="6" t="s">
        <v>47</v>
      </c>
      <c r="M113" s="14">
        <v>76081966</v>
      </c>
      <c r="N113" s="21" t="s">
        <v>48</v>
      </c>
      <c r="O113" s="21" t="s">
        <v>67</v>
      </c>
      <c r="P113" s="21" t="s">
        <v>319</v>
      </c>
      <c r="Q113" s="29" t="s">
        <v>51</v>
      </c>
      <c r="R113" s="21">
        <v>15167329396</v>
      </c>
    </row>
    <row r="114" customHeight="1" spans="1:18">
      <c r="A114" s="40"/>
      <c r="B114" s="39" t="s">
        <v>320</v>
      </c>
      <c r="C114" s="22">
        <v>42823</v>
      </c>
      <c r="D114" s="38">
        <v>42934</v>
      </c>
      <c r="E114" s="9"/>
      <c r="F114" s="21" t="s">
        <v>42</v>
      </c>
      <c r="G114" s="21" t="s">
        <v>43</v>
      </c>
      <c r="H114" s="21" t="s">
        <v>44</v>
      </c>
      <c r="I114" s="42" t="s">
        <v>45</v>
      </c>
      <c r="J114" s="6" t="s">
        <v>46</v>
      </c>
      <c r="K114" s="6" t="s">
        <v>47</v>
      </c>
      <c r="L114" s="6" t="s">
        <v>47</v>
      </c>
      <c r="M114" s="14">
        <v>76081963</v>
      </c>
      <c r="N114" s="21" t="s">
        <v>48</v>
      </c>
      <c r="O114" s="21" t="s">
        <v>49</v>
      </c>
      <c r="P114" s="45" t="s">
        <v>321</v>
      </c>
      <c r="Q114" s="29" t="s">
        <v>51</v>
      </c>
      <c r="R114" s="21">
        <v>13636338857</v>
      </c>
    </row>
    <row r="115" customHeight="1" spans="1:18">
      <c r="A115" s="40"/>
      <c r="B115" s="39" t="s">
        <v>322</v>
      </c>
      <c r="C115" s="22">
        <v>42823</v>
      </c>
      <c r="D115" s="38">
        <v>42934</v>
      </c>
      <c r="E115" s="9"/>
      <c r="F115" s="21" t="s">
        <v>42</v>
      </c>
      <c r="G115" s="21" t="s">
        <v>43</v>
      </c>
      <c r="H115" s="21" t="s">
        <v>44</v>
      </c>
      <c r="I115" s="42" t="s">
        <v>45</v>
      </c>
      <c r="J115" s="6" t="s">
        <v>46</v>
      </c>
      <c r="K115" s="6" t="s">
        <v>47</v>
      </c>
      <c r="L115" s="6" t="s">
        <v>47</v>
      </c>
      <c r="M115" s="14">
        <v>76081926</v>
      </c>
      <c r="N115" s="21" t="s">
        <v>48</v>
      </c>
      <c r="O115" s="21" t="s">
        <v>56</v>
      </c>
      <c r="P115" s="45" t="s">
        <v>323</v>
      </c>
      <c r="Q115" s="29" t="s">
        <v>51</v>
      </c>
      <c r="R115" s="21">
        <v>13707913060</v>
      </c>
    </row>
    <row r="116" customHeight="1" spans="1:18">
      <c r="A116" s="40"/>
      <c r="B116" s="77" t="s">
        <v>324</v>
      </c>
      <c r="C116" s="22">
        <v>42823</v>
      </c>
      <c r="D116" s="38">
        <v>42934</v>
      </c>
      <c r="E116" s="9"/>
      <c r="F116" s="21" t="s">
        <v>42</v>
      </c>
      <c r="G116" s="21" t="s">
        <v>43</v>
      </c>
      <c r="H116" s="21" t="s">
        <v>44</v>
      </c>
      <c r="I116" s="42" t="s">
        <v>45</v>
      </c>
      <c r="J116" s="6" t="s">
        <v>46</v>
      </c>
      <c r="K116" s="6" t="s">
        <v>47</v>
      </c>
      <c r="L116" s="6" t="s">
        <v>47</v>
      </c>
      <c r="M116" s="14">
        <v>76081835</v>
      </c>
      <c r="N116" s="21" t="s">
        <v>48</v>
      </c>
      <c r="O116" s="81" t="s">
        <v>56</v>
      </c>
      <c r="P116" s="46" t="s">
        <v>325</v>
      </c>
      <c r="Q116" s="29" t="s">
        <v>51</v>
      </c>
      <c r="R116" s="81">
        <v>18675721876</v>
      </c>
    </row>
    <row r="117" customHeight="1" spans="1:18">
      <c r="A117" s="40"/>
      <c r="B117" s="39" t="s">
        <v>326</v>
      </c>
      <c r="C117" s="22">
        <v>42823</v>
      </c>
      <c r="D117" s="38">
        <v>42934</v>
      </c>
      <c r="E117" s="9"/>
      <c r="F117" s="21" t="s">
        <v>42</v>
      </c>
      <c r="G117" s="21" t="s">
        <v>43</v>
      </c>
      <c r="H117" s="21" t="s">
        <v>44</v>
      </c>
      <c r="I117" s="42" t="s">
        <v>45</v>
      </c>
      <c r="J117" s="6" t="s">
        <v>46</v>
      </c>
      <c r="K117" s="6" t="s">
        <v>47</v>
      </c>
      <c r="L117" s="6" t="s">
        <v>47</v>
      </c>
      <c r="M117" s="14">
        <v>76069799</v>
      </c>
      <c r="N117" s="21" t="s">
        <v>48</v>
      </c>
      <c r="O117" s="21" t="s">
        <v>49</v>
      </c>
      <c r="P117" s="46" t="s">
        <v>327</v>
      </c>
      <c r="Q117" s="29" t="s">
        <v>51</v>
      </c>
      <c r="R117" s="21">
        <v>13636630596</v>
      </c>
    </row>
    <row r="118" customHeight="1" spans="1:18">
      <c r="A118" s="40"/>
      <c r="B118" s="39" t="s">
        <v>328</v>
      </c>
      <c r="C118" s="22">
        <v>42823</v>
      </c>
      <c r="D118" s="38">
        <v>42937</v>
      </c>
      <c r="E118" s="9"/>
      <c r="F118" s="21" t="s">
        <v>42</v>
      </c>
      <c r="G118" s="21" t="s">
        <v>43</v>
      </c>
      <c r="H118" s="21" t="s">
        <v>44</v>
      </c>
      <c r="I118" s="42" t="s">
        <v>45</v>
      </c>
      <c r="J118" s="6" t="s">
        <v>46</v>
      </c>
      <c r="K118" s="6" t="s">
        <v>47</v>
      </c>
      <c r="L118" s="6" t="s">
        <v>47</v>
      </c>
      <c r="M118" s="14">
        <v>76082786</v>
      </c>
      <c r="N118" s="21" t="s">
        <v>48</v>
      </c>
      <c r="O118" s="21" t="s">
        <v>49</v>
      </c>
      <c r="P118" s="21" t="s">
        <v>329</v>
      </c>
      <c r="Q118" s="29" t="s">
        <v>51</v>
      </c>
      <c r="R118" s="21">
        <v>18721968690</v>
      </c>
    </row>
    <row r="119" customHeight="1" spans="1:18">
      <c r="A119" s="40"/>
      <c r="B119" s="39" t="s">
        <v>330</v>
      </c>
      <c r="C119" s="22">
        <v>42823</v>
      </c>
      <c r="D119" s="38">
        <v>42937</v>
      </c>
      <c r="E119" s="9"/>
      <c r="F119" s="21" t="s">
        <v>42</v>
      </c>
      <c r="G119" s="21" t="s">
        <v>43</v>
      </c>
      <c r="H119" s="21" t="s">
        <v>44</v>
      </c>
      <c r="I119" s="42" t="s">
        <v>45</v>
      </c>
      <c r="J119" s="6" t="s">
        <v>46</v>
      </c>
      <c r="K119" s="6" t="s">
        <v>47</v>
      </c>
      <c r="L119" s="6" t="s">
        <v>47</v>
      </c>
      <c r="M119" s="14">
        <v>76082787</v>
      </c>
      <c r="N119" s="21" t="s">
        <v>48</v>
      </c>
      <c r="O119" s="21" t="s">
        <v>53</v>
      </c>
      <c r="P119" s="21" t="s">
        <v>331</v>
      </c>
      <c r="Q119" s="29" t="s">
        <v>51</v>
      </c>
      <c r="R119" s="21">
        <v>13776880556</v>
      </c>
    </row>
    <row r="120" customHeight="1" spans="1:18">
      <c r="A120" s="40"/>
      <c r="B120" s="70" t="s">
        <v>332</v>
      </c>
      <c r="C120" s="22">
        <v>42823</v>
      </c>
      <c r="D120" s="38">
        <v>42937</v>
      </c>
      <c r="E120" s="9"/>
      <c r="F120" s="21" t="s">
        <v>42</v>
      </c>
      <c r="G120" s="21" t="s">
        <v>43</v>
      </c>
      <c r="H120" s="21" t="s">
        <v>44</v>
      </c>
      <c r="I120" s="42" t="s">
        <v>45</v>
      </c>
      <c r="J120" s="6" t="s">
        <v>46</v>
      </c>
      <c r="K120" s="6" t="s">
        <v>47</v>
      </c>
      <c r="L120" s="6" t="s">
        <v>47</v>
      </c>
      <c r="M120" s="14">
        <v>76082353</v>
      </c>
      <c r="N120" s="21" t="s">
        <v>48</v>
      </c>
      <c r="O120" s="21" t="s">
        <v>67</v>
      </c>
      <c r="P120" s="46" t="s">
        <v>333</v>
      </c>
      <c r="Q120" s="29" t="s">
        <v>51</v>
      </c>
      <c r="R120" s="45">
        <v>13486309557</v>
      </c>
    </row>
    <row r="121" customHeight="1" spans="1:18">
      <c r="A121" s="40"/>
      <c r="B121" s="70" t="s">
        <v>334</v>
      </c>
      <c r="C121" s="22">
        <v>42823</v>
      </c>
      <c r="D121" s="38">
        <v>42937</v>
      </c>
      <c r="E121" s="9"/>
      <c r="F121" s="21" t="s">
        <v>42</v>
      </c>
      <c r="G121" s="21" t="s">
        <v>43</v>
      </c>
      <c r="H121" s="21" t="s">
        <v>44</v>
      </c>
      <c r="I121" s="42" t="s">
        <v>45</v>
      </c>
      <c r="J121" s="6" t="s">
        <v>46</v>
      </c>
      <c r="K121" s="6" t="s">
        <v>47</v>
      </c>
      <c r="L121" s="6" t="s">
        <v>47</v>
      </c>
      <c r="M121" s="14">
        <v>76081833</v>
      </c>
      <c r="N121" s="21" t="s">
        <v>48</v>
      </c>
      <c r="O121" s="21" t="s">
        <v>67</v>
      </c>
      <c r="P121" s="45" t="s">
        <v>335</v>
      </c>
      <c r="Q121" s="29" t="s">
        <v>51</v>
      </c>
      <c r="R121" s="46" t="s">
        <v>336</v>
      </c>
    </row>
    <row r="122" customHeight="1" spans="1:18">
      <c r="A122" s="40"/>
      <c r="B122" s="70" t="s">
        <v>337</v>
      </c>
      <c r="C122" s="22">
        <v>42823</v>
      </c>
      <c r="D122" s="38">
        <v>42937</v>
      </c>
      <c r="E122" s="9"/>
      <c r="F122" s="21" t="s">
        <v>42</v>
      </c>
      <c r="G122" s="21" t="s">
        <v>43</v>
      </c>
      <c r="H122" s="21" t="s">
        <v>44</v>
      </c>
      <c r="I122" s="42" t="s">
        <v>45</v>
      </c>
      <c r="J122" s="6" t="s">
        <v>46</v>
      </c>
      <c r="K122" s="6" t="s">
        <v>47</v>
      </c>
      <c r="L122" s="6" t="s">
        <v>47</v>
      </c>
      <c r="M122" s="14">
        <v>76081905</v>
      </c>
      <c r="N122" s="21" t="s">
        <v>48</v>
      </c>
      <c r="O122" s="21" t="s">
        <v>122</v>
      </c>
      <c r="P122" s="46" t="s">
        <v>338</v>
      </c>
      <c r="Q122" s="29" t="s">
        <v>51</v>
      </c>
      <c r="R122" s="45" t="s">
        <v>339</v>
      </c>
    </row>
    <row r="123" customHeight="1" spans="1:18">
      <c r="A123" s="40"/>
      <c r="B123" s="39" t="s">
        <v>340</v>
      </c>
      <c r="C123" s="22">
        <v>42823</v>
      </c>
      <c r="D123" s="38">
        <v>42937</v>
      </c>
      <c r="E123" s="9"/>
      <c r="F123" s="21" t="s">
        <v>42</v>
      </c>
      <c r="G123" s="21" t="s">
        <v>43</v>
      </c>
      <c r="H123" s="21" t="s">
        <v>44</v>
      </c>
      <c r="I123" s="42" t="s">
        <v>45</v>
      </c>
      <c r="J123" s="6" t="s">
        <v>46</v>
      </c>
      <c r="K123" s="6" t="s">
        <v>47</v>
      </c>
      <c r="L123" s="6" t="s">
        <v>47</v>
      </c>
      <c r="M123" s="14">
        <v>76083336</v>
      </c>
      <c r="N123" s="21" t="s">
        <v>48</v>
      </c>
      <c r="O123" s="21" t="s">
        <v>67</v>
      </c>
      <c r="P123" s="21" t="s">
        <v>341</v>
      </c>
      <c r="Q123" s="29" t="s">
        <v>51</v>
      </c>
      <c r="R123" s="21">
        <v>13967342982</v>
      </c>
    </row>
    <row r="124" customHeight="1" spans="1:18">
      <c r="A124" s="40"/>
      <c r="B124" s="39" t="s">
        <v>342</v>
      </c>
      <c r="C124" s="22">
        <v>42823</v>
      </c>
      <c r="D124" s="38">
        <v>42937</v>
      </c>
      <c r="E124" s="9"/>
      <c r="F124" s="21" t="s">
        <v>42</v>
      </c>
      <c r="G124" s="21" t="s">
        <v>43</v>
      </c>
      <c r="H124" s="21" t="s">
        <v>44</v>
      </c>
      <c r="I124" s="42" t="s">
        <v>45</v>
      </c>
      <c r="J124" s="6" t="s">
        <v>46</v>
      </c>
      <c r="K124" s="6" t="s">
        <v>47</v>
      </c>
      <c r="L124" s="6" t="s">
        <v>47</v>
      </c>
      <c r="M124" s="14">
        <v>76072325</v>
      </c>
      <c r="N124" s="21" t="s">
        <v>48</v>
      </c>
      <c r="O124" s="21" t="s">
        <v>343</v>
      </c>
      <c r="P124" s="21" t="s">
        <v>344</v>
      </c>
      <c r="Q124" s="29" t="s">
        <v>51</v>
      </c>
      <c r="R124" s="21">
        <v>15192286639</v>
      </c>
    </row>
    <row r="125" customHeight="1" spans="1:18">
      <c r="A125" s="40"/>
      <c r="B125" s="39" t="s">
        <v>345</v>
      </c>
      <c r="C125" s="22">
        <v>42823</v>
      </c>
      <c r="D125" s="38">
        <v>42937</v>
      </c>
      <c r="E125" s="9"/>
      <c r="F125" s="21" t="s">
        <v>42</v>
      </c>
      <c r="G125" s="21" t="s">
        <v>43</v>
      </c>
      <c r="H125" s="21" t="s">
        <v>44</v>
      </c>
      <c r="I125" s="42" t="s">
        <v>45</v>
      </c>
      <c r="J125" s="6" t="s">
        <v>46</v>
      </c>
      <c r="K125" s="6" t="s">
        <v>47</v>
      </c>
      <c r="L125" s="6" t="s">
        <v>47</v>
      </c>
      <c r="M125" s="14">
        <v>76081939</v>
      </c>
      <c r="N125" s="21" t="s">
        <v>48</v>
      </c>
      <c r="O125" s="21" t="s">
        <v>49</v>
      </c>
      <c r="P125" s="21" t="s">
        <v>346</v>
      </c>
      <c r="Q125" s="29" t="s">
        <v>51</v>
      </c>
      <c r="R125" s="21">
        <v>13651632106</v>
      </c>
    </row>
    <row r="126" customHeight="1" spans="1:18">
      <c r="A126" s="40"/>
      <c r="B126" s="39" t="s">
        <v>347</v>
      </c>
      <c r="C126" s="22">
        <v>42823</v>
      </c>
      <c r="D126" s="38">
        <v>42937</v>
      </c>
      <c r="E126" s="9"/>
      <c r="F126" s="21" t="s">
        <v>42</v>
      </c>
      <c r="G126" s="21" t="s">
        <v>43</v>
      </c>
      <c r="H126" s="21" t="s">
        <v>44</v>
      </c>
      <c r="I126" s="42" t="s">
        <v>45</v>
      </c>
      <c r="J126" s="6" t="s">
        <v>46</v>
      </c>
      <c r="K126" s="6" t="s">
        <v>47</v>
      </c>
      <c r="L126" s="6" t="s">
        <v>47</v>
      </c>
      <c r="M126" s="14">
        <v>76082999</v>
      </c>
      <c r="N126" s="21" t="s">
        <v>48</v>
      </c>
      <c r="O126" s="21" t="s">
        <v>49</v>
      </c>
      <c r="P126" s="21" t="s">
        <v>348</v>
      </c>
      <c r="Q126" s="29" t="s">
        <v>51</v>
      </c>
      <c r="R126" s="21">
        <v>13636602651</v>
      </c>
    </row>
    <row r="127" customHeight="1" spans="1:18">
      <c r="A127" s="40"/>
      <c r="B127" s="72" t="s">
        <v>349</v>
      </c>
      <c r="C127" s="22">
        <v>42823</v>
      </c>
      <c r="D127" s="38">
        <v>42937</v>
      </c>
      <c r="E127" s="9"/>
      <c r="F127" s="21" t="s">
        <v>42</v>
      </c>
      <c r="G127" s="21" t="s">
        <v>43</v>
      </c>
      <c r="H127" s="21" t="s">
        <v>44</v>
      </c>
      <c r="I127" s="42" t="s">
        <v>45</v>
      </c>
      <c r="J127" s="6" t="s">
        <v>46</v>
      </c>
      <c r="K127" s="6" t="s">
        <v>47</v>
      </c>
      <c r="L127" s="6" t="s">
        <v>47</v>
      </c>
      <c r="M127" s="14">
        <v>76081809</v>
      </c>
      <c r="N127" s="21" t="s">
        <v>48</v>
      </c>
      <c r="O127" s="21" t="s">
        <v>281</v>
      </c>
      <c r="P127" s="48" t="s">
        <v>350</v>
      </c>
      <c r="Q127" s="29" t="s">
        <v>51</v>
      </c>
      <c r="R127" s="47" t="s">
        <v>351</v>
      </c>
    </row>
    <row r="128" customHeight="1" spans="1:18">
      <c r="A128" s="40"/>
      <c r="B128" s="39" t="s">
        <v>352</v>
      </c>
      <c r="C128" s="22">
        <v>42823</v>
      </c>
      <c r="D128" s="38">
        <v>42937</v>
      </c>
      <c r="E128" s="9"/>
      <c r="F128" s="21" t="s">
        <v>42</v>
      </c>
      <c r="G128" s="21" t="s">
        <v>43</v>
      </c>
      <c r="H128" s="21" t="s">
        <v>44</v>
      </c>
      <c r="I128" s="42" t="s">
        <v>45</v>
      </c>
      <c r="J128" s="6" t="s">
        <v>46</v>
      </c>
      <c r="K128" s="6" t="s">
        <v>47</v>
      </c>
      <c r="L128" s="6" t="s">
        <v>47</v>
      </c>
      <c r="M128" s="14">
        <v>76081800</v>
      </c>
      <c r="N128" s="21" t="s">
        <v>48</v>
      </c>
      <c r="O128" s="21" t="s">
        <v>251</v>
      </c>
      <c r="P128" s="48" t="s">
        <v>353</v>
      </c>
      <c r="Q128" s="29" t="s">
        <v>51</v>
      </c>
      <c r="R128" s="48">
        <v>15968111628</v>
      </c>
    </row>
    <row r="129" customHeight="1" spans="1:18">
      <c r="A129" s="40"/>
      <c r="B129" s="39" t="s">
        <v>354</v>
      </c>
      <c r="C129" s="22">
        <v>42823</v>
      </c>
      <c r="D129" s="38">
        <v>42937</v>
      </c>
      <c r="E129" s="9"/>
      <c r="F129" s="21" t="s">
        <v>42</v>
      </c>
      <c r="G129" s="21" t="s">
        <v>43</v>
      </c>
      <c r="H129" s="21" t="s">
        <v>44</v>
      </c>
      <c r="I129" s="42" t="s">
        <v>45</v>
      </c>
      <c r="J129" s="6" t="s">
        <v>46</v>
      </c>
      <c r="K129" s="6" t="s">
        <v>47</v>
      </c>
      <c r="L129" s="6" t="s">
        <v>47</v>
      </c>
      <c r="M129" s="14">
        <v>76081815</v>
      </c>
      <c r="N129" s="21" t="s">
        <v>48</v>
      </c>
      <c r="O129" s="21" t="s">
        <v>355</v>
      </c>
      <c r="P129" s="47" t="s">
        <v>356</v>
      </c>
      <c r="Q129" s="29" t="s">
        <v>51</v>
      </c>
      <c r="R129" s="48">
        <v>15606017536</v>
      </c>
    </row>
    <row r="130" customHeight="1" spans="1:18">
      <c r="A130" s="40"/>
      <c r="B130" s="39" t="s">
        <v>357</v>
      </c>
      <c r="C130" s="22">
        <v>42823</v>
      </c>
      <c r="D130" s="38">
        <v>42937</v>
      </c>
      <c r="E130" s="9"/>
      <c r="F130" s="21" t="s">
        <v>42</v>
      </c>
      <c r="G130" s="21" t="s">
        <v>43</v>
      </c>
      <c r="H130" s="21" t="s">
        <v>44</v>
      </c>
      <c r="I130" s="42" t="s">
        <v>45</v>
      </c>
      <c r="J130" s="6" t="s">
        <v>46</v>
      </c>
      <c r="K130" s="6" t="s">
        <v>47</v>
      </c>
      <c r="L130" s="6" t="s">
        <v>47</v>
      </c>
      <c r="M130" s="14">
        <v>76081819</v>
      </c>
      <c r="N130" s="21" t="s">
        <v>48</v>
      </c>
      <c r="O130" s="21" t="s">
        <v>358</v>
      </c>
      <c r="P130" s="47" t="s">
        <v>359</v>
      </c>
      <c r="Q130" s="29" t="s">
        <v>51</v>
      </c>
      <c r="R130" s="48" t="s">
        <v>360</v>
      </c>
    </row>
    <row r="131" customHeight="1" spans="1:18">
      <c r="A131" s="40"/>
      <c r="B131" s="39" t="s">
        <v>361</v>
      </c>
      <c r="C131" s="22">
        <v>42823</v>
      </c>
      <c r="D131" s="38">
        <v>42937</v>
      </c>
      <c r="E131" s="9"/>
      <c r="F131" s="21" t="s">
        <v>42</v>
      </c>
      <c r="G131" s="21" t="s">
        <v>43</v>
      </c>
      <c r="H131" s="21" t="s">
        <v>44</v>
      </c>
      <c r="I131" s="42" t="s">
        <v>45</v>
      </c>
      <c r="J131" s="6" t="s">
        <v>46</v>
      </c>
      <c r="K131" s="6" t="s">
        <v>47</v>
      </c>
      <c r="L131" s="6" t="s">
        <v>47</v>
      </c>
      <c r="M131" s="14">
        <v>76081827</v>
      </c>
      <c r="N131" s="21" t="s">
        <v>48</v>
      </c>
      <c r="O131" s="21" t="s">
        <v>56</v>
      </c>
      <c r="P131" s="46" t="s">
        <v>362</v>
      </c>
      <c r="Q131" s="29" t="s">
        <v>51</v>
      </c>
      <c r="R131" s="45" t="s">
        <v>363</v>
      </c>
    </row>
    <row r="132" customHeight="1" spans="1:18">
      <c r="A132" s="40"/>
      <c r="B132" s="70" t="s">
        <v>364</v>
      </c>
      <c r="C132" s="22">
        <v>42823</v>
      </c>
      <c r="D132" s="38">
        <v>42937</v>
      </c>
      <c r="E132" s="9"/>
      <c r="F132" s="21" t="s">
        <v>42</v>
      </c>
      <c r="G132" s="21" t="s">
        <v>43</v>
      </c>
      <c r="H132" s="21" t="s">
        <v>44</v>
      </c>
      <c r="I132" s="42" t="s">
        <v>45</v>
      </c>
      <c r="J132" s="6" t="s">
        <v>46</v>
      </c>
      <c r="K132" s="6" t="s">
        <v>47</v>
      </c>
      <c r="L132" s="6" t="s">
        <v>47</v>
      </c>
      <c r="M132" s="14">
        <v>76081935</v>
      </c>
      <c r="N132" s="21" t="s">
        <v>48</v>
      </c>
      <c r="O132" s="21" t="s">
        <v>67</v>
      </c>
      <c r="P132" s="46" t="s">
        <v>365</v>
      </c>
      <c r="Q132" s="29" t="s">
        <v>51</v>
      </c>
      <c r="R132" s="45">
        <v>13757337312</v>
      </c>
    </row>
    <row r="133" customHeight="1" spans="1:18">
      <c r="A133" s="40"/>
      <c r="B133" s="39" t="s">
        <v>366</v>
      </c>
      <c r="C133" s="22">
        <v>42823</v>
      </c>
      <c r="D133" s="38">
        <v>42937</v>
      </c>
      <c r="E133" s="9"/>
      <c r="F133" s="21" t="s">
        <v>42</v>
      </c>
      <c r="G133" s="21" t="s">
        <v>43</v>
      </c>
      <c r="H133" s="21" t="s">
        <v>44</v>
      </c>
      <c r="I133" s="42" t="s">
        <v>45</v>
      </c>
      <c r="J133" s="6" t="s">
        <v>46</v>
      </c>
      <c r="K133" s="6" t="s">
        <v>47</v>
      </c>
      <c r="L133" s="6" t="s">
        <v>47</v>
      </c>
      <c r="M133" s="14">
        <v>76081923</v>
      </c>
      <c r="N133" s="21" t="s">
        <v>48</v>
      </c>
      <c r="O133" s="21" t="s">
        <v>49</v>
      </c>
      <c r="P133" s="46" t="s">
        <v>367</v>
      </c>
      <c r="Q133" s="29" t="s">
        <v>51</v>
      </c>
      <c r="R133" s="46">
        <v>15000877195</v>
      </c>
    </row>
    <row r="134" customHeight="1" spans="1:18">
      <c r="A134" s="40"/>
      <c r="B134" s="70" t="s">
        <v>368</v>
      </c>
      <c r="C134" s="22">
        <v>42823</v>
      </c>
      <c r="D134" s="38">
        <v>42937</v>
      </c>
      <c r="E134" s="9"/>
      <c r="F134" s="21" t="s">
        <v>42</v>
      </c>
      <c r="G134" s="21" t="s">
        <v>43</v>
      </c>
      <c r="H134" s="21" t="s">
        <v>44</v>
      </c>
      <c r="I134" s="42" t="s">
        <v>45</v>
      </c>
      <c r="J134" s="6" t="s">
        <v>46</v>
      </c>
      <c r="K134" s="6" t="s">
        <v>47</v>
      </c>
      <c r="L134" s="6" t="s">
        <v>47</v>
      </c>
      <c r="M134" s="14">
        <v>76081910</v>
      </c>
      <c r="N134" s="21" t="s">
        <v>48</v>
      </c>
      <c r="O134" s="21" t="s">
        <v>369</v>
      </c>
      <c r="P134" s="46" t="s">
        <v>370</v>
      </c>
      <c r="Q134" s="29" t="s">
        <v>51</v>
      </c>
      <c r="R134" s="98">
        <v>15971111850</v>
      </c>
    </row>
    <row r="135" customHeight="1" spans="1:18">
      <c r="A135" s="40"/>
      <c r="B135" s="87" t="s">
        <v>371</v>
      </c>
      <c r="C135" s="22">
        <v>42823</v>
      </c>
      <c r="D135" s="38">
        <v>42937</v>
      </c>
      <c r="E135" s="9"/>
      <c r="F135" s="21" t="s">
        <v>42</v>
      </c>
      <c r="G135" s="21" t="s">
        <v>43</v>
      </c>
      <c r="H135" s="21" t="s">
        <v>44</v>
      </c>
      <c r="I135" s="42" t="s">
        <v>45</v>
      </c>
      <c r="J135" s="6" t="s">
        <v>46</v>
      </c>
      <c r="K135" s="6" t="s">
        <v>47</v>
      </c>
      <c r="L135" s="6" t="s">
        <v>47</v>
      </c>
      <c r="M135" s="14">
        <v>76080573</v>
      </c>
      <c r="N135" s="21" t="s">
        <v>48</v>
      </c>
      <c r="O135" s="21" t="s">
        <v>372</v>
      </c>
      <c r="P135" s="45" t="s">
        <v>373</v>
      </c>
      <c r="Q135" s="29" t="s">
        <v>51</v>
      </c>
      <c r="R135" s="45" t="s">
        <v>374</v>
      </c>
    </row>
    <row r="136" customHeight="1" spans="1:18">
      <c r="A136" s="40"/>
      <c r="B136" s="39" t="s">
        <v>375</v>
      </c>
      <c r="C136" s="22">
        <v>42823</v>
      </c>
      <c r="D136" s="38">
        <v>42937</v>
      </c>
      <c r="E136" s="9"/>
      <c r="F136" s="21" t="s">
        <v>42</v>
      </c>
      <c r="G136" s="21" t="s">
        <v>43</v>
      </c>
      <c r="H136" s="21" t="s">
        <v>44</v>
      </c>
      <c r="I136" s="42" t="s">
        <v>45</v>
      </c>
      <c r="J136" s="6" t="s">
        <v>46</v>
      </c>
      <c r="K136" s="6" t="s">
        <v>47</v>
      </c>
      <c r="L136" s="6" t="s">
        <v>47</v>
      </c>
      <c r="M136" s="14">
        <v>76081912</v>
      </c>
      <c r="N136" s="21" t="s">
        <v>48</v>
      </c>
      <c r="O136" s="21" t="s">
        <v>372</v>
      </c>
      <c r="P136" s="45" t="s">
        <v>376</v>
      </c>
      <c r="Q136" s="29" t="s">
        <v>51</v>
      </c>
      <c r="R136" s="45">
        <v>18972775787</v>
      </c>
    </row>
    <row r="137" customHeight="1" spans="1:18">
      <c r="A137" s="40"/>
      <c r="B137" s="70" t="s">
        <v>377</v>
      </c>
      <c r="C137" s="22">
        <v>42823</v>
      </c>
      <c r="D137" s="38">
        <v>42937</v>
      </c>
      <c r="E137" s="9"/>
      <c r="F137" s="21" t="s">
        <v>42</v>
      </c>
      <c r="G137" s="21" t="s">
        <v>43</v>
      </c>
      <c r="H137" s="21" t="s">
        <v>44</v>
      </c>
      <c r="I137" s="42" t="s">
        <v>45</v>
      </c>
      <c r="J137" s="6" t="s">
        <v>46</v>
      </c>
      <c r="K137" s="6" t="s">
        <v>47</v>
      </c>
      <c r="L137" s="6" t="s">
        <v>47</v>
      </c>
      <c r="M137" s="14">
        <v>76081839</v>
      </c>
      <c r="N137" s="21" t="s">
        <v>48</v>
      </c>
      <c r="O137" s="21" t="s">
        <v>49</v>
      </c>
      <c r="P137" s="46" t="s">
        <v>378</v>
      </c>
      <c r="Q137" s="29" t="s">
        <v>51</v>
      </c>
      <c r="R137" s="56">
        <v>13818515121</v>
      </c>
    </row>
    <row r="138" s="1" customFormat="1" ht="14.25" spans="1:18">
      <c r="A138" s="88"/>
      <c r="B138" s="89" t="s">
        <v>379</v>
      </c>
      <c r="C138" s="38">
        <v>42928</v>
      </c>
      <c r="D138" s="38">
        <v>42937</v>
      </c>
      <c r="E138" s="13"/>
      <c r="F138" s="13" t="s">
        <v>380</v>
      </c>
      <c r="G138" s="21" t="s">
        <v>43</v>
      </c>
      <c r="H138" s="21" t="s">
        <v>44</v>
      </c>
      <c r="I138" s="13" t="s">
        <v>381</v>
      </c>
      <c r="J138" s="13" t="s">
        <v>382</v>
      </c>
      <c r="K138" s="6" t="s">
        <v>383</v>
      </c>
      <c r="L138" s="6" t="s">
        <v>383</v>
      </c>
      <c r="M138" s="13">
        <v>76081737</v>
      </c>
      <c r="N138" s="13" t="s">
        <v>384</v>
      </c>
      <c r="O138" s="13" t="s">
        <v>49</v>
      </c>
      <c r="P138" s="13" t="s">
        <v>385</v>
      </c>
      <c r="Q138" s="13" t="s">
        <v>51</v>
      </c>
      <c r="R138" s="13">
        <v>18321516482</v>
      </c>
    </row>
    <row r="139" ht="14.25"/>
    <row r="140" spans="1:18">
      <c r="A140" s="90" t="s">
        <v>20</v>
      </c>
      <c r="B140" s="25" t="s">
        <v>386</v>
      </c>
      <c r="C140" s="22">
        <v>42823</v>
      </c>
      <c r="D140" s="91">
        <v>42944</v>
      </c>
      <c r="E140" s="21"/>
      <c r="F140" s="21" t="s">
        <v>42</v>
      </c>
      <c r="G140" s="21" t="s">
        <v>43</v>
      </c>
      <c r="H140" s="21" t="s">
        <v>44</v>
      </c>
      <c r="I140" s="42" t="s">
        <v>45</v>
      </c>
      <c r="J140" s="6" t="s">
        <v>46</v>
      </c>
      <c r="K140" s="6" t="s">
        <v>47</v>
      </c>
      <c r="L140" s="6" t="s">
        <v>47</v>
      </c>
      <c r="M140" s="21">
        <v>76081922</v>
      </c>
      <c r="N140" s="21" t="s">
        <v>48</v>
      </c>
      <c r="O140" s="25" t="s">
        <v>67</v>
      </c>
      <c r="P140" s="46" t="s">
        <v>387</v>
      </c>
      <c r="Q140" s="21" t="s">
        <v>51</v>
      </c>
      <c r="R140" s="45">
        <v>13067508876</v>
      </c>
    </row>
    <row r="141" spans="1:18">
      <c r="A141" s="63"/>
      <c r="B141" s="21" t="s">
        <v>388</v>
      </c>
      <c r="C141" s="22">
        <v>42823</v>
      </c>
      <c r="D141" s="91">
        <v>42944</v>
      </c>
      <c r="E141" s="21"/>
      <c r="F141" s="21" t="s">
        <v>42</v>
      </c>
      <c r="G141" s="21" t="s">
        <v>43</v>
      </c>
      <c r="H141" s="21" t="s">
        <v>44</v>
      </c>
      <c r="I141" s="42" t="s">
        <v>45</v>
      </c>
      <c r="J141" s="6" t="s">
        <v>46</v>
      </c>
      <c r="K141" s="6" t="s">
        <v>47</v>
      </c>
      <c r="L141" s="6" t="s">
        <v>47</v>
      </c>
      <c r="M141" s="21">
        <v>76083832</v>
      </c>
      <c r="N141" s="21" t="s">
        <v>48</v>
      </c>
      <c r="O141" s="21" t="s">
        <v>389</v>
      </c>
      <c r="P141" s="21" t="s">
        <v>390</v>
      </c>
      <c r="Q141" s="21" t="s">
        <v>51</v>
      </c>
      <c r="R141" s="21">
        <v>15855296692</v>
      </c>
    </row>
    <row r="142" spans="1:18">
      <c r="A142" s="63"/>
      <c r="B142" s="21" t="s">
        <v>391</v>
      </c>
      <c r="C142" s="22">
        <v>42823</v>
      </c>
      <c r="D142" s="91">
        <v>42944</v>
      </c>
      <c r="E142" s="21"/>
      <c r="F142" s="21" t="s">
        <v>42</v>
      </c>
      <c r="G142" s="21" t="s">
        <v>43</v>
      </c>
      <c r="H142" s="21" t="s">
        <v>44</v>
      </c>
      <c r="I142" s="42" t="s">
        <v>45</v>
      </c>
      <c r="J142" s="6" t="s">
        <v>46</v>
      </c>
      <c r="K142" s="6" t="s">
        <v>47</v>
      </c>
      <c r="L142" s="6" t="s">
        <v>47</v>
      </c>
      <c r="M142" s="21">
        <v>76083935</v>
      </c>
      <c r="N142" s="21" t="s">
        <v>48</v>
      </c>
      <c r="O142" s="21" t="s">
        <v>392</v>
      </c>
      <c r="P142" s="21" t="s">
        <v>393</v>
      </c>
      <c r="Q142" s="21" t="s">
        <v>51</v>
      </c>
      <c r="R142" s="21">
        <v>18553003295</v>
      </c>
    </row>
    <row r="143" spans="1:18">
      <c r="A143" s="63"/>
      <c r="B143" s="25" t="s">
        <v>394</v>
      </c>
      <c r="C143" s="22">
        <v>42823</v>
      </c>
      <c r="D143" s="91">
        <v>42944</v>
      </c>
      <c r="E143" s="21"/>
      <c r="F143" s="21" t="s">
        <v>42</v>
      </c>
      <c r="G143" s="21" t="s">
        <v>43</v>
      </c>
      <c r="H143" s="21" t="s">
        <v>44</v>
      </c>
      <c r="I143" s="42" t="s">
        <v>45</v>
      </c>
      <c r="J143" s="6" t="s">
        <v>46</v>
      </c>
      <c r="K143" s="6" t="s">
        <v>47</v>
      </c>
      <c r="L143" s="6" t="s">
        <v>47</v>
      </c>
      <c r="M143" s="21">
        <v>76081909</v>
      </c>
      <c r="N143" s="21" t="s">
        <v>48</v>
      </c>
      <c r="O143" s="25" t="s">
        <v>67</v>
      </c>
      <c r="P143" s="46" t="s">
        <v>395</v>
      </c>
      <c r="Q143" s="21" t="s">
        <v>51</v>
      </c>
      <c r="R143" s="45" t="s">
        <v>396</v>
      </c>
    </row>
    <row r="144" spans="1:18">
      <c r="A144" s="63"/>
      <c r="B144" s="21" t="s">
        <v>397</v>
      </c>
      <c r="C144" s="22">
        <v>42823</v>
      </c>
      <c r="D144" s="91">
        <v>42944</v>
      </c>
      <c r="E144" s="21"/>
      <c r="F144" s="21" t="s">
        <v>42</v>
      </c>
      <c r="G144" s="21" t="s">
        <v>43</v>
      </c>
      <c r="H144" s="21" t="s">
        <v>44</v>
      </c>
      <c r="I144" s="42" t="s">
        <v>45</v>
      </c>
      <c r="J144" s="6" t="s">
        <v>46</v>
      </c>
      <c r="K144" s="6" t="s">
        <v>47</v>
      </c>
      <c r="L144" s="6" t="s">
        <v>47</v>
      </c>
      <c r="M144" s="21">
        <v>76081919</v>
      </c>
      <c r="N144" s="21" t="s">
        <v>48</v>
      </c>
      <c r="O144" s="21" t="s">
        <v>398</v>
      </c>
      <c r="P144" s="46" t="s">
        <v>399</v>
      </c>
      <c r="Q144" s="21" t="s">
        <v>51</v>
      </c>
      <c r="R144" s="45" t="s">
        <v>400</v>
      </c>
    </row>
    <row r="145" spans="1:18">
      <c r="A145" s="63"/>
      <c r="B145" s="21" t="s">
        <v>401</v>
      </c>
      <c r="C145" s="22">
        <v>42823</v>
      </c>
      <c r="D145" s="91">
        <v>42944</v>
      </c>
      <c r="E145" s="21"/>
      <c r="F145" s="21" t="s">
        <v>42</v>
      </c>
      <c r="G145" s="21" t="s">
        <v>43</v>
      </c>
      <c r="H145" s="21" t="s">
        <v>44</v>
      </c>
      <c r="I145" s="42" t="s">
        <v>45</v>
      </c>
      <c r="J145" s="6" t="s">
        <v>46</v>
      </c>
      <c r="K145" s="6" t="s">
        <v>47</v>
      </c>
      <c r="L145" s="6" t="s">
        <v>47</v>
      </c>
      <c r="M145" s="21">
        <v>76081952</v>
      </c>
      <c r="N145" s="21" t="s">
        <v>48</v>
      </c>
      <c r="O145" s="21" t="s">
        <v>402</v>
      </c>
      <c r="P145" s="46" t="s">
        <v>403</v>
      </c>
      <c r="Q145" s="21" t="s">
        <v>51</v>
      </c>
      <c r="R145" s="45">
        <v>15170918333</v>
      </c>
    </row>
    <row r="146" spans="1:18">
      <c r="A146" s="63"/>
      <c r="B146" s="21" t="s">
        <v>404</v>
      </c>
      <c r="C146" s="22">
        <v>42823</v>
      </c>
      <c r="D146" s="91">
        <v>42944</v>
      </c>
      <c r="E146" s="21"/>
      <c r="F146" s="21" t="s">
        <v>42</v>
      </c>
      <c r="G146" s="21" t="s">
        <v>43</v>
      </c>
      <c r="H146" s="21" t="s">
        <v>44</v>
      </c>
      <c r="I146" s="42" t="s">
        <v>45</v>
      </c>
      <c r="J146" s="6" t="s">
        <v>46</v>
      </c>
      <c r="K146" s="6" t="s">
        <v>47</v>
      </c>
      <c r="L146" s="6" t="s">
        <v>47</v>
      </c>
      <c r="M146" s="21">
        <v>76081807</v>
      </c>
      <c r="N146" s="21" t="s">
        <v>48</v>
      </c>
      <c r="O146" s="21" t="s">
        <v>281</v>
      </c>
      <c r="P146" s="48" t="s">
        <v>350</v>
      </c>
      <c r="Q146" s="21" t="s">
        <v>51</v>
      </c>
      <c r="R146" s="47" t="s">
        <v>351</v>
      </c>
    </row>
    <row r="147" spans="1:18">
      <c r="A147" s="63"/>
      <c r="B147" s="25" t="s">
        <v>405</v>
      </c>
      <c r="C147" s="22">
        <v>42823</v>
      </c>
      <c r="D147" s="91">
        <v>42944</v>
      </c>
      <c r="E147" s="21"/>
      <c r="F147" s="21" t="s">
        <v>42</v>
      </c>
      <c r="G147" s="21" t="s">
        <v>43</v>
      </c>
      <c r="H147" s="21" t="s">
        <v>44</v>
      </c>
      <c r="I147" s="42" t="s">
        <v>45</v>
      </c>
      <c r="J147" s="6" t="s">
        <v>46</v>
      </c>
      <c r="K147" s="6" t="s">
        <v>47</v>
      </c>
      <c r="L147" s="6" t="s">
        <v>47</v>
      </c>
      <c r="M147" s="21">
        <v>76081915</v>
      </c>
      <c r="N147" s="21" t="s">
        <v>48</v>
      </c>
      <c r="O147" s="21" t="s">
        <v>67</v>
      </c>
      <c r="P147" s="46" t="s">
        <v>406</v>
      </c>
      <c r="Q147" s="21" t="s">
        <v>51</v>
      </c>
      <c r="R147" s="45" t="s">
        <v>407</v>
      </c>
    </row>
    <row r="148" spans="1:18">
      <c r="A148" s="63"/>
      <c r="B148" s="92" t="s">
        <v>408</v>
      </c>
      <c r="C148" s="22">
        <v>42823</v>
      </c>
      <c r="D148" s="91">
        <v>42944</v>
      </c>
      <c r="E148" s="21"/>
      <c r="F148" s="21" t="s">
        <v>42</v>
      </c>
      <c r="G148" s="21" t="s">
        <v>43</v>
      </c>
      <c r="H148" s="21" t="s">
        <v>44</v>
      </c>
      <c r="I148" s="42" t="s">
        <v>45</v>
      </c>
      <c r="J148" s="6" t="s">
        <v>46</v>
      </c>
      <c r="K148" s="6" t="s">
        <v>47</v>
      </c>
      <c r="L148" s="6" t="s">
        <v>47</v>
      </c>
      <c r="M148" s="21">
        <v>76081925</v>
      </c>
      <c r="N148" s="21" t="s">
        <v>48</v>
      </c>
      <c r="O148" s="21" t="s">
        <v>49</v>
      </c>
      <c r="P148" s="48" t="s">
        <v>409</v>
      </c>
      <c r="Q148" s="21" t="s">
        <v>51</v>
      </c>
      <c r="R148" s="48" t="s">
        <v>410</v>
      </c>
    </row>
    <row r="149" spans="1:18">
      <c r="A149" s="63"/>
      <c r="B149" s="93" t="s">
        <v>411</v>
      </c>
      <c r="C149" s="22">
        <v>42823</v>
      </c>
      <c r="D149" s="91">
        <v>42944</v>
      </c>
      <c r="E149" s="21"/>
      <c r="F149" s="21" t="s">
        <v>42</v>
      </c>
      <c r="G149" s="21" t="s">
        <v>43</v>
      </c>
      <c r="H149" s="21" t="s">
        <v>44</v>
      </c>
      <c r="I149" s="42" t="s">
        <v>45</v>
      </c>
      <c r="J149" s="6" t="s">
        <v>46</v>
      </c>
      <c r="K149" s="6" t="s">
        <v>47</v>
      </c>
      <c r="L149" s="6" t="s">
        <v>47</v>
      </c>
      <c r="M149" s="21">
        <v>76081936</v>
      </c>
      <c r="N149" s="21" t="s">
        <v>48</v>
      </c>
      <c r="O149" s="21" t="s">
        <v>49</v>
      </c>
      <c r="P149" s="97" t="s">
        <v>412</v>
      </c>
      <c r="Q149" s="21" t="s">
        <v>51</v>
      </c>
      <c r="R149" s="97">
        <v>15216894490</v>
      </c>
    </row>
    <row r="150" spans="1:18">
      <c r="A150" s="63"/>
      <c r="B150" s="25" t="s">
        <v>413</v>
      </c>
      <c r="C150" s="22">
        <v>42823</v>
      </c>
      <c r="D150" s="91">
        <v>42944</v>
      </c>
      <c r="E150" s="21"/>
      <c r="F150" s="21" t="s">
        <v>42</v>
      </c>
      <c r="G150" s="21" t="s">
        <v>43</v>
      </c>
      <c r="H150" s="21" t="s">
        <v>44</v>
      </c>
      <c r="I150" s="42" t="s">
        <v>45</v>
      </c>
      <c r="J150" s="6" t="s">
        <v>46</v>
      </c>
      <c r="K150" s="6" t="s">
        <v>47</v>
      </c>
      <c r="L150" s="6" t="s">
        <v>47</v>
      </c>
      <c r="M150" s="21">
        <v>76081938</v>
      </c>
      <c r="N150" s="21" t="s">
        <v>48</v>
      </c>
      <c r="O150" s="21" t="s">
        <v>402</v>
      </c>
      <c r="P150" s="46" t="s">
        <v>414</v>
      </c>
      <c r="Q150" s="21" t="s">
        <v>51</v>
      </c>
      <c r="R150" s="45">
        <v>18170215245</v>
      </c>
    </row>
    <row r="151" ht="16" customHeight="1" spans="1:18">
      <c r="A151" s="63"/>
      <c r="B151" s="25" t="s">
        <v>415</v>
      </c>
      <c r="C151" s="22">
        <v>42823</v>
      </c>
      <c r="D151" s="91">
        <v>42944</v>
      </c>
      <c r="E151" s="21"/>
      <c r="F151" s="21" t="s">
        <v>42</v>
      </c>
      <c r="G151" s="21" t="s">
        <v>43</v>
      </c>
      <c r="H151" s="21" t="s">
        <v>44</v>
      </c>
      <c r="I151" s="42" t="s">
        <v>45</v>
      </c>
      <c r="J151" s="6" t="s">
        <v>46</v>
      </c>
      <c r="K151" s="6" t="s">
        <v>47</v>
      </c>
      <c r="L151" s="6" t="s">
        <v>47</v>
      </c>
      <c r="M151" s="21">
        <v>76081803</v>
      </c>
      <c r="N151" s="21" t="s">
        <v>48</v>
      </c>
      <c r="O151" s="25" t="s">
        <v>301</v>
      </c>
      <c r="P151" s="46" t="s">
        <v>416</v>
      </c>
      <c r="Q151" s="21" t="s">
        <v>51</v>
      </c>
      <c r="R151" s="46">
        <v>13554403984</v>
      </c>
    </row>
    <row r="152" spans="1:18">
      <c r="A152" s="63"/>
      <c r="B152" s="25" t="s">
        <v>417</v>
      </c>
      <c r="C152" s="22">
        <v>42823</v>
      </c>
      <c r="D152" s="91">
        <v>42944</v>
      </c>
      <c r="E152" s="21"/>
      <c r="F152" s="21" t="s">
        <v>42</v>
      </c>
      <c r="G152" s="21" t="s">
        <v>43</v>
      </c>
      <c r="H152" s="21" t="s">
        <v>44</v>
      </c>
      <c r="I152" s="42" t="s">
        <v>45</v>
      </c>
      <c r="J152" s="6" t="s">
        <v>46</v>
      </c>
      <c r="K152" s="6" t="s">
        <v>47</v>
      </c>
      <c r="L152" s="6" t="s">
        <v>47</v>
      </c>
      <c r="M152" s="21">
        <v>76075523</v>
      </c>
      <c r="N152" s="21" t="s">
        <v>48</v>
      </c>
      <c r="O152" s="25" t="s">
        <v>301</v>
      </c>
      <c r="P152" s="46" t="s">
        <v>416</v>
      </c>
      <c r="Q152" s="21" t="s">
        <v>51</v>
      </c>
      <c r="R152" s="46">
        <v>13554403984</v>
      </c>
    </row>
    <row r="153" ht="18" customHeight="1" spans="1:18">
      <c r="A153" s="63"/>
      <c r="B153" s="25" t="s">
        <v>418</v>
      </c>
      <c r="C153" s="22">
        <v>42823</v>
      </c>
      <c r="D153" s="91">
        <v>42944</v>
      </c>
      <c r="E153" s="21"/>
      <c r="F153" s="21" t="s">
        <v>42</v>
      </c>
      <c r="G153" s="21" t="s">
        <v>43</v>
      </c>
      <c r="H153" s="21" t="s">
        <v>44</v>
      </c>
      <c r="I153" s="42" t="s">
        <v>45</v>
      </c>
      <c r="J153" s="6" t="s">
        <v>46</v>
      </c>
      <c r="K153" s="6" t="s">
        <v>47</v>
      </c>
      <c r="L153" s="6" t="s">
        <v>47</v>
      </c>
      <c r="M153" s="21">
        <v>76081882</v>
      </c>
      <c r="N153" s="21" t="s">
        <v>48</v>
      </c>
      <c r="O153" s="25" t="s">
        <v>301</v>
      </c>
      <c r="P153" s="46" t="s">
        <v>416</v>
      </c>
      <c r="Q153" s="21" t="s">
        <v>51</v>
      </c>
      <c r="R153" s="46" t="s">
        <v>419</v>
      </c>
    </row>
    <row r="154" spans="1:18">
      <c r="A154" s="63"/>
      <c r="B154" s="21" t="s">
        <v>420</v>
      </c>
      <c r="C154" s="22">
        <v>42823</v>
      </c>
      <c r="D154" s="91">
        <v>42944</v>
      </c>
      <c r="E154" s="21"/>
      <c r="F154" s="21" t="s">
        <v>42</v>
      </c>
      <c r="G154" s="21" t="s">
        <v>43</v>
      </c>
      <c r="H154" s="21" t="s">
        <v>44</v>
      </c>
      <c r="I154" s="42" t="s">
        <v>45</v>
      </c>
      <c r="J154" s="6" t="s">
        <v>46</v>
      </c>
      <c r="K154" s="6" t="s">
        <v>47</v>
      </c>
      <c r="L154" s="6" t="s">
        <v>47</v>
      </c>
      <c r="M154" s="21">
        <v>76068982</v>
      </c>
      <c r="N154" s="21" t="s">
        <v>48</v>
      </c>
      <c r="O154" s="21" t="s">
        <v>251</v>
      </c>
      <c r="P154" s="21" t="s">
        <v>421</v>
      </c>
      <c r="Q154" s="21" t="s">
        <v>51</v>
      </c>
      <c r="R154" s="21">
        <v>15988119305</v>
      </c>
    </row>
    <row r="155" spans="1:18">
      <c r="A155" s="63"/>
      <c r="B155" s="94" t="s">
        <v>422</v>
      </c>
      <c r="C155" s="22">
        <v>42823</v>
      </c>
      <c r="D155" s="91">
        <v>42944</v>
      </c>
      <c r="E155" s="21"/>
      <c r="F155" s="21" t="s">
        <v>42</v>
      </c>
      <c r="G155" s="21" t="s">
        <v>43</v>
      </c>
      <c r="H155" s="21" t="s">
        <v>44</v>
      </c>
      <c r="I155" s="42" t="s">
        <v>45</v>
      </c>
      <c r="J155" s="6" t="s">
        <v>46</v>
      </c>
      <c r="K155" s="6" t="s">
        <v>47</v>
      </c>
      <c r="L155" s="6" t="s">
        <v>47</v>
      </c>
      <c r="M155" s="21">
        <v>76075572</v>
      </c>
      <c r="N155" s="21" t="s">
        <v>48</v>
      </c>
      <c r="O155" s="21" t="s">
        <v>281</v>
      </c>
      <c r="P155" s="21" t="s">
        <v>423</v>
      </c>
      <c r="Q155" s="21" t="s">
        <v>51</v>
      </c>
      <c r="R155" s="21">
        <v>13732125090</v>
      </c>
    </row>
    <row r="156" ht="17" customHeight="1" spans="1:18">
      <c r="A156" s="63"/>
      <c r="B156" s="25" t="s">
        <v>424</v>
      </c>
      <c r="C156" s="22">
        <v>42823</v>
      </c>
      <c r="D156" s="91">
        <v>42944</v>
      </c>
      <c r="E156" s="21"/>
      <c r="F156" s="21" t="s">
        <v>42</v>
      </c>
      <c r="G156" s="21" t="s">
        <v>43</v>
      </c>
      <c r="H156" s="21" t="s">
        <v>44</v>
      </c>
      <c r="I156" s="42" t="s">
        <v>45</v>
      </c>
      <c r="J156" s="6" t="s">
        <v>46</v>
      </c>
      <c r="K156" s="6" t="s">
        <v>47</v>
      </c>
      <c r="L156" s="6" t="s">
        <v>47</v>
      </c>
      <c r="M156" s="21">
        <v>76081779</v>
      </c>
      <c r="N156" s="21" t="s">
        <v>48</v>
      </c>
      <c r="O156" s="21" t="s">
        <v>49</v>
      </c>
      <c r="P156" s="48" t="s">
        <v>425</v>
      </c>
      <c r="Q156" s="21" t="s">
        <v>51</v>
      </c>
      <c r="R156" s="48" t="s">
        <v>426</v>
      </c>
    </row>
    <row r="157" ht="14.25" spans="1:18">
      <c r="A157" s="95"/>
      <c r="B157" s="21" t="s">
        <v>427</v>
      </c>
      <c r="C157" s="22">
        <v>42942</v>
      </c>
      <c r="D157" s="91">
        <v>42944</v>
      </c>
      <c r="E157" s="21"/>
      <c r="F157" s="21" t="s">
        <v>380</v>
      </c>
      <c r="G157" s="21" t="s">
        <v>43</v>
      </c>
      <c r="H157" s="21" t="s">
        <v>44</v>
      </c>
      <c r="I157" s="21" t="s">
        <v>381</v>
      </c>
      <c r="J157" s="21" t="s">
        <v>428</v>
      </c>
      <c r="K157" s="21" t="s">
        <v>427</v>
      </c>
      <c r="L157" s="21" t="s">
        <v>429</v>
      </c>
      <c r="M157" s="21">
        <v>76085269</v>
      </c>
      <c r="N157" s="21" t="s">
        <v>384</v>
      </c>
      <c r="O157" s="21" t="s">
        <v>49</v>
      </c>
      <c r="P157" s="21" t="s">
        <v>430</v>
      </c>
      <c r="Q157" s="21" t="s">
        <v>51</v>
      </c>
      <c r="R157" s="21">
        <v>18551134341</v>
      </c>
    </row>
    <row r="160" ht="18" customHeight="1" spans="2:2">
      <c r="B160" s="1" t="s">
        <v>23</v>
      </c>
    </row>
    <row r="161" ht="31" customHeight="1" spans="2:7">
      <c r="B161" s="80" t="s">
        <v>431</v>
      </c>
      <c r="C161" s="64" t="s">
        <v>432</v>
      </c>
      <c r="G161" s="96"/>
    </row>
    <row r="162" ht="16" customHeight="1" spans="2:7">
      <c r="B162" s="64"/>
      <c r="C162" s="64" t="s">
        <v>433</v>
      </c>
      <c r="G162" s="68"/>
    </row>
    <row r="163" ht="28" customHeight="1" spans="2:3">
      <c r="B163" s="64"/>
      <c r="C163" s="64" t="s">
        <v>434</v>
      </c>
    </row>
    <row r="164" spans="2:3">
      <c r="B164" s="64"/>
      <c r="C164" s="64" t="s">
        <v>435</v>
      </c>
    </row>
    <row r="166" spans="3:3">
      <c r="C166">
        <v>111</v>
      </c>
    </row>
  </sheetData>
  <autoFilter ref="A1:V61"/>
  <mergeCells count="3">
    <mergeCell ref="A63:A88"/>
    <mergeCell ref="A90:A138"/>
    <mergeCell ref="A140:A157"/>
  </mergeCells>
  <dataValidations count="3">
    <dataValidation type="list" allowBlank="1" showInputMessage="1" showErrorMessage="1" sqref="F1 F62 F63 F64 F65 F66 F67 F68 F69 F70 F71 F72 F73 F74 F75 F88 F89 F157 F2:F12 F13:F37 F38:F44 F45:F50 F51:F61 F76:F87 F90:F114 F115:F116 F117:F128 F129:F137 F138:F139 F140:F156 F158:F1048576">
      <formula1>"单店,小连锁,KA项目"</formula1>
    </dataValidation>
    <dataValidation type="list" allowBlank="1" showInputMessage="1" showErrorMessage="1" promptTitle="saas" sqref="G1 G62 G63 G64 G65 G66 G67 G68 G69 G70 G71 G72 G73 G74 G75 G88 G89 G139 G157 G2:G12 G13:G37 G38:G44 G45:G50 G51:G61 G76:G87 G90:G114 G115:G116 G117:G128 G129:G136 G137:G138 G140:G156 G158:G160 G163:G1048576">
      <formula1>"SAAS,供应链,SAAS+微信,SAAS+供应链,SAAS+微信+供应链"</formula1>
    </dataValidation>
    <dataValidation type="list" allowBlank="1" showInputMessage="1" showErrorMessage="1" sqref="N1 N62 N63 N64 N65 N66 N67 N68 N69 N70 N71 N72 N73 N74 N75 N88 N89 N115 N2:N12 N13:N37 N38:N44 N45:N49 N50:N61 N76:N87 N90:N114 N116:N128 N129:N137 N138:N139 N140:N156 N157:N1048576">
      <formula1>"是,否"</formula1>
    </dataValidation>
  </dataValidations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C29" sqref="C29"/>
    </sheetView>
  </sheetViews>
  <sheetFormatPr defaultColWidth="8.625" defaultRowHeight="13.5" outlineLevelRow="6" outlineLevelCol="7"/>
  <cols>
    <col min="1" max="1" width="8.625" style="1"/>
    <col min="2" max="2" width="15.625" customWidth="1"/>
    <col min="3" max="3" width="12.75" customWidth="1"/>
    <col min="4" max="4" width="35.25" style="2" customWidth="1"/>
    <col min="5" max="5" width="13.5" customWidth="1"/>
    <col min="6" max="6" width="14" customWidth="1"/>
    <col min="7" max="7" width="12.875" customWidth="1"/>
    <col min="8" max="8" width="11.375" customWidth="1"/>
  </cols>
  <sheetData>
    <row r="1" spans="1:8">
      <c r="A1" s="3" t="s">
        <v>3</v>
      </c>
      <c r="B1" s="3" t="s">
        <v>24</v>
      </c>
      <c r="C1" s="3" t="s">
        <v>25</v>
      </c>
      <c r="D1" s="4" t="s">
        <v>27</v>
      </c>
      <c r="E1" s="3" t="s">
        <v>28</v>
      </c>
      <c r="F1" s="3" t="s">
        <v>29</v>
      </c>
      <c r="G1" s="3" t="s">
        <v>31</v>
      </c>
      <c r="H1" s="3" t="s">
        <v>32</v>
      </c>
    </row>
    <row r="2" ht="14.25" spans="1:8">
      <c r="A2" s="5" t="s">
        <v>20</v>
      </c>
      <c r="B2" s="6" t="s">
        <v>436</v>
      </c>
      <c r="C2" s="7"/>
      <c r="D2" s="8"/>
      <c r="E2" s="9"/>
      <c r="F2" s="9"/>
      <c r="G2" s="6"/>
      <c r="H2" s="6"/>
    </row>
    <row r="3" ht="14.25" spans="1:8">
      <c r="A3" s="10"/>
      <c r="B3" s="6"/>
      <c r="C3" s="11"/>
      <c r="D3" s="8"/>
      <c r="E3" s="9"/>
      <c r="F3" s="9"/>
      <c r="G3" s="12"/>
      <c r="H3" s="13"/>
    </row>
    <row r="4" ht="14.25" spans="1:8">
      <c r="A4" s="10"/>
      <c r="B4" s="6"/>
      <c r="C4" s="11"/>
      <c r="D4" s="8"/>
      <c r="E4" s="9"/>
      <c r="F4" s="9"/>
      <c r="G4" s="6"/>
      <c r="H4" s="13"/>
    </row>
    <row r="5" ht="14.25" spans="1:8">
      <c r="A5" s="10"/>
      <c r="B5" s="6"/>
      <c r="C5" s="11"/>
      <c r="D5" s="8"/>
      <c r="E5" s="9"/>
      <c r="F5" s="9"/>
      <c r="G5" s="6"/>
      <c r="H5" s="14"/>
    </row>
    <row r="6" spans="1:8">
      <c r="A6" s="10"/>
      <c r="B6" s="6"/>
      <c r="C6" s="6"/>
      <c r="D6" s="15"/>
      <c r="E6" s="9"/>
      <c r="F6" s="9"/>
      <c r="G6" s="9"/>
      <c r="H6" s="9"/>
    </row>
    <row r="7" spans="1:8">
      <c r="A7" s="16"/>
      <c r="B7" s="6"/>
      <c r="C7" s="6"/>
      <c r="D7" s="15"/>
      <c r="E7" s="9"/>
      <c r="F7" s="9"/>
      <c r="G7" s="9"/>
      <c r="H7" s="9"/>
    </row>
  </sheetData>
  <mergeCells count="1">
    <mergeCell ref="A2:A7"/>
  </mergeCells>
  <dataValidations count="3">
    <dataValidation allowBlank="1" showInputMessage="1" showErrorMessage="1" sqref="E1:F1"/>
    <dataValidation type="list" allowBlank="1" showInputMessage="1" showErrorMessage="1" sqref="E2:E6 E7:E1048576">
      <formula1>"单店,小连锁,KA项目"</formula1>
    </dataValidation>
    <dataValidation type="list" allowBlank="1" showInputMessage="1" showErrorMessage="1" promptTitle="saas" sqref="F2:F6 F7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项目数据分析表</vt:lpstr>
      <vt:lpstr>项目明细表</vt:lpstr>
      <vt:lpstr>未上线项目明细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2017-05-24T09:30:00Z</dcterms:created>
  <dcterms:modified xsi:type="dcterms:W3CDTF">2017-10-13T03:34:26Z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