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4180" windowHeight="12630" activeTab="1"/>
  </bookViews>
  <sheets>
    <sheet name="项目数据分析表" sheetId="1" r:id="rId1"/>
    <sheet name="上线明细" sheetId="2" r:id="rId2"/>
    <sheet name="加班明细表" sheetId="3" r:id="rId3"/>
  </sheets>
  <definedNames>
    <definedName name="_xlnm._FilterDatabase" localSheetId="1" hidden="1">上线明细!$B$1:$P$592</definedName>
  </definedNames>
  <calcPr calcId="144525" concurrentCalc="0"/>
</workbook>
</file>

<file path=xl/comments1.xml><?xml version="1.0" encoding="utf-8"?>
<comments xmlns="http://schemas.openxmlformats.org/spreadsheetml/2006/main">
  <authors>
    <author>Administrator</author>
  </authors>
  <commentList>
    <comment ref="O162" authorId="0">
      <text>
        <r>
          <rPr>
            <sz val="9"/>
            <rFont val="宋体"/>
            <charset val="134"/>
          </rPr>
          <t>原张煜18621696960</t>
        </r>
      </text>
    </comment>
    <comment ref="M242" authorId="0">
      <text>
        <r>
          <rPr>
            <b/>
            <sz val="9"/>
            <rFont val="宋体"/>
            <charset val="134"/>
          </rPr>
          <t>Administrator:</t>
        </r>
        <r>
          <rPr>
            <sz val="9"/>
            <rFont val="宋体"/>
            <charset val="134"/>
          </rPr>
          <t xml:space="preserve">
史琳琳15950483577</t>
        </r>
      </text>
    </comment>
  </commentList>
</comments>
</file>

<file path=xl/sharedStrings.xml><?xml version="1.0" encoding="utf-8"?>
<sst xmlns="http://schemas.openxmlformats.org/spreadsheetml/2006/main" count="158">
  <si>
    <t>上海实施数据周报</t>
  </si>
  <si>
    <t>月份</t>
  </si>
  <si>
    <t>周别</t>
  </si>
  <si>
    <t>组员</t>
  </si>
  <si>
    <t>单店项目立项数</t>
  </si>
  <si>
    <t>单店项目上线数</t>
  </si>
  <si>
    <t>单店项目未上线数</t>
  </si>
  <si>
    <t>KA项目立项数</t>
  </si>
  <si>
    <t>KA项目上线数</t>
  </si>
  <si>
    <t>KA项目未上线数</t>
  </si>
  <si>
    <t>项目远程上线数</t>
  </si>
  <si>
    <t>远程上线占比</t>
  </si>
  <si>
    <t>立项总计</t>
  </si>
  <si>
    <t>上线总计</t>
  </si>
  <si>
    <t>上线率</t>
  </si>
  <si>
    <t>25周</t>
  </si>
  <si>
    <t>李登林</t>
  </si>
  <si>
    <t>王骞</t>
  </si>
  <si>
    <t>姚亚文</t>
  </si>
  <si>
    <t>王子亮</t>
  </si>
  <si>
    <t>别伟超</t>
  </si>
  <si>
    <t>王家新</t>
  </si>
  <si>
    <t>张晨</t>
  </si>
  <si>
    <t>张福宗</t>
  </si>
  <si>
    <t>合计</t>
  </si>
  <si>
    <t>所属销售分公司</t>
  </si>
  <si>
    <t>周次</t>
  </si>
  <si>
    <t>上线日期</t>
  </si>
  <si>
    <t>产品</t>
  </si>
  <si>
    <t>集团</t>
  </si>
  <si>
    <t>品牌</t>
  </si>
  <si>
    <t>门店所在城市</t>
  </si>
  <si>
    <t>门店ID</t>
  </si>
  <si>
    <t>门店名称</t>
  </si>
  <si>
    <t>所属实施分公司</t>
  </si>
  <si>
    <t>工程师</t>
  </si>
  <si>
    <t>工程师电话</t>
  </si>
  <si>
    <t>联系人</t>
  </si>
  <si>
    <t>职位</t>
  </si>
  <si>
    <t>电话</t>
  </si>
  <si>
    <t>新/老品牌</t>
  </si>
  <si>
    <t>上海</t>
  </si>
  <si>
    <t>SaaS</t>
  </si>
  <si>
    <t>客维尚大食堂</t>
  </si>
  <si>
    <t>上海分公司</t>
  </si>
  <si>
    <t>朱昌明</t>
  </si>
  <si>
    <t>老板</t>
  </si>
  <si>
    <t>新品牌</t>
  </si>
  <si>
    <t>麻辣锅皇</t>
  </si>
  <si>
    <t>孟光</t>
  </si>
  <si>
    <t>悸动烧仙草</t>
  </si>
  <si>
    <t>悸动(电力学院)</t>
  </si>
  <si>
    <t>吴恒月</t>
  </si>
  <si>
    <t>老品牌</t>
  </si>
  <si>
    <t>tea cross</t>
  </si>
  <si>
    <t>马佳伟</t>
  </si>
  <si>
    <t>匠知味</t>
  </si>
  <si>
    <t>邵继那</t>
  </si>
  <si>
    <t>友达面馆</t>
  </si>
  <si>
    <t>李店长</t>
  </si>
  <si>
    <t>店长</t>
  </si>
  <si>
    <t>亮潮广式餐厅</t>
  </si>
  <si>
    <t>林总</t>
  </si>
  <si>
    <t>经理</t>
  </si>
  <si>
    <t>沏禾舞茶</t>
  </si>
  <si>
    <t>沏禾舞茶(人民广场店)</t>
  </si>
  <si>
    <t>刘先生</t>
  </si>
  <si>
    <t>鱼池十八(上海)</t>
  </si>
  <si>
    <t>鱼池十八</t>
  </si>
  <si>
    <t>张小姐</t>
  </si>
  <si>
    <t>黄山</t>
  </si>
  <si>
    <t>悸动(黄山宏村店)</t>
  </si>
  <si>
    <t>陈红</t>
  </si>
  <si>
    <t>常州</t>
  </si>
  <si>
    <t>悸动(百兴商贸城店)</t>
  </si>
  <si>
    <t>王志洪</t>
  </si>
  <si>
    <t>立三纯茶</t>
  </si>
  <si>
    <t>周先生</t>
  </si>
  <si>
    <t>伊至尊牛肉面</t>
  </si>
  <si>
    <t>王先生</t>
  </si>
  <si>
    <t>悸动(崇明长兴东村店)</t>
  </si>
  <si>
    <t>孙传武</t>
  </si>
  <si>
    <t>扬州</t>
  </si>
  <si>
    <t>悸动(扬州奥邦大润发店)</t>
  </si>
  <si>
    <t>张剑虹</t>
  </si>
  <si>
    <t>南京</t>
  </si>
  <si>
    <t>悸动(南京成贤学院店)</t>
  </si>
  <si>
    <t>端木玉虎</t>
  </si>
  <si>
    <t>江阴</t>
  </si>
  <si>
    <t>悸动(无锡青阳公园店)</t>
  </si>
  <si>
    <t>吉海军</t>
  </si>
  <si>
    <t>盐城</t>
  </si>
  <si>
    <t>悸动(盐城益林镇步行街店)</t>
  </si>
  <si>
    <t>陈星朋</t>
  </si>
  <si>
    <t>西安</t>
  </si>
  <si>
    <t>悸动(西安泰康商场店)</t>
  </si>
  <si>
    <t>刘炳斐</t>
  </si>
  <si>
    <t>金华</t>
  </si>
  <si>
    <t>悸动(金华百盛大厦店)</t>
  </si>
  <si>
    <t>叶新群</t>
  </si>
  <si>
    <t>苏州</t>
  </si>
  <si>
    <t>悸动(苏州港龙城店)</t>
  </si>
  <si>
    <t>陈思强</t>
  </si>
  <si>
    <t>悸动(扬州江都大润发店)</t>
  </si>
  <si>
    <t>王娟</t>
  </si>
  <si>
    <t>嘉兴</t>
  </si>
  <si>
    <t>悸动(嘉兴友谊街店)</t>
  </si>
  <si>
    <t>陈晓珍</t>
  </si>
  <si>
    <t>凡食</t>
  </si>
  <si>
    <t>石小姐</t>
  </si>
  <si>
    <t>食锦饭堂</t>
  </si>
  <si>
    <t>食錦饭堂</t>
  </si>
  <si>
    <t>肖小姐</t>
  </si>
  <si>
    <t>02131763614</t>
  </si>
  <si>
    <t>太宰炭火烧肉</t>
  </si>
  <si>
    <t>王文文</t>
  </si>
  <si>
    <t>爱莉斯</t>
  </si>
  <si>
    <t>爱莉斯烘焙</t>
  </si>
  <si>
    <t>桂显示</t>
  </si>
  <si>
    <t>520家常菜</t>
  </si>
  <si>
    <t>50家常菜</t>
  </si>
  <si>
    <t>徐磊</t>
  </si>
  <si>
    <t>东北小锅饭</t>
  </si>
  <si>
    <t>张伟</t>
  </si>
  <si>
    <t>和户水产</t>
  </si>
  <si>
    <t>陈先生</t>
  </si>
  <si>
    <t>茶桔便Hey juice</t>
  </si>
  <si>
    <t>茶桔便Hey juice(申滨路店)</t>
  </si>
  <si>
    <t>陈丽</t>
  </si>
  <si>
    <t>闵悦堂</t>
  </si>
  <si>
    <t>嘿糖（黄桦路店）</t>
  </si>
  <si>
    <t>杨先生</t>
  </si>
  <si>
    <t>麻麻小面</t>
  </si>
  <si>
    <t>焦小姐</t>
  </si>
  <si>
    <t>上海来且餐饮管理有限公司</t>
  </si>
  <si>
    <t>来且东北饺子馆</t>
  </si>
  <si>
    <t>李秋祎</t>
  </si>
  <si>
    <t>南园</t>
  </si>
  <si>
    <t>钟先生</t>
  </si>
  <si>
    <t>芯茶浦东店</t>
  </si>
  <si>
    <t>芯茶滨江店</t>
  </si>
  <si>
    <t>江小姐</t>
  </si>
  <si>
    <t>谷今优粟</t>
  </si>
  <si>
    <t>陈小姐</t>
  </si>
  <si>
    <t>五谷渔粉（华佗店）</t>
  </si>
  <si>
    <t>姓名</t>
  </si>
  <si>
    <t>日期</t>
  </si>
  <si>
    <t>加班内容</t>
  </si>
  <si>
    <t>遇见王者开业驻店</t>
  </si>
  <si>
    <t>值班</t>
  </si>
  <si>
    <t>捞王锅物料理(杭州龙湖店)上线</t>
  </si>
  <si>
    <t>捞王锅物料理(苏州中心店)上线</t>
  </si>
  <si>
    <t>查厘士(徐汇日月光店)上线</t>
  </si>
  <si>
    <t>捞王锅物料理(宝山龙湖店）上线</t>
  </si>
  <si>
    <t>捞王锅物料理(五角场万达店）开业驻店</t>
  </si>
  <si>
    <t>香天下火锅石路店上线</t>
  </si>
  <si>
    <t>香天下火锅石路店开业驻店</t>
  </si>
  <si>
    <t>查厘士(大宁店12)开业驻店</t>
  </si>
</sst>
</file>

<file path=xl/styles.xml><?xml version="1.0" encoding="utf-8"?>
<styleSheet xmlns="http://schemas.openxmlformats.org/spreadsheetml/2006/main">
  <numFmts count="5">
    <numFmt numFmtId="43" formatCode="_ * #,##0.00_ ;_ * \-#,##0.00_ ;_ * &quot;-&quot;??_ ;_ @_ "/>
    <numFmt numFmtId="44" formatCode="_ &quot;￥&quot;* #,##0.00_ ;_ &quot;￥&quot;* \-#,##0.00_ ;_ &quot;￥&quot;* &quot;-&quot;??_ ;_ @_ "/>
    <numFmt numFmtId="41" formatCode="_ * #,##0_ ;_ * \-#,##0_ ;_ * &quot;-&quot;_ ;_ @_ "/>
    <numFmt numFmtId="42" formatCode="_ &quot;￥&quot;* #,##0_ ;_ &quot;￥&quot;* \-#,##0_ ;_ &quot;￥&quot;* &quot;-&quot;_ ;_ @_ "/>
    <numFmt numFmtId="176" formatCode="0_);[Red]\(0\)"/>
  </numFmts>
  <fonts count="38">
    <font>
      <sz val="11"/>
      <color theme="1"/>
      <name val="等线"/>
      <charset val="134"/>
    </font>
    <font>
      <b/>
      <sz val="11"/>
      <color theme="1"/>
      <name val="等线"/>
      <charset val="134"/>
      <scheme val="minor"/>
    </font>
    <font>
      <sz val="11"/>
      <color theme="1"/>
      <name val="等线"/>
      <charset val="134"/>
      <scheme val="minor"/>
    </font>
    <font>
      <b/>
      <sz val="11"/>
      <color theme="1"/>
      <name val="等线"/>
      <charset val="134"/>
    </font>
    <font>
      <b/>
      <sz val="12"/>
      <color theme="1"/>
      <name val="等线"/>
      <charset val="134"/>
      <scheme val="minor"/>
    </font>
    <font>
      <sz val="12"/>
      <color rgb="FF000000"/>
      <name val="等线"/>
      <charset val="134"/>
      <scheme val="minor"/>
    </font>
    <font>
      <sz val="11"/>
      <color rgb="FF363636"/>
      <name val="等线"/>
      <charset val="134"/>
      <scheme val="minor"/>
    </font>
    <font>
      <sz val="11"/>
      <color rgb="FF333333"/>
      <name val="等线"/>
      <charset val="134"/>
      <scheme val="minor"/>
    </font>
    <font>
      <sz val="9"/>
      <color rgb="FF363636"/>
      <name val="宋体"/>
      <charset val="134"/>
    </font>
    <font>
      <sz val="11"/>
      <name val="宋体"/>
      <charset val="134"/>
    </font>
    <font>
      <sz val="11"/>
      <color rgb="FF363636"/>
      <name val="Tahoma"/>
      <charset val="134"/>
    </font>
    <font>
      <sz val="11"/>
      <color indexed="8"/>
      <name val="宋体"/>
      <charset val="134"/>
    </font>
    <font>
      <sz val="11"/>
      <name val="等线"/>
      <charset val="134"/>
      <scheme val="minor"/>
    </font>
    <font>
      <sz val="11"/>
      <name val="等线"/>
      <charset val="134"/>
    </font>
    <font>
      <sz val="11"/>
      <name val="等线"/>
      <charset val="136"/>
      <scheme val="minor"/>
    </font>
    <font>
      <sz val="11"/>
      <color theme="1"/>
      <name val="等线"/>
      <charset val="136"/>
      <scheme val="minor"/>
    </font>
    <font>
      <b/>
      <sz val="11"/>
      <color rgb="FFFA7D00"/>
      <name val="等线"/>
      <charset val="0"/>
      <scheme val="minor"/>
    </font>
    <font>
      <u/>
      <sz val="11"/>
      <color rgb="FF0000FF"/>
      <name val="等线"/>
      <charset val="0"/>
      <scheme val="minor"/>
    </font>
    <font>
      <b/>
      <sz val="18"/>
      <color theme="3"/>
      <name val="等线"/>
      <charset val="134"/>
      <scheme val="minor"/>
    </font>
    <font>
      <sz val="11"/>
      <color rgb="FF3F3F76"/>
      <name val="等线"/>
      <charset val="0"/>
      <scheme val="minor"/>
    </font>
    <font>
      <b/>
      <sz val="11"/>
      <color rgb="FF3F3F3F"/>
      <name val="等线"/>
      <charset val="0"/>
      <scheme val="minor"/>
    </font>
    <font>
      <b/>
      <sz val="13"/>
      <color theme="3"/>
      <name val="等线"/>
      <charset val="134"/>
      <scheme val="minor"/>
    </font>
    <font>
      <sz val="11"/>
      <color theme="1"/>
      <name val="等线"/>
      <charset val="0"/>
      <scheme val="minor"/>
    </font>
    <font>
      <b/>
      <sz val="11"/>
      <color rgb="FFFFFFFF"/>
      <name val="等线"/>
      <charset val="0"/>
      <scheme val="minor"/>
    </font>
    <font>
      <sz val="11"/>
      <color rgb="FF9C0006"/>
      <name val="等线"/>
      <charset val="0"/>
      <scheme val="minor"/>
    </font>
    <font>
      <sz val="11"/>
      <color theme="0"/>
      <name val="等线"/>
      <charset val="0"/>
      <scheme val="minor"/>
    </font>
    <font>
      <u/>
      <sz val="11"/>
      <color rgb="FF800080"/>
      <name val="等线"/>
      <charset val="0"/>
      <scheme val="minor"/>
    </font>
    <font>
      <b/>
      <sz val="11"/>
      <color theme="3"/>
      <name val="等线"/>
      <charset val="134"/>
      <scheme val="minor"/>
    </font>
    <font>
      <i/>
      <sz val="11"/>
      <color rgb="FF7F7F7F"/>
      <name val="等线"/>
      <charset val="0"/>
      <scheme val="minor"/>
    </font>
    <font>
      <b/>
      <sz val="11"/>
      <color theme="1"/>
      <name val="等线"/>
      <charset val="0"/>
      <scheme val="minor"/>
    </font>
    <font>
      <b/>
      <sz val="15"/>
      <color theme="3"/>
      <name val="等线"/>
      <charset val="134"/>
      <scheme val="minor"/>
    </font>
    <font>
      <sz val="11"/>
      <color rgb="FFFF0000"/>
      <name val="等线"/>
      <charset val="0"/>
      <scheme val="minor"/>
    </font>
    <font>
      <sz val="11"/>
      <color indexed="8"/>
      <name val="Tahoma"/>
      <charset val="134"/>
    </font>
    <font>
      <sz val="12"/>
      <name val="宋体"/>
      <charset val="134"/>
    </font>
    <font>
      <sz val="11"/>
      <color rgb="FF9C6500"/>
      <name val="等线"/>
      <charset val="0"/>
      <scheme val="minor"/>
    </font>
    <font>
      <sz val="11"/>
      <color rgb="FF006100"/>
      <name val="等线"/>
      <charset val="0"/>
      <scheme val="minor"/>
    </font>
    <font>
      <sz val="11"/>
      <color rgb="FFFA7D00"/>
      <name val="等线"/>
      <charset val="0"/>
      <scheme val="minor"/>
    </font>
    <font>
      <sz val="12"/>
      <color theme="1"/>
      <name val="等线"/>
      <charset val="134"/>
      <scheme val="minor"/>
    </font>
  </fonts>
  <fills count="38">
    <fill>
      <patternFill patternType="none"/>
    </fill>
    <fill>
      <patternFill patternType="gray125"/>
    </fill>
    <fill>
      <patternFill patternType="solid">
        <fgColor theme="4" tint="0.399975585192419"/>
        <bgColor indexed="64"/>
      </patternFill>
    </fill>
    <fill>
      <patternFill patternType="solid">
        <fgColor rgb="FFFFFF00"/>
        <bgColor indexed="64"/>
      </patternFill>
    </fill>
    <fill>
      <patternFill patternType="solid">
        <fgColor theme="4" tint="0.599993896298105"/>
        <bgColor indexed="64"/>
      </patternFill>
    </fill>
    <fill>
      <patternFill patternType="solid">
        <fgColor theme="9" tint="0.4"/>
        <bgColor indexed="64"/>
      </patternFill>
    </fill>
    <fill>
      <patternFill patternType="solid">
        <fgColor theme="0" tint="-0.5"/>
        <bgColor indexed="64"/>
      </patternFill>
    </fill>
    <fill>
      <patternFill patternType="solid">
        <fgColor theme="4" tint="0.4"/>
        <bgColor indexed="64"/>
      </patternFill>
    </fill>
    <fill>
      <patternFill patternType="solid">
        <fgColor theme="7" tint="0.4"/>
        <bgColor indexed="64"/>
      </patternFill>
    </fill>
    <fill>
      <patternFill patternType="solid">
        <fgColor theme="9"/>
        <bgColor indexed="64"/>
      </patternFill>
    </fill>
    <fill>
      <patternFill patternType="solid">
        <fgColor rgb="FFF2F2F2"/>
        <bgColor indexed="64"/>
      </patternFill>
    </fill>
    <fill>
      <patternFill patternType="solid">
        <fgColor rgb="FFFFCC99"/>
        <bgColor indexed="64"/>
      </patternFill>
    </fill>
    <fill>
      <patternFill patternType="solid">
        <fgColor theme="5" tint="0.799981688894314"/>
        <bgColor indexed="64"/>
      </patternFill>
    </fill>
    <fill>
      <patternFill patternType="solid">
        <fgColor rgb="FFA5A5A5"/>
        <bgColor indexed="64"/>
      </patternFill>
    </fill>
    <fill>
      <patternFill patternType="solid">
        <fgColor rgb="FFFFC7CE"/>
        <bgColor indexed="64"/>
      </patternFill>
    </fill>
    <fill>
      <patternFill patternType="solid">
        <fgColor theme="8" tint="0.799981688894314"/>
        <bgColor indexed="64"/>
      </patternFill>
    </fill>
    <fill>
      <patternFill patternType="solid">
        <fgColor theme="5"/>
        <bgColor indexed="64"/>
      </patternFill>
    </fill>
    <fill>
      <patternFill patternType="solid">
        <fgColor theme="6" tint="0.599993896298105"/>
        <bgColor indexed="64"/>
      </patternFill>
    </fill>
    <fill>
      <patternFill patternType="solid">
        <fgColor theme="7" tint="0.599993896298105"/>
        <bgColor indexed="64"/>
      </patternFill>
    </fill>
    <fill>
      <patternFill patternType="solid">
        <fgColor theme="6"/>
        <bgColor indexed="64"/>
      </patternFill>
    </fill>
    <fill>
      <patternFill patternType="solid">
        <fgColor theme="6" tint="0.799981688894314"/>
        <bgColor indexed="64"/>
      </patternFill>
    </fill>
    <fill>
      <patternFill patternType="solid">
        <fgColor theme="4" tint="0.799981688894314"/>
        <bgColor indexed="64"/>
      </patternFill>
    </fill>
    <fill>
      <patternFill patternType="solid">
        <fgColor theme="7" tint="0.399975585192419"/>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8"/>
        <bgColor indexed="64"/>
      </patternFill>
    </fill>
    <fill>
      <patternFill patternType="solid">
        <fgColor theme="7"/>
        <bgColor indexed="64"/>
      </patternFill>
    </fill>
    <fill>
      <patternFill patternType="solid">
        <fgColor theme="9" tint="0.599993896298105"/>
        <bgColor indexed="64"/>
      </patternFill>
    </fill>
    <fill>
      <patternFill patternType="solid">
        <fgColor theme="9" tint="0.799981688894314"/>
        <bgColor indexed="64"/>
      </patternFill>
    </fill>
    <fill>
      <patternFill patternType="solid">
        <fgColor rgb="FFFFEB9C"/>
        <bgColor indexed="64"/>
      </patternFill>
    </fill>
    <fill>
      <patternFill patternType="solid">
        <fgColor rgb="FFC6EFCE"/>
        <bgColor indexed="64"/>
      </patternFill>
    </fill>
    <fill>
      <patternFill patternType="solid">
        <fgColor theme="7" tint="0.799981688894314"/>
        <bgColor indexed="64"/>
      </patternFill>
    </fill>
    <fill>
      <patternFill patternType="solid">
        <fgColor theme="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tint="0.399975585192419"/>
        <bgColor indexed="64"/>
      </patternFill>
    </fill>
  </fills>
  <borders count="37">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right/>
      <top style="thin">
        <color auto="1"/>
      </top>
      <bottom style="thin">
        <color auto="1"/>
      </bottom>
      <diagonal/>
    </border>
    <border>
      <left style="thin">
        <color auto="1"/>
      </left>
      <right/>
      <top/>
      <bottom style="thin">
        <color auto="1"/>
      </bottom>
      <diagonal/>
    </border>
    <border>
      <left style="thin">
        <color auto="1"/>
      </left>
      <right/>
      <top/>
      <bottom/>
      <diagonal/>
    </border>
    <border>
      <left style="medium">
        <color auto="1"/>
      </left>
      <right style="medium">
        <color auto="1"/>
      </right>
      <top style="medium">
        <color auto="1"/>
      </top>
      <bottom/>
      <diagonal/>
    </border>
    <border>
      <left style="medium">
        <color auto="1"/>
      </left>
      <right style="medium">
        <color auto="1"/>
      </right>
      <top style="medium">
        <color auto="1"/>
      </top>
      <bottom style="medium">
        <color auto="1"/>
      </bottom>
      <diagonal/>
    </border>
    <border>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medium">
        <color auto="1"/>
      </right>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medium">
        <color auto="1"/>
      </left>
      <right style="medium">
        <color auto="1"/>
      </right>
      <top/>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diagonal/>
    </border>
    <border>
      <left/>
      <right/>
      <top style="thin">
        <color auto="1"/>
      </top>
      <bottom/>
      <diagonal/>
    </border>
    <border>
      <left style="thin">
        <color auto="1"/>
      </left>
      <right style="thin">
        <color auto="1"/>
      </right>
      <top/>
      <bottom/>
      <diagonal/>
    </border>
    <border>
      <left style="medium">
        <color auto="1"/>
      </left>
      <right style="medium">
        <color auto="1"/>
      </right>
      <top/>
      <bottom style="medium">
        <color auto="1"/>
      </bottom>
      <diagonal/>
    </border>
    <border>
      <left style="medium">
        <color auto="1"/>
      </left>
      <right/>
      <top/>
      <bottom style="medium">
        <color auto="1"/>
      </bottom>
      <diagonal/>
    </border>
    <border>
      <left style="medium">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style="medium">
        <color auto="1"/>
      </right>
      <top/>
      <bottom style="thin">
        <color auto="1"/>
      </bottom>
      <diagonal/>
    </border>
    <border>
      <left/>
      <right style="thin">
        <color auto="1"/>
      </right>
      <top/>
      <bottom/>
      <diagonal/>
    </border>
    <border>
      <left style="thin">
        <color auto="1"/>
      </left>
      <right style="medium">
        <color auto="1"/>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double">
        <color rgb="FFFF8001"/>
      </bottom>
      <diagonal/>
    </border>
  </borders>
  <cellStyleXfs count="55">
    <xf numFmtId="0" fontId="0" fillId="0" borderId="0"/>
    <xf numFmtId="42" fontId="2" fillId="0" borderId="0" applyFont="0" applyFill="0" applyBorder="0" applyAlignment="0" applyProtection="0">
      <alignment vertical="center"/>
    </xf>
    <xf numFmtId="0" fontId="22" fillId="20" borderId="0" applyNumberFormat="0" applyBorder="0" applyAlignment="0" applyProtection="0">
      <alignment vertical="center"/>
    </xf>
    <xf numFmtId="0" fontId="19" fillId="11" borderId="29" applyNumberFormat="0" applyAlignment="0" applyProtection="0">
      <alignment vertical="center"/>
    </xf>
    <xf numFmtId="44" fontId="2" fillId="0" borderId="0" applyFont="0" applyFill="0" applyBorder="0" applyAlignment="0" applyProtection="0">
      <alignment vertical="center"/>
    </xf>
    <xf numFmtId="41" fontId="2" fillId="0" borderId="0" applyFont="0" applyFill="0" applyBorder="0" applyAlignment="0" applyProtection="0">
      <alignment vertical="center"/>
    </xf>
    <xf numFmtId="0" fontId="22" fillId="17" borderId="0" applyNumberFormat="0" applyBorder="0" applyAlignment="0" applyProtection="0">
      <alignment vertical="center"/>
    </xf>
    <xf numFmtId="0" fontId="24" fillId="14" borderId="0" applyNumberFormat="0" applyBorder="0" applyAlignment="0" applyProtection="0">
      <alignment vertical="center"/>
    </xf>
    <xf numFmtId="43" fontId="2" fillId="0" borderId="0" applyFont="0" applyFill="0" applyBorder="0" applyAlignment="0" applyProtection="0">
      <alignment vertical="center"/>
    </xf>
    <xf numFmtId="0" fontId="25" fillId="23" borderId="0" applyNumberFormat="0" applyBorder="0" applyAlignment="0" applyProtection="0">
      <alignment vertical="center"/>
    </xf>
    <xf numFmtId="0" fontId="17" fillId="0" borderId="0" applyNumberFormat="0" applyFill="0" applyBorder="0" applyAlignment="0" applyProtection="0">
      <alignment vertical="center"/>
    </xf>
    <xf numFmtId="9" fontId="2" fillId="0" borderId="0" applyFont="0" applyFill="0" applyBorder="0" applyAlignment="0" applyProtection="0">
      <alignment vertical="center"/>
    </xf>
    <xf numFmtId="0" fontId="26" fillId="0" borderId="0" applyNumberFormat="0" applyFill="0" applyBorder="0" applyAlignment="0" applyProtection="0">
      <alignment vertical="center"/>
    </xf>
    <xf numFmtId="0" fontId="2" fillId="24" borderId="34" applyNumberFormat="0" applyFont="0" applyAlignment="0" applyProtection="0">
      <alignment vertical="center"/>
    </xf>
    <xf numFmtId="0" fontId="25" fillId="26" borderId="0" applyNumberFormat="0" applyBorder="0" applyAlignment="0" applyProtection="0">
      <alignment vertical="center"/>
    </xf>
    <xf numFmtId="0" fontId="27"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32" fillId="0" borderId="0">
      <alignment vertical="center"/>
    </xf>
    <xf numFmtId="0" fontId="30" fillId="0" borderId="31" applyNumberFormat="0" applyFill="0" applyAlignment="0" applyProtection="0">
      <alignment vertical="center"/>
    </xf>
    <xf numFmtId="0" fontId="21" fillId="0" borderId="31" applyNumberFormat="0" applyFill="0" applyAlignment="0" applyProtection="0">
      <alignment vertical="center"/>
    </xf>
    <xf numFmtId="0" fontId="25" fillId="2" borderId="0" applyNumberFormat="0" applyBorder="0" applyAlignment="0" applyProtection="0">
      <alignment vertical="center"/>
    </xf>
    <xf numFmtId="0" fontId="27" fillId="0" borderId="33" applyNumberFormat="0" applyFill="0" applyAlignment="0" applyProtection="0">
      <alignment vertical="center"/>
    </xf>
    <xf numFmtId="0" fontId="25" fillId="22" borderId="0" applyNumberFormat="0" applyBorder="0" applyAlignment="0" applyProtection="0">
      <alignment vertical="center"/>
    </xf>
    <xf numFmtId="0" fontId="20" fillId="10" borderId="30" applyNumberFormat="0" applyAlignment="0" applyProtection="0">
      <alignment vertical="center"/>
    </xf>
    <xf numFmtId="0" fontId="16" fillId="10" borderId="29" applyNumberFormat="0" applyAlignment="0" applyProtection="0">
      <alignment vertical="center"/>
    </xf>
    <xf numFmtId="0" fontId="23" fillId="13" borderId="32" applyNumberFormat="0" applyAlignment="0" applyProtection="0">
      <alignment vertical="center"/>
    </xf>
    <xf numFmtId="0" fontId="22" fillId="30" borderId="0" applyNumberFormat="0" applyBorder="0" applyAlignment="0" applyProtection="0">
      <alignment vertical="center"/>
    </xf>
    <xf numFmtId="0" fontId="25" fillId="16" borderId="0" applyNumberFormat="0" applyBorder="0" applyAlignment="0" applyProtection="0">
      <alignment vertical="center"/>
    </xf>
    <xf numFmtId="0" fontId="36" fillId="0" borderId="36" applyNumberFormat="0" applyFill="0" applyAlignment="0" applyProtection="0">
      <alignment vertical="center"/>
    </xf>
    <xf numFmtId="0" fontId="29" fillId="0" borderId="35" applyNumberFormat="0" applyFill="0" applyAlignment="0" applyProtection="0">
      <alignment vertical="center"/>
    </xf>
    <xf numFmtId="0" fontId="35" fillId="32" borderId="0" applyNumberFormat="0" applyBorder="0" applyAlignment="0" applyProtection="0">
      <alignment vertical="center"/>
    </xf>
    <xf numFmtId="0" fontId="34" fillId="31" borderId="0" applyNumberFormat="0" applyBorder="0" applyAlignment="0" applyProtection="0">
      <alignment vertical="center"/>
    </xf>
    <xf numFmtId="0" fontId="22" fillId="15" borderId="0" applyNumberFormat="0" applyBorder="0" applyAlignment="0" applyProtection="0">
      <alignment vertical="center"/>
    </xf>
    <xf numFmtId="0" fontId="25" fillId="34" borderId="0" applyNumberFormat="0" applyBorder="0" applyAlignment="0" applyProtection="0">
      <alignment vertical="center"/>
    </xf>
    <xf numFmtId="0" fontId="22" fillId="21" borderId="0" applyNumberFormat="0" applyBorder="0" applyAlignment="0" applyProtection="0">
      <alignment vertical="center"/>
    </xf>
    <xf numFmtId="0" fontId="22" fillId="4" borderId="0" applyNumberFormat="0" applyBorder="0" applyAlignment="0" applyProtection="0">
      <alignment vertical="center"/>
    </xf>
    <xf numFmtId="0" fontId="22" fillId="12" borderId="0" applyNumberFormat="0" applyBorder="0" applyAlignment="0" applyProtection="0">
      <alignment vertical="center"/>
    </xf>
    <xf numFmtId="0" fontId="22" fillId="25" borderId="0" applyNumberFormat="0" applyBorder="0" applyAlignment="0" applyProtection="0">
      <alignment vertical="center"/>
    </xf>
    <xf numFmtId="0" fontId="25" fillId="19" borderId="0" applyNumberFormat="0" applyBorder="0" applyAlignment="0" applyProtection="0">
      <alignment vertical="center"/>
    </xf>
    <xf numFmtId="0" fontId="25" fillId="28" borderId="0" applyNumberFormat="0" applyBorder="0" applyAlignment="0" applyProtection="0">
      <alignment vertical="center"/>
    </xf>
    <xf numFmtId="0" fontId="22" fillId="33" borderId="0" applyNumberFormat="0" applyBorder="0" applyAlignment="0" applyProtection="0">
      <alignment vertical="center"/>
    </xf>
    <xf numFmtId="0" fontId="22" fillId="18" borderId="0" applyNumberFormat="0" applyBorder="0" applyAlignment="0" applyProtection="0">
      <alignment vertical="center"/>
    </xf>
    <xf numFmtId="0" fontId="25" fillId="27" borderId="0" applyNumberFormat="0" applyBorder="0" applyAlignment="0" applyProtection="0">
      <alignment vertical="center"/>
    </xf>
    <xf numFmtId="0" fontId="22" fillId="35" borderId="0" applyNumberFormat="0" applyBorder="0" applyAlignment="0" applyProtection="0">
      <alignment vertical="center"/>
    </xf>
    <xf numFmtId="0" fontId="25" fillId="36" borderId="0" applyNumberFormat="0" applyBorder="0" applyAlignment="0" applyProtection="0">
      <alignment vertical="center"/>
    </xf>
    <xf numFmtId="0" fontId="2" fillId="0" borderId="0"/>
    <xf numFmtId="0" fontId="25" fillId="9" borderId="0" applyNumberFormat="0" applyBorder="0" applyAlignment="0" applyProtection="0">
      <alignment vertical="center"/>
    </xf>
    <xf numFmtId="0" fontId="33" fillId="0" borderId="0"/>
    <xf numFmtId="0" fontId="22" fillId="29" borderId="0" applyNumberFormat="0" applyBorder="0" applyAlignment="0" applyProtection="0">
      <alignment vertical="center"/>
    </xf>
    <xf numFmtId="0" fontId="25" fillId="37" borderId="0" applyNumberFormat="0" applyBorder="0" applyAlignment="0" applyProtection="0">
      <alignment vertical="center"/>
    </xf>
    <xf numFmtId="0" fontId="33" fillId="0" borderId="0">
      <alignment vertical="center"/>
    </xf>
    <xf numFmtId="0" fontId="37" fillId="0" borderId="0"/>
    <xf numFmtId="0" fontId="11" fillId="0" borderId="0">
      <alignment vertical="center"/>
    </xf>
  </cellStyleXfs>
  <cellXfs count="121">
    <xf numFmtId="0" fontId="0" fillId="0" borderId="0" xfId="0"/>
    <xf numFmtId="0" fontId="1" fillId="2" borderId="1" xfId="0" applyFont="1" applyFill="1" applyBorder="1" applyAlignment="1">
      <alignment horizontal="center" vertical="center"/>
    </xf>
    <xf numFmtId="0" fontId="0" fillId="0" borderId="1" xfId="0" applyBorder="1"/>
    <xf numFmtId="58" fontId="0" fillId="0" borderId="1" xfId="0" applyNumberFormat="1" applyBorder="1"/>
    <xf numFmtId="0" fontId="2" fillId="0" borderId="0" xfId="0" applyFont="1" applyFill="1" applyAlignment="1">
      <alignment vertical="center"/>
    </xf>
    <xf numFmtId="0" fontId="0" fillId="0" borderId="0" xfId="0" applyAlignment="1">
      <alignment horizontal="center"/>
    </xf>
    <xf numFmtId="0" fontId="0" fillId="0" borderId="0" xfId="0" applyFill="1" applyAlignment="1">
      <alignment horizontal="center"/>
    </xf>
    <xf numFmtId="0" fontId="0" fillId="3" borderId="1" xfId="0" applyFill="1" applyBorder="1" applyAlignment="1">
      <alignment horizontal="center"/>
    </xf>
    <xf numFmtId="0" fontId="0" fillId="0" borderId="1" xfId="0" applyBorder="1" applyAlignment="1">
      <alignment horizontal="center"/>
    </xf>
    <xf numFmtId="0" fontId="0" fillId="0" borderId="2" xfId="0" applyBorder="1" applyAlignment="1">
      <alignment horizontal="center"/>
    </xf>
    <xf numFmtId="0" fontId="3" fillId="3" borderId="1" xfId="0" applyFont="1" applyFill="1" applyBorder="1" applyAlignment="1">
      <alignment horizontal="center"/>
    </xf>
    <xf numFmtId="0" fontId="3" fillId="4" borderId="1" xfId="0" applyFont="1" applyFill="1" applyBorder="1" applyAlignment="1">
      <alignment horizontal="center"/>
    </xf>
    <xf numFmtId="0" fontId="0" fillId="0" borderId="3" xfId="0" applyBorder="1" applyAlignment="1">
      <alignment horizontal="center"/>
    </xf>
    <xf numFmtId="0" fontId="4" fillId="3" borderId="1" xfId="0" applyFont="1" applyFill="1" applyBorder="1" applyAlignment="1">
      <alignment horizontal="center" vertical="center"/>
    </xf>
    <xf numFmtId="14" fontId="0" fillId="0" borderId="4" xfId="0" applyNumberFormat="1" applyFill="1" applyBorder="1" applyAlignment="1">
      <alignment horizontal="center"/>
    </xf>
    <xf numFmtId="0" fontId="0" fillId="0" borderId="1" xfId="0" applyFill="1" applyBorder="1" applyAlignment="1">
      <alignment horizontal="center"/>
    </xf>
    <xf numFmtId="0" fontId="2" fillId="0" borderId="1" xfId="0" applyFont="1" applyFill="1" applyBorder="1" applyAlignment="1">
      <alignment horizontal="center" vertical="center"/>
    </xf>
    <xf numFmtId="176" fontId="0" fillId="3" borderId="5" xfId="0" applyNumberFormat="1" applyFont="1" applyFill="1" applyBorder="1" applyAlignment="1">
      <alignment horizontal="center"/>
    </xf>
    <xf numFmtId="176" fontId="0" fillId="3" borderId="1" xfId="0" applyNumberFormat="1" applyFont="1" applyFill="1" applyBorder="1" applyAlignment="1">
      <alignment horizontal="center"/>
    </xf>
    <xf numFmtId="14" fontId="0" fillId="0" borderId="1" xfId="0" applyNumberFormat="1" applyFill="1" applyBorder="1" applyAlignment="1">
      <alignment horizontal="center"/>
    </xf>
    <xf numFmtId="0" fontId="5" fillId="0" borderId="0" xfId="0" applyFont="1" applyAlignment="1">
      <alignment horizontal="center" wrapText="1"/>
    </xf>
    <xf numFmtId="0" fontId="6" fillId="0" borderId="0" xfId="0" applyFont="1"/>
    <xf numFmtId="0" fontId="7" fillId="0" borderId="0" xfId="0" applyFont="1"/>
    <xf numFmtId="0" fontId="2" fillId="0" borderId="0" xfId="0" applyFont="1" applyAlignment="1">
      <alignment wrapText="1"/>
    </xf>
    <xf numFmtId="0" fontId="2" fillId="0" borderId="0" xfId="0" applyFont="1" applyFill="1" applyAlignment="1">
      <alignment horizontal="center" vertical="center"/>
    </xf>
    <xf numFmtId="14" fontId="0" fillId="0" borderId="1" xfId="0" applyNumberFormat="1" applyBorder="1" applyAlignment="1">
      <alignment horizontal="center"/>
    </xf>
    <xf numFmtId="0" fontId="8" fillId="0" borderId="0" xfId="0" applyFont="1" applyAlignment="1">
      <alignment horizontal="center" vertical="center"/>
    </xf>
    <xf numFmtId="0" fontId="8" fillId="0" borderId="0" xfId="0" applyFont="1" applyAlignment="1">
      <alignment horizontal="center"/>
    </xf>
    <xf numFmtId="0" fontId="0" fillId="0" borderId="1" xfId="0" applyBorder="1" applyAlignment="1">
      <alignment horizontal="center" vertical="center"/>
    </xf>
    <xf numFmtId="176" fontId="0" fillId="0" borderId="1" xfId="0" applyNumberFormat="1" applyFont="1" applyFill="1" applyBorder="1" applyAlignment="1">
      <alignment horizontal="center"/>
    </xf>
    <xf numFmtId="0" fontId="2" fillId="0" borderId="5" xfId="0" applyFont="1" applyFill="1" applyBorder="1" applyAlignment="1">
      <alignment horizontal="center" vertical="center"/>
    </xf>
    <xf numFmtId="0" fontId="0" fillId="0" borderId="3" xfId="0" applyFill="1" applyBorder="1" applyAlignment="1">
      <alignment horizontal="center"/>
    </xf>
    <xf numFmtId="0" fontId="3" fillId="4" borderId="1" xfId="0" applyFont="1" applyFill="1" applyBorder="1" applyAlignment="1">
      <alignment horizontal="center" wrapText="1"/>
    </xf>
    <xf numFmtId="0" fontId="3" fillId="3" borderId="3" xfId="0" applyFont="1" applyFill="1" applyBorder="1" applyAlignment="1">
      <alignment horizontal="center"/>
    </xf>
    <xf numFmtId="0" fontId="2" fillId="0" borderId="0" xfId="0" applyFont="1" applyFill="1" applyBorder="1" applyAlignment="1">
      <alignment horizontal="center" vertical="center"/>
    </xf>
    <xf numFmtId="0" fontId="7" fillId="0" borderId="0" xfId="0" applyFont="1" applyAlignment="1">
      <alignment horizontal="center"/>
    </xf>
    <xf numFmtId="0" fontId="9" fillId="0" borderId="1" xfId="0" applyFont="1" applyFill="1" applyBorder="1" applyAlignment="1">
      <alignment horizontal="center" vertical="center" wrapText="1"/>
    </xf>
    <xf numFmtId="0" fontId="9" fillId="0" borderId="1" xfId="0" applyNumberFormat="1" applyFont="1" applyFill="1" applyBorder="1" applyAlignment="1" applyProtection="1">
      <alignment horizontal="center" vertical="center" wrapText="1"/>
    </xf>
    <xf numFmtId="0" fontId="9" fillId="0" borderId="1" xfId="52" applyFont="1" applyFill="1" applyBorder="1" applyAlignment="1">
      <alignment horizontal="center" vertical="center" wrapText="1"/>
    </xf>
    <xf numFmtId="0" fontId="9" fillId="0" borderId="1" xfId="52" applyNumberFormat="1" applyFont="1" applyFill="1" applyBorder="1" applyAlignment="1" applyProtection="1">
      <alignment horizontal="center" vertical="center" wrapText="1"/>
    </xf>
    <xf numFmtId="0" fontId="9" fillId="0" borderId="1" xfId="19" applyFont="1" applyFill="1" applyBorder="1" applyAlignment="1">
      <alignment horizontal="center" vertical="center" wrapText="1"/>
    </xf>
    <xf numFmtId="0" fontId="10" fillId="0" borderId="0" xfId="0" applyFont="1"/>
    <xf numFmtId="0" fontId="2" fillId="0" borderId="1" xfId="0" applyFont="1" applyFill="1" applyBorder="1" applyAlignment="1">
      <alignment horizontal="left" vertical="center"/>
    </xf>
    <xf numFmtId="0" fontId="2" fillId="0" borderId="3" xfId="0" applyFont="1" applyFill="1" applyBorder="1" applyAlignment="1">
      <alignment horizontal="center" vertical="center"/>
    </xf>
    <xf numFmtId="0" fontId="9" fillId="0" borderId="1" xfId="0" applyFont="1" applyFill="1" applyBorder="1" applyAlignment="1">
      <alignment horizontal="center" vertical="center"/>
    </xf>
    <xf numFmtId="0" fontId="9" fillId="0" borderId="5" xfId="0" applyFont="1" applyFill="1" applyBorder="1" applyAlignment="1">
      <alignment horizontal="center" vertical="center"/>
    </xf>
    <xf numFmtId="0" fontId="11" fillId="0" borderId="5" xfId="52" applyNumberFormat="1" applyFont="1" applyFill="1" applyBorder="1" applyAlignment="1" applyProtection="1">
      <alignment horizontal="center" vertical="center" wrapText="1"/>
    </xf>
    <xf numFmtId="0" fontId="9" fillId="0" borderId="5" xfId="0" applyFont="1" applyFill="1" applyBorder="1" applyAlignment="1">
      <alignment horizontal="center" vertical="center" wrapText="1"/>
    </xf>
    <xf numFmtId="49" fontId="2" fillId="0" borderId="1" xfId="0" applyNumberFormat="1" applyFont="1" applyFill="1" applyBorder="1" applyAlignment="1">
      <alignment horizontal="center" vertical="center"/>
    </xf>
    <xf numFmtId="0" fontId="9" fillId="0" borderId="1" xfId="0" applyNumberFormat="1" applyFont="1" applyFill="1" applyBorder="1" applyAlignment="1" applyProtection="1">
      <alignment horizontal="center" vertical="center"/>
    </xf>
    <xf numFmtId="0" fontId="12" fillId="0" borderId="1" xfId="0" applyFont="1" applyFill="1" applyBorder="1" applyAlignment="1">
      <alignment horizontal="center" vertical="center"/>
    </xf>
    <xf numFmtId="176" fontId="0" fillId="3" borderId="5" xfId="0" applyNumberFormat="1" applyFont="1" applyFill="1" applyBorder="1" applyAlignment="1">
      <alignment horizontal="center" vertical="center"/>
    </xf>
    <xf numFmtId="14" fontId="13" fillId="0" borderId="1" xfId="0" applyNumberFormat="1" applyFont="1" applyFill="1" applyBorder="1" applyAlignment="1">
      <alignment horizontal="center" vertical="center"/>
    </xf>
    <xf numFmtId="0" fontId="13" fillId="0" borderId="1" xfId="0" applyFont="1" applyFill="1" applyBorder="1" applyAlignment="1">
      <alignment horizontal="center" vertical="center"/>
    </xf>
    <xf numFmtId="0" fontId="2" fillId="0" borderId="1" xfId="0" applyFont="1" applyFill="1" applyBorder="1" applyAlignment="1">
      <alignment horizontal="center"/>
    </xf>
    <xf numFmtId="0" fontId="12" fillId="0" borderId="1" xfId="0" applyFont="1" applyFill="1" applyBorder="1" applyAlignment="1">
      <alignment horizontal="center" vertical="center" wrapText="1"/>
    </xf>
    <xf numFmtId="0" fontId="0" fillId="0" borderId="6" xfId="0" applyFill="1" applyBorder="1" applyAlignment="1">
      <alignment horizontal="center"/>
    </xf>
    <xf numFmtId="0" fontId="0" fillId="0" borderId="6" xfId="0" applyBorder="1" applyAlignment="1">
      <alignment horizontal="center"/>
    </xf>
    <xf numFmtId="0" fontId="0" fillId="0" borderId="4" xfId="0" applyBorder="1" applyAlignment="1">
      <alignment horizontal="center"/>
    </xf>
    <xf numFmtId="0" fontId="12" fillId="0" borderId="1" xfId="0" applyNumberFormat="1" applyFont="1" applyFill="1" applyBorder="1" applyAlignment="1">
      <alignment horizontal="center" vertical="center"/>
    </xf>
    <xf numFmtId="0" fontId="14" fillId="0" borderId="1" xfId="0" applyNumberFormat="1" applyFont="1" applyFill="1" applyBorder="1" applyAlignment="1">
      <alignment horizontal="center" vertical="center"/>
    </xf>
    <xf numFmtId="0" fontId="12" fillId="0" borderId="1" xfId="0" applyNumberFormat="1" applyFont="1" applyFill="1" applyBorder="1" applyAlignment="1" applyProtection="1">
      <alignment horizontal="center" vertical="center" wrapText="1"/>
    </xf>
    <xf numFmtId="0" fontId="12" fillId="0" borderId="1" xfId="52" applyNumberFormat="1" applyFont="1" applyFill="1" applyBorder="1" applyAlignment="1" applyProtection="1">
      <alignment horizontal="center" vertical="center" wrapText="1"/>
    </xf>
    <xf numFmtId="0" fontId="0" fillId="0" borderId="0" xfId="0" applyBorder="1" applyAlignment="1">
      <alignment horizontal="center"/>
    </xf>
    <xf numFmtId="176" fontId="0" fillId="0" borderId="0" xfId="0" applyNumberFormat="1" applyFont="1" applyFill="1" applyBorder="1" applyAlignment="1">
      <alignment horizontal="center"/>
    </xf>
    <xf numFmtId="0" fontId="0" fillId="0" borderId="1" xfId="0" applyFont="1" applyFill="1" applyBorder="1" applyAlignment="1">
      <alignment horizontal="center"/>
    </xf>
    <xf numFmtId="0" fontId="15" fillId="0" borderId="1" xfId="0" applyFont="1" applyFill="1" applyBorder="1" applyAlignment="1">
      <alignment horizontal="center" vertical="center"/>
    </xf>
    <xf numFmtId="0" fontId="0" fillId="0" borderId="7" xfId="0" applyFill="1" applyBorder="1" applyAlignment="1">
      <alignment horizontal="center"/>
    </xf>
    <xf numFmtId="0" fontId="0" fillId="0" borderId="7" xfId="0" applyBorder="1" applyAlignment="1">
      <alignment horizontal="center"/>
    </xf>
    <xf numFmtId="0" fontId="4" fillId="0" borderId="8" xfId="0" applyFont="1" applyFill="1" applyBorder="1" applyAlignment="1">
      <alignment horizontal="center" vertical="center"/>
    </xf>
    <xf numFmtId="0" fontId="4" fillId="0" borderId="0" xfId="0" applyFont="1" applyFill="1" applyAlignment="1">
      <alignment horizontal="center" vertical="center"/>
    </xf>
    <xf numFmtId="0" fontId="1" fillId="0" borderId="9" xfId="0" applyFont="1" applyFill="1" applyBorder="1" applyAlignment="1">
      <alignment horizontal="center" vertical="center"/>
    </xf>
    <xf numFmtId="0" fontId="1" fillId="0" borderId="10" xfId="0" applyFont="1" applyFill="1" applyBorder="1" applyAlignment="1">
      <alignment horizontal="center" vertical="center"/>
    </xf>
    <xf numFmtId="0" fontId="2" fillId="5" borderId="10" xfId="0" applyFont="1" applyFill="1" applyBorder="1" applyAlignment="1">
      <alignment horizontal="center" vertical="center"/>
    </xf>
    <xf numFmtId="0" fontId="2" fillId="5" borderId="11" xfId="0" applyFont="1" applyFill="1" applyBorder="1" applyAlignment="1">
      <alignment horizontal="center" vertical="center"/>
    </xf>
    <xf numFmtId="0" fontId="2" fillId="5" borderId="12" xfId="0" applyFont="1" applyFill="1" applyBorder="1" applyAlignment="1">
      <alignment horizontal="center" vertical="center"/>
    </xf>
    <xf numFmtId="0" fontId="2" fillId="6" borderId="11" xfId="0" applyFont="1" applyFill="1" applyBorder="1" applyAlignment="1">
      <alignment horizontal="center" vertical="center"/>
    </xf>
    <xf numFmtId="0" fontId="2" fillId="6" borderId="13" xfId="0" applyFont="1" applyFill="1" applyBorder="1" applyAlignment="1">
      <alignment horizontal="center" vertical="center"/>
    </xf>
    <xf numFmtId="0" fontId="1" fillId="0" borderId="9" xfId="0" applyFont="1" applyFill="1" applyBorder="1" applyAlignment="1">
      <alignment horizontal="center" vertical="center" wrapText="1"/>
    </xf>
    <xf numFmtId="0" fontId="2" fillId="0" borderId="14" xfId="0" applyFont="1" applyFill="1" applyBorder="1" applyAlignment="1">
      <alignment horizontal="center" vertical="center"/>
    </xf>
    <xf numFmtId="0" fontId="2" fillId="5" borderId="15" xfId="0" applyFont="1" applyFill="1" applyBorder="1" applyAlignment="1">
      <alignment horizontal="center" vertical="center"/>
    </xf>
    <xf numFmtId="0" fontId="2" fillId="5" borderId="16" xfId="0" applyFont="1" applyFill="1" applyBorder="1" applyAlignment="1">
      <alignment horizontal="center" vertical="center"/>
    </xf>
    <xf numFmtId="0" fontId="2" fillId="6" borderId="16" xfId="0" applyFont="1" applyFill="1" applyBorder="1" applyAlignment="1">
      <alignment horizontal="center" vertical="center"/>
    </xf>
    <xf numFmtId="0" fontId="1" fillId="0" borderId="17" xfId="0" applyFont="1" applyFill="1" applyBorder="1" applyAlignment="1">
      <alignment horizontal="center" vertical="center"/>
    </xf>
    <xf numFmtId="0" fontId="1" fillId="0" borderId="17" xfId="0" applyFont="1" applyFill="1" applyBorder="1" applyAlignment="1">
      <alignment horizontal="center" vertical="center" wrapText="1"/>
    </xf>
    <xf numFmtId="0" fontId="2" fillId="0" borderId="18" xfId="0" applyFont="1" applyFill="1" applyBorder="1" applyAlignment="1">
      <alignment horizontal="center" vertical="center"/>
    </xf>
    <xf numFmtId="0" fontId="2" fillId="5" borderId="4" xfId="0" applyFont="1" applyFill="1" applyBorder="1" applyAlignment="1">
      <alignment horizontal="center" vertical="center"/>
    </xf>
    <xf numFmtId="0" fontId="2" fillId="5" borderId="1" xfId="0" applyFont="1" applyFill="1" applyBorder="1" applyAlignment="1">
      <alignment horizontal="center" vertical="center"/>
    </xf>
    <xf numFmtId="0" fontId="2" fillId="6" borderId="1" xfId="0" applyFont="1" applyFill="1" applyBorder="1" applyAlignment="1">
      <alignment horizontal="center" vertical="center"/>
    </xf>
    <xf numFmtId="0" fontId="2" fillId="0" borderId="19" xfId="0" applyFont="1" applyFill="1" applyBorder="1" applyAlignment="1">
      <alignment horizontal="center" vertical="center"/>
    </xf>
    <xf numFmtId="0" fontId="2" fillId="5" borderId="20" xfId="0" applyFont="1" applyFill="1" applyBorder="1" applyAlignment="1">
      <alignment horizontal="center" vertical="center"/>
    </xf>
    <xf numFmtId="0" fontId="2" fillId="5" borderId="5" xfId="0" applyFont="1" applyFill="1" applyBorder="1" applyAlignment="1">
      <alignment horizontal="center" vertical="center"/>
    </xf>
    <xf numFmtId="0" fontId="2" fillId="5" borderId="21" xfId="0" applyFont="1" applyFill="1" applyBorder="1" applyAlignment="1">
      <alignment horizontal="center" vertical="center"/>
    </xf>
    <xf numFmtId="0" fontId="2" fillId="6" borderId="5" xfId="0" applyFont="1" applyFill="1" applyBorder="1" applyAlignment="1">
      <alignment horizontal="center" vertical="center"/>
    </xf>
    <xf numFmtId="0" fontId="2" fillId="6" borderId="21" xfId="0" applyFont="1" applyFill="1" applyBorder="1" applyAlignment="1">
      <alignment horizontal="center" vertical="center"/>
    </xf>
    <xf numFmtId="0" fontId="1" fillId="0" borderId="22" xfId="0" applyFont="1" applyFill="1" applyBorder="1" applyAlignment="1">
      <alignment horizontal="center" vertical="center"/>
    </xf>
    <xf numFmtId="0" fontId="1" fillId="0" borderId="23" xfId="0" applyFont="1" applyFill="1" applyBorder="1" applyAlignment="1">
      <alignment horizontal="center" vertical="center" wrapText="1"/>
    </xf>
    <xf numFmtId="0" fontId="1" fillId="7" borderId="24" xfId="0" applyFont="1" applyFill="1" applyBorder="1" applyAlignment="1">
      <alignment horizontal="center" vertical="center"/>
    </xf>
    <xf numFmtId="0" fontId="1" fillId="7" borderId="13" xfId="0" applyFont="1" applyFill="1" applyBorder="1" applyAlignment="1">
      <alignment horizontal="center" vertical="center"/>
    </xf>
    <xf numFmtId="0" fontId="2" fillId="7" borderId="13" xfId="0" applyFont="1" applyFill="1" applyBorder="1" applyAlignment="1">
      <alignment horizontal="center" vertical="center"/>
    </xf>
    <xf numFmtId="9" fontId="4" fillId="0" borderId="0" xfId="0" applyNumberFormat="1" applyFont="1" applyFill="1" applyAlignment="1">
      <alignment horizontal="center" vertical="center"/>
    </xf>
    <xf numFmtId="0" fontId="2" fillId="6" borderId="25" xfId="0" applyFont="1" applyFill="1" applyBorder="1" applyAlignment="1">
      <alignment horizontal="center" vertical="center"/>
    </xf>
    <xf numFmtId="0" fontId="2" fillId="8" borderId="13" xfId="0" applyFont="1" applyFill="1" applyBorder="1" applyAlignment="1">
      <alignment horizontal="center" vertical="center"/>
    </xf>
    <xf numFmtId="9" fontId="2" fillId="8" borderId="11" xfId="0" applyNumberFormat="1" applyFont="1" applyFill="1" applyBorder="1" applyAlignment="1">
      <alignment horizontal="center" vertical="center"/>
    </xf>
    <xf numFmtId="0" fontId="2" fillId="9" borderId="24" xfId="0" applyFont="1" applyFill="1" applyBorder="1" applyAlignment="1">
      <alignment horizontal="center" vertical="center"/>
    </xf>
    <xf numFmtId="0" fontId="2" fillId="9" borderId="13" xfId="0" applyFont="1" applyFill="1" applyBorder="1" applyAlignment="1">
      <alignment horizontal="center" vertical="center"/>
    </xf>
    <xf numFmtId="9" fontId="2" fillId="9" borderId="12" xfId="0" applyNumberFormat="1" applyFont="1" applyFill="1" applyBorder="1" applyAlignment="1">
      <alignment horizontal="center" vertical="center"/>
    </xf>
    <xf numFmtId="9" fontId="2" fillId="0" borderId="0" xfId="0" applyNumberFormat="1" applyFont="1" applyFill="1" applyAlignment="1">
      <alignment vertical="center"/>
    </xf>
    <xf numFmtId="0" fontId="2" fillId="8" borderId="16" xfId="0" applyFont="1" applyFill="1" applyBorder="1" applyAlignment="1">
      <alignment horizontal="center" vertical="center"/>
    </xf>
    <xf numFmtId="9" fontId="2" fillId="8" borderId="15" xfId="0" applyNumberFormat="1" applyFont="1" applyFill="1" applyBorder="1" applyAlignment="1">
      <alignment horizontal="center" vertical="center"/>
    </xf>
    <xf numFmtId="0" fontId="2" fillId="9" borderId="15" xfId="0" applyFont="1" applyFill="1" applyBorder="1" applyAlignment="1">
      <alignment horizontal="center" vertical="center"/>
    </xf>
    <xf numFmtId="0" fontId="2" fillId="9" borderId="16" xfId="0" applyFont="1" applyFill="1" applyBorder="1" applyAlignment="1">
      <alignment horizontal="center" vertical="center"/>
    </xf>
    <xf numFmtId="9" fontId="2" fillId="9" borderId="26" xfId="0" applyNumberFormat="1" applyFont="1" applyFill="1" applyBorder="1" applyAlignment="1">
      <alignment horizontal="center" vertical="center"/>
    </xf>
    <xf numFmtId="0" fontId="2" fillId="8" borderId="1" xfId="0" applyFont="1" applyFill="1" applyBorder="1" applyAlignment="1">
      <alignment horizontal="center" vertical="center"/>
    </xf>
    <xf numFmtId="0" fontId="2" fillId="8" borderId="5" xfId="0" applyFont="1" applyFill="1" applyBorder="1" applyAlignment="1">
      <alignment horizontal="center" vertical="center"/>
    </xf>
    <xf numFmtId="9" fontId="2" fillId="8" borderId="27" xfId="0" applyNumberFormat="1" applyFont="1" applyFill="1" applyBorder="1" applyAlignment="1">
      <alignment horizontal="center" vertical="center"/>
    </xf>
    <xf numFmtId="0" fontId="2" fillId="9" borderId="27" xfId="0" applyFont="1" applyFill="1" applyBorder="1" applyAlignment="1">
      <alignment horizontal="center" vertical="center"/>
    </xf>
    <xf numFmtId="0" fontId="2" fillId="9" borderId="21" xfId="0" applyFont="1" applyFill="1" applyBorder="1" applyAlignment="1">
      <alignment horizontal="center" vertical="center"/>
    </xf>
    <xf numFmtId="9" fontId="2" fillId="9" borderId="28" xfId="0" applyNumberFormat="1" applyFont="1" applyFill="1" applyBorder="1" applyAlignment="1">
      <alignment horizontal="center" vertical="center"/>
    </xf>
    <xf numFmtId="9" fontId="2" fillId="7" borderId="13" xfId="0" applyNumberFormat="1" applyFont="1" applyFill="1" applyBorder="1" applyAlignment="1">
      <alignment horizontal="center" vertical="center"/>
    </xf>
    <xf numFmtId="9" fontId="2" fillId="7" borderId="12" xfId="0" applyNumberFormat="1" applyFont="1" applyFill="1" applyBorder="1" applyAlignment="1">
      <alignment horizontal="center" vertical="center"/>
    </xf>
    <xf numFmtId="0" fontId="0" fillId="0" borderId="1" xfId="0" applyBorder="1" applyAlignment="1" quotePrefix="1">
      <alignment horizontal="center"/>
    </xf>
  </cellXfs>
  <cellStyles count="55">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常规 8" xfId="19"/>
    <cellStyle name="标题 1" xfId="20" builtinId="16"/>
    <cellStyle name="标题 2" xfId="21" builtinId="17"/>
    <cellStyle name="60% - 强调文字颜色 1" xfId="22" builtinId="32"/>
    <cellStyle name="标题 3" xfId="23" builtinId="18"/>
    <cellStyle name="60% - 强调文字颜色 4" xfId="24" builtinId="44"/>
    <cellStyle name="输出" xfId="25" builtinId="21"/>
    <cellStyle name="计算" xfId="26" builtinId="22"/>
    <cellStyle name="检查单元格" xfId="27" builtinId="23"/>
    <cellStyle name="20% - 强调文字颜色 6" xfId="28" builtinId="50"/>
    <cellStyle name="强调文字颜色 2" xfId="29" builtinId="33"/>
    <cellStyle name="链接单元格" xfId="30" builtinId="24"/>
    <cellStyle name="汇总" xfId="31" builtinId="25"/>
    <cellStyle name="好" xfId="32" builtinId="26"/>
    <cellStyle name="适中" xfId="33" builtinId="28"/>
    <cellStyle name="20% - 强调文字颜色 5" xfId="34" builtinId="46"/>
    <cellStyle name="强调文字颜色 1" xfId="35" builtinId="29"/>
    <cellStyle name="20% - 强调文字颜色 1" xfId="36" builtinId="30"/>
    <cellStyle name="40% - 强调文字颜色 1" xfId="37" builtinId="31"/>
    <cellStyle name="20% - 强调文字颜色 2" xfId="38" builtinId="34"/>
    <cellStyle name="40% - 强调文字颜色 2" xfId="39" builtinId="35"/>
    <cellStyle name="强调文字颜色 3" xfId="40" builtinId="37"/>
    <cellStyle name="强调文字颜色 4" xfId="41" builtinId="41"/>
    <cellStyle name="20% - 强调文字颜色 4" xfId="42" builtinId="42"/>
    <cellStyle name="40% - 强调文字颜色 4" xfId="43" builtinId="43"/>
    <cellStyle name="强调文字颜色 5" xfId="44" builtinId="45"/>
    <cellStyle name="40% - 强调文字颜色 5" xfId="45" builtinId="47"/>
    <cellStyle name="60% - 强调文字颜色 5" xfId="46" builtinId="48"/>
    <cellStyle name="常规 3 4" xfId="47"/>
    <cellStyle name="强调文字颜色 6" xfId="48" builtinId="49"/>
    <cellStyle name="常规 10" xfId="49"/>
    <cellStyle name="40% - 强调文字颜色 6" xfId="50" builtinId="51"/>
    <cellStyle name="60% - 强调文字颜色 6" xfId="51" builtinId="52"/>
    <cellStyle name="常规 2" xfId="52"/>
    <cellStyle name="常规 3" xfId="53"/>
    <cellStyle name="常规 15" xfId="54"/>
  </cellStyles>
  <tableStyles count="0" defaultTableStyle="TableStyleMedium2"/>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11"/>
  <sheetViews>
    <sheetView workbookViewId="0">
      <selection activeCell="G21" sqref="G21"/>
    </sheetView>
  </sheetViews>
  <sheetFormatPr defaultColWidth="9.1" defaultRowHeight="14.25"/>
  <cols>
    <col min="1" max="1" width="5.06666666666667" customWidth="1"/>
    <col min="2" max="2" width="5.71666666666667" customWidth="1"/>
    <col min="3" max="3" width="9.56666666666667" customWidth="1"/>
    <col min="4" max="5" width="14.4916666666667" customWidth="1"/>
    <col min="6" max="6" width="15.2166666666667" customWidth="1"/>
    <col min="7" max="14" width="14.4916666666667" customWidth="1"/>
  </cols>
  <sheetData>
    <row r="1" ht="16.5" spans="1:17">
      <c r="A1" s="69" t="s">
        <v>0</v>
      </c>
      <c r="B1" s="70"/>
      <c r="C1" s="70"/>
      <c r="D1" s="70"/>
      <c r="E1" s="70"/>
      <c r="F1" s="70"/>
      <c r="G1" s="70"/>
      <c r="H1" s="70"/>
      <c r="I1" s="70"/>
      <c r="J1" s="70"/>
      <c r="K1" s="70"/>
      <c r="L1" s="70"/>
      <c r="M1" s="70"/>
      <c r="N1" s="70"/>
      <c r="O1" s="100"/>
      <c r="P1" s="100"/>
      <c r="Q1" s="100"/>
    </row>
    <row r="2" ht="15" spans="1:17">
      <c r="A2" s="71" t="s">
        <v>1</v>
      </c>
      <c r="B2" s="72" t="s">
        <v>2</v>
      </c>
      <c r="C2" s="72" t="s">
        <v>3</v>
      </c>
      <c r="D2" s="73" t="s">
        <v>4</v>
      </c>
      <c r="E2" s="74" t="s">
        <v>5</v>
      </c>
      <c r="F2" s="75" t="s">
        <v>6</v>
      </c>
      <c r="G2" s="76" t="s">
        <v>7</v>
      </c>
      <c r="H2" s="77" t="s">
        <v>8</v>
      </c>
      <c r="I2" s="101" t="s">
        <v>9</v>
      </c>
      <c r="J2" s="102" t="s">
        <v>10</v>
      </c>
      <c r="K2" s="103" t="s">
        <v>11</v>
      </c>
      <c r="L2" s="104" t="s">
        <v>12</v>
      </c>
      <c r="M2" s="105" t="s">
        <v>13</v>
      </c>
      <c r="N2" s="106" t="s">
        <v>14</v>
      </c>
      <c r="O2" s="107"/>
      <c r="P2" s="107"/>
      <c r="Q2" s="107"/>
    </row>
    <row r="3" spans="1:17">
      <c r="A3" s="71"/>
      <c r="B3" s="78" t="s">
        <v>15</v>
      </c>
      <c r="C3" s="79" t="s">
        <v>16</v>
      </c>
      <c r="D3" s="80"/>
      <c r="E3" s="81"/>
      <c r="F3" s="81">
        <f t="shared" ref="F3:F11" si="0">D3-E3</f>
        <v>0</v>
      </c>
      <c r="G3" s="82"/>
      <c r="H3" s="82"/>
      <c r="I3" s="82">
        <f t="shared" ref="I3:I11" si="1">G3-H3</f>
        <v>0</v>
      </c>
      <c r="J3" s="108"/>
      <c r="K3" s="109" t="e">
        <f t="shared" ref="K3:K11" si="2">J3/M3*100%</f>
        <v>#DIV/0!</v>
      </c>
      <c r="L3" s="110">
        <f t="shared" ref="L3:L10" si="3">D3+H3</f>
        <v>0</v>
      </c>
      <c r="M3" s="111">
        <f>E3+H3</f>
        <v>0</v>
      </c>
      <c r="N3" s="112" t="e">
        <f t="shared" ref="N3:N11" si="4">M3/L3*100%</f>
        <v>#DIV/0!</v>
      </c>
      <c r="O3" s="107"/>
      <c r="P3" s="107"/>
      <c r="Q3" s="107"/>
    </row>
    <row r="4" spans="1:17">
      <c r="A4" s="83"/>
      <c r="B4" s="84"/>
      <c r="C4" s="85" t="s">
        <v>17</v>
      </c>
      <c r="D4" s="86"/>
      <c r="E4" s="87"/>
      <c r="F4" s="87">
        <f t="shared" si="0"/>
        <v>0</v>
      </c>
      <c r="G4" s="88"/>
      <c r="H4" s="82"/>
      <c r="I4" s="88">
        <f t="shared" si="1"/>
        <v>0</v>
      </c>
      <c r="J4" s="113"/>
      <c r="K4" s="109" t="e">
        <f t="shared" si="2"/>
        <v>#DIV/0!</v>
      </c>
      <c r="L4" s="110">
        <f t="shared" si="3"/>
        <v>0</v>
      </c>
      <c r="M4" s="111">
        <f t="shared" ref="M4:M10" si="5">E4+J4</f>
        <v>0</v>
      </c>
      <c r="N4" s="112" t="e">
        <f t="shared" si="4"/>
        <v>#DIV/0!</v>
      </c>
      <c r="O4" s="107"/>
      <c r="P4" s="107"/>
      <c r="Q4" s="107"/>
    </row>
    <row r="5" spans="1:17">
      <c r="A5" s="83"/>
      <c r="B5" s="84"/>
      <c r="C5" s="85" t="s">
        <v>18</v>
      </c>
      <c r="D5" s="86"/>
      <c r="E5" s="87"/>
      <c r="F5" s="87">
        <f t="shared" si="0"/>
        <v>0</v>
      </c>
      <c r="G5" s="88"/>
      <c r="H5" s="82"/>
      <c r="I5" s="88">
        <f t="shared" si="1"/>
        <v>0</v>
      </c>
      <c r="J5" s="113"/>
      <c r="K5" s="109" t="e">
        <f t="shared" si="2"/>
        <v>#DIV/0!</v>
      </c>
      <c r="L5" s="110">
        <f t="shared" si="3"/>
        <v>0</v>
      </c>
      <c r="M5" s="111">
        <f t="shared" si="5"/>
        <v>0</v>
      </c>
      <c r="N5" s="112" t="e">
        <f t="shared" si="4"/>
        <v>#DIV/0!</v>
      </c>
      <c r="O5" s="107"/>
      <c r="P5" s="107"/>
      <c r="Q5" s="107"/>
    </row>
    <row r="6" spans="1:17">
      <c r="A6" s="83"/>
      <c r="B6" s="84"/>
      <c r="C6" s="85" t="s">
        <v>19</v>
      </c>
      <c r="D6" s="86"/>
      <c r="E6" s="87"/>
      <c r="F6" s="87">
        <f t="shared" si="0"/>
        <v>0</v>
      </c>
      <c r="G6" s="88"/>
      <c r="H6" s="82"/>
      <c r="I6" s="88">
        <f t="shared" si="1"/>
        <v>0</v>
      </c>
      <c r="J6" s="113"/>
      <c r="K6" s="109" t="e">
        <f t="shared" si="2"/>
        <v>#DIV/0!</v>
      </c>
      <c r="L6" s="110">
        <f t="shared" si="3"/>
        <v>0</v>
      </c>
      <c r="M6" s="111">
        <f t="shared" si="5"/>
        <v>0</v>
      </c>
      <c r="N6" s="112" t="e">
        <f t="shared" si="4"/>
        <v>#DIV/0!</v>
      </c>
      <c r="O6" s="107"/>
      <c r="P6" s="107"/>
      <c r="Q6" s="107"/>
    </row>
    <row r="7" spans="1:17">
      <c r="A7" s="83"/>
      <c r="B7" s="84"/>
      <c r="C7" s="85" t="s">
        <v>20</v>
      </c>
      <c r="D7" s="86"/>
      <c r="E7" s="87"/>
      <c r="F7" s="87">
        <f t="shared" si="0"/>
        <v>0</v>
      </c>
      <c r="G7" s="88"/>
      <c r="H7" s="82"/>
      <c r="I7" s="88">
        <f t="shared" si="1"/>
        <v>0</v>
      </c>
      <c r="J7" s="113"/>
      <c r="K7" s="109" t="e">
        <f t="shared" si="2"/>
        <v>#DIV/0!</v>
      </c>
      <c r="L7" s="110">
        <f t="shared" si="3"/>
        <v>0</v>
      </c>
      <c r="M7" s="111">
        <f t="shared" si="5"/>
        <v>0</v>
      </c>
      <c r="N7" s="112" t="e">
        <f t="shared" si="4"/>
        <v>#DIV/0!</v>
      </c>
      <c r="O7" s="107"/>
      <c r="P7" s="107"/>
      <c r="Q7" s="107"/>
    </row>
    <row r="8" spans="1:17">
      <c r="A8" s="83"/>
      <c r="B8" s="84"/>
      <c r="C8" s="85" t="s">
        <v>21</v>
      </c>
      <c r="D8" s="86"/>
      <c r="E8" s="87"/>
      <c r="F8" s="87">
        <f t="shared" si="0"/>
        <v>0</v>
      </c>
      <c r="G8" s="88"/>
      <c r="H8" s="82"/>
      <c r="I8" s="88">
        <f t="shared" si="1"/>
        <v>0</v>
      </c>
      <c r="J8" s="113"/>
      <c r="K8" s="109" t="e">
        <f t="shared" si="2"/>
        <v>#DIV/0!</v>
      </c>
      <c r="L8" s="110">
        <f t="shared" si="3"/>
        <v>0</v>
      </c>
      <c r="M8" s="111">
        <f t="shared" si="5"/>
        <v>0</v>
      </c>
      <c r="N8" s="112" t="e">
        <f t="shared" si="4"/>
        <v>#DIV/0!</v>
      </c>
      <c r="O8" s="107"/>
      <c r="P8" s="107"/>
      <c r="Q8" s="107"/>
    </row>
    <row r="9" spans="1:17">
      <c r="A9" s="83"/>
      <c r="B9" s="84"/>
      <c r="C9" s="85" t="s">
        <v>22</v>
      </c>
      <c r="D9" s="86"/>
      <c r="E9" s="87"/>
      <c r="F9" s="87">
        <f t="shared" si="0"/>
        <v>0</v>
      </c>
      <c r="G9" s="88"/>
      <c r="H9" s="82"/>
      <c r="I9" s="88">
        <f t="shared" si="1"/>
        <v>0</v>
      </c>
      <c r="J9" s="113"/>
      <c r="K9" s="109" t="e">
        <f t="shared" si="2"/>
        <v>#DIV/0!</v>
      </c>
      <c r="L9" s="110">
        <f t="shared" si="3"/>
        <v>0</v>
      </c>
      <c r="M9" s="111">
        <f t="shared" si="5"/>
        <v>0</v>
      </c>
      <c r="N9" s="112" t="e">
        <f t="shared" si="4"/>
        <v>#DIV/0!</v>
      </c>
      <c r="O9" s="107"/>
      <c r="P9" s="107"/>
      <c r="Q9" s="107"/>
    </row>
    <row r="10" ht="15" spans="1:17">
      <c r="A10" s="83"/>
      <c r="B10" s="84"/>
      <c r="C10" s="89" t="s">
        <v>23</v>
      </c>
      <c r="D10" s="90"/>
      <c r="E10" s="91"/>
      <c r="F10" s="92">
        <f t="shared" si="0"/>
        <v>0</v>
      </c>
      <c r="G10" s="93"/>
      <c r="H10" s="94"/>
      <c r="I10" s="93">
        <f t="shared" si="1"/>
        <v>0</v>
      </c>
      <c r="J10" s="114"/>
      <c r="K10" s="115" t="e">
        <f t="shared" si="2"/>
        <v>#DIV/0!</v>
      </c>
      <c r="L10" s="116">
        <f t="shared" si="3"/>
        <v>0</v>
      </c>
      <c r="M10" s="117">
        <f t="shared" si="5"/>
        <v>0</v>
      </c>
      <c r="N10" s="118" t="e">
        <f t="shared" si="4"/>
        <v>#DIV/0!</v>
      </c>
      <c r="O10" s="107"/>
      <c r="P10" s="107"/>
      <c r="Q10" s="107"/>
    </row>
    <row r="11" ht="15" spans="1:17">
      <c r="A11" s="95"/>
      <c r="B11" s="96"/>
      <c r="C11" s="97" t="s">
        <v>24</v>
      </c>
      <c r="D11" s="98">
        <f t="shared" ref="D11:H11" si="6">SUM(D3:D10)</f>
        <v>0</v>
      </c>
      <c r="E11" s="98">
        <f t="shared" si="6"/>
        <v>0</v>
      </c>
      <c r="F11" s="99">
        <f t="shared" si="0"/>
        <v>0</v>
      </c>
      <c r="G11" s="98">
        <f t="shared" si="6"/>
        <v>0</v>
      </c>
      <c r="H11" s="98">
        <f t="shared" si="6"/>
        <v>0</v>
      </c>
      <c r="I11" s="99">
        <f t="shared" si="1"/>
        <v>0</v>
      </c>
      <c r="J11" s="98">
        <f t="shared" ref="J11:M11" si="7">SUM(J3:J10)</f>
        <v>0</v>
      </c>
      <c r="K11" s="119" t="e">
        <f t="shared" si="2"/>
        <v>#DIV/0!</v>
      </c>
      <c r="L11" s="99">
        <f t="shared" si="7"/>
        <v>0</v>
      </c>
      <c r="M11" s="99">
        <f t="shared" si="7"/>
        <v>0</v>
      </c>
      <c r="N11" s="120" t="e">
        <f t="shared" si="4"/>
        <v>#DIV/0!</v>
      </c>
      <c r="O11" s="107"/>
      <c r="P11" s="107"/>
      <c r="Q11" s="107"/>
    </row>
  </sheetData>
  <mergeCells count="3">
    <mergeCell ref="A1:Q1"/>
    <mergeCell ref="A3:A11"/>
    <mergeCell ref="B3:B11"/>
  </mergeCells>
  <pageMargins left="0.75" right="0.75" top="1" bottom="1" header="0.511805555555556" footer="0.511805555555556"/>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757"/>
  <sheetViews>
    <sheetView tabSelected="1" workbookViewId="0">
      <pane ySplit="1" topLeftCell="A14" activePane="bottomLeft" state="frozen"/>
      <selection/>
      <selection pane="bottomLeft" activeCell="D44" sqref="D44"/>
    </sheetView>
  </sheetViews>
  <sheetFormatPr defaultColWidth="9" defaultRowHeight="14.25"/>
  <cols>
    <col min="1" max="1" width="15.125" style="5" customWidth="1"/>
    <col min="2" max="2" width="11.8333333333333" style="7" customWidth="1"/>
    <col min="3" max="4" width="10.6666666666667" style="8" customWidth="1"/>
    <col min="5" max="5" width="14.125" style="8" customWidth="1"/>
    <col min="6" max="6" width="14.625" style="8" customWidth="1"/>
    <col min="7" max="7" width="13.8333333333333" style="8" customWidth="1"/>
    <col min="8" max="8" width="9.5" style="8" customWidth="1"/>
    <col min="9" max="9" width="26.5" style="8" customWidth="1"/>
    <col min="10" max="10" width="9.16666666666667" style="8" customWidth="1"/>
    <col min="11" max="11" width="12.8333333333333" style="8" customWidth="1"/>
    <col min="12" max="12" width="16.6666666666667" style="8" customWidth="1"/>
    <col min="13" max="15" width="13.8333333333333" style="8" customWidth="1"/>
    <col min="16" max="16" width="10.375" style="5" customWidth="1"/>
    <col min="17" max="16384" width="9" style="5"/>
  </cols>
  <sheetData>
    <row r="1" ht="28.5" spans="1:16">
      <c r="A1" s="9" t="s">
        <v>25</v>
      </c>
      <c r="B1" s="10" t="s">
        <v>26</v>
      </c>
      <c r="C1" s="11" t="s">
        <v>27</v>
      </c>
      <c r="D1" s="11" t="s">
        <v>28</v>
      </c>
      <c r="E1" s="11" t="s">
        <v>29</v>
      </c>
      <c r="F1" s="11" t="s">
        <v>30</v>
      </c>
      <c r="G1" s="11" t="s">
        <v>31</v>
      </c>
      <c r="H1" s="11" t="s">
        <v>32</v>
      </c>
      <c r="I1" s="11" t="s">
        <v>33</v>
      </c>
      <c r="J1" s="32" t="s">
        <v>34</v>
      </c>
      <c r="K1" s="11" t="s">
        <v>35</v>
      </c>
      <c r="L1" s="11" t="s">
        <v>36</v>
      </c>
      <c r="M1" s="10" t="s">
        <v>37</v>
      </c>
      <c r="N1" s="10" t="s">
        <v>38</v>
      </c>
      <c r="O1" s="33" t="s">
        <v>39</v>
      </c>
      <c r="P1" s="10" t="s">
        <v>40</v>
      </c>
    </row>
    <row r="2" s="4" customFormat="1" ht="15.75" spans="1:16">
      <c r="A2" s="12" t="s">
        <v>41</v>
      </c>
      <c r="B2" s="13"/>
      <c r="C2" s="14">
        <v>42949</v>
      </c>
      <c r="D2" s="15" t="s">
        <v>42</v>
      </c>
      <c r="E2" s="16" t="s">
        <v>43</v>
      </c>
      <c r="F2" s="16" t="s">
        <v>43</v>
      </c>
      <c r="G2" s="16" t="s">
        <v>41</v>
      </c>
      <c r="H2" s="16">
        <v>76085567</v>
      </c>
      <c r="I2" s="16" t="s">
        <v>43</v>
      </c>
      <c r="J2" s="4" t="s">
        <v>44</v>
      </c>
      <c r="K2" s="16" t="s">
        <v>22</v>
      </c>
      <c r="L2" s="15">
        <v>18321505579</v>
      </c>
      <c r="M2" s="16" t="s">
        <v>45</v>
      </c>
      <c r="N2" s="16" t="s">
        <v>46</v>
      </c>
      <c r="O2" s="16">
        <v>18817881156</v>
      </c>
      <c r="P2" s="34" t="s">
        <v>47</v>
      </c>
    </row>
    <row r="3" spans="1:16">
      <c r="A3" s="12" t="s">
        <v>41</v>
      </c>
      <c r="B3" s="17"/>
      <c r="C3" s="14">
        <v>42977</v>
      </c>
      <c r="D3" s="15" t="s">
        <v>42</v>
      </c>
      <c r="E3" s="8" t="s">
        <v>48</v>
      </c>
      <c r="F3" s="8" t="s">
        <v>48</v>
      </c>
      <c r="G3" s="8" t="s">
        <v>41</v>
      </c>
      <c r="H3" s="8">
        <v>76090281</v>
      </c>
      <c r="I3" s="8" t="s">
        <v>48</v>
      </c>
      <c r="J3" s="15" t="s">
        <v>44</v>
      </c>
      <c r="K3" s="15" t="s">
        <v>22</v>
      </c>
      <c r="L3" s="15">
        <v>18321505579</v>
      </c>
      <c r="M3" s="8" t="s">
        <v>49</v>
      </c>
      <c r="N3" s="8" t="s">
        <v>46</v>
      </c>
      <c r="O3" s="8">
        <v>15216631412</v>
      </c>
      <c r="P3" s="34" t="s">
        <v>47</v>
      </c>
    </row>
    <row r="4" spans="1:16">
      <c r="A4" s="12" t="s">
        <v>41</v>
      </c>
      <c r="B4" s="18"/>
      <c r="C4" s="14">
        <v>42977</v>
      </c>
      <c r="D4" s="15" t="s">
        <v>42</v>
      </c>
      <c r="E4" s="15" t="s">
        <v>50</v>
      </c>
      <c r="F4" s="15" t="s">
        <v>50</v>
      </c>
      <c r="G4" s="16" t="s">
        <v>41</v>
      </c>
      <c r="H4" s="16">
        <v>76081962</v>
      </c>
      <c r="I4" s="16" t="s">
        <v>51</v>
      </c>
      <c r="J4" s="15" t="s">
        <v>44</v>
      </c>
      <c r="K4" s="15" t="s">
        <v>22</v>
      </c>
      <c r="L4" s="15">
        <v>18321505579</v>
      </c>
      <c r="M4" s="16" t="s">
        <v>52</v>
      </c>
      <c r="N4" s="15" t="s">
        <v>46</v>
      </c>
      <c r="O4" s="16">
        <v>18616192089</v>
      </c>
      <c r="P4" s="5" t="s">
        <v>53</v>
      </c>
    </row>
    <row r="5" ht="15.75" spans="1:16">
      <c r="A5" s="12" t="s">
        <v>41</v>
      </c>
      <c r="B5" s="18"/>
      <c r="C5" s="19">
        <v>42998</v>
      </c>
      <c r="D5" s="15" t="s">
        <v>42</v>
      </c>
      <c r="E5" s="20" t="s">
        <v>54</v>
      </c>
      <c r="F5" s="20" t="s">
        <v>54</v>
      </c>
      <c r="G5" s="16" t="s">
        <v>41</v>
      </c>
      <c r="H5" s="16">
        <v>76095572</v>
      </c>
      <c r="I5" s="20" t="s">
        <v>54</v>
      </c>
      <c r="J5" s="15" t="s">
        <v>44</v>
      </c>
      <c r="K5" s="15" t="s">
        <v>22</v>
      </c>
      <c r="L5" s="15">
        <v>18321505579</v>
      </c>
      <c r="M5" s="16" t="s">
        <v>55</v>
      </c>
      <c r="N5" s="15" t="s">
        <v>46</v>
      </c>
      <c r="O5" s="16">
        <v>18521385822</v>
      </c>
      <c r="P5" s="34" t="s">
        <v>47</v>
      </c>
    </row>
    <row r="6" spans="1:16">
      <c r="A6" s="12" t="s">
        <v>41</v>
      </c>
      <c r="B6" s="18"/>
      <c r="C6" s="19">
        <v>43005</v>
      </c>
      <c r="D6" s="15" t="s">
        <v>42</v>
      </c>
      <c r="E6" s="15" t="s">
        <v>56</v>
      </c>
      <c r="F6" s="15" t="s">
        <v>56</v>
      </c>
      <c r="G6" s="16" t="s">
        <v>41</v>
      </c>
      <c r="H6" s="16">
        <v>76091838</v>
      </c>
      <c r="I6" s="16" t="s">
        <v>56</v>
      </c>
      <c r="J6" s="15" t="s">
        <v>44</v>
      </c>
      <c r="K6" s="15" t="s">
        <v>22</v>
      </c>
      <c r="L6" s="15">
        <v>18321505579</v>
      </c>
      <c r="M6" s="16" t="s">
        <v>57</v>
      </c>
      <c r="N6" s="15" t="s">
        <v>46</v>
      </c>
      <c r="O6" s="16">
        <v>17682421833</v>
      </c>
      <c r="P6" s="34" t="s">
        <v>47</v>
      </c>
    </row>
    <row r="7" spans="1:16">
      <c r="A7" s="12" t="s">
        <v>41</v>
      </c>
      <c r="B7" s="18"/>
      <c r="C7" s="19">
        <v>43005</v>
      </c>
      <c r="D7" s="15" t="s">
        <v>42</v>
      </c>
      <c r="E7" s="15" t="s">
        <v>58</v>
      </c>
      <c r="F7" s="15" t="s">
        <v>58</v>
      </c>
      <c r="G7" s="16" t="s">
        <v>41</v>
      </c>
      <c r="H7" s="16">
        <v>76087392</v>
      </c>
      <c r="I7" s="16" t="s">
        <v>58</v>
      </c>
      <c r="J7" s="15" t="s">
        <v>44</v>
      </c>
      <c r="K7" s="15" t="s">
        <v>22</v>
      </c>
      <c r="L7" s="15">
        <v>18321505579</v>
      </c>
      <c r="M7" s="16" t="s">
        <v>59</v>
      </c>
      <c r="N7" s="15" t="s">
        <v>60</v>
      </c>
      <c r="O7" s="16">
        <v>15618219046</v>
      </c>
      <c r="P7" s="34" t="s">
        <v>47</v>
      </c>
    </row>
    <row r="8" spans="1:16">
      <c r="A8" s="12" t="s">
        <v>41</v>
      </c>
      <c r="B8" s="18"/>
      <c r="C8" s="19">
        <v>43005</v>
      </c>
      <c r="D8" s="15" t="s">
        <v>42</v>
      </c>
      <c r="E8" s="15" t="s">
        <v>61</v>
      </c>
      <c r="F8" s="15" t="s">
        <v>61</v>
      </c>
      <c r="G8" s="16" t="s">
        <v>41</v>
      </c>
      <c r="H8" s="16">
        <v>76095100</v>
      </c>
      <c r="I8" s="15" t="s">
        <v>61</v>
      </c>
      <c r="J8" s="15" t="s">
        <v>44</v>
      </c>
      <c r="K8" s="15" t="s">
        <v>22</v>
      </c>
      <c r="L8" s="15">
        <v>18321505579</v>
      </c>
      <c r="M8" s="16" t="s">
        <v>62</v>
      </c>
      <c r="N8" s="15" t="s">
        <v>63</v>
      </c>
      <c r="O8" s="16">
        <v>13750406118</v>
      </c>
      <c r="P8" s="34" t="s">
        <v>47</v>
      </c>
    </row>
    <row r="9" spans="1:16">
      <c r="A9" s="12" t="s">
        <v>41</v>
      </c>
      <c r="B9" s="18"/>
      <c r="C9" s="19">
        <v>43008</v>
      </c>
      <c r="D9" s="15" t="s">
        <v>42</v>
      </c>
      <c r="E9" s="15" t="s">
        <v>64</v>
      </c>
      <c r="F9" s="15" t="s">
        <v>64</v>
      </c>
      <c r="G9" s="16" t="s">
        <v>41</v>
      </c>
      <c r="H9" s="16">
        <v>76027990</v>
      </c>
      <c r="I9" s="15" t="s">
        <v>65</v>
      </c>
      <c r="J9" s="15" t="s">
        <v>44</v>
      </c>
      <c r="K9" s="15" t="s">
        <v>22</v>
      </c>
      <c r="L9" s="15">
        <v>18321505579</v>
      </c>
      <c r="M9" s="16" t="s">
        <v>66</v>
      </c>
      <c r="N9" s="15" t="s">
        <v>46</v>
      </c>
      <c r="O9" s="16">
        <v>15618265369</v>
      </c>
      <c r="P9" s="34" t="s">
        <v>47</v>
      </c>
    </row>
    <row r="10" spans="1:16">
      <c r="A10" s="12" t="s">
        <v>41</v>
      </c>
      <c r="B10" s="18"/>
      <c r="C10" s="19">
        <v>43008</v>
      </c>
      <c r="D10" s="15" t="s">
        <v>42</v>
      </c>
      <c r="E10" s="21" t="s">
        <v>67</v>
      </c>
      <c r="F10" s="21" t="s">
        <v>67</v>
      </c>
      <c r="G10" s="16" t="s">
        <v>41</v>
      </c>
      <c r="H10" s="16">
        <v>76098728</v>
      </c>
      <c r="I10" s="16" t="s">
        <v>68</v>
      </c>
      <c r="J10" s="15" t="s">
        <v>44</v>
      </c>
      <c r="K10" s="15" t="s">
        <v>22</v>
      </c>
      <c r="L10" s="15">
        <v>18321505579</v>
      </c>
      <c r="M10" s="16" t="s">
        <v>69</v>
      </c>
      <c r="N10" s="15" t="s">
        <v>60</v>
      </c>
      <c r="O10" s="16">
        <v>18018620331</v>
      </c>
      <c r="P10" s="34" t="s">
        <v>47</v>
      </c>
    </row>
    <row r="11" spans="1:16">
      <c r="A11" s="12" t="s">
        <v>41</v>
      </c>
      <c r="B11" s="18"/>
      <c r="C11" s="19">
        <v>43017</v>
      </c>
      <c r="D11" s="15" t="s">
        <v>42</v>
      </c>
      <c r="E11" s="15" t="s">
        <v>50</v>
      </c>
      <c r="F11" s="15" t="s">
        <v>50</v>
      </c>
      <c r="G11" s="16" t="s">
        <v>70</v>
      </c>
      <c r="H11" s="22">
        <v>76077975</v>
      </c>
      <c r="I11" s="35" t="s">
        <v>71</v>
      </c>
      <c r="J11" s="15" t="s">
        <v>44</v>
      </c>
      <c r="K11" s="15" t="s">
        <v>22</v>
      </c>
      <c r="L11" s="15">
        <v>18321505579</v>
      </c>
      <c r="M11" s="16" t="s">
        <v>72</v>
      </c>
      <c r="N11" s="15" t="s">
        <v>60</v>
      </c>
      <c r="O11" s="16">
        <v>18805288811</v>
      </c>
      <c r="P11" s="5" t="s">
        <v>53</v>
      </c>
    </row>
    <row r="12" spans="1:16">
      <c r="A12" s="12" t="s">
        <v>41</v>
      </c>
      <c r="B12" s="18"/>
      <c r="C12" s="19">
        <v>43017</v>
      </c>
      <c r="D12" s="15" t="s">
        <v>42</v>
      </c>
      <c r="E12" s="15" t="s">
        <v>50</v>
      </c>
      <c r="F12" s="15" t="s">
        <v>50</v>
      </c>
      <c r="G12" s="16" t="s">
        <v>73</v>
      </c>
      <c r="H12" s="16">
        <v>76099533</v>
      </c>
      <c r="I12" s="16" t="s">
        <v>74</v>
      </c>
      <c r="J12" s="15" t="s">
        <v>44</v>
      </c>
      <c r="K12" s="15" t="s">
        <v>22</v>
      </c>
      <c r="L12" s="15">
        <v>18321505579</v>
      </c>
      <c r="M12" s="16" t="s">
        <v>75</v>
      </c>
      <c r="N12" s="15" t="s">
        <v>60</v>
      </c>
      <c r="O12" s="16">
        <v>13915803903</v>
      </c>
      <c r="P12" s="5" t="s">
        <v>53</v>
      </c>
    </row>
    <row r="13" spans="1:16">
      <c r="A13" s="12" t="s">
        <v>41</v>
      </c>
      <c r="B13" s="18"/>
      <c r="C13" s="19">
        <v>43025</v>
      </c>
      <c r="D13" s="15" t="s">
        <v>42</v>
      </c>
      <c r="E13" s="15" t="s">
        <v>76</v>
      </c>
      <c r="F13" s="15" t="s">
        <v>76</v>
      </c>
      <c r="G13" s="16" t="s">
        <v>41</v>
      </c>
      <c r="H13" s="23">
        <v>76097521</v>
      </c>
      <c r="I13" s="15" t="s">
        <v>76</v>
      </c>
      <c r="J13" s="15" t="s">
        <v>44</v>
      </c>
      <c r="K13" s="15" t="s">
        <v>22</v>
      </c>
      <c r="L13" s="15">
        <v>18321505579</v>
      </c>
      <c r="M13" s="16" t="s">
        <v>77</v>
      </c>
      <c r="N13" s="15" t="s">
        <v>46</v>
      </c>
      <c r="O13" s="16">
        <v>13805173869</v>
      </c>
      <c r="P13" s="34" t="s">
        <v>47</v>
      </c>
    </row>
    <row r="14" spans="1:16">
      <c r="A14" s="12" t="s">
        <v>41</v>
      </c>
      <c r="B14" s="18"/>
      <c r="C14" s="19">
        <v>43039</v>
      </c>
      <c r="D14" s="15" t="s">
        <v>42</v>
      </c>
      <c r="E14" s="15" t="s">
        <v>78</v>
      </c>
      <c r="F14" s="15" t="s">
        <v>78</v>
      </c>
      <c r="G14" s="16" t="s">
        <v>41</v>
      </c>
      <c r="H14" s="16">
        <v>76103065</v>
      </c>
      <c r="I14" s="15" t="s">
        <v>78</v>
      </c>
      <c r="J14" s="15" t="s">
        <v>44</v>
      </c>
      <c r="K14" s="15" t="s">
        <v>22</v>
      </c>
      <c r="L14" s="15">
        <v>18321505579</v>
      </c>
      <c r="M14" s="16" t="s">
        <v>79</v>
      </c>
      <c r="N14" s="15" t="s">
        <v>46</v>
      </c>
      <c r="O14" s="16">
        <v>18321934198</v>
      </c>
      <c r="P14" s="34" t="s">
        <v>47</v>
      </c>
    </row>
    <row r="15" spans="1:16">
      <c r="A15" s="12" t="s">
        <v>41</v>
      </c>
      <c r="B15" s="18"/>
      <c r="C15" s="19">
        <v>43039</v>
      </c>
      <c r="D15" s="15" t="s">
        <v>42</v>
      </c>
      <c r="E15" s="15" t="s">
        <v>50</v>
      </c>
      <c r="F15" s="15" t="s">
        <v>50</v>
      </c>
      <c r="G15" s="16" t="s">
        <v>41</v>
      </c>
      <c r="H15" s="24">
        <v>76090200</v>
      </c>
      <c r="I15" s="24" t="s">
        <v>80</v>
      </c>
      <c r="J15" s="15" t="s">
        <v>44</v>
      </c>
      <c r="K15" s="15" t="s">
        <v>22</v>
      </c>
      <c r="L15" s="15">
        <v>18321505579</v>
      </c>
      <c r="M15" s="24" t="s">
        <v>81</v>
      </c>
      <c r="N15" s="15" t="s">
        <v>46</v>
      </c>
      <c r="O15" s="24">
        <v>13671806413</v>
      </c>
      <c r="P15" s="5" t="s">
        <v>53</v>
      </c>
    </row>
    <row r="16" spans="1:16">
      <c r="A16" s="12" t="s">
        <v>41</v>
      </c>
      <c r="B16" s="18"/>
      <c r="C16" s="19">
        <v>43039</v>
      </c>
      <c r="D16" s="15" t="s">
        <v>42</v>
      </c>
      <c r="E16" s="15" t="s">
        <v>50</v>
      </c>
      <c r="F16" s="15" t="s">
        <v>50</v>
      </c>
      <c r="G16" s="16" t="s">
        <v>82</v>
      </c>
      <c r="H16" s="24">
        <v>76092968</v>
      </c>
      <c r="I16" s="24" t="s">
        <v>83</v>
      </c>
      <c r="J16" s="15" t="s">
        <v>44</v>
      </c>
      <c r="K16" s="15" t="s">
        <v>22</v>
      </c>
      <c r="L16" s="15">
        <v>18321505579</v>
      </c>
      <c r="M16" s="36" t="s">
        <v>84</v>
      </c>
      <c r="N16" s="15" t="s">
        <v>46</v>
      </c>
      <c r="O16" s="24">
        <v>18501531081</v>
      </c>
      <c r="P16" s="5" t="s">
        <v>53</v>
      </c>
    </row>
    <row r="17" spans="1:16">
      <c r="A17" s="12" t="s">
        <v>41</v>
      </c>
      <c r="B17" s="18"/>
      <c r="C17" s="19">
        <v>43039</v>
      </c>
      <c r="D17" s="15" t="s">
        <v>42</v>
      </c>
      <c r="E17" s="15" t="s">
        <v>50</v>
      </c>
      <c r="F17" s="15" t="s">
        <v>50</v>
      </c>
      <c r="G17" s="16" t="s">
        <v>85</v>
      </c>
      <c r="H17" s="24">
        <v>76081882</v>
      </c>
      <c r="I17" s="24" t="s">
        <v>86</v>
      </c>
      <c r="J17" s="15" t="s">
        <v>44</v>
      </c>
      <c r="K17" s="15" t="s">
        <v>22</v>
      </c>
      <c r="L17" s="15">
        <v>18321505579</v>
      </c>
      <c r="M17" s="37" t="s">
        <v>87</v>
      </c>
      <c r="N17" s="15" t="s">
        <v>46</v>
      </c>
      <c r="O17" s="37">
        <v>18651837020</v>
      </c>
      <c r="P17" s="5" t="s">
        <v>53</v>
      </c>
    </row>
    <row r="18" spans="1:16">
      <c r="A18" s="12" t="s">
        <v>41</v>
      </c>
      <c r="B18" s="18"/>
      <c r="C18" s="19">
        <v>43039</v>
      </c>
      <c r="D18" s="15" t="s">
        <v>42</v>
      </c>
      <c r="E18" s="15" t="s">
        <v>50</v>
      </c>
      <c r="F18" s="15" t="s">
        <v>50</v>
      </c>
      <c r="G18" s="8" t="s">
        <v>88</v>
      </c>
      <c r="H18" s="24">
        <v>76092397</v>
      </c>
      <c r="I18" s="24" t="s">
        <v>89</v>
      </c>
      <c r="J18" s="15" t="s">
        <v>44</v>
      </c>
      <c r="K18" s="15" t="s">
        <v>22</v>
      </c>
      <c r="L18" s="15">
        <v>18321505579</v>
      </c>
      <c r="M18" s="36" t="s">
        <v>90</v>
      </c>
      <c r="N18" s="15" t="s">
        <v>46</v>
      </c>
      <c r="O18" s="36">
        <v>15833312578</v>
      </c>
      <c r="P18" s="5" t="s">
        <v>53</v>
      </c>
    </row>
    <row r="19" spans="1:16">
      <c r="A19" s="12" t="s">
        <v>41</v>
      </c>
      <c r="B19" s="18"/>
      <c r="C19" s="19">
        <v>43039</v>
      </c>
      <c r="D19" s="15" t="s">
        <v>42</v>
      </c>
      <c r="E19" s="15" t="s">
        <v>50</v>
      </c>
      <c r="F19" s="15" t="s">
        <v>50</v>
      </c>
      <c r="G19" s="15" t="s">
        <v>91</v>
      </c>
      <c r="H19" s="24">
        <v>76092938</v>
      </c>
      <c r="I19" s="24" t="s">
        <v>92</v>
      </c>
      <c r="J19" s="15" t="s">
        <v>44</v>
      </c>
      <c r="K19" s="15" t="s">
        <v>22</v>
      </c>
      <c r="L19" s="15">
        <v>18321505579</v>
      </c>
      <c r="M19" s="15" t="s">
        <v>93</v>
      </c>
      <c r="N19" s="15" t="s">
        <v>46</v>
      </c>
      <c r="O19" s="36">
        <v>13382633058</v>
      </c>
      <c r="P19" s="5" t="s">
        <v>53</v>
      </c>
    </row>
    <row r="20" spans="1:16">
      <c r="A20" s="12" t="s">
        <v>41</v>
      </c>
      <c r="B20" s="18"/>
      <c r="C20" s="19">
        <v>43039</v>
      </c>
      <c r="D20" s="15" t="s">
        <v>42</v>
      </c>
      <c r="E20" s="15" t="s">
        <v>50</v>
      </c>
      <c r="F20" s="15" t="s">
        <v>50</v>
      </c>
      <c r="G20" s="16" t="s">
        <v>94</v>
      </c>
      <c r="H20" s="24">
        <v>76093506</v>
      </c>
      <c r="I20" s="24" t="s">
        <v>95</v>
      </c>
      <c r="J20" s="15" t="s">
        <v>44</v>
      </c>
      <c r="K20" s="15" t="s">
        <v>22</v>
      </c>
      <c r="L20" s="15">
        <v>18321505579</v>
      </c>
      <c r="M20" s="38" t="s">
        <v>96</v>
      </c>
      <c r="N20" s="15" t="s">
        <v>46</v>
      </c>
      <c r="O20" s="38">
        <v>18691173263</v>
      </c>
      <c r="P20" s="5" t="s">
        <v>53</v>
      </c>
    </row>
    <row r="21" spans="1:16">
      <c r="A21" s="12" t="s">
        <v>41</v>
      </c>
      <c r="B21" s="18"/>
      <c r="C21" s="19">
        <v>43039</v>
      </c>
      <c r="D21" s="15" t="s">
        <v>42</v>
      </c>
      <c r="E21" s="15" t="s">
        <v>50</v>
      </c>
      <c r="F21" s="15" t="s">
        <v>50</v>
      </c>
      <c r="G21" s="16" t="s">
        <v>97</v>
      </c>
      <c r="H21" s="24">
        <v>76095109</v>
      </c>
      <c r="I21" s="24" t="s">
        <v>98</v>
      </c>
      <c r="J21" s="15" t="s">
        <v>44</v>
      </c>
      <c r="K21" s="15" t="s">
        <v>22</v>
      </c>
      <c r="L21" s="15">
        <v>18321505579</v>
      </c>
      <c r="M21" s="39" t="s">
        <v>99</v>
      </c>
      <c r="N21" s="15" t="s">
        <v>46</v>
      </c>
      <c r="O21" s="24">
        <v>18358906600</v>
      </c>
      <c r="P21" s="5" t="s">
        <v>53</v>
      </c>
    </row>
    <row r="22" spans="1:16">
      <c r="A22" s="12" t="s">
        <v>41</v>
      </c>
      <c r="B22" s="18"/>
      <c r="C22" s="19">
        <v>43039</v>
      </c>
      <c r="D22" s="15" t="s">
        <v>42</v>
      </c>
      <c r="E22" s="15" t="s">
        <v>50</v>
      </c>
      <c r="F22" s="15" t="s">
        <v>50</v>
      </c>
      <c r="G22" s="16" t="s">
        <v>100</v>
      </c>
      <c r="H22" s="24">
        <v>76100857</v>
      </c>
      <c r="I22" s="24" t="s">
        <v>101</v>
      </c>
      <c r="J22" s="15" t="s">
        <v>44</v>
      </c>
      <c r="K22" s="15" t="s">
        <v>22</v>
      </c>
      <c r="L22" s="15">
        <v>18321505579</v>
      </c>
      <c r="M22" s="40" t="s">
        <v>102</v>
      </c>
      <c r="N22" s="15" t="s">
        <v>46</v>
      </c>
      <c r="O22" s="24">
        <v>13681647792</v>
      </c>
      <c r="P22" s="5" t="s">
        <v>53</v>
      </c>
    </row>
    <row r="23" spans="1:16">
      <c r="A23" s="12" t="s">
        <v>41</v>
      </c>
      <c r="B23" s="18"/>
      <c r="C23" s="19">
        <v>43039</v>
      </c>
      <c r="D23" s="15" t="s">
        <v>42</v>
      </c>
      <c r="E23" s="15" t="s">
        <v>50</v>
      </c>
      <c r="F23" s="15" t="s">
        <v>50</v>
      </c>
      <c r="G23" s="16" t="s">
        <v>82</v>
      </c>
      <c r="H23" s="24">
        <v>76101161</v>
      </c>
      <c r="I23" s="24" t="s">
        <v>103</v>
      </c>
      <c r="J23" s="15" t="s">
        <v>44</v>
      </c>
      <c r="K23" s="15" t="s">
        <v>22</v>
      </c>
      <c r="L23" s="15">
        <v>18321505579</v>
      </c>
      <c r="M23" s="37" t="s">
        <v>104</v>
      </c>
      <c r="N23" s="15" t="s">
        <v>46</v>
      </c>
      <c r="O23" s="24">
        <v>13605251276</v>
      </c>
      <c r="P23" s="5" t="s">
        <v>53</v>
      </c>
    </row>
    <row r="24" spans="1:16">
      <c r="A24" s="12" t="s">
        <v>41</v>
      </c>
      <c r="B24" s="18"/>
      <c r="C24" s="19">
        <v>43039</v>
      </c>
      <c r="D24" s="15" t="s">
        <v>42</v>
      </c>
      <c r="E24" s="15" t="s">
        <v>50</v>
      </c>
      <c r="F24" s="15" t="s">
        <v>50</v>
      </c>
      <c r="G24" s="16" t="s">
        <v>105</v>
      </c>
      <c r="H24" s="24">
        <v>76102760</v>
      </c>
      <c r="I24" s="24" t="s">
        <v>106</v>
      </c>
      <c r="J24" s="15" t="s">
        <v>44</v>
      </c>
      <c r="K24" s="15" t="s">
        <v>22</v>
      </c>
      <c r="L24" s="15">
        <v>18321505579</v>
      </c>
      <c r="M24" s="16" t="s">
        <v>107</v>
      </c>
      <c r="N24" s="15" t="s">
        <v>46</v>
      </c>
      <c r="O24" s="24">
        <v>13957320925</v>
      </c>
      <c r="P24" s="5" t="s">
        <v>53</v>
      </c>
    </row>
    <row r="25" spans="1:16">
      <c r="A25" s="12" t="s">
        <v>41</v>
      </c>
      <c r="B25" s="18"/>
      <c r="C25" s="25">
        <v>43053</v>
      </c>
      <c r="D25" s="8" t="s">
        <v>42</v>
      </c>
      <c r="E25" s="8" t="s">
        <v>108</v>
      </c>
      <c r="F25" s="8" t="s">
        <v>108</v>
      </c>
      <c r="G25" s="8" t="s">
        <v>41</v>
      </c>
      <c r="H25" s="8">
        <v>76103910</v>
      </c>
      <c r="I25" s="8" t="s">
        <v>108</v>
      </c>
      <c r="J25" s="15" t="s">
        <v>44</v>
      </c>
      <c r="K25" s="15" t="s">
        <v>22</v>
      </c>
      <c r="L25" s="15">
        <v>18321505579</v>
      </c>
      <c r="M25" s="8" t="s">
        <v>109</v>
      </c>
      <c r="N25" s="8" t="s">
        <v>46</v>
      </c>
      <c r="O25" s="8">
        <v>15000023933</v>
      </c>
      <c r="P25" s="5" t="s">
        <v>47</v>
      </c>
    </row>
    <row r="26" spans="1:16">
      <c r="A26" s="12" t="s">
        <v>41</v>
      </c>
      <c r="B26" s="18"/>
      <c r="C26" s="25">
        <v>43053</v>
      </c>
      <c r="D26" s="8" t="s">
        <v>42</v>
      </c>
      <c r="E26" s="8" t="s">
        <v>110</v>
      </c>
      <c r="F26" s="8" t="s">
        <v>111</v>
      </c>
      <c r="G26" s="8" t="s">
        <v>41</v>
      </c>
      <c r="H26" s="8">
        <v>76105111</v>
      </c>
      <c r="I26" s="8" t="s">
        <v>110</v>
      </c>
      <c r="J26" s="15" t="s">
        <v>44</v>
      </c>
      <c r="K26" s="15" t="s">
        <v>22</v>
      </c>
      <c r="L26" s="15">
        <v>18321505579</v>
      </c>
      <c r="M26" s="8" t="s">
        <v>112</v>
      </c>
      <c r="N26" s="8" t="s">
        <v>46</v>
      </c>
      <c r="O26" s="121" t="s">
        <v>113</v>
      </c>
      <c r="P26" s="5" t="s">
        <v>47</v>
      </c>
    </row>
    <row r="27" spans="1:16">
      <c r="A27" s="12" t="s">
        <v>41</v>
      </c>
      <c r="B27" s="18"/>
      <c r="C27" s="25">
        <v>43053</v>
      </c>
      <c r="D27" s="8" t="s">
        <v>42</v>
      </c>
      <c r="E27" s="8" t="s">
        <v>114</v>
      </c>
      <c r="F27" s="8" t="s">
        <v>114</v>
      </c>
      <c r="G27" s="8" t="s">
        <v>41</v>
      </c>
      <c r="H27" s="8">
        <v>76106837</v>
      </c>
      <c r="I27" s="8" t="s">
        <v>114</v>
      </c>
      <c r="J27" s="15" t="s">
        <v>44</v>
      </c>
      <c r="K27" s="15" t="s">
        <v>22</v>
      </c>
      <c r="L27" s="15">
        <v>18321505579</v>
      </c>
      <c r="M27" s="8" t="s">
        <v>115</v>
      </c>
      <c r="N27" s="8" t="s">
        <v>46</v>
      </c>
      <c r="O27" s="41">
        <v>13918849851</v>
      </c>
      <c r="P27" s="5" t="s">
        <v>47</v>
      </c>
    </row>
    <row r="28" spans="1:16">
      <c r="A28" s="12" t="s">
        <v>41</v>
      </c>
      <c r="B28" s="18"/>
      <c r="C28" s="25">
        <v>43053</v>
      </c>
      <c r="D28" s="8" t="s">
        <v>42</v>
      </c>
      <c r="E28" s="8" t="s">
        <v>116</v>
      </c>
      <c r="F28" s="8" t="s">
        <v>116</v>
      </c>
      <c r="G28" s="8" t="s">
        <v>41</v>
      </c>
      <c r="H28" s="8">
        <v>76105107</v>
      </c>
      <c r="I28" s="8" t="s">
        <v>117</v>
      </c>
      <c r="J28" s="15" t="s">
        <v>44</v>
      </c>
      <c r="K28" s="15" t="s">
        <v>22</v>
      </c>
      <c r="L28" s="15">
        <v>18321505579</v>
      </c>
      <c r="M28" s="8" t="s">
        <v>118</v>
      </c>
      <c r="N28" s="8" t="s">
        <v>46</v>
      </c>
      <c r="O28" s="8">
        <v>18149765595</v>
      </c>
      <c r="P28" s="5" t="s">
        <v>47</v>
      </c>
    </row>
    <row r="29" spans="1:16">
      <c r="A29" s="12" t="s">
        <v>41</v>
      </c>
      <c r="B29" s="18"/>
      <c r="C29" s="25">
        <v>43067</v>
      </c>
      <c r="D29" s="8" t="s">
        <v>42</v>
      </c>
      <c r="E29" s="8" t="s">
        <v>119</v>
      </c>
      <c r="F29" s="8" t="s">
        <v>120</v>
      </c>
      <c r="G29" s="8" t="s">
        <v>41</v>
      </c>
      <c r="H29" s="8">
        <v>76107519</v>
      </c>
      <c r="I29" s="8" t="s">
        <v>119</v>
      </c>
      <c r="J29" s="15" t="s">
        <v>44</v>
      </c>
      <c r="K29" s="15" t="s">
        <v>22</v>
      </c>
      <c r="L29" s="15">
        <v>18321505579</v>
      </c>
      <c r="M29" s="8" t="s">
        <v>121</v>
      </c>
      <c r="N29" s="8" t="s">
        <v>46</v>
      </c>
      <c r="O29" s="8">
        <v>18516341877</v>
      </c>
      <c r="P29" s="5" t="s">
        <v>47</v>
      </c>
    </row>
    <row r="30" spans="1:16">
      <c r="A30" s="12" t="s">
        <v>41</v>
      </c>
      <c r="B30" s="18"/>
      <c r="C30" s="25">
        <v>43067</v>
      </c>
      <c r="D30" s="8" t="s">
        <v>42</v>
      </c>
      <c r="E30" s="8" t="s">
        <v>122</v>
      </c>
      <c r="F30" s="8" t="s">
        <v>122</v>
      </c>
      <c r="G30" s="8" t="s">
        <v>41</v>
      </c>
      <c r="H30" s="8">
        <v>76107578</v>
      </c>
      <c r="I30" s="8" t="s">
        <v>122</v>
      </c>
      <c r="J30" s="15" t="s">
        <v>44</v>
      </c>
      <c r="K30" s="15" t="s">
        <v>22</v>
      </c>
      <c r="L30" s="15">
        <v>18321505579</v>
      </c>
      <c r="M30" s="8" t="s">
        <v>123</v>
      </c>
      <c r="N30" s="8" t="s">
        <v>60</v>
      </c>
      <c r="O30" s="35">
        <v>15143553222</v>
      </c>
      <c r="P30" s="5" t="s">
        <v>47</v>
      </c>
    </row>
    <row r="31" spans="1:16">
      <c r="A31" s="12" t="s">
        <v>41</v>
      </c>
      <c r="B31" s="18"/>
      <c r="C31" s="25">
        <v>43067</v>
      </c>
      <c r="D31" s="8" t="s">
        <v>42</v>
      </c>
      <c r="E31" s="8" t="s">
        <v>124</v>
      </c>
      <c r="F31" s="8" t="s">
        <v>124</v>
      </c>
      <c r="G31" s="8" t="s">
        <v>41</v>
      </c>
      <c r="H31" s="8">
        <v>76111562</v>
      </c>
      <c r="I31" s="8" t="s">
        <v>124</v>
      </c>
      <c r="J31" s="15" t="s">
        <v>44</v>
      </c>
      <c r="K31" s="15" t="s">
        <v>22</v>
      </c>
      <c r="L31" s="15">
        <v>18321505579</v>
      </c>
      <c r="M31" s="8" t="s">
        <v>125</v>
      </c>
      <c r="N31" s="8" t="s">
        <v>60</v>
      </c>
      <c r="O31" s="8">
        <v>18721080488</v>
      </c>
      <c r="P31" s="5" t="s">
        <v>47</v>
      </c>
    </row>
    <row r="32" spans="1:16">
      <c r="A32" s="12" t="s">
        <v>41</v>
      </c>
      <c r="B32" s="18"/>
      <c r="C32" s="25">
        <v>43067</v>
      </c>
      <c r="D32" s="8" t="s">
        <v>42</v>
      </c>
      <c r="E32" s="21" t="s">
        <v>126</v>
      </c>
      <c r="F32" s="21" t="s">
        <v>126</v>
      </c>
      <c r="G32" s="8" t="s">
        <v>41</v>
      </c>
      <c r="H32" s="8">
        <v>76111686</v>
      </c>
      <c r="I32" s="21" t="s">
        <v>127</v>
      </c>
      <c r="J32" s="15" t="s">
        <v>44</v>
      </c>
      <c r="K32" s="15" t="s">
        <v>22</v>
      </c>
      <c r="L32" s="15">
        <v>18321505579</v>
      </c>
      <c r="M32" s="8" t="s">
        <v>128</v>
      </c>
      <c r="N32" s="8" t="s">
        <v>63</v>
      </c>
      <c r="O32" s="8">
        <v>13681655525</v>
      </c>
      <c r="P32" s="5" t="s">
        <v>47</v>
      </c>
    </row>
    <row r="33" spans="1:16">
      <c r="A33" s="12" t="s">
        <v>41</v>
      </c>
      <c r="B33" s="18"/>
      <c r="C33" s="25">
        <v>43067</v>
      </c>
      <c r="D33" s="8" t="s">
        <v>42</v>
      </c>
      <c r="E33" s="8" t="s">
        <v>129</v>
      </c>
      <c r="F33" s="8" t="s">
        <v>129</v>
      </c>
      <c r="G33" s="8" t="s">
        <v>41</v>
      </c>
      <c r="H33" s="8">
        <v>76108726</v>
      </c>
      <c r="I33" s="8" t="s">
        <v>129</v>
      </c>
      <c r="J33" s="15" t="s">
        <v>44</v>
      </c>
      <c r="K33" s="15" t="s">
        <v>22</v>
      </c>
      <c r="L33" s="15">
        <v>18321505579</v>
      </c>
      <c r="M33" s="8" t="s">
        <v>79</v>
      </c>
      <c r="N33" s="8" t="s">
        <v>60</v>
      </c>
      <c r="O33" s="8">
        <v>13120911258</v>
      </c>
      <c r="P33" s="5" t="s">
        <v>47</v>
      </c>
    </row>
    <row r="34" spans="1:16">
      <c r="A34" s="12" t="s">
        <v>41</v>
      </c>
      <c r="B34" s="18"/>
      <c r="C34" s="25">
        <v>43067</v>
      </c>
      <c r="D34" s="8" t="s">
        <v>42</v>
      </c>
      <c r="E34" s="8" t="s">
        <v>130</v>
      </c>
      <c r="F34" s="8" t="s">
        <v>130</v>
      </c>
      <c r="G34" s="8" t="s">
        <v>41</v>
      </c>
      <c r="H34" s="8">
        <v>76110727</v>
      </c>
      <c r="I34" s="8" t="s">
        <v>130</v>
      </c>
      <c r="J34" s="15" t="s">
        <v>44</v>
      </c>
      <c r="K34" s="15" t="s">
        <v>22</v>
      </c>
      <c r="L34" s="15">
        <v>18321505579</v>
      </c>
      <c r="M34" s="8" t="s">
        <v>131</v>
      </c>
      <c r="N34" s="8" t="s">
        <v>46</v>
      </c>
      <c r="O34" s="8">
        <v>13817420451</v>
      </c>
      <c r="P34" s="5" t="s">
        <v>47</v>
      </c>
    </row>
    <row r="35" spans="1:2">
      <c r="A35" s="12"/>
      <c r="B35" s="18"/>
    </row>
    <row r="36" spans="1:16">
      <c r="A36" s="12" t="s">
        <v>41</v>
      </c>
      <c r="B36" s="18">
        <v>3</v>
      </c>
      <c r="C36" s="25">
        <v>43117</v>
      </c>
      <c r="D36" s="8" t="s">
        <v>42</v>
      </c>
      <c r="E36" s="26" t="s">
        <v>132</v>
      </c>
      <c r="F36" s="27" t="s">
        <v>132</v>
      </c>
      <c r="G36" s="8" t="s">
        <v>41</v>
      </c>
      <c r="H36" s="8">
        <v>76119707</v>
      </c>
      <c r="I36" s="8" t="s">
        <v>132</v>
      </c>
      <c r="J36" s="15" t="s">
        <v>44</v>
      </c>
      <c r="K36" s="8" t="s">
        <v>22</v>
      </c>
      <c r="L36" s="15">
        <v>18321505579</v>
      </c>
      <c r="M36" s="8" t="s">
        <v>133</v>
      </c>
      <c r="N36" s="8" t="s">
        <v>46</v>
      </c>
      <c r="O36" s="8">
        <v>18916666206</v>
      </c>
      <c r="P36" s="5" t="s">
        <v>47</v>
      </c>
    </row>
    <row r="37" spans="1:16">
      <c r="A37" s="12" t="s">
        <v>41</v>
      </c>
      <c r="B37" s="18">
        <v>3</v>
      </c>
      <c r="C37" s="25">
        <v>43117</v>
      </c>
      <c r="D37" s="8" t="s">
        <v>42</v>
      </c>
      <c r="E37" s="28" t="s">
        <v>134</v>
      </c>
      <c r="F37" s="8" t="s">
        <v>135</v>
      </c>
      <c r="G37" s="8" t="s">
        <v>41</v>
      </c>
      <c r="H37" s="8">
        <v>76119306</v>
      </c>
      <c r="I37" s="8" t="s">
        <v>135</v>
      </c>
      <c r="J37" s="15" t="s">
        <v>44</v>
      </c>
      <c r="K37" s="8" t="s">
        <v>22</v>
      </c>
      <c r="L37" s="15">
        <v>18321505579</v>
      </c>
      <c r="M37" s="8" t="s">
        <v>136</v>
      </c>
      <c r="N37" s="8" t="s">
        <v>46</v>
      </c>
      <c r="O37" s="8">
        <v>18621776818</v>
      </c>
      <c r="P37" s="5" t="s">
        <v>47</v>
      </c>
    </row>
    <row r="38" spans="1:16">
      <c r="A38" s="12" t="s">
        <v>41</v>
      </c>
      <c r="B38" s="18">
        <v>3</v>
      </c>
      <c r="C38" s="25">
        <v>43117</v>
      </c>
      <c r="D38" s="8" t="s">
        <v>42</v>
      </c>
      <c r="E38" s="28" t="s">
        <v>137</v>
      </c>
      <c r="F38" s="28" t="s">
        <v>137</v>
      </c>
      <c r="G38" s="8" t="s">
        <v>41</v>
      </c>
      <c r="H38" s="8">
        <v>76121592</v>
      </c>
      <c r="I38" s="8" t="s">
        <v>137</v>
      </c>
      <c r="J38" s="15" t="s">
        <v>44</v>
      </c>
      <c r="K38" s="8" t="s">
        <v>22</v>
      </c>
      <c r="L38" s="15">
        <v>18321505579</v>
      </c>
      <c r="M38" s="8" t="s">
        <v>138</v>
      </c>
      <c r="N38" s="8" t="s">
        <v>46</v>
      </c>
      <c r="O38" s="8">
        <v>13774315995</v>
      </c>
      <c r="P38" s="5" t="s">
        <v>47</v>
      </c>
    </row>
    <row r="39" spans="1:16">
      <c r="A39" s="12" t="s">
        <v>41</v>
      </c>
      <c r="B39" s="18">
        <v>3</v>
      </c>
      <c r="C39" s="25">
        <v>43117</v>
      </c>
      <c r="D39" s="8" t="s">
        <v>42</v>
      </c>
      <c r="E39" s="28" t="s">
        <v>139</v>
      </c>
      <c r="F39" s="28" t="s">
        <v>139</v>
      </c>
      <c r="G39" s="8" t="s">
        <v>41</v>
      </c>
      <c r="H39" s="8">
        <v>76121992</v>
      </c>
      <c r="I39" s="8" t="s">
        <v>140</v>
      </c>
      <c r="J39" s="15" t="s">
        <v>44</v>
      </c>
      <c r="K39" s="8" t="s">
        <v>22</v>
      </c>
      <c r="L39" s="15">
        <v>18321505579</v>
      </c>
      <c r="M39" s="8" t="s">
        <v>141</v>
      </c>
      <c r="N39" s="8" t="s">
        <v>46</v>
      </c>
      <c r="O39" s="8">
        <v>15002164456</v>
      </c>
      <c r="P39" s="5" t="s">
        <v>47</v>
      </c>
    </row>
    <row r="40" spans="1:16">
      <c r="A40" s="12" t="s">
        <v>41</v>
      </c>
      <c r="B40" s="18">
        <v>3</v>
      </c>
      <c r="C40" s="25">
        <v>43117</v>
      </c>
      <c r="D40" s="8" t="s">
        <v>42</v>
      </c>
      <c r="E40" s="28" t="s">
        <v>142</v>
      </c>
      <c r="F40" s="28" t="s">
        <v>142</v>
      </c>
      <c r="G40" s="8" t="s">
        <v>41</v>
      </c>
      <c r="H40" s="8">
        <v>76119922</v>
      </c>
      <c r="I40" s="8" t="s">
        <v>142</v>
      </c>
      <c r="J40" s="15" t="s">
        <v>44</v>
      </c>
      <c r="K40" s="8" t="s">
        <v>22</v>
      </c>
      <c r="L40" s="15">
        <v>18321505579</v>
      </c>
      <c r="M40" s="8" t="s">
        <v>143</v>
      </c>
      <c r="N40" s="8" t="s">
        <v>46</v>
      </c>
      <c r="O40" s="8">
        <v>19921016212</v>
      </c>
      <c r="P40" s="5" t="s">
        <v>47</v>
      </c>
    </row>
    <row r="41" spans="1:16">
      <c r="A41" s="12" t="s">
        <v>41</v>
      </c>
      <c r="B41" s="18">
        <v>3</v>
      </c>
      <c r="C41" s="25">
        <v>43117</v>
      </c>
      <c r="D41" s="8" t="s">
        <v>42</v>
      </c>
      <c r="E41" s="28" t="s">
        <v>144</v>
      </c>
      <c r="F41" s="28" t="s">
        <v>144</v>
      </c>
      <c r="G41" s="8" t="s">
        <v>41</v>
      </c>
      <c r="H41" s="8">
        <v>76107525</v>
      </c>
      <c r="I41" s="8" t="s">
        <v>144</v>
      </c>
      <c r="J41" s="15" t="s">
        <v>44</v>
      </c>
      <c r="K41" s="8" t="s">
        <v>22</v>
      </c>
      <c r="L41" s="15">
        <v>18321505579</v>
      </c>
      <c r="M41" s="8" t="s">
        <v>79</v>
      </c>
      <c r="N41" s="8" t="s">
        <v>46</v>
      </c>
      <c r="O41" s="8">
        <v>13918849851</v>
      </c>
      <c r="P41" s="5" t="s">
        <v>47</v>
      </c>
    </row>
    <row r="42" spans="1:16">
      <c r="A42" s="12"/>
      <c r="B42" s="18"/>
      <c r="C42" s="19"/>
      <c r="D42" s="15"/>
      <c r="E42" s="15"/>
      <c r="F42" s="15"/>
      <c r="G42" s="16"/>
      <c r="H42" s="16"/>
      <c r="I42" s="42"/>
      <c r="J42" s="15"/>
      <c r="K42" s="16"/>
      <c r="L42" s="15"/>
      <c r="M42" s="16"/>
      <c r="N42" s="15"/>
      <c r="O42" s="43"/>
      <c r="P42" s="8"/>
    </row>
    <row r="43" spans="1:16">
      <c r="A43" s="12"/>
      <c r="B43" s="18"/>
      <c r="C43" s="19"/>
      <c r="D43" s="15"/>
      <c r="E43" s="15"/>
      <c r="F43" s="15"/>
      <c r="G43" s="16"/>
      <c r="H43" s="16"/>
      <c r="I43" s="42"/>
      <c r="J43" s="15"/>
      <c r="K43" s="16"/>
      <c r="L43" s="15"/>
      <c r="M43" s="16"/>
      <c r="N43" s="15"/>
      <c r="O43" s="43"/>
      <c r="P43" s="8"/>
    </row>
    <row r="44" spans="1:16">
      <c r="A44" s="12"/>
      <c r="B44" s="18"/>
      <c r="C44" s="19"/>
      <c r="D44" s="15"/>
      <c r="E44" s="15"/>
      <c r="F44" s="15"/>
      <c r="G44" s="16"/>
      <c r="H44" s="16"/>
      <c r="I44" s="42"/>
      <c r="J44" s="15"/>
      <c r="K44" s="16"/>
      <c r="L44" s="15"/>
      <c r="M44" s="16"/>
      <c r="N44" s="15"/>
      <c r="O44" s="43"/>
      <c r="P44" s="8"/>
    </row>
    <row r="45" spans="1:16">
      <c r="A45" s="12"/>
      <c r="B45" s="18"/>
      <c r="C45" s="19"/>
      <c r="D45" s="15"/>
      <c r="E45" s="15"/>
      <c r="F45" s="15"/>
      <c r="G45" s="16"/>
      <c r="H45" s="16"/>
      <c r="I45" s="42"/>
      <c r="J45" s="15"/>
      <c r="K45" s="16"/>
      <c r="L45" s="15"/>
      <c r="M45" s="16"/>
      <c r="N45" s="15"/>
      <c r="O45" s="43"/>
      <c r="P45" s="8"/>
    </row>
    <row r="46" spans="1:16">
      <c r="A46" s="12"/>
      <c r="B46" s="18"/>
      <c r="C46" s="19"/>
      <c r="D46" s="15"/>
      <c r="E46" s="15"/>
      <c r="F46" s="15"/>
      <c r="G46" s="16"/>
      <c r="H46" s="16"/>
      <c r="I46" s="42"/>
      <c r="J46" s="15"/>
      <c r="K46" s="16"/>
      <c r="L46" s="15"/>
      <c r="M46" s="16"/>
      <c r="N46" s="15"/>
      <c r="O46" s="43"/>
      <c r="P46" s="8"/>
    </row>
    <row r="47" spans="1:16">
      <c r="A47" s="12"/>
      <c r="B47" s="18"/>
      <c r="C47" s="19"/>
      <c r="D47" s="15"/>
      <c r="E47" s="8"/>
      <c r="F47" s="8"/>
      <c r="G47" s="8"/>
      <c r="H47" s="8"/>
      <c r="I47" s="8"/>
      <c r="J47" s="8"/>
      <c r="K47" s="16"/>
      <c r="L47" s="15"/>
      <c r="M47" s="8"/>
      <c r="N47" s="8"/>
      <c r="O47" s="12"/>
      <c r="P47" s="8"/>
    </row>
    <row r="48" spans="1:16">
      <c r="A48" s="15"/>
      <c r="B48" s="29"/>
      <c r="O48" s="12"/>
      <c r="P48" s="8"/>
    </row>
    <row r="49" spans="1:16">
      <c r="A49" s="12"/>
      <c r="B49" s="18"/>
      <c r="C49" s="19"/>
      <c r="D49" s="15"/>
      <c r="E49" s="15"/>
      <c r="F49" s="15"/>
      <c r="G49" s="15"/>
      <c r="H49" s="15"/>
      <c r="I49" s="15"/>
      <c r="J49" s="15"/>
      <c r="K49" s="16"/>
      <c r="L49" s="15"/>
      <c r="M49" s="15"/>
      <c r="N49" s="15"/>
      <c r="O49" s="31"/>
      <c r="P49" s="15"/>
    </row>
    <row r="50" spans="1:16">
      <c r="A50" s="12"/>
      <c r="B50" s="18"/>
      <c r="C50" s="19"/>
      <c r="D50" s="15"/>
      <c r="E50" s="15"/>
      <c r="F50" s="15"/>
      <c r="G50" s="16"/>
      <c r="H50" s="16"/>
      <c r="I50" s="16"/>
      <c r="J50" s="15"/>
      <c r="K50" s="16"/>
      <c r="L50" s="15"/>
      <c r="M50" s="16"/>
      <c r="N50" s="15"/>
      <c r="O50" s="16"/>
      <c r="P50" s="15"/>
    </row>
    <row r="51" spans="1:16">
      <c r="A51" s="12"/>
      <c r="B51" s="18"/>
      <c r="C51" s="19"/>
      <c r="D51" s="15"/>
      <c r="E51" s="15"/>
      <c r="F51" s="15"/>
      <c r="G51" s="16"/>
      <c r="H51" s="16"/>
      <c r="I51" s="16"/>
      <c r="J51" s="15"/>
      <c r="K51" s="16"/>
      <c r="L51" s="15"/>
      <c r="M51" s="16"/>
      <c r="N51" s="15"/>
      <c r="O51" s="16"/>
      <c r="P51" s="15"/>
    </row>
    <row r="52" spans="1:16">
      <c r="A52" s="12"/>
      <c r="B52" s="18"/>
      <c r="C52" s="19"/>
      <c r="D52" s="15"/>
      <c r="E52" s="15"/>
      <c r="F52" s="15"/>
      <c r="G52" s="16"/>
      <c r="H52" s="16"/>
      <c r="I52" s="16"/>
      <c r="J52" s="15"/>
      <c r="K52" s="16"/>
      <c r="L52" s="15"/>
      <c r="M52" s="16"/>
      <c r="N52" s="15"/>
      <c r="O52" s="16"/>
      <c r="P52" s="15"/>
    </row>
    <row r="53" spans="1:16">
      <c r="A53" s="12"/>
      <c r="B53" s="18"/>
      <c r="C53" s="19"/>
      <c r="D53" s="15"/>
      <c r="E53" s="15"/>
      <c r="F53" s="15"/>
      <c r="G53" s="16"/>
      <c r="H53" s="16"/>
      <c r="I53" s="16"/>
      <c r="J53" s="15"/>
      <c r="K53" s="16"/>
      <c r="L53" s="15"/>
      <c r="M53" s="16"/>
      <c r="N53" s="15"/>
      <c r="O53" s="16"/>
      <c r="P53" s="15"/>
    </row>
    <row r="54" spans="1:16">
      <c r="A54" s="12"/>
      <c r="B54" s="18"/>
      <c r="C54" s="19"/>
      <c r="D54" s="15"/>
      <c r="E54" s="15"/>
      <c r="F54" s="15"/>
      <c r="G54" s="16"/>
      <c r="H54" s="16"/>
      <c r="I54" s="16"/>
      <c r="J54" s="15"/>
      <c r="K54" s="16"/>
      <c r="L54" s="15"/>
      <c r="M54" s="16"/>
      <c r="N54" s="15"/>
      <c r="O54" s="16"/>
      <c r="P54" s="15"/>
    </row>
    <row r="55" spans="1:16">
      <c r="A55" s="12"/>
      <c r="B55" s="18"/>
      <c r="C55" s="19"/>
      <c r="D55" s="15"/>
      <c r="E55" s="15"/>
      <c r="F55" s="15"/>
      <c r="G55" s="16"/>
      <c r="H55" s="16"/>
      <c r="I55" s="16"/>
      <c r="J55" s="15"/>
      <c r="K55" s="16"/>
      <c r="L55" s="15"/>
      <c r="M55" s="16"/>
      <c r="N55" s="15"/>
      <c r="O55" s="16"/>
      <c r="P55" s="15"/>
    </row>
    <row r="56" spans="1:16">
      <c r="A56" s="12"/>
      <c r="B56" s="18"/>
      <c r="C56" s="19"/>
      <c r="D56" s="15"/>
      <c r="E56" s="15"/>
      <c r="F56" s="15"/>
      <c r="G56" s="16"/>
      <c r="H56" s="16"/>
      <c r="I56" s="16"/>
      <c r="J56" s="15"/>
      <c r="K56" s="16"/>
      <c r="L56" s="15"/>
      <c r="M56" s="16"/>
      <c r="N56" s="15"/>
      <c r="O56" s="16"/>
      <c r="P56" s="15"/>
    </row>
    <row r="57" spans="1:16">
      <c r="A57" s="12"/>
      <c r="B57" s="18"/>
      <c r="C57" s="19"/>
      <c r="D57" s="15"/>
      <c r="E57" s="15"/>
      <c r="F57" s="15"/>
      <c r="G57" s="16"/>
      <c r="H57" s="16"/>
      <c r="I57" s="16"/>
      <c r="J57" s="15"/>
      <c r="K57" s="16"/>
      <c r="L57" s="15"/>
      <c r="M57" s="16"/>
      <c r="N57" s="15"/>
      <c r="O57" s="16"/>
      <c r="P57" s="15"/>
    </row>
    <row r="58" spans="1:16">
      <c r="A58" s="12"/>
      <c r="B58" s="18"/>
      <c r="C58" s="19"/>
      <c r="D58" s="15"/>
      <c r="E58" s="15"/>
      <c r="F58" s="15"/>
      <c r="G58" s="30"/>
      <c r="H58" s="30"/>
      <c r="I58" s="30"/>
      <c r="J58" s="15"/>
      <c r="K58" s="16"/>
      <c r="L58" s="15"/>
      <c r="M58" s="30"/>
      <c r="N58" s="15"/>
      <c r="O58" s="30"/>
      <c r="P58" s="15"/>
    </row>
    <row r="59" spans="1:16">
      <c r="A59" s="12"/>
      <c r="B59" s="18"/>
      <c r="C59" s="19"/>
      <c r="D59" s="15"/>
      <c r="E59" s="15"/>
      <c r="F59" s="15"/>
      <c r="G59" s="16"/>
      <c r="H59" s="16"/>
      <c r="I59" s="44"/>
      <c r="J59" s="15"/>
      <c r="K59" s="16"/>
      <c r="L59" s="15"/>
      <c r="M59" s="16"/>
      <c r="N59" s="15"/>
      <c r="O59" s="16"/>
      <c r="P59" s="15"/>
    </row>
    <row r="60" spans="1:16">
      <c r="A60" s="31"/>
      <c r="B60" s="29"/>
      <c r="O60" s="12"/>
      <c r="P60" s="8"/>
    </row>
    <row r="61" spans="1:16">
      <c r="A61" s="12"/>
      <c r="B61" s="18"/>
      <c r="C61" s="19"/>
      <c r="D61" s="15"/>
      <c r="E61" s="15"/>
      <c r="F61" s="15"/>
      <c r="G61" s="16"/>
      <c r="H61" s="16"/>
      <c r="I61" s="44"/>
      <c r="J61" s="15"/>
      <c r="K61" s="16"/>
      <c r="L61" s="15"/>
      <c r="M61" s="16"/>
      <c r="N61" s="15"/>
      <c r="O61" s="16"/>
      <c r="P61" s="15"/>
    </row>
    <row r="62" spans="1:16">
      <c r="A62" s="12"/>
      <c r="B62" s="18"/>
      <c r="C62" s="19"/>
      <c r="D62" s="15"/>
      <c r="E62" s="15"/>
      <c r="F62" s="15"/>
      <c r="G62" s="30"/>
      <c r="H62" s="30"/>
      <c r="I62" s="30"/>
      <c r="J62" s="15"/>
      <c r="K62" s="16"/>
      <c r="L62" s="15"/>
      <c r="M62" s="30"/>
      <c r="N62" s="15"/>
      <c r="O62" s="30"/>
      <c r="P62" s="15"/>
    </row>
    <row r="63" spans="1:16">
      <c r="A63" s="12"/>
      <c r="B63" s="18"/>
      <c r="C63" s="19"/>
      <c r="D63" s="15"/>
      <c r="E63" s="15"/>
      <c r="F63" s="15"/>
      <c r="G63" s="16"/>
      <c r="H63" s="16"/>
      <c r="I63" s="16"/>
      <c r="J63" s="15"/>
      <c r="K63" s="16"/>
      <c r="L63" s="15"/>
      <c r="M63" s="16"/>
      <c r="N63" s="15"/>
      <c r="O63" s="16"/>
      <c r="P63" s="15"/>
    </row>
    <row r="64" spans="1:16">
      <c r="A64" s="12"/>
      <c r="B64" s="18"/>
      <c r="C64" s="19"/>
      <c r="D64" s="15"/>
      <c r="E64" s="15"/>
      <c r="F64" s="15"/>
      <c r="G64" s="16"/>
      <c r="H64" s="16"/>
      <c r="I64" s="16"/>
      <c r="J64" s="15"/>
      <c r="K64" s="16"/>
      <c r="L64" s="15"/>
      <c r="M64" s="16"/>
      <c r="N64" s="15"/>
      <c r="O64" s="16"/>
      <c r="P64" s="15"/>
    </row>
    <row r="65" spans="1:16">
      <c r="A65" s="12"/>
      <c r="B65" s="18"/>
      <c r="C65" s="19"/>
      <c r="D65" s="15"/>
      <c r="E65" s="15"/>
      <c r="F65" s="15"/>
      <c r="G65" s="16"/>
      <c r="H65" s="16"/>
      <c r="I65" s="16"/>
      <c r="J65" s="15"/>
      <c r="K65" s="16"/>
      <c r="L65" s="15"/>
      <c r="M65" s="16"/>
      <c r="N65" s="15"/>
      <c r="O65" s="16"/>
      <c r="P65" s="15"/>
    </row>
    <row r="66" spans="1:16">
      <c r="A66" s="12"/>
      <c r="B66" s="18"/>
      <c r="C66" s="19"/>
      <c r="D66" s="15"/>
      <c r="E66" s="15"/>
      <c r="F66" s="15"/>
      <c r="G66" s="16"/>
      <c r="H66" s="16"/>
      <c r="I66" s="16"/>
      <c r="J66" s="15"/>
      <c r="K66" s="16"/>
      <c r="L66" s="15"/>
      <c r="M66" s="16"/>
      <c r="N66" s="15"/>
      <c r="O66" s="16"/>
      <c r="P66" s="15"/>
    </row>
    <row r="67" spans="1:16">
      <c r="A67" s="12"/>
      <c r="B67" s="18"/>
      <c r="C67" s="19"/>
      <c r="D67" s="15"/>
      <c r="E67" s="15"/>
      <c r="F67" s="15"/>
      <c r="G67" s="16"/>
      <c r="H67" s="16"/>
      <c r="I67" s="44"/>
      <c r="J67" s="15"/>
      <c r="K67" s="16"/>
      <c r="L67" s="15"/>
      <c r="M67" s="16"/>
      <c r="N67" s="15"/>
      <c r="O67" s="16"/>
      <c r="P67" s="15"/>
    </row>
    <row r="68" spans="1:16">
      <c r="A68" s="12"/>
      <c r="B68" s="18"/>
      <c r="C68" s="19"/>
      <c r="D68" s="15"/>
      <c r="E68" s="15"/>
      <c r="F68" s="15"/>
      <c r="G68" s="30"/>
      <c r="H68" s="30"/>
      <c r="I68" s="45"/>
      <c r="J68" s="15"/>
      <c r="K68" s="16"/>
      <c r="L68" s="15"/>
      <c r="M68" s="30"/>
      <c r="N68" s="15"/>
      <c r="O68" s="30"/>
      <c r="P68" s="15"/>
    </row>
    <row r="69" spans="1:16">
      <c r="A69" s="12"/>
      <c r="B69" s="18"/>
      <c r="C69" s="19"/>
      <c r="D69" s="15"/>
      <c r="E69" s="15"/>
      <c r="F69" s="15"/>
      <c r="G69" s="30"/>
      <c r="H69" s="30"/>
      <c r="I69" s="30"/>
      <c r="J69" s="15"/>
      <c r="K69" s="16"/>
      <c r="L69" s="15"/>
      <c r="M69" s="30"/>
      <c r="N69" s="15"/>
      <c r="O69" s="30"/>
      <c r="P69" s="15"/>
    </row>
    <row r="70" spans="1:16">
      <c r="A70" s="12"/>
      <c r="B70" s="18"/>
      <c r="C70" s="19"/>
      <c r="D70" s="15"/>
      <c r="E70" s="15"/>
      <c r="F70" s="15"/>
      <c r="G70" s="16"/>
      <c r="H70" s="16"/>
      <c r="I70" s="16"/>
      <c r="J70" s="15"/>
      <c r="K70" s="16"/>
      <c r="L70" s="15"/>
      <c r="M70" s="16"/>
      <c r="N70" s="15"/>
      <c r="O70" s="16"/>
      <c r="P70" s="15"/>
    </row>
    <row r="71" spans="1:16">
      <c r="A71" s="31"/>
      <c r="B71" s="29"/>
      <c r="O71" s="12"/>
      <c r="P71" s="8"/>
    </row>
    <row r="72" spans="1:16">
      <c r="A72" s="12"/>
      <c r="B72" s="18"/>
      <c r="C72" s="25"/>
      <c r="D72" s="15"/>
      <c r="E72" s="15"/>
      <c r="F72" s="15"/>
      <c r="G72" s="16"/>
      <c r="H72" s="16"/>
      <c r="I72" s="16"/>
      <c r="J72" s="15"/>
      <c r="K72" s="16"/>
      <c r="L72" s="15"/>
      <c r="M72" s="16"/>
      <c r="N72" s="15"/>
      <c r="O72" s="16"/>
      <c r="P72" s="15"/>
    </row>
    <row r="73" spans="1:16">
      <c r="A73" s="12"/>
      <c r="B73" s="18"/>
      <c r="C73" s="25"/>
      <c r="D73" s="15"/>
      <c r="E73" s="15"/>
      <c r="F73" s="15"/>
      <c r="G73" s="16"/>
      <c r="H73" s="16"/>
      <c r="I73" s="16"/>
      <c r="J73" s="15"/>
      <c r="K73" s="16"/>
      <c r="L73" s="15"/>
      <c r="M73" s="16"/>
      <c r="N73" s="15"/>
      <c r="O73" s="16"/>
      <c r="P73" s="15"/>
    </row>
    <row r="74" spans="1:16">
      <c r="A74" s="12"/>
      <c r="B74" s="18"/>
      <c r="C74" s="25"/>
      <c r="D74" s="15"/>
      <c r="E74" s="15"/>
      <c r="F74" s="15"/>
      <c r="G74" s="30"/>
      <c r="H74" s="30"/>
      <c r="I74" s="30"/>
      <c r="J74" s="15"/>
      <c r="K74" s="16"/>
      <c r="L74" s="15"/>
      <c r="M74" s="30"/>
      <c r="N74" s="15"/>
      <c r="O74" s="30"/>
      <c r="P74" s="15"/>
    </row>
    <row r="75" spans="1:16">
      <c r="A75" s="12"/>
      <c r="B75" s="18"/>
      <c r="C75" s="25"/>
      <c r="D75" s="15"/>
      <c r="E75" s="15"/>
      <c r="F75" s="15"/>
      <c r="G75" s="30"/>
      <c r="H75" s="30"/>
      <c r="I75" s="46"/>
      <c r="J75" s="15"/>
      <c r="K75" s="16"/>
      <c r="L75" s="15"/>
      <c r="M75" s="30"/>
      <c r="N75" s="15"/>
      <c r="O75" s="30"/>
      <c r="P75" s="15"/>
    </row>
    <row r="76" spans="1:16">
      <c r="A76" s="12"/>
      <c r="B76" s="18"/>
      <c r="C76" s="25"/>
      <c r="D76" s="15"/>
      <c r="E76" s="15"/>
      <c r="F76" s="15"/>
      <c r="G76" s="30"/>
      <c r="H76" s="30"/>
      <c r="I76" s="30"/>
      <c r="J76" s="15"/>
      <c r="K76" s="16"/>
      <c r="L76" s="15"/>
      <c r="M76" s="47"/>
      <c r="N76" s="15"/>
      <c r="O76" s="47"/>
      <c r="P76" s="15"/>
    </row>
    <row r="77" spans="1:16">
      <c r="A77" s="12"/>
      <c r="B77" s="18"/>
      <c r="C77" s="25"/>
      <c r="D77" s="15"/>
      <c r="E77" s="15"/>
      <c r="F77" s="15"/>
      <c r="G77" s="30"/>
      <c r="H77" s="30"/>
      <c r="I77" s="30"/>
      <c r="J77" s="15"/>
      <c r="K77" s="16"/>
      <c r="L77" s="15"/>
      <c r="M77" s="30"/>
      <c r="N77" s="15"/>
      <c r="O77" s="30"/>
      <c r="P77" s="15"/>
    </row>
    <row r="78" spans="1:16">
      <c r="A78" s="12"/>
      <c r="B78" s="18"/>
      <c r="C78" s="25"/>
      <c r="D78" s="15"/>
      <c r="E78" s="15"/>
      <c r="F78" s="15"/>
      <c r="G78" s="16"/>
      <c r="H78" s="16"/>
      <c r="I78" s="16"/>
      <c r="J78" s="15"/>
      <c r="K78" s="16"/>
      <c r="L78" s="15"/>
      <c r="M78" s="16"/>
      <c r="N78" s="15"/>
      <c r="O78" s="16"/>
      <c r="P78" s="15"/>
    </row>
    <row r="79" spans="1:16">
      <c r="A79" s="12"/>
      <c r="B79" s="18"/>
      <c r="C79" s="25"/>
      <c r="D79" s="15"/>
      <c r="E79" s="15"/>
      <c r="F79" s="15"/>
      <c r="G79" s="16"/>
      <c r="H79" s="16"/>
      <c r="I79" s="16"/>
      <c r="J79" s="15"/>
      <c r="K79" s="16"/>
      <c r="L79" s="15"/>
      <c r="M79" s="16"/>
      <c r="N79" s="15"/>
      <c r="O79" s="16"/>
      <c r="P79" s="15"/>
    </row>
    <row r="80" spans="1:16">
      <c r="A80" s="12"/>
      <c r="B80" s="18"/>
      <c r="C80" s="25"/>
      <c r="D80" s="15"/>
      <c r="E80" s="15"/>
      <c r="F80" s="15"/>
      <c r="G80" s="16"/>
      <c r="H80" s="16"/>
      <c r="I80" s="16"/>
      <c r="J80" s="15"/>
      <c r="K80" s="16"/>
      <c r="L80" s="15"/>
      <c r="M80" s="16"/>
      <c r="N80" s="15"/>
      <c r="O80" s="16"/>
      <c r="P80" s="15"/>
    </row>
    <row r="81" spans="1:16">
      <c r="A81" s="12"/>
      <c r="B81" s="18"/>
      <c r="C81" s="25"/>
      <c r="D81" s="15"/>
      <c r="E81" s="15"/>
      <c r="F81" s="15"/>
      <c r="G81" s="16"/>
      <c r="H81" s="16"/>
      <c r="I81" s="16"/>
      <c r="J81" s="15"/>
      <c r="K81" s="16"/>
      <c r="L81" s="15"/>
      <c r="M81" s="16"/>
      <c r="N81" s="15"/>
      <c r="O81" s="16"/>
      <c r="P81" s="15"/>
    </row>
    <row r="82" spans="1:16">
      <c r="A82" s="12"/>
      <c r="B82" s="18"/>
      <c r="C82" s="25"/>
      <c r="D82" s="15"/>
      <c r="E82" s="15"/>
      <c r="F82" s="15"/>
      <c r="G82" s="16"/>
      <c r="H82" s="16"/>
      <c r="I82" s="16"/>
      <c r="J82" s="15"/>
      <c r="K82" s="16"/>
      <c r="L82" s="15"/>
      <c r="M82" s="16"/>
      <c r="N82" s="15"/>
      <c r="O82" s="16"/>
      <c r="P82" s="15"/>
    </row>
    <row r="83" spans="1:16">
      <c r="A83" s="12"/>
      <c r="B83" s="18"/>
      <c r="C83" s="25"/>
      <c r="D83" s="15"/>
      <c r="E83" s="8"/>
      <c r="F83" s="8"/>
      <c r="G83" s="8"/>
      <c r="H83" s="8"/>
      <c r="I83" s="8"/>
      <c r="J83" s="15"/>
      <c r="K83" s="16"/>
      <c r="L83" s="15"/>
      <c r="M83" s="8"/>
      <c r="N83" s="8"/>
      <c r="O83" s="12"/>
      <c r="P83" s="8"/>
    </row>
    <row r="84" spans="1:16">
      <c r="A84" s="31"/>
      <c r="B84" s="29"/>
      <c r="O84" s="12"/>
      <c r="P84" s="8"/>
    </row>
    <row r="85" spans="1:16">
      <c r="A85" s="12"/>
      <c r="B85" s="18"/>
      <c r="C85" s="25"/>
      <c r="D85" s="15"/>
      <c r="E85" s="8"/>
      <c r="F85" s="8"/>
      <c r="G85" s="8"/>
      <c r="H85" s="8"/>
      <c r="I85" s="8"/>
      <c r="J85" s="15"/>
      <c r="K85" s="16"/>
      <c r="L85" s="15"/>
      <c r="M85" s="8"/>
      <c r="N85" s="8"/>
      <c r="O85" s="12"/>
      <c r="P85" s="15"/>
    </row>
    <row r="86" spans="1:16">
      <c r="A86" s="31"/>
      <c r="B86" s="29"/>
      <c r="O86" s="12"/>
      <c r="P86" s="8"/>
    </row>
    <row r="87" spans="1:16">
      <c r="A87" s="12"/>
      <c r="B87" s="18"/>
      <c r="C87" s="25"/>
      <c r="D87" s="15"/>
      <c r="E87" s="15"/>
      <c r="F87" s="15"/>
      <c r="G87" s="16"/>
      <c r="H87" s="16"/>
      <c r="I87" s="16"/>
      <c r="J87" s="15"/>
      <c r="K87" s="16"/>
      <c r="L87" s="15"/>
      <c r="M87" s="16"/>
      <c r="N87" s="15"/>
      <c r="O87" s="16"/>
      <c r="P87" s="15"/>
    </row>
    <row r="88" spans="1:16">
      <c r="A88" s="12"/>
      <c r="B88" s="18"/>
      <c r="C88" s="25"/>
      <c r="D88" s="15"/>
      <c r="E88" s="15"/>
      <c r="F88" s="15"/>
      <c r="G88" s="16"/>
      <c r="H88" s="16"/>
      <c r="I88" s="16"/>
      <c r="J88" s="15"/>
      <c r="K88" s="16"/>
      <c r="L88" s="15"/>
      <c r="M88" s="16"/>
      <c r="N88" s="15"/>
      <c r="O88" s="16"/>
      <c r="P88" s="15"/>
    </row>
    <row r="89" spans="1:16">
      <c r="A89" s="12"/>
      <c r="B89" s="18"/>
      <c r="C89" s="25"/>
      <c r="D89" s="15"/>
      <c r="E89" s="15"/>
      <c r="F89" s="15"/>
      <c r="G89" s="16"/>
      <c r="H89" s="16"/>
      <c r="I89" s="16"/>
      <c r="J89" s="15"/>
      <c r="K89" s="16"/>
      <c r="L89" s="15"/>
      <c r="M89" s="16"/>
      <c r="N89" s="15"/>
      <c r="O89" s="16"/>
      <c r="P89" s="15"/>
    </row>
    <row r="90" spans="1:16">
      <c r="A90" s="12"/>
      <c r="B90" s="18"/>
      <c r="C90" s="25"/>
      <c r="D90" s="15"/>
      <c r="E90" s="15"/>
      <c r="F90" s="15"/>
      <c r="G90" s="16"/>
      <c r="H90" s="16"/>
      <c r="I90" s="16"/>
      <c r="J90" s="15"/>
      <c r="K90" s="16"/>
      <c r="L90" s="15"/>
      <c r="M90" s="16"/>
      <c r="N90" s="15"/>
      <c r="O90" s="16"/>
      <c r="P90" s="15"/>
    </row>
    <row r="91" spans="1:16">
      <c r="A91" s="12"/>
      <c r="B91" s="18"/>
      <c r="C91" s="25"/>
      <c r="D91" s="15"/>
      <c r="E91" s="15"/>
      <c r="F91" s="15"/>
      <c r="G91" s="16"/>
      <c r="H91" s="16"/>
      <c r="I91" s="16"/>
      <c r="J91" s="15"/>
      <c r="K91" s="16"/>
      <c r="L91" s="15"/>
      <c r="M91" s="16"/>
      <c r="N91" s="15"/>
      <c r="O91" s="16"/>
      <c r="P91" s="15"/>
    </row>
    <row r="92" spans="1:16">
      <c r="A92" s="12"/>
      <c r="B92" s="18"/>
      <c r="C92" s="25"/>
      <c r="D92" s="15"/>
      <c r="E92" s="15"/>
      <c r="F92" s="15"/>
      <c r="G92" s="16"/>
      <c r="H92" s="16"/>
      <c r="I92" s="16"/>
      <c r="J92" s="15"/>
      <c r="K92" s="16"/>
      <c r="L92" s="15"/>
      <c r="M92" s="16"/>
      <c r="N92" s="15"/>
      <c r="O92" s="16"/>
      <c r="P92" s="15"/>
    </row>
    <row r="93" spans="1:16">
      <c r="A93" s="12"/>
      <c r="B93" s="18"/>
      <c r="C93" s="25"/>
      <c r="D93" s="15"/>
      <c r="E93" s="15"/>
      <c r="F93" s="15"/>
      <c r="G93" s="16"/>
      <c r="H93" s="16"/>
      <c r="I93" s="16"/>
      <c r="J93" s="15"/>
      <c r="K93" s="16"/>
      <c r="L93" s="15"/>
      <c r="M93" s="16"/>
      <c r="N93" s="15"/>
      <c r="O93" s="16"/>
      <c r="P93" s="15"/>
    </row>
    <row r="94" spans="1:16">
      <c r="A94" s="12"/>
      <c r="B94" s="18"/>
      <c r="C94" s="25"/>
      <c r="D94" s="15"/>
      <c r="E94" s="15"/>
      <c r="F94" s="15"/>
      <c r="G94" s="16"/>
      <c r="H94" s="16"/>
      <c r="I94" s="16"/>
      <c r="J94" s="15"/>
      <c r="K94" s="16"/>
      <c r="L94" s="15"/>
      <c r="M94" s="16"/>
      <c r="N94" s="15"/>
      <c r="O94" s="16"/>
      <c r="P94" s="15"/>
    </row>
    <row r="95" spans="1:16">
      <c r="A95" s="12"/>
      <c r="B95" s="18"/>
      <c r="C95" s="25"/>
      <c r="D95" s="15"/>
      <c r="E95" s="15"/>
      <c r="F95" s="15"/>
      <c r="G95" s="16"/>
      <c r="H95" s="16"/>
      <c r="I95" s="16"/>
      <c r="J95" s="15"/>
      <c r="K95" s="16"/>
      <c r="L95" s="15"/>
      <c r="M95" s="16"/>
      <c r="N95" s="15"/>
      <c r="O95" s="48"/>
      <c r="P95" s="15"/>
    </row>
    <row r="96" spans="1:16">
      <c r="A96" s="12"/>
      <c r="B96" s="18"/>
      <c r="C96" s="25"/>
      <c r="D96" s="15"/>
      <c r="E96" s="15"/>
      <c r="F96" s="15"/>
      <c r="G96" s="16"/>
      <c r="H96" s="16"/>
      <c r="I96" s="16"/>
      <c r="J96" s="15"/>
      <c r="K96" s="16"/>
      <c r="L96" s="15"/>
      <c r="M96" s="16"/>
      <c r="N96" s="15"/>
      <c r="O96" s="16"/>
      <c r="P96" s="15"/>
    </row>
    <row r="97" spans="1:16">
      <c r="A97" s="12"/>
      <c r="B97" s="18"/>
      <c r="C97" s="25"/>
      <c r="D97" s="15"/>
      <c r="E97" s="15"/>
      <c r="F97" s="15"/>
      <c r="G97" s="16"/>
      <c r="H97" s="16"/>
      <c r="I97" s="16"/>
      <c r="J97" s="15"/>
      <c r="K97" s="16"/>
      <c r="L97" s="15"/>
      <c r="M97" s="16"/>
      <c r="N97" s="15"/>
      <c r="O97" s="16"/>
      <c r="P97" s="15"/>
    </row>
    <row r="98" spans="1:16">
      <c r="A98" s="12"/>
      <c r="B98" s="18"/>
      <c r="C98" s="25"/>
      <c r="D98" s="15"/>
      <c r="E98" s="15"/>
      <c r="F98" s="15"/>
      <c r="G98" s="16"/>
      <c r="H98" s="16"/>
      <c r="I98" s="16"/>
      <c r="J98" s="15"/>
      <c r="K98" s="16"/>
      <c r="L98" s="15"/>
      <c r="M98" s="16"/>
      <c r="N98" s="15"/>
      <c r="O98" s="16"/>
      <c r="P98" s="15"/>
    </row>
    <row r="99" spans="1:16">
      <c r="A99" s="12"/>
      <c r="B99" s="18"/>
      <c r="C99" s="25"/>
      <c r="D99" s="15"/>
      <c r="E99" s="15"/>
      <c r="F99" s="15"/>
      <c r="G99" s="16"/>
      <c r="H99" s="16"/>
      <c r="I99" s="16"/>
      <c r="J99" s="15"/>
      <c r="K99" s="16"/>
      <c r="L99" s="15"/>
      <c r="M99" s="16"/>
      <c r="N99" s="15"/>
      <c r="O99" s="16"/>
      <c r="P99" s="15"/>
    </row>
    <row r="100" spans="1:16">
      <c r="A100" s="12"/>
      <c r="B100" s="18"/>
      <c r="C100" s="25"/>
      <c r="D100" s="15"/>
      <c r="E100" s="15"/>
      <c r="F100" s="15"/>
      <c r="G100" s="16"/>
      <c r="H100" s="16"/>
      <c r="I100" s="16"/>
      <c r="J100" s="15"/>
      <c r="K100" s="16"/>
      <c r="L100" s="15"/>
      <c r="M100" s="16"/>
      <c r="N100" s="15"/>
      <c r="O100" s="16"/>
      <c r="P100" s="15"/>
    </row>
    <row r="101" spans="1:16">
      <c r="A101" s="12"/>
      <c r="B101" s="18"/>
      <c r="C101" s="25"/>
      <c r="D101" s="15"/>
      <c r="E101" s="15"/>
      <c r="F101" s="15"/>
      <c r="G101" s="16"/>
      <c r="H101" s="16"/>
      <c r="I101" s="16"/>
      <c r="J101" s="15"/>
      <c r="K101" s="16"/>
      <c r="L101" s="15"/>
      <c r="M101" s="16"/>
      <c r="N101" s="15"/>
      <c r="O101" s="16"/>
      <c r="P101" s="15"/>
    </row>
    <row r="102" spans="1:16">
      <c r="A102" s="12"/>
      <c r="B102" s="18"/>
      <c r="C102" s="25"/>
      <c r="D102" s="15"/>
      <c r="E102" s="15"/>
      <c r="F102" s="15"/>
      <c r="G102" s="16"/>
      <c r="H102" s="16"/>
      <c r="I102" s="16"/>
      <c r="J102" s="15"/>
      <c r="K102" s="16"/>
      <c r="L102" s="15"/>
      <c r="M102" s="16"/>
      <c r="N102" s="15"/>
      <c r="O102" s="16"/>
      <c r="P102" s="15"/>
    </row>
    <row r="103" spans="1:16">
      <c r="A103" s="12"/>
      <c r="B103" s="18"/>
      <c r="C103" s="25"/>
      <c r="D103" s="15"/>
      <c r="E103" s="15"/>
      <c r="F103" s="15"/>
      <c r="G103" s="16"/>
      <c r="H103" s="16"/>
      <c r="I103" s="16"/>
      <c r="J103" s="15"/>
      <c r="K103" s="16"/>
      <c r="L103" s="15"/>
      <c r="M103" s="16"/>
      <c r="N103" s="15"/>
      <c r="O103" s="16"/>
      <c r="P103" s="15"/>
    </row>
    <row r="104" spans="1:16">
      <c r="A104" s="12"/>
      <c r="B104" s="18"/>
      <c r="C104" s="25"/>
      <c r="D104" s="15"/>
      <c r="E104" s="15"/>
      <c r="F104" s="15"/>
      <c r="G104" s="16"/>
      <c r="H104" s="16"/>
      <c r="I104" s="16"/>
      <c r="J104" s="15"/>
      <c r="K104" s="16"/>
      <c r="L104" s="15"/>
      <c r="M104" s="16"/>
      <c r="N104" s="15"/>
      <c r="O104" s="16"/>
      <c r="P104" s="15"/>
    </row>
    <row r="105" spans="1:16">
      <c r="A105" s="12"/>
      <c r="B105" s="18"/>
      <c r="C105" s="25"/>
      <c r="D105" s="15"/>
      <c r="E105" s="15"/>
      <c r="F105" s="15"/>
      <c r="G105" s="16"/>
      <c r="H105" s="16"/>
      <c r="I105" s="16"/>
      <c r="J105" s="15"/>
      <c r="K105" s="16"/>
      <c r="L105" s="15"/>
      <c r="M105" s="16"/>
      <c r="N105" s="15"/>
      <c r="O105" s="16"/>
      <c r="P105" s="15"/>
    </row>
    <row r="106" spans="1:16">
      <c r="A106" s="31"/>
      <c r="B106" s="29"/>
      <c r="C106" s="25"/>
      <c r="D106" s="15"/>
      <c r="E106" s="15"/>
      <c r="F106" s="15"/>
      <c r="G106" s="16"/>
      <c r="H106" s="16"/>
      <c r="I106" s="16"/>
      <c r="J106" s="15"/>
      <c r="K106" s="16"/>
      <c r="L106" s="15"/>
      <c r="M106" s="16"/>
      <c r="N106" s="15"/>
      <c r="O106" s="16"/>
      <c r="P106" s="15"/>
    </row>
    <row r="107" spans="1:16">
      <c r="A107" s="12"/>
      <c r="B107" s="18"/>
      <c r="C107" s="25"/>
      <c r="D107" s="15"/>
      <c r="E107" s="15"/>
      <c r="F107" s="15"/>
      <c r="G107" s="16"/>
      <c r="H107" s="16"/>
      <c r="I107" s="16"/>
      <c r="J107" s="15"/>
      <c r="K107" s="16"/>
      <c r="L107" s="15"/>
      <c r="M107" s="16"/>
      <c r="N107" s="15"/>
      <c r="O107" s="16"/>
      <c r="P107" s="15"/>
    </row>
    <row r="108" spans="1:16">
      <c r="A108" s="12"/>
      <c r="B108" s="18"/>
      <c r="C108" s="25"/>
      <c r="D108" s="15"/>
      <c r="E108" s="15"/>
      <c r="F108" s="15"/>
      <c r="G108" s="16"/>
      <c r="H108" s="16"/>
      <c r="I108" s="16"/>
      <c r="J108" s="15"/>
      <c r="K108" s="16"/>
      <c r="L108" s="15"/>
      <c r="M108" s="16"/>
      <c r="N108" s="15"/>
      <c r="O108" s="16"/>
      <c r="P108" s="15"/>
    </row>
    <row r="109" spans="1:16">
      <c r="A109" s="12"/>
      <c r="B109" s="18"/>
      <c r="C109" s="25"/>
      <c r="D109" s="15"/>
      <c r="E109" s="15"/>
      <c r="F109" s="15"/>
      <c r="G109" s="16"/>
      <c r="H109" s="16"/>
      <c r="I109" s="16"/>
      <c r="J109" s="15"/>
      <c r="K109" s="16"/>
      <c r="L109" s="15"/>
      <c r="M109" s="16"/>
      <c r="N109" s="15"/>
      <c r="O109" s="16"/>
      <c r="P109" s="15"/>
    </row>
    <row r="110" spans="1:16">
      <c r="A110" s="12"/>
      <c r="B110" s="18"/>
      <c r="C110" s="25"/>
      <c r="D110" s="15"/>
      <c r="E110" s="15"/>
      <c r="F110" s="15"/>
      <c r="G110" s="16"/>
      <c r="H110" s="16"/>
      <c r="I110" s="16"/>
      <c r="J110" s="15"/>
      <c r="K110" s="16"/>
      <c r="L110" s="15"/>
      <c r="M110" s="16"/>
      <c r="N110" s="15"/>
      <c r="O110" s="16"/>
      <c r="P110" s="15"/>
    </row>
    <row r="111" spans="1:16">
      <c r="A111" s="12"/>
      <c r="B111" s="18"/>
      <c r="C111" s="25"/>
      <c r="D111" s="15"/>
      <c r="E111" s="15"/>
      <c r="F111" s="15"/>
      <c r="G111" s="16"/>
      <c r="H111" s="16"/>
      <c r="I111" s="16"/>
      <c r="J111" s="15"/>
      <c r="K111" s="16"/>
      <c r="L111" s="15"/>
      <c r="M111" s="16"/>
      <c r="N111" s="15"/>
      <c r="O111" s="16"/>
      <c r="P111" s="15"/>
    </row>
    <row r="112" spans="1:16">
      <c r="A112" s="12"/>
      <c r="B112" s="18"/>
      <c r="C112" s="25"/>
      <c r="D112" s="15"/>
      <c r="E112" s="15"/>
      <c r="F112" s="15"/>
      <c r="G112" s="16"/>
      <c r="H112" s="16"/>
      <c r="I112" s="16"/>
      <c r="J112" s="15"/>
      <c r="K112" s="16"/>
      <c r="L112" s="15"/>
      <c r="M112" s="16"/>
      <c r="N112" s="15"/>
      <c r="O112" s="16"/>
      <c r="P112" s="15"/>
    </row>
    <row r="113" spans="1:16">
      <c r="A113" s="12"/>
      <c r="B113" s="18"/>
      <c r="C113" s="25"/>
      <c r="D113" s="15"/>
      <c r="E113" s="15"/>
      <c r="F113" s="15"/>
      <c r="G113" s="16"/>
      <c r="H113" s="16"/>
      <c r="I113" s="16"/>
      <c r="J113" s="15"/>
      <c r="K113" s="16"/>
      <c r="L113" s="15"/>
      <c r="M113" s="16"/>
      <c r="N113" s="15"/>
      <c r="O113" s="16"/>
      <c r="P113" s="15"/>
    </row>
    <row r="114" spans="1:16">
      <c r="A114" s="12"/>
      <c r="B114" s="18"/>
      <c r="C114" s="25"/>
      <c r="D114" s="15"/>
      <c r="E114" s="15"/>
      <c r="F114" s="15"/>
      <c r="G114" s="16"/>
      <c r="H114" s="16"/>
      <c r="I114" s="16"/>
      <c r="J114" s="15"/>
      <c r="K114" s="16"/>
      <c r="L114" s="15"/>
      <c r="M114" s="16"/>
      <c r="N114" s="15"/>
      <c r="O114" s="16"/>
      <c r="P114" s="15"/>
    </row>
    <row r="115" spans="1:16">
      <c r="A115" s="12"/>
      <c r="B115" s="18"/>
      <c r="C115" s="25"/>
      <c r="D115" s="15"/>
      <c r="E115" s="15"/>
      <c r="F115" s="15"/>
      <c r="G115" s="16"/>
      <c r="H115" s="16"/>
      <c r="I115" s="16"/>
      <c r="J115" s="15"/>
      <c r="K115" s="16"/>
      <c r="L115" s="15"/>
      <c r="M115" s="16"/>
      <c r="N115" s="15"/>
      <c r="O115" s="16"/>
      <c r="P115" s="15"/>
    </row>
    <row r="116" spans="1:16">
      <c r="A116" s="12"/>
      <c r="B116" s="18"/>
      <c r="C116" s="25"/>
      <c r="D116" s="15"/>
      <c r="E116" s="15"/>
      <c r="F116" s="15"/>
      <c r="G116" s="16"/>
      <c r="H116" s="16"/>
      <c r="I116" s="16"/>
      <c r="J116" s="15"/>
      <c r="K116" s="16"/>
      <c r="L116" s="15"/>
      <c r="M116" s="16"/>
      <c r="N116" s="15"/>
      <c r="O116" s="16"/>
      <c r="P116" s="15"/>
    </row>
    <row r="117" spans="1:16">
      <c r="A117" s="12"/>
      <c r="B117" s="18"/>
      <c r="C117" s="25"/>
      <c r="D117" s="15"/>
      <c r="E117" s="15"/>
      <c r="F117" s="15"/>
      <c r="G117" s="16"/>
      <c r="H117" s="16"/>
      <c r="I117" s="16"/>
      <c r="J117" s="15"/>
      <c r="K117" s="16"/>
      <c r="L117" s="15"/>
      <c r="M117" s="16"/>
      <c r="N117" s="15"/>
      <c r="O117" s="16"/>
      <c r="P117" s="15"/>
    </row>
    <row r="118" spans="1:16">
      <c r="A118" s="12"/>
      <c r="B118" s="18"/>
      <c r="C118" s="25"/>
      <c r="D118" s="15"/>
      <c r="E118" s="15"/>
      <c r="F118" s="15"/>
      <c r="G118" s="16"/>
      <c r="H118" s="16"/>
      <c r="I118" s="16"/>
      <c r="J118" s="15"/>
      <c r="K118" s="16"/>
      <c r="L118" s="15"/>
      <c r="M118" s="16"/>
      <c r="N118" s="15"/>
      <c r="O118" s="16"/>
      <c r="P118" s="15"/>
    </row>
    <row r="119" spans="1:16">
      <c r="A119" s="12"/>
      <c r="B119" s="18"/>
      <c r="C119" s="25"/>
      <c r="D119" s="15"/>
      <c r="E119" s="15"/>
      <c r="F119" s="15"/>
      <c r="G119" s="16"/>
      <c r="H119" s="16"/>
      <c r="I119" s="16"/>
      <c r="J119" s="15"/>
      <c r="K119" s="16"/>
      <c r="L119" s="15"/>
      <c r="M119" s="24"/>
      <c r="N119" s="15"/>
      <c r="O119" s="16"/>
      <c r="P119" s="15"/>
    </row>
    <row r="120" spans="1:16">
      <c r="A120" s="12"/>
      <c r="B120" s="18"/>
      <c r="C120" s="25"/>
      <c r="D120" s="15"/>
      <c r="E120" s="15"/>
      <c r="F120" s="15"/>
      <c r="G120" s="16"/>
      <c r="H120" s="16"/>
      <c r="I120" s="16"/>
      <c r="J120" s="15"/>
      <c r="K120" s="16"/>
      <c r="L120" s="15"/>
      <c r="M120" s="16"/>
      <c r="N120" s="15"/>
      <c r="O120" s="16"/>
      <c r="P120" s="15"/>
    </row>
    <row r="121" spans="1:16">
      <c r="A121" s="12"/>
      <c r="B121" s="18"/>
      <c r="C121" s="25"/>
      <c r="D121" s="15"/>
      <c r="E121" s="15"/>
      <c r="F121" s="15"/>
      <c r="G121" s="16"/>
      <c r="H121" s="16"/>
      <c r="I121" s="16"/>
      <c r="J121" s="15"/>
      <c r="K121" s="16"/>
      <c r="L121" s="15"/>
      <c r="M121" s="16"/>
      <c r="N121" s="15"/>
      <c r="O121" s="16"/>
      <c r="P121" s="15"/>
    </row>
    <row r="122" spans="1:16">
      <c r="A122" s="12"/>
      <c r="B122" s="18"/>
      <c r="C122" s="25"/>
      <c r="D122" s="15"/>
      <c r="E122" s="15"/>
      <c r="F122" s="15"/>
      <c r="G122" s="16"/>
      <c r="H122" s="16"/>
      <c r="I122" s="16"/>
      <c r="J122" s="15"/>
      <c r="K122" s="16"/>
      <c r="L122" s="15"/>
      <c r="M122" s="16"/>
      <c r="N122" s="15"/>
      <c r="O122" s="16"/>
      <c r="P122" s="15"/>
    </row>
    <row r="123" spans="1:16">
      <c r="A123" s="12"/>
      <c r="B123" s="18"/>
      <c r="C123" s="25"/>
      <c r="D123" s="15"/>
      <c r="E123" s="15"/>
      <c r="F123" s="15"/>
      <c r="G123" s="16"/>
      <c r="H123" s="16"/>
      <c r="I123" s="16"/>
      <c r="J123" s="15"/>
      <c r="K123" s="16"/>
      <c r="L123" s="15"/>
      <c r="M123" s="49"/>
      <c r="N123" s="15"/>
      <c r="O123" s="36"/>
      <c r="P123" s="15"/>
    </row>
    <row r="124" spans="1:16">
      <c r="A124" s="12"/>
      <c r="B124" s="18"/>
      <c r="C124" s="25"/>
      <c r="D124" s="15"/>
      <c r="E124" s="15"/>
      <c r="F124" s="15"/>
      <c r="G124" s="16"/>
      <c r="H124" s="16"/>
      <c r="I124" s="16"/>
      <c r="J124" s="15"/>
      <c r="K124" s="16"/>
      <c r="L124" s="15"/>
      <c r="M124" s="16"/>
      <c r="N124" s="15"/>
      <c r="O124" s="16"/>
      <c r="P124" s="15"/>
    </row>
    <row r="125" spans="1:16">
      <c r="A125" s="12"/>
      <c r="B125" s="18"/>
      <c r="C125" s="25"/>
      <c r="D125" s="15"/>
      <c r="E125" s="15"/>
      <c r="F125" s="15"/>
      <c r="G125" s="16"/>
      <c r="H125" s="16"/>
      <c r="I125" s="16"/>
      <c r="J125" s="15"/>
      <c r="K125" s="16"/>
      <c r="L125" s="15"/>
      <c r="M125" s="16"/>
      <c r="N125" s="15"/>
      <c r="O125" s="16"/>
      <c r="P125" s="15"/>
    </row>
    <row r="126" spans="1:16">
      <c r="A126" s="12"/>
      <c r="B126" s="18"/>
      <c r="C126" s="25"/>
      <c r="D126" s="15"/>
      <c r="E126" s="15"/>
      <c r="F126" s="15"/>
      <c r="G126" s="16"/>
      <c r="H126" s="16"/>
      <c r="I126" s="16"/>
      <c r="J126" s="15"/>
      <c r="K126" s="16"/>
      <c r="L126" s="15"/>
      <c r="M126" s="16"/>
      <c r="N126" s="15"/>
      <c r="O126" s="16"/>
      <c r="P126" s="15"/>
    </row>
    <row r="127" spans="1:16">
      <c r="A127" s="12"/>
      <c r="B127" s="18"/>
      <c r="C127" s="25"/>
      <c r="D127" s="15"/>
      <c r="E127" s="15"/>
      <c r="F127" s="15"/>
      <c r="G127" s="16"/>
      <c r="H127" s="16"/>
      <c r="I127" s="16"/>
      <c r="J127" s="15"/>
      <c r="K127" s="16"/>
      <c r="L127" s="15"/>
      <c r="M127" s="16"/>
      <c r="N127" s="15"/>
      <c r="O127" s="16"/>
      <c r="P127" s="15"/>
    </row>
    <row r="128" spans="1:16">
      <c r="A128" s="12"/>
      <c r="B128" s="18"/>
      <c r="C128" s="25"/>
      <c r="D128" s="15"/>
      <c r="E128" s="15"/>
      <c r="F128" s="15"/>
      <c r="G128" s="16"/>
      <c r="H128" s="16"/>
      <c r="I128" s="16"/>
      <c r="J128" s="15"/>
      <c r="K128" s="16"/>
      <c r="L128" s="15"/>
      <c r="M128" s="16"/>
      <c r="N128" s="15"/>
      <c r="O128" s="16"/>
      <c r="P128" s="15"/>
    </row>
    <row r="129" spans="1:16">
      <c r="A129" s="12"/>
      <c r="B129" s="18"/>
      <c r="C129" s="25"/>
      <c r="D129" s="15"/>
      <c r="E129" s="15"/>
      <c r="F129" s="15"/>
      <c r="G129" s="16"/>
      <c r="H129" s="16"/>
      <c r="I129" s="16"/>
      <c r="J129" s="15"/>
      <c r="K129" s="16"/>
      <c r="L129" s="15"/>
      <c r="M129" s="16"/>
      <c r="N129" s="15"/>
      <c r="O129" s="16"/>
      <c r="P129" s="15"/>
    </row>
    <row r="130" spans="1:16">
      <c r="A130" s="12"/>
      <c r="B130" s="18"/>
      <c r="C130" s="25"/>
      <c r="D130" s="15"/>
      <c r="E130" s="15"/>
      <c r="F130" s="15"/>
      <c r="G130" s="16"/>
      <c r="H130" s="16"/>
      <c r="I130" s="16"/>
      <c r="J130" s="15"/>
      <c r="K130" s="16"/>
      <c r="L130" s="15"/>
      <c r="M130" s="16"/>
      <c r="N130" s="15"/>
      <c r="O130" s="16"/>
      <c r="P130" s="15"/>
    </row>
    <row r="131" spans="1:16">
      <c r="A131" s="12"/>
      <c r="B131" s="18"/>
      <c r="C131" s="25"/>
      <c r="D131" s="15"/>
      <c r="E131" s="15"/>
      <c r="F131" s="15"/>
      <c r="G131" s="16"/>
      <c r="H131" s="16"/>
      <c r="I131" s="16"/>
      <c r="J131" s="15"/>
      <c r="K131" s="16"/>
      <c r="L131" s="15"/>
      <c r="M131" s="16"/>
      <c r="N131" s="15"/>
      <c r="O131" s="16"/>
      <c r="P131" s="15"/>
    </row>
    <row r="132" spans="1:16">
      <c r="A132" s="12"/>
      <c r="B132" s="18"/>
      <c r="C132" s="25"/>
      <c r="D132" s="15"/>
      <c r="E132" s="15"/>
      <c r="F132" s="15"/>
      <c r="G132" s="16"/>
      <c r="H132" s="16"/>
      <c r="I132" s="16"/>
      <c r="J132" s="15"/>
      <c r="K132" s="16"/>
      <c r="L132" s="15"/>
      <c r="M132" s="16"/>
      <c r="N132" s="15"/>
      <c r="O132" s="16"/>
      <c r="P132" s="15"/>
    </row>
    <row r="133" spans="1:16">
      <c r="A133" s="12"/>
      <c r="B133" s="18"/>
      <c r="C133" s="25"/>
      <c r="D133" s="15"/>
      <c r="E133" s="15"/>
      <c r="F133" s="15"/>
      <c r="G133" s="16"/>
      <c r="H133" s="16"/>
      <c r="I133" s="16"/>
      <c r="J133" s="15"/>
      <c r="K133" s="16"/>
      <c r="L133" s="15"/>
      <c r="M133" s="16"/>
      <c r="N133" s="15"/>
      <c r="O133" s="16"/>
      <c r="P133" s="15"/>
    </row>
    <row r="134" spans="1:16">
      <c r="A134" s="12"/>
      <c r="B134" s="18"/>
      <c r="C134" s="25"/>
      <c r="D134" s="15"/>
      <c r="E134" s="15"/>
      <c r="F134" s="15"/>
      <c r="G134" s="16"/>
      <c r="H134" s="16"/>
      <c r="I134" s="16"/>
      <c r="J134" s="15"/>
      <c r="K134" s="16"/>
      <c r="L134" s="15"/>
      <c r="M134" s="16"/>
      <c r="N134" s="15"/>
      <c r="O134" s="16"/>
      <c r="P134" s="15"/>
    </row>
    <row r="135" spans="1:16">
      <c r="A135" s="12"/>
      <c r="B135" s="18"/>
      <c r="C135" s="25"/>
      <c r="D135" s="15"/>
      <c r="E135" s="15"/>
      <c r="F135" s="15"/>
      <c r="G135" s="16"/>
      <c r="H135" s="16"/>
      <c r="I135" s="16"/>
      <c r="J135" s="15"/>
      <c r="K135" s="16"/>
      <c r="L135" s="15"/>
      <c r="M135" s="16"/>
      <c r="N135" s="15"/>
      <c r="O135" s="16"/>
      <c r="P135" s="15"/>
    </row>
    <row r="136" spans="1:16">
      <c r="A136" s="12"/>
      <c r="B136" s="18"/>
      <c r="C136" s="25"/>
      <c r="D136" s="15"/>
      <c r="E136" s="15"/>
      <c r="F136" s="15"/>
      <c r="G136" s="16"/>
      <c r="H136" s="16"/>
      <c r="I136" s="16"/>
      <c r="J136" s="15"/>
      <c r="K136" s="16"/>
      <c r="L136" s="15"/>
      <c r="M136" s="16"/>
      <c r="N136" s="15"/>
      <c r="O136" s="16"/>
      <c r="P136" s="15"/>
    </row>
    <row r="137" spans="1:16">
      <c r="A137" s="12"/>
      <c r="B137" s="18"/>
      <c r="C137" s="25"/>
      <c r="D137" s="15"/>
      <c r="E137" s="15"/>
      <c r="F137" s="15"/>
      <c r="G137" s="16"/>
      <c r="H137" s="16"/>
      <c r="I137" s="16"/>
      <c r="J137" s="15"/>
      <c r="K137" s="16"/>
      <c r="L137" s="15"/>
      <c r="M137" s="16"/>
      <c r="N137" s="15"/>
      <c r="O137" s="16"/>
      <c r="P137" s="15"/>
    </row>
    <row r="138" spans="1:16">
      <c r="A138" s="12"/>
      <c r="B138" s="18"/>
      <c r="C138" s="25"/>
      <c r="D138" s="15"/>
      <c r="E138" s="15"/>
      <c r="F138" s="15"/>
      <c r="G138" s="16"/>
      <c r="H138" s="16"/>
      <c r="I138" s="16"/>
      <c r="J138" s="15"/>
      <c r="K138" s="16"/>
      <c r="L138" s="15"/>
      <c r="M138" s="16"/>
      <c r="N138" s="15"/>
      <c r="O138" s="16"/>
      <c r="P138" s="15"/>
    </row>
    <row r="139" spans="1:16">
      <c r="A139" s="12"/>
      <c r="B139" s="18"/>
      <c r="C139" s="25"/>
      <c r="D139" s="15"/>
      <c r="E139" s="8"/>
      <c r="F139" s="8"/>
      <c r="G139" s="8"/>
      <c r="H139" s="8"/>
      <c r="I139" s="8"/>
      <c r="J139" s="15"/>
      <c r="K139" s="16"/>
      <c r="L139" s="15"/>
      <c r="M139" s="8"/>
      <c r="N139" s="8"/>
      <c r="O139" s="12"/>
      <c r="P139" s="15"/>
    </row>
    <row r="140" spans="1:16">
      <c r="A140" s="12"/>
      <c r="B140" s="18"/>
      <c r="C140" s="25"/>
      <c r="D140" s="15"/>
      <c r="E140" s="8"/>
      <c r="F140" s="8"/>
      <c r="G140" s="8"/>
      <c r="H140" s="8"/>
      <c r="I140" s="8"/>
      <c r="J140" s="15"/>
      <c r="K140" s="16"/>
      <c r="L140" s="15"/>
      <c r="M140" s="8"/>
      <c r="N140" s="8"/>
      <c r="O140" s="12"/>
      <c r="P140" s="8"/>
    </row>
    <row r="141" spans="1:16">
      <c r="A141" s="12"/>
      <c r="B141" s="18"/>
      <c r="C141" s="25"/>
      <c r="D141" s="15"/>
      <c r="E141" s="8"/>
      <c r="F141" s="8"/>
      <c r="G141" s="8"/>
      <c r="H141" s="8"/>
      <c r="I141" s="8"/>
      <c r="J141" s="15"/>
      <c r="K141" s="16"/>
      <c r="L141" s="15"/>
      <c r="M141" s="8"/>
      <c r="N141" s="8"/>
      <c r="O141" s="12"/>
      <c r="P141" s="8"/>
    </row>
    <row r="142" spans="1:16">
      <c r="A142" s="12"/>
      <c r="B142" s="18"/>
      <c r="C142" s="25"/>
      <c r="D142" s="15"/>
      <c r="E142" s="8"/>
      <c r="F142" s="8"/>
      <c r="G142" s="8"/>
      <c r="H142" s="8"/>
      <c r="I142" s="8"/>
      <c r="J142" s="15"/>
      <c r="K142" s="16"/>
      <c r="L142" s="15"/>
      <c r="M142" s="8"/>
      <c r="N142" s="8"/>
      <c r="O142" s="12"/>
      <c r="P142" s="8"/>
    </row>
    <row r="143" spans="1:16">
      <c r="A143" s="12"/>
      <c r="B143" s="18"/>
      <c r="C143" s="25"/>
      <c r="D143" s="15"/>
      <c r="E143" s="8"/>
      <c r="F143" s="8"/>
      <c r="G143" s="8"/>
      <c r="H143" s="8"/>
      <c r="I143" s="8"/>
      <c r="J143" s="15"/>
      <c r="K143" s="16"/>
      <c r="L143" s="15"/>
      <c r="M143" s="8"/>
      <c r="N143" s="8"/>
      <c r="O143" s="12"/>
      <c r="P143" s="8"/>
    </row>
    <row r="144" spans="1:16">
      <c r="A144" s="12"/>
      <c r="B144" s="18"/>
      <c r="C144" s="25"/>
      <c r="D144" s="15"/>
      <c r="E144" s="8"/>
      <c r="F144" s="8"/>
      <c r="G144" s="8"/>
      <c r="H144" s="8"/>
      <c r="I144" s="8"/>
      <c r="J144" s="15"/>
      <c r="K144" s="16"/>
      <c r="L144" s="15"/>
      <c r="M144" s="8"/>
      <c r="N144" s="8"/>
      <c r="O144" s="12"/>
      <c r="P144" s="8"/>
    </row>
    <row r="145" spans="1:16">
      <c r="A145" s="12"/>
      <c r="B145" s="18"/>
      <c r="C145" s="25"/>
      <c r="D145" s="15"/>
      <c r="E145" s="8"/>
      <c r="F145" s="8"/>
      <c r="G145" s="8"/>
      <c r="H145" s="8"/>
      <c r="I145" s="8"/>
      <c r="J145" s="15"/>
      <c r="K145" s="16"/>
      <c r="L145" s="15"/>
      <c r="M145" s="8"/>
      <c r="N145" s="8"/>
      <c r="O145" s="12"/>
      <c r="P145" s="8"/>
    </row>
    <row r="146" spans="1:16">
      <c r="A146" s="31"/>
      <c r="B146" s="29"/>
      <c r="C146" s="25"/>
      <c r="O146" s="12"/>
      <c r="P146" s="8"/>
    </row>
    <row r="147" spans="1:16">
      <c r="A147" s="12"/>
      <c r="B147" s="18"/>
      <c r="C147" s="25"/>
      <c r="D147" s="15"/>
      <c r="E147" s="15"/>
      <c r="F147" s="15"/>
      <c r="G147" s="16"/>
      <c r="H147" s="16"/>
      <c r="I147" s="16"/>
      <c r="J147" s="15"/>
      <c r="K147" s="16"/>
      <c r="L147" s="15"/>
      <c r="M147" s="16"/>
      <c r="N147" s="15"/>
      <c r="O147" s="16"/>
      <c r="P147" s="15"/>
    </row>
    <row r="148" spans="1:16">
      <c r="A148" s="12"/>
      <c r="B148" s="18"/>
      <c r="C148" s="25"/>
      <c r="D148" s="15"/>
      <c r="E148" s="15"/>
      <c r="F148" s="15"/>
      <c r="G148" s="16"/>
      <c r="H148" s="16"/>
      <c r="I148" s="16"/>
      <c r="J148" s="15"/>
      <c r="K148" s="16"/>
      <c r="L148" s="15"/>
      <c r="M148" s="16"/>
      <c r="N148" s="15"/>
      <c r="O148" s="16"/>
      <c r="P148" s="15"/>
    </row>
    <row r="149" spans="1:16">
      <c r="A149" s="12"/>
      <c r="B149" s="18"/>
      <c r="C149" s="25"/>
      <c r="D149" s="15"/>
      <c r="E149" s="15"/>
      <c r="F149" s="15"/>
      <c r="G149" s="16"/>
      <c r="H149" s="16"/>
      <c r="I149" s="16"/>
      <c r="J149" s="15"/>
      <c r="K149" s="16"/>
      <c r="L149" s="15"/>
      <c r="M149" s="16"/>
      <c r="N149" s="15"/>
      <c r="O149" s="16"/>
      <c r="P149" s="15"/>
    </row>
    <row r="150" spans="1:16">
      <c r="A150" s="12"/>
      <c r="B150" s="18"/>
      <c r="C150" s="25"/>
      <c r="D150" s="15"/>
      <c r="E150" s="15"/>
      <c r="F150" s="15"/>
      <c r="G150" s="16"/>
      <c r="H150" s="16"/>
      <c r="I150" s="16"/>
      <c r="J150" s="15"/>
      <c r="K150" s="16"/>
      <c r="L150" s="15"/>
      <c r="M150" s="16"/>
      <c r="N150" s="15"/>
      <c r="O150" s="16"/>
      <c r="P150" s="15"/>
    </row>
    <row r="151" spans="1:16">
      <c r="A151" s="12"/>
      <c r="B151" s="18"/>
      <c r="C151" s="25"/>
      <c r="D151" s="15"/>
      <c r="E151" s="15"/>
      <c r="F151" s="15"/>
      <c r="G151" s="16"/>
      <c r="H151" s="16"/>
      <c r="I151" s="16"/>
      <c r="J151" s="15"/>
      <c r="K151" s="16"/>
      <c r="L151" s="15"/>
      <c r="M151" s="16"/>
      <c r="N151" s="15"/>
      <c r="O151" s="16"/>
      <c r="P151" s="15"/>
    </row>
    <row r="152" spans="1:16">
      <c r="A152" s="12"/>
      <c r="B152" s="18"/>
      <c r="C152" s="25"/>
      <c r="D152" s="15"/>
      <c r="E152" s="15"/>
      <c r="F152" s="15"/>
      <c r="G152" s="16"/>
      <c r="H152" s="16"/>
      <c r="I152" s="16"/>
      <c r="J152" s="15"/>
      <c r="K152" s="16"/>
      <c r="L152" s="15"/>
      <c r="M152" s="16"/>
      <c r="N152" s="15"/>
      <c r="O152" s="16"/>
      <c r="P152" s="15"/>
    </row>
    <row r="153" spans="1:16">
      <c r="A153" s="12"/>
      <c r="B153" s="18"/>
      <c r="C153" s="25"/>
      <c r="D153" s="15"/>
      <c r="E153" s="15"/>
      <c r="F153" s="15"/>
      <c r="G153" s="16"/>
      <c r="H153" s="16"/>
      <c r="I153" s="16"/>
      <c r="J153" s="15"/>
      <c r="K153" s="16"/>
      <c r="L153" s="15"/>
      <c r="M153" s="16"/>
      <c r="N153" s="15"/>
      <c r="O153" s="16"/>
      <c r="P153" s="15"/>
    </row>
    <row r="154" spans="1:16">
      <c r="A154" s="12"/>
      <c r="B154" s="18"/>
      <c r="C154" s="25"/>
      <c r="D154" s="15"/>
      <c r="E154" s="15"/>
      <c r="F154" s="15"/>
      <c r="G154" s="16"/>
      <c r="H154" s="16"/>
      <c r="I154" s="16"/>
      <c r="J154" s="15"/>
      <c r="K154" s="16"/>
      <c r="L154" s="15"/>
      <c r="M154" s="16"/>
      <c r="N154" s="15"/>
      <c r="O154" s="16"/>
      <c r="P154" s="15"/>
    </row>
    <row r="155" spans="1:16">
      <c r="A155" s="12"/>
      <c r="B155" s="18"/>
      <c r="C155" s="25"/>
      <c r="D155" s="15"/>
      <c r="E155" s="15"/>
      <c r="F155" s="15"/>
      <c r="G155" s="16"/>
      <c r="H155" s="16"/>
      <c r="I155" s="16"/>
      <c r="J155" s="15"/>
      <c r="K155" s="16"/>
      <c r="L155" s="15"/>
      <c r="M155" s="16"/>
      <c r="N155" s="15"/>
      <c r="O155" s="16"/>
      <c r="P155" s="15"/>
    </row>
    <row r="156" spans="1:16">
      <c r="A156" s="12"/>
      <c r="B156" s="18"/>
      <c r="C156" s="25"/>
      <c r="D156" s="15"/>
      <c r="E156" s="15"/>
      <c r="F156" s="15"/>
      <c r="G156" s="16"/>
      <c r="H156" s="16"/>
      <c r="I156" s="16"/>
      <c r="J156" s="15"/>
      <c r="K156" s="16"/>
      <c r="L156" s="15"/>
      <c r="M156" s="16"/>
      <c r="N156" s="15"/>
      <c r="O156" s="16"/>
      <c r="P156" s="15"/>
    </row>
    <row r="157" spans="1:16">
      <c r="A157" s="12"/>
      <c r="B157" s="18"/>
      <c r="C157" s="25"/>
      <c r="D157" s="15"/>
      <c r="E157" s="15"/>
      <c r="F157" s="15"/>
      <c r="G157" s="16"/>
      <c r="H157" s="16"/>
      <c r="I157" s="16"/>
      <c r="J157" s="15"/>
      <c r="K157" s="16"/>
      <c r="L157" s="15"/>
      <c r="M157" s="16"/>
      <c r="N157" s="15"/>
      <c r="O157" s="16"/>
      <c r="P157" s="15"/>
    </row>
    <row r="158" spans="1:16">
      <c r="A158" s="12"/>
      <c r="B158" s="18"/>
      <c r="C158" s="25"/>
      <c r="D158" s="15"/>
      <c r="E158" s="15"/>
      <c r="F158" s="15"/>
      <c r="G158" s="16"/>
      <c r="H158" s="16"/>
      <c r="I158" s="16"/>
      <c r="J158" s="15"/>
      <c r="K158" s="16"/>
      <c r="L158" s="15"/>
      <c r="M158" s="16"/>
      <c r="N158" s="15"/>
      <c r="O158" s="16"/>
      <c r="P158" s="15"/>
    </row>
    <row r="159" spans="1:16">
      <c r="A159" s="12"/>
      <c r="B159" s="18"/>
      <c r="C159" s="25"/>
      <c r="D159" s="15"/>
      <c r="E159" s="15"/>
      <c r="F159" s="15"/>
      <c r="G159" s="16"/>
      <c r="H159" s="16"/>
      <c r="I159" s="16"/>
      <c r="J159" s="15"/>
      <c r="K159" s="16"/>
      <c r="L159" s="15"/>
      <c r="M159" s="37"/>
      <c r="N159" s="15"/>
      <c r="O159" s="38"/>
      <c r="P159" s="15"/>
    </row>
    <row r="160" spans="1:16">
      <c r="A160" s="12"/>
      <c r="B160" s="18"/>
      <c r="C160" s="25"/>
      <c r="D160" s="15"/>
      <c r="E160" s="15"/>
      <c r="F160" s="15"/>
      <c r="G160" s="16"/>
      <c r="H160" s="16"/>
      <c r="I160" s="16"/>
      <c r="J160" s="15"/>
      <c r="K160" s="16"/>
      <c r="L160" s="15"/>
      <c r="M160" s="36"/>
      <c r="N160" s="15"/>
      <c r="O160" s="36"/>
      <c r="P160" s="15"/>
    </row>
    <row r="161" spans="1:16">
      <c r="A161" s="12"/>
      <c r="B161" s="18"/>
      <c r="C161" s="25"/>
      <c r="D161" s="15"/>
      <c r="E161" s="15"/>
      <c r="F161" s="15"/>
      <c r="G161" s="16"/>
      <c r="H161" s="16"/>
      <c r="I161" s="16"/>
      <c r="J161" s="15"/>
      <c r="K161" s="16"/>
      <c r="L161" s="15"/>
      <c r="M161" s="38"/>
      <c r="N161" s="15"/>
      <c r="O161" s="38"/>
      <c r="P161" s="15"/>
    </row>
    <row r="162" spans="1:16">
      <c r="A162" s="12"/>
      <c r="B162" s="18"/>
      <c r="C162" s="25"/>
      <c r="D162" s="15"/>
      <c r="E162" s="15"/>
      <c r="F162" s="15"/>
      <c r="G162" s="16"/>
      <c r="H162" s="16"/>
      <c r="I162" s="16"/>
      <c r="J162" s="15"/>
      <c r="K162" s="16"/>
      <c r="L162" s="15"/>
      <c r="M162" s="36"/>
      <c r="N162" s="15"/>
      <c r="O162" s="36"/>
      <c r="P162" s="15"/>
    </row>
    <row r="163" spans="1:16">
      <c r="A163" s="12"/>
      <c r="B163" s="18"/>
      <c r="O163" s="12"/>
      <c r="P163" s="8"/>
    </row>
    <row r="164" spans="1:16">
      <c r="A164" s="12"/>
      <c r="B164" s="18"/>
      <c r="C164" s="25"/>
      <c r="D164" s="15"/>
      <c r="E164" s="15"/>
      <c r="F164" s="15"/>
      <c r="G164" s="16"/>
      <c r="H164" s="16"/>
      <c r="I164" s="16"/>
      <c r="J164" s="15"/>
      <c r="K164" s="16"/>
      <c r="L164" s="15"/>
      <c r="M164" s="16"/>
      <c r="N164" s="15"/>
      <c r="O164" s="16"/>
      <c r="P164" s="8"/>
    </row>
    <row r="165" spans="1:16">
      <c r="A165" s="12"/>
      <c r="B165" s="18"/>
      <c r="C165" s="25"/>
      <c r="D165" s="15"/>
      <c r="E165" s="15"/>
      <c r="F165" s="15"/>
      <c r="G165" s="16"/>
      <c r="H165" s="16"/>
      <c r="I165" s="16"/>
      <c r="J165" s="15"/>
      <c r="K165" s="16"/>
      <c r="L165" s="15"/>
      <c r="M165" s="16"/>
      <c r="N165" s="15"/>
      <c r="O165" s="16"/>
      <c r="P165" s="8"/>
    </row>
    <row r="166" spans="1:16">
      <c r="A166" s="12"/>
      <c r="B166" s="18"/>
      <c r="C166" s="25"/>
      <c r="D166" s="15"/>
      <c r="E166" s="15"/>
      <c r="F166" s="15"/>
      <c r="G166" s="16"/>
      <c r="H166" s="16"/>
      <c r="I166" s="16"/>
      <c r="J166" s="15"/>
      <c r="K166" s="16"/>
      <c r="L166" s="15"/>
      <c r="M166" s="16"/>
      <c r="N166" s="15"/>
      <c r="O166" s="16"/>
      <c r="P166" s="8"/>
    </row>
    <row r="167" spans="1:16">
      <c r="A167" s="12"/>
      <c r="B167" s="18"/>
      <c r="C167" s="25"/>
      <c r="D167" s="15"/>
      <c r="E167" s="15"/>
      <c r="F167" s="15"/>
      <c r="G167" s="16"/>
      <c r="H167" s="16"/>
      <c r="I167" s="16"/>
      <c r="J167" s="15"/>
      <c r="K167" s="16"/>
      <c r="L167" s="15"/>
      <c r="M167" s="54"/>
      <c r="N167" s="15"/>
      <c r="O167" s="54"/>
      <c r="P167" s="8"/>
    </row>
    <row r="168" spans="1:16">
      <c r="A168" s="12"/>
      <c r="B168" s="18"/>
      <c r="C168" s="25"/>
      <c r="D168" s="15"/>
      <c r="E168" s="15"/>
      <c r="F168" s="15"/>
      <c r="G168" s="16"/>
      <c r="H168" s="16"/>
      <c r="I168" s="16"/>
      <c r="J168" s="15"/>
      <c r="K168" s="16"/>
      <c r="L168" s="15"/>
      <c r="M168" s="16"/>
      <c r="N168" s="15"/>
      <c r="O168" s="16"/>
      <c r="P168" s="8"/>
    </row>
    <row r="169" spans="1:16">
      <c r="A169" s="12"/>
      <c r="B169" s="18"/>
      <c r="C169" s="25"/>
      <c r="D169" s="15"/>
      <c r="E169" s="15"/>
      <c r="F169" s="15"/>
      <c r="G169" s="50"/>
      <c r="H169" s="50"/>
      <c r="I169" s="50"/>
      <c r="J169" s="15"/>
      <c r="K169" s="16"/>
      <c r="L169" s="15"/>
      <c r="M169" s="50"/>
      <c r="N169" s="15"/>
      <c r="O169" s="50"/>
      <c r="P169" s="8"/>
    </row>
    <row r="170" spans="1:16">
      <c r="A170" s="12"/>
      <c r="B170" s="18"/>
      <c r="C170" s="25"/>
      <c r="D170" s="15"/>
      <c r="E170" s="15"/>
      <c r="F170" s="15"/>
      <c r="G170" s="50"/>
      <c r="H170" s="16"/>
      <c r="I170" s="50"/>
      <c r="J170" s="15"/>
      <c r="K170" s="16"/>
      <c r="L170" s="15"/>
      <c r="M170" s="50"/>
      <c r="N170" s="15"/>
      <c r="O170" s="50"/>
      <c r="P170" s="8"/>
    </row>
    <row r="171" spans="1:16">
      <c r="A171" s="12"/>
      <c r="B171" s="18"/>
      <c r="C171" s="25"/>
      <c r="D171" s="15"/>
      <c r="E171" s="15"/>
      <c r="F171" s="15"/>
      <c r="G171" s="50"/>
      <c r="H171" s="50"/>
      <c r="I171" s="50"/>
      <c r="J171" s="15"/>
      <c r="K171" s="16"/>
      <c r="L171" s="15"/>
      <c r="M171" s="50"/>
      <c r="N171" s="15"/>
      <c r="O171" s="50"/>
      <c r="P171" s="8"/>
    </row>
    <row r="172" spans="1:16">
      <c r="A172" s="12"/>
      <c r="B172" s="18"/>
      <c r="C172" s="25"/>
      <c r="D172" s="15"/>
      <c r="E172" s="15"/>
      <c r="F172" s="15"/>
      <c r="G172" s="50"/>
      <c r="H172" s="16"/>
      <c r="I172" s="50"/>
      <c r="J172" s="15"/>
      <c r="K172" s="16"/>
      <c r="L172" s="15"/>
      <c r="M172" s="50"/>
      <c r="N172" s="15"/>
      <c r="O172" s="50"/>
      <c r="P172" s="8"/>
    </row>
    <row r="173" spans="1:16">
      <c r="A173" s="12"/>
      <c r="B173" s="18"/>
      <c r="C173" s="25"/>
      <c r="D173" s="15"/>
      <c r="E173" s="15"/>
      <c r="F173" s="15"/>
      <c r="G173" s="50"/>
      <c r="H173" s="16"/>
      <c r="I173" s="50"/>
      <c r="J173" s="15"/>
      <c r="K173" s="16"/>
      <c r="L173" s="15"/>
      <c r="M173" s="50"/>
      <c r="N173" s="15"/>
      <c r="O173" s="50"/>
      <c r="P173" s="8"/>
    </row>
    <row r="174" spans="1:16">
      <c r="A174" s="12"/>
      <c r="B174" s="18"/>
      <c r="C174" s="25"/>
      <c r="D174" s="15"/>
      <c r="E174" s="15"/>
      <c r="F174" s="15"/>
      <c r="G174" s="50"/>
      <c r="H174" s="16"/>
      <c r="I174" s="50"/>
      <c r="J174" s="15"/>
      <c r="K174" s="16"/>
      <c r="L174" s="15"/>
      <c r="M174" s="50"/>
      <c r="N174" s="15"/>
      <c r="O174" s="50"/>
      <c r="P174" s="8"/>
    </row>
    <row r="175" spans="1:16">
      <c r="A175" s="12"/>
      <c r="B175" s="18"/>
      <c r="C175" s="25"/>
      <c r="D175" s="15"/>
      <c r="E175" s="15"/>
      <c r="F175" s="15"/>
      <c r="G175" s="50"/>
      <c r="H175" s="16"/>
      <c r="I175" s="50"/>
      <c r="J175" s="15"/>
      <c r="K175" s="16"/>
      <c r="L175" s="15"/>
      <c r="M175" s="50"/>
      <c r="N175" s="15"/>
      <c r="O175" s="50"/>
      <c r="P175" s="8"/>
    </row>
    <row r="176" spans="1:16">
      <c r="A176" s="12"/>
      <c r="B176" s="18"/>
      <c r="C176" s="25"/>
      <c r="D176" s="15"/>
      <c r="E176" s="15"/>
      <c r="F176" s="15"/>
      <c r="G176" s="50"/>
      <c r="H176" s="16"/>
      <c r="I176" s="50"/>
      <c r="J176" s="15"/>
      <c r="K176" s="16"/>
      <c r="L176" s="15"/>
      <c r="M176" s="50"/>
      <c r="N176" s="15"/>
      <c r="O176" s="50"/>
      <c r="P176" s="8"/>
    </row>
    <row r="177" spans="1:16">
      <c r="A177" s="12"/>
      <c r="B177" s="18"/>
      <c r="C177" s="25"/>
      <c r="D177" s="15"/>
      <c r="E177" s="15"/>
      <c r="F177" s="15"/>
      <c r="G177" s="16"/>
      <c r="H177" s="16"/>
      <c r="I177" s="16"/>
      <c r="J177" s="15"/>
      <c r="K177" s="16"/>
      <c r="L177" s="15"/>
      <c r="M177" s="16"/>
      <c r="N177" s="15"/>
      <c r="O177" s="16"/>
      <c r="P177" s="8"/>
    </row>
    <row r="178" spans="1:16">
      <c r="A178" s="12"/>
      <c r="B178" s="18"/>
      <c r="C178" s="25"/>
      <c r="D178" s="15"/>
      <c r="E178" s="15"/>
      <c r="F178" s="15"/>
      <c r="G178" s="16"/>
      <c r="H178" s="16"/>
      <c r="I178" s="16"/>
      <c r="J178" s="15"/>
      <c r="K178" s="16"/>
      <c r="L178" s="15"/>
      <c r="M178" s="16"/>
      <c r="N178" s="15"/>
      <c r="O178" s="16"/>
      <c r="P178" s="8"/>
    </row>
    <row r="179" spans="1:16">
      <c r="A179" s="12"/>
      <c r="B179" s="29"/>
      <c r="O179" s="12"/>
      <c r="P179" s="8"/>
    </row>
    <row r="180" spans="1:16">
      <c r="A180" s="12"/>
      <c r="B180" s="51"/>
      <c r="C180" s="52"/>
      <c r="D180" s="53"/>
      <c r="E180" s="53"/>
      <c r="F180" s="53"/>
      <c r="G180" s="50"/>
      <c r="H180" s="50"/>
      <c r="I180" s="50"/>
      <c r="J180" s="53"/>
      <c r="K180" s="50"/>
      <c r="L180" s="53"/>
      <c r="M180" s="50"/>
      <c r="N180" s="53"/>
      <c r="O180" s="50"/>
      <c r="P180" s="15"/>
    </row>
    <row r="181" spans="1:16">
      <c r="A181" s="12"/>
      <c r="B181" s="51"/>
      <c r="C181" s="52"/>
      <c r="D181" s="53"/>
      <c r="E181" s="53"/>
      <c r="F181" s="53"/>
      <c r="G181" s="50"/>
      <c r="H181" s="50"/>
      <c r="I181" s="55"/>
      <c r="J181" s="53"/>
      <c r="K181" s="50"/>
      <c r="L181" s="53"/>
      <c r="M181" s="39"/>
      <c r="N181" s="53"/>
      <c r="O181" s="50"/>
      <c r="P181" s="15"/>
    </row>
    <row r="182" spans="1:16">
      <c r="A182" s="12"/>
      <c r="B182" s="51"/>
      <c r="C182" s="52"/>
      <c r="D182" s="53"/>
      <c r="E182" s="53"/>
      <c r="F182" s="53"/>
      <c r="G182" s="50"/>
      <c r="H182" s="50"/>
      <c r="I182" s="50"/>
      <c r="J182" s="53"/>
      <c r="K182" s="50"/>
      <c r="L182" s="53"/>
      <c r="M182" s="37"/>
      <c r="N182" s="53"/>
      <c r="O182" s="50"/>
      <c r="P182" s="15"/>
    </row>
    <row r="183" spans="1:16">
      <c r="A183" s="12"/>
      <c r="B183" s="51"/>
      <c r="C183" s="52"/>
      <c r="D183" s="53"/>
      <c r="E183" s="53"/>
      <c r="F183" s="53"/>
      <c r="G183" s="50"/>
      <c r="H183" s="50"/>
      <c r="I183" s="50"/>
      <c r="J183" s="53"/>
      <c r="K183" s="50"/>
      <c r="L183" s="53"/>
      <c r="M183" s="50"/>
      <c r="N183" s="53"/>
      <c r="O183" s="50"/>
      <c r="P183" s="15"/>
    </row>
    <row r="184" spans="1:16">
      <c r="A184" s="12"/>
      <c r="B184" s="51"/>
      <c r="C184" s="52"/>
      <c r="D184" s="53"/>
      <c r="E184" s="53"/>
      <c r="F184" s="53"/>
      <c r="G184" s="50"/>
      <c r="H184" s="50"/>
      <c r="I184" s="55"/>
      <c r="J184" s="53"/>
      <c r="K184" s="50"/>
      <c r="L184" s="53"/>
      <c r="M184" s="37"/>
      <c r="N184" s="53"/>
      <c r="O184" s="50"/>
      <c r="P184" s="15"/>
    </row>
    <row r="185" spans="1:16">
      <c r="A185" s="12"/>
      <c r="B185" s="51"/>
      <c r="C185" s="52"/>
      <c r="D185" s="53"/>
      <c r="E185" s="53"/>
      <c r="F185" s="53"/>
      <c r="G185" s="50"/>
      <c r="H185" s="50"/>
      <c r="I185" s="50"/>
      <c r="J185" s="53"/>
      <c r="K185" s="50"/>
      <c r="L185" s="53"/>
      <c r="M185" s="36"/>
      <c r="N185" s="53"/>
      <c r="O185" s="50"/>
      <c r="P185" s="15"/>
    </row>
    <row r="186" spans="1:16">
      <c r="A186" s="12"/>
      <c r="B186" s="51"/>
      <c r="C186" s="52"/>
      <c r="D186" s="53"/>
      <c r="E186" s="53"/>
      <c r="F186" s="53"/>
      <c r="G186" s="50"/>
      <c r="H186" s="50"/>
      <c r="I186" s="50"/>
      <c r="J186" s="53"/>
      <c r="K186" s="50"/>
      <c r="L186" s="53"/>
      <c r="M186" s="37"/>
      <c r="N186" s="53"/>
      <c r="O186" s="50"/>
      <c r="P186" s="15"/>
    </row>
    <row r="187" spans="1:16">
      <c r="A187" s="12"/>
      <c r="B187" s="51"/>
      <c r="C187" s="52"/>
      <c r="D187" s="53"/>
      <c r="E187" s="53"/>
      <c r="F187" s="53"/>
      <c r="G187" s="50"/>
      <c r="H187" s="50"/>
      <c r="I187" s="50"/>
      <c r="J187" s="53"/>
      <c r="K187" s="50"/>
      <c r="L187" s="53"/>
      <c r="M187" s="39"/>
      <c r="N187" s="53"/>
      <c r="O187" s="50"/>
      <c r="P187" s="15"/>
    </row>
    <row r="188" spans="1:16">
      <c r="A188" s="12"/>
      <c r="B188" s="51"/>
      <c r="C188" s="52"/>
      <c r="D188" s="53"/>
      <c r="E188" s="53"/>
      <c r="F188" s="53"/>
      <c r="G188" s="50"/>
      <c r="H188" s="50"/>
      <c r="I188" s="50"/>
      <c r="J188" s="53"/>
      <c r="K188" s="50"/>
      <c r="L188" s="53"/>
      <c r="M188" s="50"/>
      <c r="N188" s="53"/>
      <c r="O188" s="50"/>
      <c r="P188" s="15"/>
    </row>
    <row r="189" spans="1:16">
      <c r="A189" s="12"/>
      <c r="B189" s="51"/>
      <c r="C189" s="52"/>
      <c r="D189" s="53"/>
      <c r="E189" s="53"/>
      <c r="F189" s="53"/>
      <c r="G189" s="50"/>
      <c r="H189" s="50"/>
      <c r="I189" s="50"/>
      <c r="J189" s="53"/>
      <c r="K189" s="50"/>
      <c r="L189" s="53"/>
      <c r="M189" s="36"/>
      <c r="N189" s="53"/>
      <c r="O189" s="50"/>
      <c r="P189" s="15"/>
    </row>
    <row r="190" spans="1:16">
      <c r="A190" s="12"/>
      <c r="B190" s="51"/>
      <c r="C190" s="52"/>
      <c r="D190" s="53"/>
      <c r="E190" s="53"/>
      <c r="F190" s="53"/>
      <c r="G190" s="50"/>
      <c r="H190" s="50"/>
      <c r="I190" s="50"/>
      <c r="J190" s="53"/>
      <c r="K190" s="50"/>
      <c r="L190" s="53"/>
      <c r="M190" s="50"/>
      <c r="N190" s="53"/>
      <c r="O190" s="50"/>
      <c r="P190" s="15"/>
    </row>
    <row r="191" spans="1:16">
      <c r="A191" s="12"/>
      <c r="B191" s="51"/>
      <c r="C191" s="52"/>
      <c r="D191" s="53"/>
      <c r="E191" s="53"/>
      <c r="F191" s="53"/>
      <c r="G191" s="50"/>
      <c r="H191" s="50"/>
      <c r="I191" s="50"/>
      <c r="J191" s="53"/>
      <c r="K191" s="50"/>
      <c r="L191" s="53"/>
      <c r="M191" s="50"/>
      <c r="N191" s="53"/>
      <c r="O191" s="50"/>
      <c r="P191" s="15"/>
    </row>
    <row r="192" spans="1:16">
      <c r="A192" s="12"/>
      <c r="B192" s="51"/>
      <c r="C192" s="52"/>
      <c r="D192" s="53"/>
      <c r="E192" s="53"/>
      <c r="F192" s="53"/>
      <c r="G192" s="50"/>
      <c r="H192" s="50"/>
      <c r="I192" s="55"/>
      <c r="J192" s="53"/>
      <c r="K192" s="50"/>
      <c r="L192" s="53"/>
      <c r="M192" s="37"/>
      <c r="N192" s="53"/>
      <c r="O192" s="50"/>
      <c r="P192" s="15"/>
    </row>
    <row r="193" spans="1:16">
      <c r="A193" s="12"/>
      <c r="B193" s="51"/>
      <c r="C193" s="52"/>
      <c r="D193" s="53"/>
      <c r="E193" s="53"/>
      <c r="F193" s="53"/>
      <c r="G193" s="50"/>
      <c r="H193" s="50"/>
      <c r="I193" s="50"/>
      <c r="J193" s="53"/>
      <c r="K193" s="50"/>
      <c r="L193" s="53"/>
      <c r="M193" s="50"/>
      <c r="N193" s="53"/>
      <c r="O193" s="50"/>
      <c r="P193" s="15"/>
    </row>
    <row r="194" spans="1:16">
      <c r="A194" s="12"/>
      <c r="B194" s="51"/>
      <c r="C194" s="52"/>
      <c r="D194" s="53"/>
      <c r="E194" s="53"/>
      <c r="F194" s="53"/>
      <c r="G194" s="50"/>
      <c r="H194" s="50"/>
      <c r="I194" s="55"/>
      <c r="J194" s="53"/>
      <c r="K194" s="50"/>
      <c r="L194" s="53"/>
      <c r="M194" s="50"/>
      <c r="N194" s="53"/>
      <c r="O194" s="50"/>
      <c r="P194" s="15"/>
    </row>
    <row r="195" spans="1:16">
      <c r="A195" s="12"/>
      <c r="B195" s="51"/>
      <c r="C195" s="52"/>
      <c r="D195" s="53"/>
      <c r="E195" s="53"/>
      <c r="F195" s="53"/>
      <c r="G195" s="50"/>
      <c r="H195" s="50"/>
      <c r="I195" s="55"/>
      <c r="J195" s="53"/>
      <c r="K195" s="50"/>
      <c r="L195" s="53"/>
      <c r="M195" s="50"/>
      <c r="N195" s="53"/>
      <c r="O195" s="50"/>
      <c r="P195" s="15"/>
    </row>
    <row r="196" spans="1:16">
      <c r="A196" s="12"/>
      <c r="B196" s="51"/>
      <c r="C196" s="52"/>
      <c r="D196" s="53"/>
      <c r="E196" s="53"/>
      <c r="F196" s="53"/>
      <c r="G196" s="50"/>
      <c r="H196" s="50"/>
      <c r="I196" s="55"/>
      <c r="J196" s="53"/>
      <c r="K196" s="50"/>
      <c r="L196" s="53"/>
      <c r="M196" s="50"/>
      <c r="N196" s="53"/>
      <c r="O196" s="50"/>
      <c r="P196" s="15"/>
    </row>
    <row r="197" spans="1:16">
      <c r="A197" s="12"/>
      <c r="B197" s="51"/>
      <c r="C197" s="52"/>
      <c r="D197" s="53"/>
      <c r="E197" s="53"/>
      <c r="F197" s="53"/>
      <c r="G197" s="50"/>
      <c r="H197" s="50"/>
      <c r="I197" s="55"/>
      <c r="J197" s="53"/>
      <c r="K197" s="50"/>
      <c r="L197" s="53"/>
      <c r="M197" s="50"/>
      <c r="N197" s="53"/>
      <c r="O197" s="50"/>
      <c r="P197" s="15"/>
    </row>
    <row r="198" spans="1:16">
      <c r="A198" s="12"/>
      <c r="B198" s="51"/>
      <c r="C198" s="52"/>
      <c r="D198" s="53"/>
      <c r="E198" s="8"/>
      <c r="F198" s="8"/>
      <c r="G198" s="8"/>
      <c r="H198" s="8"/>
      <c r="I198" s="8"/>
      <c r="J198" s="53"/>
      <c r="K198" s="50"/>
      <c r="L198" s="53"/>
      <c r="M198" s="8"/>
      <c r="N198" s="8"/>
      <c r="O198" s="12"/>
      <c r="P198" s="15"/>
    </row>
    <row r="199" s="5" customFormat="1" spans="1:16">
      <c r="A199" s="12"/>
      <c r="B199" s="51"/>
      <c r="C199" s="25"/>
      <c r="D199" s="15"/>
      <c r="E199" s="8"/>
      <c r="F199" s="8"/>
      <c r="G199" s="8"/>
      <c r="H199" s="8"/>
      <c r="I199" s="8"/>
      <c r="J199" s="15"/>
      <c r="K199" s="16"/>
      <c r="L199" s="15"/>
      <c r="M199" s="8"/>
      <c r="N199" s="8"/>
      <c r="O199" s="12"/>
      <c r="P199" s="15"/>
    </row>
    <row r="200" s="5" customFormat="1" spans="1:16">
      <c r="A200" s="12"/>
      <c r="B200" s="56"/>
      <c r="C200" s="57"/>
      <c r="D200" s="57"/>
      <c r="E200" s="57"/>
      <c r="F200" s="57"/>
      <c r="G200" s="57"/>
      <c r="H200" s="57"/>
      <c r="I200" s="57"/>
      <c r="J200" s="57"/>
      <c r="K200" s="57"/>
      <c r="L200" s="57"/>
      <c r="M200" s="57"/>
      <c r="N200" s="57"/>
      <c r="O200" s="57"/>
      <c r="P200" s="58"/>
    </row>
    <row r="201" spans="1:16">
      <c r="A201" s="12"/>
      <c r="B201" s="51"/>
      <c r="C201" s="25"/>
      <c r="D201" s="53"/>
      <c r="E201" s="53"/>
      <c r="F201" s="53"/>
      <c r="G201" s="16"/>
      <c r="H201" s="16"/>
      <c r="I201" s="16"/>
      <c r="J201" s="53"/>
      <c r="K201" s="50"/>
      <c r="L201" s="53"/>
      <c r="M201" s="16"/>
      <c r="N201" s="53"/>
      <c r="O201" s="16"/>
      <c r="P201" s="15"/>
    </row>
    <row r="202" spans="1:16">
      <c r="A202" s="12"/>
      <c r="B202" s="51"/>
      <c r="C202" s="25"/>
      <c r="D202" s="53"/>
      <c r="E202" s="53"/>
      <c r="F202" s="53"/>
      <c r="G202" s="16"/>
      <c r="H202" s="16"/>
      <c r="I202" s="16"/>
      <c r="J202" s="53"/>
      <c r="K202" s="50"/>
      <c r="L202" s="53"/>
      <c r="M202" s="16"/>
      <c r="N202" s="53"/>
      <c r="O202" s="16"/>
      <c r="P202" s="15"/>
    </row>
    <row r="203" spans="1:16">
      <c r="A203" s="12"/>
      <c r="B203" s="51"/>
      <c r="C203" s="25"/>
      <c r="D203" s="53"/>
      <c r="E203" s="53"/>
      <c r="F203" s="53"/>
      <c r="G203" s="16"/>
      <c r="H203" s="16"/>
      <c r="I203" s="16"/>
      <c r="J203" s="53"/>
      <c r="K203" s="50"/>
      <c r="L203" s="53"/>
      <c r="M203" s="16"/>
      <c r="N203" s="53"/>
      <c r="O203" s="16"/>
      <c r="P203" s="15"/>
    </row>
    <row r="204" spans="1:16">
      <c r="A204" s="12"/>
      <c r="B204" s="51"/>
      <c r="C204" s="25"/>
      <c r="D204" s="53"/>
      <c r="E204" s="53"/>
      <c r="F204" s="53"/>
      <c r="G204" s="16"/>
      <c r="H204" s="16"/>
      <c r="I204" s="16"/>
      <c r="J204" s="53"/>
      <c r="K204" s="50"/>
      <c r="L204" s="53"/>
      <c r="M204" s="16"/>
      <c r="N204" s="53"/>
      <c r="O204" s="16"/>
      <c r="P204" s="15"/>
    </row>
    <row r="205" spans="1:16">
      <c r="A205" s="12"/>
      <c r="B205" s="51"/>
      <c r="C205" s="25"/>
      <c r="D205" s="53"/>
      <c r="E205" s="53"/>
      <c r="F205" s="53"/>
      <c r="G205" s="16"/>
      <c r="H205" s="16"/>
      <c r="I205" s="16"/>
      <c r="J205" s="53"/>
      <c r="K205" s="50"/>
      <c r="L205" s="53"/>
      <c r="M205" s="16"/>
      <c r="N205" s="53"/>
      <c r="O205" s="16"/>
      <c r="P205" s="15"/>
    </row>
    <row r="206" spans="1:16">
      <c r="A206" s="12"/>
      <c r="B206" s="51"/>
      <c r="C206" s="25"/>
      <c r="D206" s="53"/>
      <c r="E206" s="53"/>
      <c r="F206" s="53"/>
      <c r="G206" s="16"/>
      <c r="H206" s="16"/>
      <c r="I206" s="16"/>
      <c r="J206" s="53"/>
      <c r="K206" s="50"/>
      <c r="L206" s="53"/>
      <c r="M206" s="16"/>
      <c r="N206" s="53"/>
      <c r="O206" s="16"/>
      <c r="P206" s="15"/>
    </row>
    <row r="207" spans="1:16">
      <c r="A207" s="12"/>
      <c r="B207" s="51"/>
      <c r="C207" s="25"/>
      <c r="D207" s="53"/>
      <c r="E207" s="53"/>
      <c r="F207" s="53"/>
      <c r="G207" s="16"/>
      <c r="H207" s="16"/>
      <c r="I207" s="16"/>
      <c r="J207" s="53"/>
      <c r="K207" s="50"/>
      <c r="L207" s="53"/>
      <c r="M207" s="16"/>
      <c r="N207" s="53"/>
      <c r="O207" s="16"/>
      <c r="P207" s="15"/>
    </row>
    <row r="208" spans="1:16">
      <c r="A208" s="12"/>
      <c r="B208" s="51"/>
      <c r="C208" s="25"/>
      <c r="D208" s="53"/>
      <c r="E208" s="53"/>
      <c r="F208" s="53"/>
      <c r="G208" s="16"/>
      <c r="H208" s="16"/>
      <c r="I208" s="16"/>
      <c r="J208" s="53"/>
      <c r="K208" s="50"/>
      <c r="L208" s="53"/>
      <c r="M208" s="16"/>
      <c r="N208" s="53"/>
      <c r="O208" s="16"/>
      <c r="P208" s="15"/>
    </row>
    <row r="209" spans="1:16">
      <c r="A209" s="12"/>
      <c r="B209" s="51"/>
      <c r="C209" s="25"/>
      <c r="D209" s="53"/>
      <c r="E209" s="53"/>
      <c r="F209" s="53"/>
      <c r="G209" s="16"/>
      <c r="H209" s="16"/>
      <c r="I209" s="16"/>
      <c r="J209" s="53"/>
      <c r="K209" s="50"/>
      <c r="L209" s="53"/>
      <c r="M209" s="16"/>
      <c r="N209" s="53"/>
      <c r="O209" s="16"/>
      <c r="P209" s="15"/>
    </row>
    <row r="210" spans="1:16">
      <c r="A210" s="12"/>
      <c r="B210" s="51"/>
      <c r="C210" s="25"/>
      <c r="D210" s="53"/>
      <c r="E210" s="53"/>
      <c r="F210" s="53"/>
      <c r="G210" s="16"/>
      <c r="H210" s="16"/>
      <c r="I210" s="16"/>
      <c r="J210" s="53"/>
      <c r="K210" s="50"/>
      <c r="L210" s="53"/>
      <c r="M210" s="16"/>
      <c r="N210" s="53"/>
      <c r="O210" s="16"/>
      <c r="P210" s="15"/>
    </row>
    <row r="211" spans="1:16">
      <c r="A211" s="12"/>
      <c r="B211" s="51"/>
      <c r="C211" s="25"/>
      <c r="D211" s="53"/>
      <c r="E211" s="53"/>
      <c r="F211" s="53"/>
      <c r="G211" s="16"/>
      <c r="H211" s="16"/>
      <c r="I211" s="16"/>
      <c r="J211" s="53"/>
      <c r="K211" s="50"/>
      <c r="L211" s="53"/>
      <c r="M211" s="16"/>
      <c r="N211" s="53"/>
      <c r="O211" s="16"/>
      <c r="P211" s="15"/>
    </row>
    <row r="212" spans="1:16">
      <c r="A212" s="12"/>
      <c r="B212" s="51"/>
      <c r="C212" s="25"/>
      <c r="D212" s="53"/>
      <c r="E212" s="53"/>
      <c r="F212" s="53"/>
      <c r="G212" s="16"/>
      <c r="H212" s="16"/>
      <c r="I212" s="16"/>
      <c r="J212" s="53"/>
      <c r="K212" s="50"/>
      <c r="L212" s="53"/>
      <c r="M212" s="16"/>
      <c r="N212" s="53"/>
      <c r="O212" s="16"/>
      <c r="P212" s="15"/>
    </row>
    <row r="213" spans="1:16">
      <c r="A213" s="12"/>
      <c r="B213" s="51"/>
      <c r="C213" s="25"/>
      <c r="D213" s="53"/>
      <c r="E213" s="53"/>
      <c r="F213" s="53"/>
      <c r="G213" s="16"/>
      <c r="H213" s="16"/>
      <c r="I213" s="16"/>
      <c r="J213" s="53"/>
      <c r="K213" s="50"/>
      <c r="L213" s="53"/>
      <c r="M213" s="16"/>
      <c r="N213" s="53"/>
      <c r="O213" s="16"/>
      <c r="P213" s="15"/>
    </row>
    <row r="214" spans="1:16">
      <c r="A214" s="12"/>
      <c r="B214" s="51"/>
      <c r="C214" s="25"/>
      <c r="D214" s="53"/>
      <c r="E214" s="53"/>
      <c r="F214" s="53"/>
      <c r="G214" s="16"/>
      <c r="H214" s="16"/>
      <c r="I214" s="16"/>
      <c r="J214" s="53"/>
      <c r="K214" s="50"/>
      <c r="L214" s="53"/>
      <c r="M214" s="16"/>
      <c r="N214" s="53"/>
      <c r="O214" s="16"/>
      <c r="P214" s="15"/>
    </row>
    <row r="215" spans="1:16">
      <c r="A215" s="12"/>
      <c r="B215" s="51"/>
      <c r="C215" s="25"/>
      <c r="D215" s="53"/>
      <c r="E215" s="53"/>
      <c r="F215" s="53"/>
      <c r="G215" s="16"/>
      <c r="H215" s="16"/>
      <c r="I215" s="16"/>
      <c r="J215" s="53"/>
      <c r="K215" s="50"/>
      <c r="L215" s="53"/>
      <c r="M215" s="16"/>
      <c r="N215" s="53"/>
      <c r="O215" s="16"/>
      <c r="P215" s="15"/>
    </row>
    <row r="216" s="5" customFormat="1" spans="1:16">
      <c r="A216" s="12"/>
      <c r="B216" s="56"/>
      <c r="C216" s="57"/>
      <c r="D216" s="57"/>
      <c r="E216" s="57"/>
      <c r="F216" s="57"/>
      <c r="G216" s="57"/>
      <c r="H216" s="57"/>
      <c r="I216" s="57"/>
      <c r="J216" s="57"/>
      <c r="K216" s="57"/>
      <c r="L216" s="57"/>
      <c r="M216" s="57"/>
      <c r="N216" s="57"/>
      <c r="O216" s="57"/>
      <c r="P216" s="58"/>
    </row>
    <row r="217" spans="1:16">
      <c r="A217" s="12"/>
      <c r="B217" s="51"/>
      <c r="C217" s="25"/>
      <c r="D217" s="15"/>
      <c r="E217" s="15"/>
      <c r="F217" s="15"/>
      <c r="G217" s="50"/>
      <c r="H217" s="50"/>
      <c r="I217" s="50"/>
      <c r="J217" s="15"/>
      <c r="K217" s="16"/>
      <c r="L217" s="15"/>
      <c r="M217" s="50"/>
      <c r="N217" s="53"/>
      <c r="O217" s="50"/>
      <c r="P217" s="8"/>
    </row>
    <row r="218" spans="1:16">
      <c r="A218" s="12"/>
      <c r="B218" s="51"/>
      <c r="C218" s="25"/>
      <c r="D218" s="15"/>
      <c r="E218" s="15"/>
      <c r="F218" s="15"/>
      <c r="G218" s="50"/>
      <c r="H218" s="50"/>
      <c r="I218" s="50"/>
      <c r="J218" s="15"/>
      <c r="K218" s="16"/>
      <c r="L218" s="15"/>
      <c r="M218" s="50"/>
      <c r="N218" s="53"/>
      <c r="O218" s="55"/>
      <c r="P218" s="8"/>
    </row>
    <row r="219" spans="1:16">
      <c r="A219" s="12"/>
      <c r="B219" s="51"/>
      <c r="C219" s="25"/>
      <c r="D219" s="15"/>
      <c r="E219" s="15"/>
      <c r="F219" s="15"/>
      <c r="G219" s="50"/>
      <c r="H219" s="50"/>
      <c r="I219" s="50"/>
      <c r="J219" s="15"/>
      <c r="K219" s="16"/>
      <c r="L219" s="15"/>
      <c r="M219" s="50"/>
      <c r="N219" s="53"/>
      <c r="O219" s="50"/>
      <c r="P219" s="8"/>
    </row>
    <row r="220" spans="1:16">
      <c r="A220" s="12"/>
      <c r="B220" s="51"/>
      <c r="C220" s="25"/>
      <c r="D220" s="15"/>
      <c r="E220" s="15"/>
      <c r="F220" s="15"/>
      <c r="G220" s="50"/>
      <c r="H220" s="50"/>
      <c r="I220" s="50"/>
      <c r="J220" s="15"/>
      <c r="K220" s="16"/>
      <c r="L220" s="15"/>
      <c r="M220" s="59"/>
      <c r="N220" s="53"/>
      <c r="O220" s="60"/>
      <c r="P220" s="8"/>
    </row>
    <row r="221" spans="1:16">
      <c r="A221" s="12"/>
      <c r="B221" s="51"/>
      <c r="C221" s="25"/>
      <c r="D221" s="15"/>
      <c r="E221" s="15"/>
      <c r="F221" s="15"/>
      <c r="G221" s="50"/>
      <c r="H221" s="50"/>
      <c r="I221" s="55"/>
      <c r="J221" s="15"/>
      <c r="K221" s="16"/>
      <c r="L221" s="15"/>
      <c r="M221" s="50"/>
      <c r="N221" s="53"/>
      <c r="O221" s="50"/>
      <c r="P221" s="8"/>
    </row>
    <row r="222" spans="1:16">
      <c r="A222" s="12"/>
      <c r="B222" s="51"/>
      <c r="C222" s="25"/>
      <c r="D222" s="15"/>
      <c r="E222" s="15"/>
      <c r="F222" s="15"/>
      <c r="G222" s="50"/>
      <c r="H222" s="55"/>
      <c r="I222" s="55"/>
      <c r="J222" s="15"/>
      <c r="K222" s="16"/>
      <c r="L222" s="15"/>
      <c r="M222" s="50"/>
      <c r="N222" s="53"/>
      <c r="O222" s="50"/>
      <c r="P222" s="8"/>
    </row>
    <row r="223" spans="1:16">
      <c r="A223" s="12"/>
      <c r="B223" s="51"/>
      <c r="C223" s="25"/>
      <c r="D223" s="15"/>
      <c r="E223" s="15"/>
      <c r="F223" s="15"/>
      <c r="G223" s="50"/>
      <c r="H223" s="55"/>
      <c r="I223" s="55"/>
      <c r="J223" s="15"/>
      <c r="K223" s="16"/>
      <c r="L223" s="15"/>
      <c r="M223" s="50"/>
      <c r="N223" s="53"/>
      <c r="O223" s="50"/>
      <c r="P223" s="8"/>
    </row>
    <row r="224" spans="1:16">
      <c r="A224" s="12"/>
      <c r="B224" s="51"/>
      <c r="C224" s="25"/>
      <c r="D224" s="15"/>
      <c r="E224" s="15"/>
      <c r="F224" s="15"/>
      <c r="G224" s="50"/>
      <c r="H224" s="55"/>
      <c r="I224" s="55"/>
      <c r="J224" s="15"/>
      <c r="K224" s="16"/>
      <c r="L224" s="15"/>
      <c r="M224" s="50"/>
      <c r="N224" s="53"/>
      <c r="O224" s="50"/>
      <c r="P224" s="8"/>
    </row>
    <row r="225" spans="1:16">
      <c r="A225" s="12"/>
      <c r="B225" s="51"/>
      <c r="C225" s="25"/>
      <c r="D225" s="15"/>
      <c r="E225" s="15"/>
      <c r="F225" s="15"/>
      <c r="G225" s="50"/>
      <c r="H225" s="55"/>
      <c r="I225" s="55"/>
      <c r="J225" s="15"/>
      <c r="K225" s="16"/>
      <c r="L225" s="15"/>
      <c r="M225" s="50"/>
      <c r="N225" s="53"/>
      <c r="O225" s="50"/>
      <c r="P225" s="8"/>
    </row>
    <row r="226" spans="1:16">
      <c r="A226" s="12"/>
      <c r="B226" s="51"/>
      <c r="C226" s="25"/>
      <c r="D226" s="15"/>
      <c r="E226" s="15"/>
      <c r="F226" s="15"/>
      <c r="G226" s="50"/>
      <c r="H226" s="55"/>
      <c r="I226" s="55"/>
      <c r="J226" s="15"/>
      <c r="K226" s="16"/>
      <c r="L226" s="15"/>
      <c r="M226" s="50"/>
      <c r="N226" s="53"/>
      <c r="O226" s="50"/>
      <c r="P226" s="8"/>
    </row>
    <row r="227" s="5" customFormat="1" spans="1:16">
      <c r="A227" s="12"/>
      <c r="B227" s="56"/>
      <c r="C227" s="57"/>
      <c r="D227" s="57"/>
      <c r="E227" s="57"/>
      <c r="F227" s="57"/>
      <c r="G227" s="57"/>
      <c r="H227" s="57"/>
      <c r="I227" s="57"/>
      <c r="J227" s="57"/>
      <c r="K227" s="57"/>
      <c r="L227" s="57"/>
      <c r="M227" s="57"/>
      <c r="N227" s="57"/>
      <c r="O227" s="57"/>
      <c r="P227" s="58"/>
    </row>
    <row r="228" s="6" customFormat="1" spans="1:16">
      <c r="A228" s="12"/>
      <c r="B228" s="51"/>
      <c r="C228" s="19"/>
      <c r="D228" s="15"/>
      <c r="E228" s="15"/>
      <c r="F228" s="15"/>
      <c r="G228" s="15"/>
      <c r="H228" s="15"/>
      <c r="I228" s="15"/>
      <c r="J228" s="15"/>
      <c r="K228" s="16"/>
      <c r="L228" s="15"/>
      <c r="M228" s="15"/>
      <c r="N228" s="15"/>
      <c r="O228" s="31"/>
      <c r="P228" s="15"/>
    </row>
    <row r="229" s="6" customFormat="1" spans="1:16">
      <c r="A229" s="12"/>
      <c r="B229" s="51"/>
      <c r="C229" s="19"/>
      <c r="D229" s="15"/>
      <c r="E229" s="15"/>
      <c r="F229" s="15"/>
      <c r="G229" s="15"/>
      <c r="H229" s="15"/>
      <c r="I229" s="15"/>
      <c r="J229" s="15"/>
      <c r="K229" s="16"/>
      <c r="L229" s="15"/>
      <c r="M229" s="15"/>
      <c r="N229" s="15"/>
      <c r="O229" s="31"/>
      <c r="P229" s="15"/>
    </row>
    <row r="230" s="6" customFormat="1" spans="1:16">
      <c r="A230" s="12"/>
      <c r="B230" s="51"/>
      <c r="C230" s="19"/>
      <c r="D230" s="53"/>
      <c r="E230" s="53"/>
      <c r="F230" s="53"/>
      <c r="G230" s="50"/>
      <c r="H230" s="50"/>
      <c r="I230" s="50"/>
      <c r="J230" s="53"/>
      <c r="K230" s="50"/>
      <c r="L230" s="53"/>
      <c r="M230" s="50"/>
      <c r="N230" s="15"/>
      <c r="O230" s="50"/>
      <c r="P230" s="15"/>
    </row>
    <row r="231" s="6" customFormat="1" spans="1:16">
      <c r="A231" s="12"/>
      <c r="B231" s="51"/>
      <c r="C231" s="19"/>
      <c r="D231" s="53"/>
      <c r="E231" s="53"/>
      <c r="F231" s="53"/>
      <c r="G231" s="50"/>
      <c r="H231" s="50"/>
      <c r="I231" s="55"/>
      <c r="J231" s="53"/>
      <c r="K231" s="50"/>
      <c r="L231" s="53"/>
      <c r="M231" s="61"/>
      <c r="N231" s="15"/>
      <c r="O231" s="55"/>
      <c r="P231" s="15"/>
    </row>
    <row r="232" s="6" customFormat="1" spans="1:16">
      <c r="A232" s="12"/>
      <c r="B232" s="51"/>
      <c r="C232" s="19"/>
      <c r="D232" s="53"/>
      <c r="E232" s="53"/>
      <c r="F232" s="53"/>
      <c r="G232" s="50"/>
      <c r="H232" s="50"/>
      <c r="I232" s="55"/>
      <c r="J232" s="53"/>
      <c r="K232" s="50"/>
      <c r="L232" s="53"/>
      <c r="M232" s="50"/>
      <c r="N232" s="15"/>
      <c r="O232" s="50"/>
      <c r="P232" s="15"/>
    </row>
    <row r="233" s="6" customFormat="1" spans="1:16">
      <c r="A233" s="12"/>
      <c r="B233" s="51"/>
      <c r="C233" s="19"/>
      <c r="D233" s="53"/>
      <c r="E233" s="53"/>
      <c r="F233" s="53"/>
      <c r="G233" s="50"/>
      <c r="H233" s="50"/>
      <c r="I233" s="55"/>
      <c r="J233" s="53"/>
      <c r="K233" s="50"/>
      <c r="L233" s="53"/>
      <c r="M233" s="50"/>
      <c r="N233" s="15"/>
      <c r="O233" s="50"/>
      <c r="P233" s="15"/>
    </row>
    <row r="234" s="6" customFormat="1" spans="1:16">
      <c r="A234" s="12"/>
      <c r="B234" s="51"/>
      <c r="C234" s="19"/>
      <c r="D234" s="53"/>
      <c r="E234" s="53"/>
      <c r="F234" s="53"/>
      <c r="G234" s="50"/>
      <c r="H234" s="50"/>
      <c r="I234" s="55"/>
      <c r="J234" s="53"/>
      <c r="K234" s="50"/>
      <c r="L234" s="53"/>
      <c r="M234" s="50"/>
      <c r="N234" s="15"/>
      <c r="O234" s="50"/>
      <c r="P234" s="15"/>
    </row>
    <row r="235" s="6" customFormat="1" spans="1:16">
      <c r="A235" s="12"/>
      <c r="B235" s="51"/>
      <c r="C235" s="19"/>
      <c r="D235" s="53"/>
      <c r="E235" s="53"/>
      <c r="F235" s="53"/>
      <c r="G235" s="50"/>
      <c r="H235" s="50"/>
      <c r="I235" s="55"/>
      <c r="J235" s="53"/>
      <c r="K235" s="50"/>
      <c r="L235" s="53"/>
      <c r="M235" s="50"/>
      <c r="N235" s="15"/>
      <c r="O235" s="50"/>
      <c r="P235" s="15"/>
    </row>
    <row r="236" s="6" customFormat="1" spans="1:16">
      <c r="A236" s="12"/>
      <c r="B236" s="51"/>
      <c r="C236" s="19"/>
      <c r="D236" s="53"/>
      <c r="E236" s="53"/>
      <c r="F236" s="53"/>
      <c r="G236" s="50"/>
      <c r="H236" s="50"/>
      <c r="I236" s="55"/>
      <c r="J236" s="53"/>
      <c r="K236" s="50"/>
      <c r="L236" s="53"/>
      <c r="M236" s="50"/>
      <c r="N236" s="15"/>
      <c r="O236" s="50"/>
      <c r="P236" s="15"/>
    </row>
    <row r="237" s="6" customFormat="1" spans="1:16">
      <c r="A237" s="12"/>
      <c r="B237" s="51"/>
      <c r="C237" s="19"/>
      <c r="D237" s="53"/>
      <c r="E237" s="53"/>
      <c r="F237" s="53"/>
      <c r="G237" s="50"/>
      <c r="H237" s="50"/>
      <c r="I237" s="55"/>
      <c r="J237" s="53"/>
      <c r="K237" s="50"/>
      <c r="L237" s="53"/>
      <c r="M237" s="50"/>
      <c r="N237" s="15"/>
      <c r="O237" s="50"/>
      <c r="P237" s="15"/>
    </row>
    <row r="238" s="6" customFormat="1" spans="1:16">
      <c r="A238" s="12"/>
      <c r="B238" s="51"/>
      <c r="C238" s="19"/>
      <c r="D238" s="53"/>
      <c r="E238" s="53"/>
      <c r="F238" s="53"/>
      <c r="G238" s="50"/>
      <c r="H238" s="50"/>
      <c r="I238" s="55"/>
      <c r="J238" s="53"/>
      <c r="K238" s="50"/>
      <c r="L238" s="53"/>
      <c r="M238" s="62"/>
      <c r="N238" s="15"/>
      <c r="O238" s="62"/>
      <c r="P238" s="15"/>
    </row>
    <row r="239" s="6" customFormat="1" spans="1:16">
      <c r="A239" s="12"/>
      <c r="B239" s="51"/>
      <c r="C239" s="19"/>
      <c r="D239" s="53"/>
      <c r="E239" s="53"/>
      <c r="F239" s="53"/>
      <c r="G239" s="50"/>
      <c r="H239" s="50"/>
      <c r="I239" s="55"/>
      <c r="J239" s="53"/>
      <c r="K239" s="50"/>
      <c r="L239" s="53"/>
      <c r="M239" s="61"/>
      <c r="N239" s="15"/>
      <c r="O239" s="50"/>
      <c r="P239" s="15"/>
    </row>
    <row r="240" s="6" customFormat="1" spans="1:16">
      <c r="A240" s="12"/>
      <c r="B240" s="51"/>
      <c r="C240" s="19"/>
      <c r="D240" s="53"/>
      <c r="E240" s="53"/>
      <c r="F240" s="53"/>
      <c r="G240" s="50"/>
      <c r="H240" s="50"/>
      <c r="I240" s="50"/>
      <c r="J240" s="53"/>
      <c r="K240" s="50"/>
      <c r="L240" s="53"/>
      <c r="M240" s="50"/>
      <c r="N240" s="15"/>
      <c r="O240" s="50"/>
      <c r="P240" s="15"/>
    </row>
    <row r="241" s="6" customFormat="1" spans="1:16">
      <c r="A241" s="12"/>
      <c r="B241" s="51"/>
      <c r="C241" s="19"/>
      <c r="D241" s="53"/>
      <c r="E241" s="53"/>
      <c r="F241" s="53"/>
      <c r="G241" s="50"/>
      <c r="H241" s="50"/>
      <c r="I241" s="50"/>
      <c r="J241" s="53"/>
      <c r="K241" s="50"/>
      <c r="L241" s="53"/>
      <c r="M241" s="61"/>
      <c r="N241" s="15"/>
      <c r="O241" s="55"/>
      <c r="P241" s="15"/>
    </row>
    <row r="242" s="6" customFormat="1" spans="1:16">
      <c r="A242" s="12"/>
      <c r="B242" s="51"/>
      <c r="C242" s="19"/>
      <c r="D242" s="53"/>
      <c r="E242" s="53"/>
      <c r="F242" s="53"/>
      <c r="G242" s="50"/>
      <c r="H242" s="50"/>
      <c r="I242" s="50"/>
      <c r="J242" s="53"/>
      <c r="K242" s="50"/>
      <c r="L242" s="53"/>
      <c r="M242" s="61"/>
      <c r="N242" s="15"/>
      <c r="O242" s="61"/>
      <c r="P242" s="15"/>
    </row>
    <row r="243" s="6" customFormat="1" spans="1:16">
      <c r="A243" s="12"/>
      <c r="B243" s="51"/>
      <c r="C243" s="19"/>
      <c r="D243" s="53"/>
      <c r="E243" s="53"/>
      <c r="F243" s="53"/>
      <c r="G243" s="50"/>
      <c r="H243" s="50"/>
      <c r="I243" s="50"/>
      <c r="J243" s="53"/>
      <c r="K243" s="50"/>
      <c r="L243" s="53"/>
      <c r="M243" s="50"/>
      <c r="N243" s="15"/>
      <c r="O243" s="50"/>
      <c r="P243" s="15"/>
    </row>
    <row r="244" s="6" customFormat="1" spans="1:16">
      <c r="A244" s="12"/>
      <c r="B244" s="51"/>
      <c r="C244" s="19"/>
      <c r="D244" s="53"/>
      <c r="E244" s="53"/>
      <c r="F244" s="53"/>
      <c r="G244" s="50"/>
      <c r="H244" s="50"/>
      <c r="I244" s="55"/>
      <c r="J244" s="53"/>
      <c r="K244" s="50"/>
      <c r="L244" s="53"/>
      <c r="M244" s="50"/>
      <c r="N244" s="15"/>
      <c r="O244" s="50"/>
      <c r="P244" s="15"/>
    </row>
    <row r="245" s="6" customFormat="1" spans="1:16">
      <c r="A245" s="12"/>
      <c r="B245" s="51"/>
      <c r="C245" s="19"/>
      <c r="D245" s="53"/>
      <c r="E245" s="53"/>
      <c r="F245" s="53"/>
      <c r="G245" s="50"/>
      <c r="H245" s="50"/>
      <c r="I245" s="55"/>
      <c r="J245" s="53"/>
      <c r="K245" s="50"/>
      <c r="L245" s="53"/>
      <c r="M245" s="50"/>
      <c r="N245" s="15"/>
      <c r="O245" s="50"/>
      <c r="P245" s="15"/>
    </row>
    <row r="246" s="6" customFormat="1" spans="1:16">
      <c r="A246" s="12"/>
      <c r="B246" s="51"/>
      <c r="C246" s="19"/>
      <c r="D246" s="53"/>
      <c r="E246" s="53"/>
      <c r="F246" s="53"/>
      <c r="G246" s="50"/>
      <c r="H246" s="50"/>
      <c r="I246" s="55"/>
      <c r="J246" s="53"/>
      <c r="K246" s="50"/>
      <c r="L246" s="53"/>
      <c r="M246" s="50"/>
      <c r="N246" s="15"/>
      <c r="O246" s="50"/>
      <c r="P246" s="15"/>
    </row>
    <row r="247" s="6" customFormat="1" spans="1:16">
      <c r="A247" s="12"/>
      <c r="B247" s="51"/>
      <c r="C247" s="19"/>
      <c r="D247" s="53"/>
      <c r="E247" s="53"/>
      <c r="F247" s="53"/>
      <c r="G247" s="50"/>
      <c r="H247" s="50"/>
      <c r="I247" s="55"/>
      <c r="J247" s="53"/>
      <c r="K247" s="50"/>
      <c r="L247" s="53"/>
      <c r="M247" s="61"/>
      <c r="N247" s="15"/>
      <c r="O247" s="61"/>
      <c r="P247" s="15"/>
    </row>
    <row r="248" s="6" customFormat="1" spans="1:16">
      <c r="A248" s="12"/>
      <c r="B248" s="51"/>
      <c r="C248" s="19"/>
      <c r="D248" s="53"/>
      <c r="E248" s="53"/>
      <c r="F248" s="53"/>
      <c r="G248" s="50"/>
      <c r="H248" s="50"/>
      <c r="I248" s="55"/>
      <c r="J248" s="53"/>
      <c r="K248" s="50"/>
      <c r="L248" s="53"/>
      <c r="M248" s="50"/>
      <c r="N248" s="15"/>
      <c r="O248" s="50"/>
      <c r="P248" s="15"/>
    </row>
    <row r="249" s="6" customFormat="1" spans="1:16">
      <c r="A249" s="12"/>
      <c r="B249" s="51"/>
      <c r="C249" s="19"/>
      <c r="D249" s="53"/>
      <c r="E249" s="53"/>
      <c r="F249" s="53"/>
      <c r="G249" s="50"/>
      <c r="H249" s="50"/>
      <c r="I249" s="55"/>
      <c r="J249" s="53"/>
      <c r="K249" s="50"/>
      <c r="L249" s="53"/>
      <c r="M249" s="50"/>
      <c r="N249" s="15"/>
      <c r="O249" s="50"/>
      <c r="P249" s="15"/>
    </row>
    <row r="250" s="6" customFormat="1" spans="1:16">
      <c r="A250" s="12"/>
      <c r="B250" s="51"/>
      <c r="C250" s="19"/>
      <c r="D250" s="53"/>
      <c r="E250" s="53"/>
      <c r="F250" s="53"/>
      <c r="G250" s="50"/>
      <c r="H250" s="50"/>
      <c r="I250" s="55"/>
      <c r="J250" s="53"/>
      <c r="K250" s="50"/>
      <c r="L250" s="53"/>
      <c r="M250" s="50"/>
      <c r="N250" s="15"/>
      <c r="O250" s="50"/>
      <c r="P250" s="15"/>
    </row>
    <row r="251" s="6" customFormat="1" spans="1:16">
      <c r="A251" s="12"/>
      <c r="B251" s="51"/>
      <c r="C251" s="19"/>
      <c r="D251" s="53"/>
      <c r="E251" s="53"/>
      <c r="F251" s="53"/>
      <c r="G251" s="50"/>
      <c r="H251" s="50"/>
      <c r="I251" s="55"/>
      <c r="J251" s="53"/>
      <c r="K251" s="50"/>
      <c r="L251" s="53"/>
      <c r="M251" s="50"/>
      <c r="N251" s="15"/>
      <c r="O251" s="50"/>
      <c r="P251" s="15"/>
    </row>
    <row r="252" s="5" customFormat="1" ht="14" customHeight="1" spans="1:16">
      <c r="A252" s="12"/>
      <c r="B252" s="51"/>
      <c r="C252" s="19"/>
      <c r="D252" s="15"/>
      <c r="E252" s="15"/>
      <c r="F252" s="15"/>
      <c r="G252" s="8"/>
      <c r="H252" s="8"/>
      <c r="I252" s="8"/>
      <c r="J252" s="8"/>
      <c r="K252" s="16"/>
      <c r="L252" s="15"/>
      <c r="M252" s="8"/>
      <c r="N252" s="8"/>
      <c r="O252" s="12"/>
      <c r="P252" s="15"/>
    </row>
    <row r="253" spans="1:16">
      <c r="A253" s="12"/>
      <c r="B253" s="56"/>
      <c r="C253" s="57"/>
      <c r="D253" s="57"/>
      <c r="E253" s="57"/>
      <c r="F253" s="57"/>
      <c r="G253" s="57"/>
      <c r="H253" s="57"/>
      <c r="I253" s="57"/>
      <c r="J253" s="57"/>
      <c r="K253" s="57"/>
      <c r="L253" s="57"/>
      <c r="M253" s="57"/>
      <c r="N253" s="57"/>
      <c r="O253" s="57"/>
      <c r="P253" s="58"/>
    </row>
    <row r="254" spans="1:16">
      <c r="A254" s="12"/>
      <c r="B254" s="17"/>
      <c r="C254" s="19"/>
      <c r="D254" s="53"/>
      <c r="E254" s="8"/>
      <c r="F254" s="8"/>
      <c r="G254" s="8"/>
      <c r="H254" s="8"/>
      <c r="I254" s="8"/>
      <c r="J254" s="8"/>
      <c r="K254" s="16"/>
      <c r="L254" s="15"/>
      <c r="M254" s="8"/>
      <c r="N254" s="8"/>
      <c r="O254" s="12"/>
      <c r="P254" s="15"/>
    </row>
    <row r="255" spans="1:16">
      <c r="A255" s="12"/>
      <c r="B255" s="17"/>
      <c r="C255" s="19"/>
      <c r="D255" s="53"/>
      <c r="E255" s="8"/>
      <c r="F255" s="8"/>
      <c r="G255" s="8"/>
      <c r="H255" s="8"/>
      <c r="I255" s="8"/>
      <c r="J255" s="8"/>
      <c r="K255" s="16"/>
      <c r="L255" s="15"/>
      <c r="M255" s="8"/>
      <c r="N255" s="8"/>
      <c r="O255" s="12"/>
      <c r="P255" s="15"/>
    </row>
    <row r="256" spans="1:16">
      <c r="A256" s="12"/>
      <c r="B256" s="17"/>
      <c r="C256" s="19"/>
      <c r="D256" s="53"/>
      <c r="E256" s="8"/>
      <c r="F256" s="8"/>
      <c r="G256" s="8"/>
      <c r="H256" s="8"/>
      <c r="I256" s="8"/>
      <c r="J256" s="8"/>
      <c r="K256" s="16"/>
      <c r="L256" s="15"/>
      <c r="M256" s="8"/>
      <c r="N256" s="8"/>
      <c r="O256" s="12"/>
      <c r="P256" s="15"/>
    </row>
    <row r="257" s="5" customFormat="1" spans="1:16">
      <c r="A257" s="8"/>
      <c r="B257" s="18"/>
      <c r="C257" s="19"/>
      <c r="D257" s="53"/>
      <c r="E257" s="8"/>
      <c r="F257" s="8"/>
      <c r="G257" s="8"/>
      <c r="H257" s="8"/>
      <c r="I257" s="8"/>
      <c r="J257" s="8"/>
      <c r="K257" s="16"/>
      <c r="L257" s="15"/>
      <c r="M257" s="8"/>
      <c r="N257" s="8"/>
      <c r="O257" s="8"/>
      <c r="P257" s="15"/>
    </row>
    <row r="258" s="5" customFormat="1" spans="1:16">
      <c r="A258" s="63"/>
      <c r="B258" s="64"/>
      <c r="C258" s="63"/>
      <c r="D258" s="63"/>
      <c r="E258" s="63"/>
      <c r="F258" s="63"/>
      <c r="G258" s="63"/>
      <c r="H258" s="63"/>
      <c r="I258" s="63"/>
      <c r="J258" s="63"/>
      <c r="K258" s="63"/>
      <c r="L258" s="63"/>
      <c r="M258" s="63"/>
      <c r="N258" s="63"/>
      <c r="O258" s="63"/>
      <c r="P258" s="63"/>
    </row>
    <row r="259" s="5" customFormat="1" spans="1:16">
      <c r="A259" s="8"/>
      <c r="B259" s="18"/>
      <c r="C259" s="19"/>
      <c r="D259" s="53"/>
      <c r="E259" s="8"/>
      <c r="F259" s="8"/>
      <c r="G259" s="8"/>
      <c r="H259" s="8"/>
      <c r="I259" s="8"/>
      <c r="J259" s="8"/>
      <c r="K259" s="16"/>
      <c r="L259" s="15"/>
      <c r="M259" s="8"/>
      <c r="N259" s="8"/>
      <c r="O259" s="8"/>
      <c r="P259" s="15"/>
    </row>
    <row r="260" spans="1:16">
      <c r="A260" s="8"/>
      <c r="B260" s="18"/>
      <c r="C260" s="19"/>
      <c r="D260" s="53"/>
      <c r="E260" s="8"/>
      <c r="F260" s="8"/>
      <c r="G260" s="8"/>
      <c r="H260" s="8"/>
      <c r="I260" s="8"/>
      <c r="J260" s="8"/>
      <c r="K260" s="16"/>
      <c r="L260" s="15"/>
      <c r="M260" s="8"/>
      <c r="N260" s="8"/>
      <c r="O260" s="8"/>
      <c r="P260" s="15"/>
    </row>
    <row r="261" spans="1:16">
      <c r="A261" s="8"/>
      <c r="B261" s="18"/>
      <c r="C261" s="19"/>
      <c r="D261" s="53"/>
      <c r="E261" s="53"/>
      <c r="F261" s="8"/>
      <c r="G261" s="8"/>
      <c r="H261" s="8"/>
      <c r="I261" s="8"/>
      <c r="J261" s="8"/>
      <c r="K261" s="16"/>
      <c r="L261" s="15"/>
      <c r="M261" s="8"/>
      <c r="N261" s="8"/>
      <c r="O261" s="8"/>
      <c r="P261" s="8"/>
    </row>
    <row r="262" spans="1:16">
      <c r="A262" s="8"/>
      <c r="B262" s="18"/>
      <c r="C262" s="19"/>
      <c r="D262" s="53"/>
      <c r="E262" s="15"/>
      <c r="F262" s="15"/>
      <c r="G262" s="50"/>
      <c r="H262" s="50"/>
      <c r="I262" s="50"/>
      <c r="J262" s="8"/>
      <c r="K262" s="16"/>
      <c r="L262" s="15"/>
      <c r="M262" s="50"/>
      <c r="N262" s="8"/>
      <c r="O262" s="50"/>
      <c r="P262" s="15"/>
    </row>
    <row r="263" spans="1:16">
      <c r="A263" s="8"/>
      <c r="B263" s="18"/>
      <c r="C263" s="19"/>
      <c r="D263" s="53"/>
      <c r="E263" s="15"/>
      <c r="F263" s="15"/>
      <c r="G263" s="50"/>
      <c r="H263" s="50"/>
      <c r="I263" s="55"/>
      <c r="J263" s="8"/>
      <c r="K263" s="16"/>
      <c r="L263" s="15"/>
      <c r="M263" s="50"/>
      <c r="N263" s="8"/>
      <c r="O263" s="50"/>
      <c r="P263" s="15"/>
    </row>
    <row r="264" spans="1:16">
      <c r="A264" s="8"/>
      <c r="B264" s="18"/>
      <c r="C264" s="19"/>
      <c r="D264" s="53"/>
      <c r="E264" s="15"/>
      <c r="F264" s="15"/>
      <c r="G264" s="50"/>
      <c r="H264" s="50"/>
      <c r="I264" s="55"/>
      <c r="J264" s="8"/>
      <c r="K264" s="16"/>
      <c r="L264" s="15"/>
      <c r="M264" s="50"/>
      <c r="N264" s="8"/>
      <c r="O264" s="50"/>
      <c r="P264" s="15"/>
    </row>
    <row r="265" spans="1:16">
      <c r="A265" s="31"/>
      <c r="B265" s="29"/>
      <c r="O265" s="12"/>
      <c r="P265" s="8"/>
    </row>
    <row r="266" spans="1:16">
      <c r="A266" s="8"/>
      <c r="B266" s="18"/>
      <c r="C266" s="19"/>
      <c r="D266" s="53"/>
      <c r="E266" s="8"/>
      <c r="F266" s="8"/>
      <c r="G266" s="8"/>
      <c r="H266" s="8"/>
      <c r="I266" s="8"/>
      <c r="J266" s="8"/>
      <c r="K266" s="16"/>
      <c r="L266" s="15"/>
      <c r="M266" s="8"/>
      <c r="N266" s="8"/>
      <c r="O266" s="12"/>
      <c r="P266" s="8"/>
    </row>
    <row r="267" spans="1:16">
      <c r="A267" s="8"/>
      <c r="B267" s="18"/>
      <c r="C267" s="19"/>
      <c r="D267" s="53"/>
      <c r="E267" s="8"/>
      <c r="F267" s="8"/>
      <c r="G267" s="8"/>
      <c r="H267" s="8"/>
      <c r="I267" s="8"/>
      <c r="J267" s="8"/>
      <c r="K267" s="16"/>
      <c r="L267" s="15"/>
      <c r="M267" s="8"/>
      <c r="N267" s="8"/>
      <c r="O267" s="12"/>
      <c r="P267" s="8"/>
    </row>
    <row r="268" spans="1:16">
      <c r="A268" s="8"/>
      <c r="B268" s="18"/>
      <c r="C268" s="19"/>
      <c r="D268" s="53"/>
      <c r="E268" s="8"/>
      <c r="F268" s="8"/>
      <c r="G268" s="8"/>
      <c r="H268" s="8"/>
      <c r="I268" s="8"/>
      <c r="J268" s="8"/>
      <c r="K268" s="16"/>
      <c r="L268" s="15"/>
      <c r="M268" s="8"/>
      <c r="N268" s="8"/>
      <c r="O268" s="12"/>
      <c r="P268" s="8"/>
    </row>
    <row r="269" spans="1:16">
      <c r="A269" s="8"/>
      <c r="B269" s="18"/>
      <c r="C269" s="19"/>
      <c r="D269" s="53"/>
      <c r="E269" s="53"/>
      <c r="F269" s="53"/>
      <c r="G269" s="50"/>
      <c r="H269" s="16"/>
      <c r="I269" s="50"/>
      <c r="J269" s="15"/>
      <c r="K269" s="16"/>
      <c r="L269" s="15"/>
      <c r="M269" s="50"/>
      <c r="N269" s="15"/>
      <c r="O269" s="50"/>
      <c r="P269" s="15"/>
    </row>
    <row r="270" spans="1:16">
      <c r="A270" s="8"/>
      <c r="B270" s="18"/>
      <c r="C270" s="19"/>
      <c r="D270" s="53"/>
      <c r="E270" s="53"/>
      <c r="F270" s="53"/>
      <c r="G270" s="50"/>
      <c r="H270" s="16"/>
      <c r="I270" s="50"/>
      <c r="J270" s="15"/>
      <c r="K270" s="16"/>
      <c r="L270" s="15"/>
      <c r="M270" s="50"/>
      <c r="N270" s="15"/>
      <c r="O270" s="50"/>
      <c r="P270" s="15"/>
    </row>
    <row r="271" spans="1:16">
      <c r="A271" s="8"/>
      <c r="B271" s="18"/>
      <c r="C271" s="19"/>
      <c r="D271" s="53"/>
      <c r="E271" s="53"/>
      <c r="F271" s="53"/>
      <c r="G271" s="50"/>
      <c r="H271" s="16"/>
      <c r="I271" s="50"/>
      <c r="J271" s="15"/>
      <c r="K271" s="16"/>
      <c r="L271" s="15"/>
      <c r="M271" s="50"/>
      <c r="N271" s="15"/>
      <c r="O271" s="50"/>
      <c r="P271" s="15"/>
    </row>
    <row r="272" spans="1:16">
      <c r="A272" s="8"/>
      <c r="B272" s="18"/>
      <c r="C272" s="19"/>
      <c r="D272" s="53"/>
      <c r="E272" s="53"/>
      <c r="F272" s="53"/>
      <c r="G272" s="50"/>
      <c r="H272" s="16"/>
      <c r="I272" s="50"/>
      <c r="J272" s="15"/>
      <c r="K272" s="16"/>
      <c r="L272" s="15"/>
      <c r="M272" s="50"/>
      <c r="N272" s="15"/>
      <c r="O272" s="50"/>
      <c r="P272" s="15"/>
    </row>
    <row r="273" spans="1:16">
      <c r="A273" s="8"/>
      <c r="B273" s="18"/>
      <c r="C273" s="19"/>
      <c r="D273" s="53"/>
      <c r="E273" s="53"/>
      <c r="F273" s="53"/>
      <c r="G273" s="50"/>
      <c r="H273" s="16"/>
      <c r="I273" s="50"/>
      <c r="J273" s="15"/>
      <c r="K273" s="16"/>
      <c r="L273" s="15"/>
      <c r="M273" s="50"/>
      <c r="N273" s="15"/>
      <c r="O273" s="50"/>
      <c r="P273" s="15"/>
    </row>
    <row r="274" spans="1:16">
      <c r="A274" s="8"/>
      <c r="B274" s="18"/>
      <c r="C274" s="19"/>
      <c r="D274" s="53"/>
      <c r="E274" s="53"/>
      <c r="F274" s="53"/>
      <c r="G274" s="50"/>
      <c r="H274" s="16"/>
      <c r="I274" s="50"/>
      <c r="J274" s="15"/>
      <c r="K274" s="16"/>
      <c r="L274" s="15"/>
      <c r="M274" s="50"/>
      <c r="N274" s="15"/>
      <c r="O274" s="50"/>
      <c r="P274" s="15"/>
    </row>
    <row r="275" spans="1:16">
      <c r="A275" s="8"/>
      <c r="B275" s="18"/>
      <c r="C275" s="19"/>
      <c r="D275" s="53"/>
      <c r="E275" s="53"/>
      <c r="F275" s="53"/>
      <c r="G275" s="50"/>
      <c r="H275" s="16"/>
      <c r="I275" s="50"/>
      <c r="J275" s="15"/>
      <c r="K275" s="16"/>
      <c r="L275" s="15"/>
      <c r="M275" s="50"/>
      <c r="N275" s="15"/>
      <c r="O275" s="50"/>
      <c r="P275" s="15"/>
    </row>
    <row r="276" spans="1:16">
      <c r="A276" s="8"/>
      <c r="B276" s="18"/>
      <c r="C276" s="19"/>
      <c r="D276" s="53"/>
      <c r="E276" s="53"/>
      <c r="F276" s="53"/>
      <c r="G276" s="50"/>
      <c r="H276" s="16"/>
      <c r="I276" s="50"/>
      <c r="J276" s="15"/>
      <c r="K276" s="16"/>
      <c r="L276" s="15"/>
      <c r="M276" s="50"/>
      <c r="N276" s="15"/>
      <c r="O276" s="50"/>
      <c r="P276" s="15"/>
    </row>
    <row r="277" spans="1:16">
      <c r="A277" s="8"/>
      <c r="B277" s="18"/>
      <c r="C277" s="19"/>
      <c r="D277" s="53"/>
      <c r="E277" s="53"/>
      <c r="F277" s="53"/>
      <c r="G277" s="50"/>
      <c r="H277" s="16"/>
      <c r="I277" s="50"/>
      <c r="J277" s="15"/>
      <c r="K277" s="16"/>
      <c r="L277" s="15"/>
      <c r="M277" s="50"/>
      <c r="N277" s="15"/>
      <c r="O277" s="50"/>
      <c r="P277" s="15"/>
    </row>
    <row r="278" spans="1:16">
      <c r="A278" s="8"/>
      <c r="B278" s="18"/>
      <c r="C278" s="19"/>
      <c r="D278" s="53"/>
      <c r="E278" s="53"/>
      <c r="F278" s="53"/>
      <c r="G278" s="50"/>
      <c r="H278" s="16"/>
      <c r="I278" s="50"/>
      <c r="J278" s="15"/>
      <c r="K278" s="16"/>
      <c r="L278" s="15"/>
      <c r="M278" s="50"/>
      <c r="N278" s="15"/>
      <c r="O278" s="50"/>
      <c r="P278" s="15"/>
    </row>
    <row r="279" spans="1:16">
      <c r="A279" s="8"/>
      <c r="B279" s="18"/>
      <c r="C279" s="19"/>
      <c r="D279" s="53"/>
      <c r="E279" s="53"/>
      <c r="F279" s="53"/>
      <c r="G279" s="50"/>
      <c r="H279" s="16"/>
      <c r="I279" s="50"/>
      <c r="J279" s="15"/>
      <c r="K279" s="16"/>
      <c r="L279" s="15"/>
      <c r="M279" s="50"/>
      <c r="N279" s="15"/>
      <c r="O279" s="50"/>
      <c r="P279" s="15"/>
    </row>
    <row r="280" spans="1:16">
      <c r="A280" s="8"/>
      <c r="B280" s="18"/>
      <c r="C280" s="19"/>
      <c r="D280" s="53"/>
      <c r="E280" s="53"/>
      <c r="F280" s="53"/>
      <c r="G280" s="50"/>
      <c r="H280" s="16"/>
      <c r="I280" s="50"/>
      <c r="J280" s="15"/>
      <c r="K280" s="16"/>
      <c r="L280" s="15"/>
      <c r="M280" s="50"/>
      <c r="N280" s="15"/>
      <c r="O280" s="50"/>
      <c r="P280" s="15"/>
    </row>
    <row r="281" spans="1:16">
      <c r="A281" s="8"/>
      <c r="B281" s="18"/>
      <c r="C281" s="19"/>
      <c r="D281" s="53"/>
      <c r="E281" s="53"/>
      <c r="F281" s="53"/>
      <c r="G281" s="50"/>
      <c r="H281" s="16"/>
      <c r="I281" s="50"/>
      <c r="J281" s="15"/>
      <c r="K281" s="16"/>
      <c r="L281" s="15"/>
      <c r="M281" s="50"/>
      <c r="N281" s="15"/>
      <c r="O281" s="50"/>
      <c r="P281" s="15"/>
    </row>
    <row r="282" spans="1:16">
      <c r="A282" s="8"/>
      <c r="B282" s="18"/>
      <c r="C282" s="19"/>
      <c r="D282" s="53"/>
      <c r="E282" s="53"/>
      <c r="F282" s="53"/>
      <c r="G282" s="50"/>
      <c r="H282" s="16"/>
      <c r="I282" s="50"/>
      <c r="J282" s="15"/>
      <c r="K282" s="16"/>
      <c r="L282" s="15"/>
      <c r="M282" s="50"/>
      <c r="N282" s="15"/>
      <c r="O282" s="50"/>
      <c r="P282" s="15"/>
    </row>
    <row r="283" spans="1:16">
      <c r="A283" s="8"/>
      <c r="B283" s="18"/>
      <c r="C283" s="19"/>
      <c r="D283" s="53"/>
      <c r="E283" s="53"/>
      <c r="F283" s="53"/>
      <c r="G283" s="50"/>
      <c r="H283" s="16"/>
      <c r="I283" s="50"/>
      <c r="J283" s="15"/>
      <c r="K283" s="16"/>
      <c r="L283" s="15"/>
      <c r="M283" s="50"/>
      <c r="N283" s="15"/>
      <c r="O283" s="50"/>
      <c r="P283" s="15"/>
    </row>
    <row r="284" spans="1:16">
      <c r="A284" s="8"/>
      <c r="B284" s="18"/>
      <c r="C284" s="19"/>
      <c r="D284" s="53"/>
      <c r="E284" s="53"/>
      <c r="F284" s="53"/>
      <c r="G284" s="50"/>
      <c r="H284" s="16"/>
      <c r="I284" s="50"/>
      <c r="J284" s="15"/>
      <c r="K284" s="16"/>
      <c r="L284" s="15"/>
      <c r="M284" s="50"/>
      <c r="N284" s="15"/>
      <c r="O284" s="50"/>
      <c r="P284" s="15"/>
    </row>
    <row r="285" spans="1:16">
      <c r="A285" s="8"/>
      <c r="B285" s="18"/>
      <c r="C285" s="19"/>
      <c r="D285" s="53"/>
      <c r="E285" s="53"/>
      <c r="F285" s="53"/>
      <c r="G285" s="50"/>
      <c r="H285" s="16"/>
      <c r="I285" s="50"/>
      <c r="J285" s="15"/>
      <c r="K285" s="16"/>
      <c r="L285" s="15"/>
      <c r="M285" s="50"/>
      <c r="N285" s="15"/>
      <c r="O285" s="50"/>
      <c r="P285" s="15"/>
    </row>
    <row r="286" spans="1:16">
      <c r="A286" s="8"/>
      <c r="B286" s="18"/>
      <c r="C286" s="19"/>
      <c r="D286" s="53"/>
      <c r="E286" s="53"/>
      <c r="F286" s="53"/>
      <c r="G286" s="50"/>
      <c r="H286" s="16"/>
      <c r="I286" s="50"/>
      <c r="J286" s="15"/>
      <c r="K286" s="16"/>
      <c r="L286" s="15"/>
      <c r="M286" s="50"/>
      <c r="N286" s="15"/>
      <c r="O286" s="50"/>
      <c r="P286" s="15"/>
    </row>
    <row r="287" spans="1:16">
      <c r="A287" s="8"/>
      <c r="B287" s="18"/>
      <c r="C287" s="19"/>
      <c r="D287" s="53"/>
      <c r="E287" s="53"/>
      <c r="F287" s="53"/>
      <c r="G287" s="50"/>
      <c r="H287" s="16"/>
      <c r="I287" s="50"/>
      <c r="J287" s="15"/>
      <c r="K287" s="16"/>
      <c r="L287" s="15"/>
      <c r="M287" s="50"/>
      <c r="N287" s="15"/>
      <c r="O287" s="50"/>
      <c r="P287" s="15"/>
    </row>
    <row r="288" spans="1:16">
      <c r="A288" s="8"/>
      <c r="B288" s="18"/>
      <c r="C288" s="19"/>
      <c r="D288" s="53"/>
      <c r="E288" s="53"/>
      <c r="F288" s="53"/>
      <c r="G288" s="50"/>
      <c r="H288" s="16"/>
      <c r="I288" s="50"/>
      <c r="J288" s="15"/>
      <c r="K288" s="16"/>
      <c r="L288" s="15"/>
      <c r="M288" s="50"/>
      <c r="N288" s="15"/>
      <c r="O288" s="50"/>
      <c r="P288" s="15"/>
    </row>
    <row r="289" spans="1:16">
      <c r="A289" s="8"/>
      <c r="B289" s="18"/>
      <c r="C289" s="19"/>
      <c r="D289" s="53"/>
      <c r="E289" s="15"/>
      <c r="F289" s="15"/>
      <c r="G289" s="50"/>
      <c r="H289" s="50"/>
      <c r="I289" s="50"/>
      <c r="J289" s="15"/>
      <c r="K289" s="16"/>
      <c r="L289" s="15"/>
      <c r="M289" s="50"/>
      <c r="N289" s="15"/>
      <c r="O289" s="50"/>
      <c r="P289" s="15"/>
    </row>
    <row r="290" spans="1:16">
      <c r="A290" s="8"/>
      <c r="B290" s="18"/>
      <c r="C290" s="19"/>
      <c r="D290" s="53"/>
      <c r="E290" s="15"/>
      <c r="F290" s="15"/>
      <c r="G290" s="50"/>
      <c r="H290" s="50"/>
      <c r="I290" s="55"/>
      <c r="J290" s="15"/>
      <c r="K290" s="16"/>
      <c r="L290" s="15"/>
      <c r="M290" s="50"/>
      <c r="N290" s="15"/>
      <c r="O290" s="50"/>
      <c r="P290" s="15"/>
    </row>
    <row r="291" spans="1:16">
      <c r="A291" s="8"/>
      <c r="B291" s="18"/>
      <c r="C291" s="19"/>
      <c r="D291" s="53"/>
      <c r="E291" s="15"/>
      <c r="F291" s="15"/>
      <c r="G291" s="50"/>
      <c r="H291" s="50"/>
      <c r="I291" s="55"/>
      <c r="J291" s="15"/>
      <c r="K291" s="16"/>
      <c r="L291" s="15"/>
      <c r="M291" s="50"/>
      <c r="N291" s="15"/>
      <c r="O291" s="50"/>
      <c r="P291" s="15"/>
    </row>
    <row r="292" spans="1:16">
      <c r="A292" s="8"/>
      <c r="B292" s="18"/>
      <c r="C292" s="19"/>
      <c r="D292" s="53"/>
      <c r="E292" s="15"/>
      <c r="F292" s="15"/>
      <c r="G292" s="50"/>
      <c r="H292" s="50"/>
      <c r="I292" s="55"/>
      <c r="J292" s="15"/>
      <c r="K292" s="16"/>
      <c r="L292" s="15"/>
      <c r="M292" s="50"/>
      <c r="N292" s="15"/>
      <c r="O292" s="50"/>
      <c r="P292" s="15"/>
    </row>
    <row r="293" spans="1:16">
      <c r="A293" s="8"/>
      <c r="B293" s="18"/>
      <c r="C293" s="19"/>
      <c r="D293" s="53"/>
      <c r="E293" s="15"/>
      <c r="F293" s="15"/>
      <c r="G293" s="50"/>
      <c r="H293" s="50"/>
      <c r="I293" s="55"/>
      <c r="J293" s="15"/>
      <c r="K293" s="16"/>
      <c r="L293" s="15"/>
      <c r="M293" s="50"/>
      <c r="N293" s="15"/>
      <c r="O293" s="50"/>
      <c r="P293" s="15"/>
    </row>
    <row r="294" spans="1:16">
      <c r="A294" s="8"/>
      <c r="B294" s="18"/>
      <c r="C294" s="19"/>
      <c r="D294" s="53"/>
      <c r="E294" s="15"/>
      <c r="F294" s="15"/>
      <c r="G294" s="50"/>
      <c r="H294" s="50"/>
      <c r="I294" s="55"/>
      <c r="J294" s="15"/>
      <c r="K294" s="16"/>
      <c r="L294" s="15"/>
      <c r="M294" s="50"/>
      <c r="N294" s="15"/>
      <c r="O294" s="50"/>
      <c r="P294" s="15"/>
    </row>
    <row r="295" spans="1:16">
      <c r="A295" s="8"/>
      <c r="B295" s="18"/>
      <c r="C295" s="19"/>
      <c r="D295" s="53"/>
      <c r="E295" s="15"/>
      <c r="F295" s="15"/>
      <c r="G295" s="50"/>
      <c r="H295" s="50"/>
      <c r="I295" s="55"/>
      <c r="J295" s="15"/>
      <c r="K295" s="16"/>
      <c r="L295" s="15"/>
      <c r="M295" s="50"/>
      <c r="N295" s="15"/>
      <c r="O295" s="50"/>
      <c r="P295" s="15"/>
    </row>
    <row r="296" spans="1:16">
      <c r="A296" s="8"/>
      <c r="B296" s="18"/>
      <c r="C296" s="19"/>
      <c r="D296" s="53"/>
      <c r="E296" s="15"/>
      <c r="F296" s="15"/>
      <c r="G296" s="16"/>
      <c r="H296" s="65"/>
      <c r="I296" s="66"/>
      <c r="J296" s="15"/>
      <c r="K296" s="16"/>
      <c r="L296" s="15"/>
      <c r="M296" s="16"/>
      <c r="N296" s="15"/>
      <c r="O296" s="16"/>
      <c r="P296" s="15"/>
    </row>
    <row r="297" spans="1:16">
      <c r="A297" s="8"/>
      <c r="B297" s="18"/>
      <c r="C297" s="19"/>
      <c r="D297" s="53"/>
      <c r="E297" s="15"/>
      <c r="F297" s="15"/>
      <c r="G297" s="16"/>
      <c r="H297" s="65"/>
      <c r="I297" s="16"/>
      <c r="J297" s="15"/>
      <c r="K297" s="16"/>
      <c r="L297" s="15"/>
      <c r="M297" s="16"/>
      <c r="N297" s="15"/>
      <c r="O297" s="16"/>
      <c r="P297" s="15"/>
    </row>
    <row r="298" s="5" customFormat="1" spans="1:16">
      <c r="A298" s="8"/>
      <c r="B298" s="18"/>
      <c r="C298" s="19"/>
      <c r="D298" s="53"/>
      <c r="E298" s="15"/>
      <c r="F298" s="15"/>
      <c r="G298" s="16"/>
      <c r="H298" s="65"/>
      <c r="I298" s="66"/>
      <c r="J298" s="15"/>
      <c r="K298" s="16"/>
      <c r="L298" s="15"/>
      <c r="M298" s="16"/>
      <c r="N298" s="15"/>
      <c r="O298" s="16"/>
      <c r="P298" s="15"/>
    </row>
    <row r="299" s="5" customFormat="1" spans="1:16">
      <c r="A299" s="8"/>
      <c r="B299" s="18"/>
      <c r="C299" s="19"/>
      <c r="D299" s="53"/>
      <c r="E299" s="15"/>
      <c r="F299" s="15"/>
      <c r="G299" s="16"/>
      <c r="H299" s="65"/>
      <c r="I299" s="16"/>
      <c r="J299" s="15"/>
      <c r="K299" s="16"/>
      <c r="L299" s="15"/>
      <c r="M299" s="16"/>
      <c r="N299" s="15"/>
      <c r="O299" s="16"/>
      <c r="P299" s="15"/>
    </row>
    <row r="300" spans="1:16">
      <c r="A300" s="8"/>
      <c r="B300" s="29"/>
      <c r="C300" s="19"/>
      <c r="D300" s="53"/>
      <c r="K300" s="16"/>
      <c r="L300" s="15"/>
      <c r="O300" s="12"/>
      <c r="P300" s="15"/>
    </row>
    <row r="301" spans="1:16">
      <c r="A301" s="8"/>
      <c r="B301" s="18"/>
      <c r="C301" s="19"/>
      <c r="D301" s="53"/>
      <c r="E301" s="15"/>
      <c r="F301" s="15"/>
      <c r="G301" s="8"/>
      <c r="H301" s="8"/>
      <c r="I301" s="8"/>
      <c r="J301" s="15"/>
      <c r="K301" s="16"/>
      <c r="L301" s="15"/>
      <c r="M301" s="8"/>
      <c r="N301" s="15"/>
      <c r="O301" s="12"/>
      <c r="P301" s="15"/>
    </row>
    <row r="302" spans="1:16">
      <c r="A302" s="8"/>
      <c r="B302" s="29"/>
      <c r="C302" s="19"/>
      <c r="D302" s="53"/>
      <c r="K302" s="16"/>
      <c r="L302" s="15"/>
      <c r="O302" s="12"/>
      <c r="P302" s="15"/>
    </row>
    <row r="303" spans="1:16">
      <c r="A303" s="8"/>
      <c r="B303" s="29"/>
      <c r="C303" s="19"/>
      <c r="D303" s="53"/>
      <c r="K303" s="16"/>
      <c r="L303" s="15"/>
      <c r="O303" s="12"/>
      <c r="P303" s="15"/>
    </row>
    <row r="304" spans="1:16">
      <c r="A304" s="8"/>
      <c r="B304" s="29"/>
      <c r="C304" s="19"/>
      <c r="D304" s="53"/>
      <c r="K304" s="16"/>
      <c r="L304" s="15"/>
      <c r="O304" s="12"/>
      <c r="P304" s="15"/>
    </row>
    <row r="305" spans="1:16">
      <c r="A305" s="8"/>
      <c r="B305" s="29"/>
      <c r="C305" s="19"/>
      <c r="D305" s="53"/>
      <c r="K305" s="16"/>
      <c r="L305" s="15"/>
      <c r="O305" s="12"/>
      <c r="P305" s="15"/>
    </row>
    <row r="306" spans="1:16">
      <c r="A306" s="8"/>
      <c r="B306" s="29"/>
      <c r="C306" s="19"/>
      <c r="D306" s="53"/>
      <c r="K306" s="16"/>
      <c r="L306" s="15"/>
      <c r="O306" s="12"/>
      <c r="P306" s="15"/>
    </row>
    <row r="307" spans="1:16">
      <c r="A307" s="8"/>
      <c r="B307" s="29"/>
      <c r="C307" s="19"/>
      <c r="D307" s="53"/>
      <c r="K307" s="16"/>
      <c r="L307" s="15"/>
      <c r="O307" s="12"/>
      <c r="P307" s="15"/>
    </row>
    <row r="308" spans="1:16">
      <c r="A308" s="8"/>
      <c r="B308" s="29"/>
      <c r="C308" s="19"/>
      <c r="D308" s="53"/>
      <c r="K308" s="16"/>
      <c r="L308" s="15"/>
      <c r="O308" s="12"/>
      <c r="P308" s="15"/>
    </row>
    <row r="309" spans="1:16">
      <c r="A309" s="8"/>
      <c r="B309" s="29"/>
      <c r="C309" s="19"/>
      <c r="D309" s="53"/>
      <c r="K309" s="16"/>
      <c r="L309" s="15"/>
      <c r="O309" s="12"/>
      <c r="P309" s="15"/>
    </row>
    <row r="310" spans="1:16">
      <c r="A310" s="8"/>
      <c r="B310" s="29"/>
      <c r="C310" s="19"/>
      <c r="D310" s="53"/>
      <c r="K310" s="16"/>
      <c r="L310" s="15"/>
      <c r="O310" s="12"/>
      <c r="P310" s="15"/>
    </row>
    <row r="311" spans="1:16">
      <c r="A311" s="8"/>
      <c r="B311" s="29"/>
      <c r="C311" s="19"/>
      <c r="D311" s="53"/>
      <c r="K311" s="16"/>
      <c r="L311" s="15"/>
      <c r="O311" s="12"/>
      <c r="P311" s="15"/>
    </row>
    <row r="312" spans="1:16">
      <c r="A312" s="8"/>
      <c r="B312" s="29"/>
      <c r="C312" s="19"/>
      <c r="D312" s="53"/>
      <c r="K312" s="16"/>
      <c r="L312" s="15"/>
      <c r="O312" s="12"/>
      <c r="P312" s="15"/>
    </row>
    <row r="313" spans="1:16">
      <c r="A313" s="8"/>
      <c r="B313" s="29"/>
      <c r="C313" s="19"/>
      <c r="D313" s="53"/>
      <c r="K313" s="16"/>
      <c r="L313" s="15"/>
      <c r="O313" s="12"/>
      <c r="P313" s="15"/>
    </row>
    <row r="314" spans="1:16">
      <c r="A314" s="8"/>
      <c r="B314" s="29"/>
      <c r="C314" s="19"/>
      <c r="D314" s="53"/>
      <c r="K314" s="16"/>
      <c r="L314" s="15"/>
      <c r="O314" s="12"/>
      <c r="P314" s="8"/>
    </row>
    <row r="315" spans="1:16">
      <c r="A315" s="8"/>
      <c r="B315" s="29"/>
      <c r="C315" s="19"/>
      <c r="D315" s="53"/>
      <c r="K315" s="16"/>
      <c r="L315" s="15"/>
      <c r="O315" s="12"/>
      <c r="P315" s="8"/>
    </row>
    <row r="316" spans="1:16">
      <c r="A316" s="8"/>
      <c r="B316" s="29"/>
      <c r="C316" s="19"/>
      <c r="D316" s="53"/>
      <c r="K316" s="16"/>
      <c r="L316" s="15"/>
      <c r="O316" s="12"/>
      <c r="P316" s="8"/>
    </row>
    <row r="317" spans="1:16">
      <c r="A317" s="31"/>
      <c r="B317" s="29"/>
      <c r="O317" s="12"/>
      <c r="P317" s="8"/>
    </row>
    <row r="318" spans="1:16">
      <c r="A318" s="31"/>
      <c r="B318" s="29"/>
      <c r="O318" s="12"/>
      <c r="P318" s="8"/>
    </row>
    <row r="319" spans="1:16">
      <c r="A319" s="31"/>
      <c r="B319" s="29"/>
      <c r="O319" s="12"/>
      <c r="P319" s="8"/>
    </row>
    <row r="320" spans="1:2">
      <c r="A320" s="31"/>
      <c r="B320" s="29"/>
    </row>
    <row r="321" spans="1:2">
      <c r="A321" s="31"/>
      <c r="B321" s="29"/>
    </row>
    <row r="322" spans="1:2">
      <c r="A322" s="31"/>
      <c r="B322" s="29"/>
    </row>
    <row r="323" spans="1:2">
      <c r="A323" s="31"/>
      <c r="B323" s="29"/>
    </row>
    <row r="324" spans="1:2">
      <c r="A324" s="31"/>
      <c r="B324" s="29"/>
    </row>
    <row r="325" spans="1:2">
      <c r="A325" s="31"/>
      <c r="B325" s="29"/>
    </row>
    <row r="326" spans="1:2">
      <c r="A326" s="31"/>
      <c r="B326" s="29"/>
    </row>
    <row r="327" spans="1:2">
      <c r="A327" s="31"/>
      <c r="B327" s="29"/>
    </row>
    <row r="328" spans="1:2">
      <c r="A328" s="31"/>
      <c r="B328" s="29"/>
    </row>
    <row r="329" spans="1:2">
      <c r="A329" s="31"/>
      <c r="B329" s="29"/>
    </row>
    <row r="330" spans="1:2">
      <c r="A330" s="31"/>
      <c r="B330" s="29"/>
    </row>
    <row r="331" spans="1:2">
      <c r="A331" s="31"/>
      <c r="B331" s="29"/>
    </row>
    <row r="332" spans="1:2">
      <c r="A332" s="31"/>
      <c r="B332" s="29"/>
    </row>
    <row r="333" spans="1:2">
      <c r="A333" s="31"/>
      <c r="B333" s="29"/>
    </row>
    <row r="334" spans="1:2">
      <c r="A334" s="31"/>
      <c r="B334" s="29"/>
    </row>
    <row r="335" spans="1:2">
      <c r="A335" s="31"/>
      <c r="B335" s="29"/>
    </row>
    <row r="336" spans="1:2">
      <c r="A336" s="31"/>
      <c r="B336" s="29"/>
    </row>
    <row r="337" spans="1:2">
      <c r="A337" s="31"/>
      <c r="B337" s="29"/>
    </row>
    <row r="338" spans="1:2">
      <c r="A338" s="31"/>
      <c r="B338" s="29"/>
    </row>
    <row r="339" spans="1:2">
      <c r="A339" s="31"/>
      <c r="B339" s="29"/>
    </row>
    <row r="340" spans="1:2">
      <c r="A340" s="31"/>
      <c r="B340" s="29"/>
    </row>
    <row r="341" spans="1:2">
      <c r="A341" s="31"/>
      <c r="B341" s="29"/>
    </row>
    <row r="342" spans="1:2">
      <c r="A342" s="31"/>
      <c r="B342" s="29"/>
    </row>
    <row r="343" spans="1:2">
      <c r="A343" s="31"/>
      <c r="B343" s="29"/>
    </row>
    <row r="344" spans="1:2">
      <c r="A344" s="31"/>
      <c r="B344" s="29"/>
    </row>
    <row r="345" spans="1:2">
      <c r="A345" s="31"/>
      <c r="B345" s="29"/>
    </row>
    <row r="346" spans="1:2">
      <c r="A346" s="31"/>
      <c r="B346" s="29"/>
    </row>
    <row r="347" spans="1:2">
      <c r="A347" s="31"/>
      <c r="B347" s="29"/>
    </row>
    <row r="348" spans="1:2">
      <c r="A348" s="31"/>
      <c r="B348" s="29"/>
    </row>
    <row r="349" spans="1:2">
      <c r="A349" s="31"/>
      <c r="B349" s="29"/>
    </row>
    <row r="350" spans="1:2">
      <c r="A350" s="31"/>
      <c r="B350" s="29"/>
    </row>
    <row r="351" spans="1:2">
      <c r="A351" s="31"/>
      <c r="B351" s="29"/>
    </row>
    <row r="352" spans="1:2">
      <c r="A352" s="31"/>
      <c r="B352" s="29"/>
    </row>
    <row r="353" spans="1:2">
      <c r="A353" s="31"/>
      <c r="B353" s="29"/>
    </row>
    <row r="354" spans="1:2">
      <c r="A354" s="31"/>
      <c r="B354" s="29"/>
    </row>
    <row r="355" spans="1:2">
      <c r="A355" s="31"/>
      <c r="B355" s="29"/>
    </row>
    <row r="356" spans="1:2">
      <c r="A356" s="31"/>
      <c r="B356" s="29"/>
    </row>
    <row r="357" spans="1:2">
      <c r="A357" s="31"/>
      <c r="B357" s="29"/>
    </row>
    <row r="358" spans="1:2">
      <c r="A358" s="31"/>
      <c r="B358" s="29"/>
    </row>
    <row r="359" spans="1:2">
      <c r="A359" s="31"/>
      <c r="B359" s="29"/>
    </row>
    <row r="360" spans="1:2">
      <c r="A360" s="31"/>
      <c r="B360" s="29"/>
    </row>
    <row r="361" spans="1:2">
      <c r="A361" s="31"/>
      <c r="B361" s="29"/>
    </row>
    <row r="362" spans="1:2">
      <c r="A362" s="31"/>
      <c r="B362" s="29"/>
    </row>
    <row r="363" spans="1:2">
      <c r="A363" s="31"/>
      <c r="B363" s="29"/>
    </row>
    <row r="364" spans="1:2">
      <c r="A364" s="31"/>
      <c r="B364" s="29"/>
    </row>
    <row r="365" spans="1:2">
      <c r="A365" s="31"/>
      <c r="B365" s="29"/>
    </row>
    <row r="366" spans="1:2">
      <c r="A366" s="31"/>
      <c r="B366" s="29"/>
    </row>
    <row r="367" spans="1:2">
      <c r="A367" s="31"/>
      <c r="B367" s="29"/>
    </row>
    <row r="368" spans="1:2">
      <c r="A368" s="31"/>
      <c r="B368" s="29"/>
    </row>
    <row r="369" spans="1:2">
      <c r="A369" s="31"/>
      <c r="B369" s="29"/>
    </row>
    <row r="370" spans="1:2">
      <c r="A370" s="31"/>
      <c r="B370" s="29"/>
    </row>
    <row r="371" spans="1:2">
      <c r="A371" s="31"/>
      <c r="B371" s="29"/>
    </row>
    <row r="372" spans="1:2">
      <c r="A372" s="31"/>
      <c r="B372" s="29"/>
    </row>
    <row r="373" spans="1:2">
      <c r="A373" s="31"/>
      <c r="B373" s="29"/>
    </row>
    <row r="374" spans="1:2">
      <c r="A374" s="31"/>
      <c r="B374" s="29"/>
    </row>
    <row r="375" spans="1:2">
      <c r="A375" s="31"/>
      <c r="B375" s="29"/>
    </row>
    <row r="376" spans="1:2">
      <c r="A376" s="31"/>
      <c r="B376" s="29"/>
    </row>
    <row r="377" spans="1:2">
      <c r="A377" s="31"/>
      <c r="B377" s="29"/>
    </row>
    <row r="378" spans="1:2">
      <c r="A378" s="31"/>
      <c r="B378" s="29"/>
    </row>
    <row r="379" spans="1:2">
      <c r="A379" s="31"/>
      <c r="B379" s="29"/>
    </row>
    <row r="380" spans="1:2">
      <c r="A380" s="31"/>
      <c r="B380" s="29"/>
    </row>
    <row r="381" spans="1:2">
      <c r="A381" s="31"/>
      <c r="B381" s="29"/>
    </row>
    <row r="382" spans="1:2">
      <c r="A382" s="31"/>
      <c r="B382" s="29"/>
    </row>
    <row r="383" spans="1:2">
      <c r="A383" s="31"/>
      <c r="B383" s="29"/>
    </row>
    <row r="384" spans="1:2">
      <c r="A384" s="31"/>
      <c r="B384" s="29"/>
    </row>
    <row r="385" spans="1:2">
      <c r="A385" s="31"/>
      <c r="B385" s="29"/>
    </row>
    <row r="386" spans="1:2">
      <c r="A386" s="31"/>
      <c r="B386" s="29"/>
    </row>
    <row r="387" spans="1:2">
      <c r="A387" s="31"/>
      <c r="B387" s="29"/>
    </row>
    <row r="388" spans="1:2">
      <c r="A388" s="31"/>
      <c r="B388" s="29"/>
    </row>
    <row r="389" spans="1:2">
      <c r="A389" s="31"/>
      <c r="B389" s="29"/>
    </row>
    <row r="390" spans="1:2">
      <c r="A390" s="31"/>
      <c r="B390" s="29"/>
    </row>
    <row r="391" spans="1:2">
      <c r="A391" s="31"/>
      <c r="B391" s="29"/>
    </row>
    <row r="392" spans="1:2">
      <c r="A392" s="31"/>
      <c r="B392" s="29"/>
    </row>
    <row r="393" spans="1:2">
      <c r="A393" s="31"/>
      <c r="B393" s="29"/>
    </row>
    <row r="394" spans="1:2">
      <c r="A394" s="31"/>
      <c r="B394" s="29"/>
    </row>
    <row r="395" spans="1:2">
      <c r="A395" s="31"/>
      <c r="B395" s="29"/>
    </row>
    <row r="396" spans="1:2">
      <c r="A396" s="31"/>
      <c r="B396" s="29"/>
    </row>
    <row r="397" spans="1:2">
      <c r="A397" s="31"/>
      <c r="B397" s="29"/>
    </row>
    <row r="398" spans="1:2">
      <c r="A398" s="31"/>
      <c r="B398" s="29"/>
    </row>
    <row r="399" spans="1:2">
      <c r="A399" s="31"/>
      <c r="B399" s="29"/>
    </row>
    <row r="400" spans="1:2">
      <c r="A400" s="31"/>
      <c r="B400" s="29"/>
    </row>
    <row r="401" spans="1:2">
      <c r="A401" s="31"/>
      <c r="B401" s="29"/>
    </row>
    <row r="402" spans="1:2">
      <c r="A402" s="31"/>
      <c r="B402" s="29"/>
    </row>
    <row r="403" spans="1:2">
      <c r="A403" s="31"/>
      <c r="B403" s="29"/>
    </row>
    <row r="404" spans="1:2">
      <c r="A404" s="31"/>
      <c r="B404" s="29"/>
    </row>
    <row r="405" spans="1:2">
      <c r="A405" s="31"/>
      <c r="B405" s="29"/>
    </row>
    <row r="406" spans="1:2">
      <c r="A406" s="31"/>
      <c r="B406" s="29"/>
    </row>
    <row r="407" spans="1:2">
      <c r="A407" s="31"/>
      <c r="B407" s="29"/>
    </row>
    <row r="408" spans="1:2">
      <c r="A408" s="31"/>
      <c r="B408" s="29"/>
    </row>
    <row r="409" spans="1:2">
      <c r="A409" s="31"/>
      <c r="B409" s="29"/>
    </row>
    <row r="410" spans="1:2">
      <c r="A410" s="31"/>
      <c r="B410" s="29"/>
    </row>
    <row r="411" spans="1:2">
      <c r="A411" s="31"/>
      <c r="B411" s="29"/>
    </row>
    <row r="412" spans="1:2">
      <c r="A412" s="31"/>
      <c r="B412" s="29"/>
    </row>
    <row r="413" spans="1:2">
      <c r="A413" s="31"/>
      <c r="B413" s="29"/>
    </row>
    <row r="414" spans="1:2">
      <c r="A414" s="67"/>
      <c r="B414" s="29"/>
    </row>
    <row r="415" spans="1:2">
      <c r="A415" s="31"/>
      <c r="B415" s="29"/>
    </row>
    <row r="416" spans="1:2">
      <c r="A416" s="31"/>
      <c r="B416" s="29"/>
    </row>
    <row r="417" spans="1:2">
      <c r="A417" s="31"/>
      <c r="B417" s="29"/>
    </row>
    <row r="418" spans="1:2">
      <c r="A418" s="31"/>
      <c r="B418" s="29"/>
    </row>
    <row r="419" spans="1:2">
      <c r="A419" s="31"/>
      <c r="B419" s="29"/>
    </row>
    <row r="420" spans="1:2">
      <c r="A420" s="31"/>
      <c r="B420" s="29"/>
    </row>
    <row r="421" spans="1:2">
      <c r="A421" s="31"/>
      <c r="B421" s="29"/>
    </row>
    <row r="422" spans="1:2">
      <c r="A422" s="31"/>
      <c r="B422" s="29"/>
    </row>
    <row r="423" spans="1:2">
      <c r="A423" s="31"/>
      <c r="B423" s="29"/>
    </row>
    <row r="424" spans="1:2">
      <c r="A424" s="31"/>
      <c r="B424" s="29"/>
    </row>
    <row r="425" spans="1:2">
      <c r="A425" s="31"/>
      <c r="B425" s="29"/>
    </row>
    <row r="426" spans="1:2">
      <c r="A426" s="31"/>
      <c r="B426" s="29"/>
    </row>
    <row r="427" spans="1:2">
      <c r="A427" s="31"/>
      <c r="B427" s="29"/>
    </row>
    <row r="428" spans="1:2">
      <c r="A428" s="31"/>
      <c r="B428" s="29"/>
    </row>
    <row r="429" spans="1:2">
      <c r="A429" s="31"/>
      <c r="B429" s="29"/>
    </row>
    <row r="430" spans="1:2">
      <c r="A430" s="31"/>
      <c r="B430" s="29"/>
    </row>
    <row r="431" spans="1:2">
      <c r="A431" s="31"/>
      <c r="B431" s="29"/>
    </row>
    <row r="432" spans="1:2">
      <c r="A432" s="67"/>
      <c r="B432" s="29"/>
    </row>
    <row r="433" spans="1:2">
      <c r="A433" s="31"/>
      <c r="B433" s="29"/>
    </row>
    <row r="434" spans="1:2">
      <c r="A434" s="67"/>
      <c r="B434" s="29"/>
    </row>
    <row r="435" spans="1:2">
      <c r="A435" s="31"/>
      <c r="B435" s="29"/>
    </row>
    <row r="436" spans="1:2">
      <c r="A436" s="67"/>
      <c r="B436" s="29"/>
    </row>
    <row r="437" spans="1:2">
      <c r="A437" s="31"/>
      <c r="B437" s="29"/>
    </row>
    <row r="438" spans="1:2">
      <c r="A438" s="67"/>
      <c r="B438" s="29"/>
    </row>
    <row r="439" spans="1:2">
      <c r="A439" s="31"/>
      <c r="B439" s="29"/>
    </row>
    <row r="440" spans="1:2">
      <c r="A440" s="67"/>
      <c r="B440" s="29"/>
    </row>
    <row r="441" spans="1:2">
      <c r="A441" s="31"/>
      <c r="B441" s="29"/>
    </row>
    <row r="442" spans="1:2">
      <c r="A442" s="67"/>
      <c r="B442" s="29"/>
    </row>
    <row r="443" spans="1:2">
      <c r="A443" s="31"/>
      <c r="B443" s="29"/>
    </row>
    <row r="444" spans="1:2">
      <c r="A444" s="67"/>
      <c r="B444" s="29"/>
    </row>
    <row r="445" spans="1:2">
      <c r="A445" s="31"/>
      <c r="B445" s="29"/>
    </row>
    <row r="446" spans="1:2">
      <c r="A446" s="67"/>
      <c r="B446" s="29"/>
    </row>
    <row r="447" spans="1:2">
      <c r="A447" s="31"/>
      <c r="B447" s="29"/>
    </row>
    <row r="448" spans="1:2">
      <c r="A448" s="67"/>
      <c r="B448" s="29"/>
    </row>
    <row r="449" spans="1:2">
      <c r="A449" s="31"/>
      <c r="B449" s="29"/>
    </row>
    <row r="450" spans="1:2">
      <c r="A450" s="67"/>
      <c r="B450" s="29"/>
    </row>
    <row r="451" spans="1:2">
      <c r="A451" s="31"/>
      <c r="B451" s="29"/>
    </row>
    <row r="452" spans="1:2">
      <c r="A452" s="67"/>
      <c r="B452" s="29"/>
    </row>
    <row r="453" spans="1:2">
      <c r="A453" s="31"/>
      <c r="B453" s="29"/>
    </row>
    <row r="454" spans="1:2">
      <c r="A454" s="67"/>
      <c r="B454" s="29"/>
    </row>
    <row r="455" spans="1:2">
      <c r="A455" s="31"/>
      <c r="B455" s="29"/>
    </row>
    <row r="456" spans="1:2">
      <c r="A456" s="67"/>
      <c r="B456" s="29"/>
    </row>
    <row r="457" spans="1:2">
      <c r="A457" s="31"/>
      <c r="B457" s="29"/>
    </row>
    <row r="458" spans="1:2">
      <c r="A458" s="67"/>
      <c r="B458" s="29"/>
    </row>
    <row r="459" spans="1:2">
      <c r="A459" s="31"/>
      <c r="B459" s="29"/>
    </row>
    <row r="460" spans="1:2">
      <c r="A460" s="67"/>
      <c r="B460" s="29"/>
    </row>
    <row r="461" spans="1:2">
      <c r="A461" s="31"/>
      <c r="B461" s="29"/>
    </row>
    <row r="462" spans="1:2">
      <c r="A462" s="67"/>
      <c r="B462" s="29"/>
    </row>
    <row r="463" spans="1:2">
      <c r="A463" s="31"/>
      <c r="B463" s="29"/>
    </row>
    <row r="464" spans="1:2">
      <c r="A464" s="67"/>
      <c r="B464" s="29"/>
    </row>
    <row r="465" spans="1:2">
      <c r="A465" s="31"/>
      <c r="B465" s="29"/>
    </row>
    <row r="466" spans="1:2">
      <c r="A466" s="67"/>
      <c r="B466" s="29"/>
    </row>
    <row r="467" spans="1:2">
      <c r="A467" s="31"/>
      <c r="B467" s="29"/>
    </row>
    <row r="468" spans="1:2">
      <c r="A468" s="67"/>
      <c r="B468" s="29"/>
    </row>
    <row r="469" spans="1:2">
      <c r="A469" s="31"/>
      <c r="B469" s="29"/>
    </row>
    <row r="470" spans="1:2">
      <c r="A470" s="67"/>
      <c r="B470" s="29"/>
    </row>
    <row r="471" spans="1:2">
      <c r="A471" s="31"/>
      <c r="B471" s="29"/>
    </row>
    <row r="472" spans="1:2">
      <c r="A472" s="67"/>
      <c r="B472" s="29"/>
    </row>
    <row r="473" spans="1:2">
      <c r="A473" s="31"/>
      <c r="B473" s="29"/>
    </row>
    <row r="474" spans="1:2">
      <c r="A474" s="67"/>
      <c r="B474" s="29"/>
    </row>
    <row r="475" spans="1:2">
      <c r="A475" s="31"/>
      <c r="B475" s="29"/>
    </row>
    <row r="476" spans="1:2">
      <c r="A476" s="67"/>
      <c r="B476" s="29"/>
    </row>
    <row r="477" spans="1:2">
      <c r="A477" s="31"/>
      <c r="B477" s="29"/>
    </row>
    <row r="478" spans="1:2">
      <c r="A478" s="67"/>
      <c r="B478" s="29"/>
    </row>
    <row r="479" spans="1:2">
      <c r="A479" s="31"/>
      <c r="B479" s="29"/>
    </row>
    <row r="480" spans="1:2">
      <c r="A480" s="67"/>
      <c r="B480" s="29"/>
    </row>
    <row r="481" spans="1:2">
      <c r="A481" s="31"/>
      <c r="B481" s="29"/>
    </row>
    <row r="482" spans="1:2">
      <c r="A482" s="67"/>
      <c r="B482" s="29"/>
    </row>
    <row r="483" spans="1:2">
      <c r="A483" s="31"/>
      <c r="B483" s="29"/>
    </row>
    <row r="484" spans="1:2">
      <c r="A484" s="67"/>
      <c r="B484" s="29"/>
    </row>
    <row r="485" spans="1:2">
      <c r="A485" s="31"/>
      <c r="B485" s="29"/>
    </row>
    <row r="486" spans="1:2">
      <c r="A486" s="67"/>
      <c r="B486" s="29"/>
    </row>
    <row r="487" spans="1:2">
      <c r="A487" s="31"/>
      <c r="B487" s="29"/>
    </row>
    <row r="488" spans="1:2">
      <c r="A488" s="67"/>
      <c r="B488" s="29"/>
    </row>
    <row r="489" spans="1:2">
      <c r="A489" s="31"/>
      <c r="B489" s="29"/>
    </row>
    <row r="490" spans="1:2">
      <c r="A490" s="67"/>
      <c r="B490" s="29"/>
    </row>
    <row r="491" spans="1:2">
      <c r="A491" s="31"/>
      <c r="B491" s="29"/>
    </row>
    <row r="492" spans="1:2">
      <c r="A492" s="67"/>
      <c r="B492" s="29"/>
    </row>
    <row r="493" spans="1:2">
      <c r="A493" s="31"/>
      <c r="B493" s="29"/>
    </row>
    <row r="494" spans="1:2">
      <c r="A494" s="67"/>
      <c r="B494" s="29"/>
    </row>
    <row r="495" spans="1:2">
      <c r="A495" s="31"/>
      <c r="B495" s="29"/>
    </row>
    <row r="496" spans="1:2">
      <c r="A496" s="67"/>
      <c r="B496" s="29"/>
    </row>
    <row r="497" spans="1:2">
      <c r="A497" s="31"/>
      <c r="B497" s="29"/>
    </row>
    <row r="498" spans="1:2">
      <c r="A498" s="67"/>
      <c r="B498" s="29"/>
    </row>
    <row r="499" spans="1:2">
      <c r="A499" s="31"/>
      <c r="B499" s="29"/>
    </row>
    <row r="500" spans="1:2">
      <c r="A500" s="67"/>
      <c r="B500" s="29"/>
    </row>
    <row r="501" spans="1:2">
      <c r="A501" s="31"/>
      <c r="B501" s="29"/>
    </row>
    <row r="502" spans="1:2">
      <c r="A502" s="67"/>
      <c r="B502" s="29"/>
    </row>
    <row r="503" spans="1:2">
      <c r="A503" s="31"/>
      <c r="B503" s="29"/>
    </row>
    <row r="504" spans="1:2">
      <c r="A504" s="67"/>
      <c r="B504" s="29"/>
    </row>
    <row r="505" spans="1:2">
      <c r="A505" s="31"/>
      <c r="B505" s="29"/>
    </row>
    <row r="506" spans="1:2">
      <c r="A506" s="67"/>
      <c r="B506" s="29"/>
    </row>
    <row r="507" spans="1:2">
      <c r="A507" s="31"/>
      <c r="B507" s="29"/>
    </row>
    <row r="508" spans="1:2">
      <c r="A508" s="67"/>
      <c r="B508" s="29"/>
    </row>
    <row r="509" spans="1:2">
      <c r="A509" s="31"/>
      <c r="B509" s="29"/>
    </row>
    <row r="510" spans="1:2">
      <c r="A510" s="67"/>
      <c r="B510" s="29"/>
    </row>
    <row r="511" spans="1:2">
      <c r="A511" s="31"/>
      <c r="B511" s="29"/>
    </row>
    <row r="512" spans="1:2">
      <c r="A512" s="67"/>
      <c r="B512" s="29"/>
    </row>
    <row r="513" spans="1:2">
      <c r="A513" s="31"/>
      <c r="B513" s="29"/>
    </row>
    <row r="514" spans="1:2">
      <c r="A514" s="67"/>
      <c r="B514" s="29"/>
    </row>
    <row r="515" spans="1:2">
      <c r="A515" s="31"/>
      <c r="B515" s="29"/>
    </row>
    <row r="516" spans="1:2">
      <c r="A516" s="67"/>
      <c r="B516" s="29"/>
    </row>
    <row r="517" spans="1:2">
      <c r="A517" s="31"/>
      <c r="B517" s="29"/>
    </row>
    <row r="518" spans="1:2">
      <c r="A518" s="67"/>
      <c r="B518" s="29"/>
    </row>
    <row r="519" spans="1:2">
      <c r="A519" s="31"/>
      <c r="B519" s="29"/>
    </row>
    <row r="520" spans="1:2">
      <c r="A520" s="67"/>
      <c r="B520" s="29"/>
    </row>
    <row r="521" spans="1:2">
      <c r="A521" s="31"/>
      <c r="B521" s="29"/>
    </row>
    <row r="522" spans="1:2">
      <c r="A522" s="67"/>
      <c r="B522" s="29"/>
    </row>
    <row r="523" spans="1:2">
      <c r="A523" s="31"/>
      <c r="B523" s="29"/>
    </row>
    <row r="524" spans="1:2">
      <c r="A524" s="67"/>
      <c r="B524" s="29"/>
    </row>
    <row r="525" spans="1:2">
      <c r="A525" s="31"/>
      <c r="B525" s="29"/>
    </row>
    <row r="526" spans="1:2">
      <c r="A526" s="67"/>
      <c r="B526" s="29"/>
    </row>
    <row r="527" spans="1:2">
      <c r="A527" s="31"/>
      <c r="B527" s="29"/>
    </row>
    <row r="528" spans="1:2">
      <c r="A528" s="67"/>
      <c r="B528" s="29"/>
    </row>
    <row r="529" spans="1:2">
      <c r="A529" s="31"/>
      <c r="B529" s="29"/>
    </row>
    <row r="530" spans="1:2">
      <c r="A530" s="67"/>
      <c r="B530" s="29"/>
    </row>
    <row r="531" spans="1:2">
      <c r="A531" s="31"/>
      <c r="B531" s="29"/>
    </row>
    <row r="532" spans="1:2">
      <c r="A532" s="67"/>
      <c r="B532" s="29"/>
    </row>
    <row r="533" spans="1:2">
      <c r="A533" s="31"/>
      <c r="B533" s="29"/>
    </row>
    <row r="534" spans="1:2">
      <c r="A534" s="67"/>
      <c r="B534" s="29"/>
    </row>
    <row r="535" spans="1:2">
      <c r="A535" s="31"/>
      <c r="B535" s="29"/>
    </row>
    <row r="536" spans="1:2">
      <c r="A536" s="67"/>
      <c r="B536" s="29"/>
    </row>
    <row r="537" spans="1:2">
      <c r="A537" s="31"/>
      <c r="B537" s="29"/>
    </row>
    <row r="538" spans="1:2">
      <c r="A538" s="67"/>
      <c r="B538" s="29"/>
    </row>
    <row r="539" spans="1:2">
      <c r="A539" s="31"/>
      <c r="B539" s="29"/>
    </row>
    <row r="540" spans="1:2">
      <c r="A540" s="67"/>
      <c r="B540" s="29"/>
    </row>
    <row r="541" spans="1:2">
      <c r="A541" s="31"/>
      <c r="B541" s="29"/>
    </row>
    <row r="542" spans="1:2">
      <c r="A542" s="67"/>
      <c r="B542" s="29"/>
    </row>
    <row r="543" spans="1:2">
      <c r="A543" s="31"/>
      <c r="B543" s="29"/>
    </row>
    <row r="544" spans="1:2">
      <c r="A544" s="67"/>
      <c r="B544" s="29"/>
    </row>
    <row r="545" spans="1:2">
      <c r="A545" s="31"/>
      <c r="B545" s="29"/>
    </row>
    <row r="546" spans="1:2">
      <c r="A546" s="67"/>
      <c r="B546" s="29"/>
    </row>
    <row r="547" spans="1:2">
      <c r="A547" s="31"/>
      <c r="B547" s="29"/>
    </row>
    <row r="548" spans="1:2">
      <c r="A548" s="67"/>
      <c r="B548" s="29"/>
    </row>
    <row r="549" spans="1:2">
      <c r="A549" s="31"/>
      <c r="B549" s="29"/>
    </row>
    <row r="550" spans="1:2">
      <c r="A550" s="67"/>
      <c r="B550" s="29"/>
    </row>
    <row r="551" spans="1:2">
      <c r="A551" s="31"/>
      <c r="B551" s="29"/>
    </row>
    <row r="552" spans="1:2">
      <c r="A552" s="67"/>
      <c r="B552" s="29"/>
    </row>
    <row r="553" spans="1:2">
      <c r="A553" s="31"/>
      <c r="B553" s="29"/>
    </row>
    <row r="554" spans="1:2">
      <c r="A554" s="67"/>
      <c r="B554" s="29"/>
    </row>
    <row r="555" spans="1:2">
      <c r="A555" s="31"/>
      <c r="B555" s="29"/>
    </row>
    <row r="556" spans="1:2">
      <c r="A556" s="67"/>
      <c r="B556" s="29"/>
    </row>
    <row r="557" spans="1:2">
      <c r="A557" s="31"/>
      <c r="B557" s="29"/>
    </row>
    <row r="558" spans="1:2">
      <c r="A558" s="67"/>
      <c r="B558" s="29"/>
    </row>
    <row r="559" spans="1:2">
      <c r="A559" s="31"/>
      <c r="B559" s="29"/>
    </row>
    <row r="560" spans="1:2">
      <c r="A560" s="67"/>
      <c r="B560" s="29"/>
    </row>
    <row r="561" spans="1:2">
      <c r="A561" s="31"/>
      <c r="B561" s="29"/>
    </row>
    <row r="562" spans="1:2">
      <c r="A562" s="67"/>
      <c r="B562" s="29"/>
    </row>
    <row r="563" spans="1:2">
      <c r="A563" s="31"/>
      <c r="B563" s="29"/>
    </row>
    <row r="564" spans="1:2">
      <c r="A564" s="67"/>
      <c r="B564" s="29"/>
    </row>
    <row r="565" spans="1:2">
      <c r="A565" s="31"/>
      <c r="B565" s="29"/>
    </row>
    <row r="566" spans="1:2">
      <c r="A566" s="67"/>
      <c r="B566" s="29"/>
    </row>
    <row r="567" spans="1:2">
      <c r="A567" s="31"/>
      <c r="B567" s="29"/>
    </row>
    <row r="568" spans="1:2">
      <c r="A568" s="67"/>
      <c r="B568" s="29"/>
    </row>
    <row r="569" spans="1:2">
      <c r="A569" s="31"/>
      <c r="B569" s="29"/>
    </row>
    <row r="570" spans="1:2">
      <c r="A570" s="67"/>
      <c r="B570" s="29"/>
    </row>
    <row r="571" spans="1:2">
      <c r="A571" s="31"/>
      <c r="B571" s="29"/>
    </row>
    <row r="572" spans="1:2">
      <c r="A572" s="67"/>
      <c r="B572" s="29"/>
    </row>
    <row r="573" spans="1:2">
      <c r="A573" s="31"/>
      <c r="B573" s="29"/>
    </row>
    <row r="574" spans="1:2">
      <c r="A574" s="67"/>
      <c r="B574" s="29"/>
    </row>
    <row r="575" spans="1:2">
      <c r="A575" s="31"/>
      <c r="B575" s="29"/>
    </row>
    <row r="576" spans="1:2">
      <c r="A576" s="67"/>
      <c r="B576" s="29"/>
    </row>
    <row r="577" spans="1:2">
      <c r="A577" s="31"/>
      <c r="B577" s="29"/>
    </row>
    <row r="578" spans="1:2">
      <c r="A578" s="67"/>
      <c r="B578" s="29"/>
    </row>
    <row r="579" spans="1:2">
      <c r="A579" s="31"/>
      <c r="B579" s="29"/>
    </row>
    <row r="580" spans="1:2">
      <c r="A580" s="67"/>
      <c r="B580" s="29"/>
    </row>
    <row r="581" spans="1:2">
      <c r="A581" s="31"/>
      <c r="B581" s="29"/>
    </row>
    <row r="582" spans="1:2">
      <c r="A582" s="67"/>
      <c r="B582" s="29"/>
    </row>
    <row r="583" spans="1:2">
      <c r="A583" s="31"/>
      <c r="B583" s="29"/>
    </row>
    <row r="584" spans="1:2">
      <c r="A584" s="67"/>
      <c r="B584" s="29"/>
    </row>
    <row r="585" spans="1:2">
      <c r="A585" s="31"/>
      <c r="B585" s="29"/>
    </row>
    <row r="586" spans="1:2">
      <c r="A586" s="67"/>
      <c r="B586" s="29"/>
    </row>
    <row r="587" spans="1:2">
      <c r="A587" s="31"/>
      <c r="B587" s="29"/>
    </row>
    <row r="588" spans="1:2">
      <c r="A588" s="67"/>
      <c r="B588" s="29"/>
    </row>
    <row r="589" spans="1:2">
      <c r="A589" s="31"/>
      <c r="B589" s="29"/>
    </row>
    <row r="590" spans="1:2">
      <c r="A590" s="67"/>
      <c r="B590" s="29"/>
    </row>
    <row r="591" spans="1:2">
      <c r="A591" s="31"/>
      <c r="B591" s="29"/>
    </row>
    <row r="592" spans="1:2">
      <c r="A592" s="67"/>
      <c r="B592" s="29"/>
    </row>
    <row r="593" spans="1:2">
      <c r="A593" s="31"/>
      <c r="B593" s="15"/>
    </row>
    <row r="594" spans="1:2">
      <c r="A594" s="67"/>
      <c r="B594" s="15"/>
    </row>
    <row r="595" spans="1:2">
      <c r="A595" s="31"/>
      <c r="B595" s="15"/>
    </row>
    <row r="596" spans="1:2">
      <c r="A596" s="67"/>
      <c r="B596" s="15"/>
    </row>
    <row r="597" spans="1:2">
      <c r="A597" s="31"/>
      <c r="B597" s="15"/>
    </row>
    <row r="598" spans="1:2">
      <c r="A598" s="67"/>
      <c r="B598" s="15"/>
    </row>
    <row r="599" spans="1:2">
      <c r="A599" s="31"/>
      <c r="B599" s="15"/>
    </row>
    <row r="600" spans="1:2">
      <c r="A600" s="67"/>
      <c r="B600" s="15"/>
    </row>
    <row r="601" spans="1:2">
      <c r="A601" s="31"/>
      <c r="B601" s="15"/>
    </row>
    <row r="602" spans="1:2">
      <c r="A602" s="67"/>
      <c r="B602" s="15"/>
    </row>
    <row r="603" spans="1:2">
      <c r="A603" s="31"/>
      <c r="B603" s="15"/>
    </row>
    <row r="604" spans="1:2">
      <c r="A604" s="67"/>
      <c r="B604" s="15"/>
    </row>
    <row r="605" spans="1:2">
      <c r="A605" s="31"/>
      <c r="B605" s="15"/>
    </row>
    <row r="606" spans="1:2">
      <c r="A606" s="67"/>
      <c r="B606" s="15"/>
    </row>
    <row r="607" spans="1:2">
      <c r="A607" s="31"/>
      <c r="B607" s="15"/>
    </row>
    <row r="608" spans="1:2">
      <c r="A608" s="67"/>
      <c r="B608" s="15"/>
    </row>
    <row r="609" spans="1:2">
      <c r="A609" s="31"/>
      <c r="B609" s="15"/>
    </row>
    <row r="610" spans="1:2">
      <c r="A610" s="67"/>
      <c r="B610" s="15"/>
    </row>
    <row r="611" spans="1:2">
      <c r="A611" s="31"/>
      <c r="B611" s="15"/>
    </row>
    <row r="612" spans="1:2">
      <c r="A612" s="67"/>
      <c r="B612" s="15"/>
    </row>
    <row r="613" spans="1:2">
      <c r="A613" s="31"/>
      <c r="B613" s="15"/>
    </row>
    <row r="614" spans="1:2">
      <c r="A614" s="67"/>
      <c r="B614" s="15"/>
    </row>
    <row r="615" spans="1:2">
      <c r="A615" s="31"/>
      <c r="B615" s="15"/>
    </row>
    <row r="616" spans="1:2">
      <c r="A616" s="67"/>
      <c r="B616" s="15"/>
    </row>
    <row r="617" spans="1:2">
      <c r="A617" s="31"/>
      <c r="B617" s="15"/>
    </row>
    <row r="618" spans="1:1">
      <c r="A618" s="68"/>
    </row>
    <row r="619" spans="1:1">
      <c r="A619" s="12"/>
    </row>
    <row r="620" spans="1:1">
      <c r="A620" s="68"/>
    </row>
    <row r="621" spans="1:1">
      <c r="A621" s="12"/>
    </row>
    <row r="622" spans="1:1">
      <c r="A622" s="68"/>
    </row>
    <row r="623" spans="1:1">
      <c r="A623" s="12"/>
    </row>
    <row r="624" spans="1:1">
      <c r="A624" s="68"/>
    </row>
    <row r="625" spans="1:1">
      <c r="A625" s="12"/>
    </row>
    <row r="626" spans="1:1">
      <c r="A626" s="68"/>
    </row>
    <row r="627" spans="1:1">
      <c r="A627" s="12"/>
    </row>
    <row r="628" spans="1:1">
      <c r="A628" s="68"/>
    </row>
    <row r="629" spans="1:1">
      <c r="A629" s="12"/>
    </row>
    <row r="630" spans="1:1">
      <c r="A630" s="68"/>
    </row>
    <row r="631" spans="1:1">
      <c r="A631" s="12"/>
    </row>
    <row r="632" spans="1:1">
      <c r="A632" s="68"/>
    </row>
    <row r="633" spans="1:1">
      <c r="A633" s="12"/>
    </row>
    <row r="634" spans="1:1">
      <c r="A634" s="68"/>
    </row>
    <row r="635" spans="1:1">
      <c r="A635" s="12"/>
    </row>
    <row r="636" spans="1:1">
      <c r="A636" s="68"/>
    </row>
    <row r="637" spans="1:1">
      <c r="A637" s="12"/>
    </row>
    <row r="638" spans="1:1">
      <c r="A638" s="68"/>
    </row>
    <row r="639" spans="1:1">
      <c r="A639" s="12"/>
    </row>
    <row r="640" spans="1:1">
      <c r="A640" s="68"/>
    </row>
    <row r="641" spans="1:1">
      <c r="A641" s="12"/>
    </row>
    <row r="642" spans="1:1">
      <c r="A642" s="68"/>
    </row>
    <row r="643" spans="1:1">
      <c r="A643" s="12"/>
    </row>
    <row r="644" spans="1:1">
      <c r="A644" s="68"/>
    </row>
    <row r="645" spans="1:1">
      <c r="A645" s="12"/>
    </row>
    <row r="646" spans="1:1">
      <c r="A646" s="68"/>
    </row>
    <row r="647" spans="1:1">
      <c r="A647" s="12"/>
    </row>
    <row r="648" spans="1:1">
      <c r="A648" s="68"/>
    </row>
    <row r="649" spans="1:1">
      <c r="A649" s="12"/>
    </row>
    <row r="650" spans="1:1">
      <c r="A650" s="68"/>
    </row>
    <row r="651" spans="1:1">
      <c r="A651" s="12"/>
    </row>
    <row r="652" spans="1:1">
      <c r="A652" s="68"/>
    </row>
    <row r="653" spans="1:1">
      <c r="A653" s="12"/>
    </row>
    <row r="654" spans="1:1">
      <c r="A654" s="68"/>
    </row>
    <row r="655" spans="1:1">
      <c r="A655" s="12"/>
    </row>
    <row r="656" spans="1:1">
      <c r="A656" s="68"/>
    </row>
    <row r="657" spans="1:1">
      <c r="A657" s="12"/>
    </row>
    <row r="658" spans="1:1">
      <c r="A658" s="68"/>
    </row>
    <row r="659" spans="1:1">
      <c r="A659" s="12"/>
    </row>
    <row r="660" spans="1:1">
      <c r="A660" s="68"/>
    </row>
    <row r="661" spans="1:1">
      <c r="A661" s="12"/>
    </row>
    <row r="662" spans="1:1">
      <c r="A662" s="68"/>
    </row>
    <row r="663" spans="1:1">
      <c r="A663" s="12"/>
    </row>
    <row r="664" spans="1:1">
      <c r="A664" s="68"/>
    </row>
    <row r="665" spans="1:1">
      <c r="A665" s="12"/>
    </row>
    <row r="666" spans="1:1">
      <c r="A666" s="68"/>
    </row>
    <row r="667" spans="1:1">
      <c r="A667" s="12"/>
    </row>
    <row r="668" spans="1:1">
      <c r="A668" s="68"/>
    </row>
    <row r="669" spans="1:1">
      <c r="A669" s="12"/>
    </row>
    <row r="670" spans="1:1">
      <c r="A670" s="68"/>
    </row>
    <row r="671" spans="1:1">
      <c r="A671" s="12"/>
    </row>
    <row r="672" spans="1:1">
      <c r="A672" s="68"/>
    </row>
    <row r="673" spans="1:1">
      <c r="A673" s="12"/>
    </row>
    <row r="674" spans="1:1">
      <c r="A674" s="68"/>
    </row>
    <row r="675" spans="1:1">
      <c r="A675" s="12"/>
    </row>
    <row r="676" spans="1:1">
      <c r="A676" s="68"/>
    </row>
    <row r="677" spans="1:1">
      <c r="A677" s="12"/>
    </row>
    <row r="678" spans="1:1">
      <c r="A678" s="68"/>
    </row>
    <row r="679" spans="1:1">
      <c r="A679" s="12"/>
    </row>
    <row r="680" spans="1:1">
      <c r="A680" s="68"/>
    </row>
    <row r="681" spans="1:1">
      <c r="A681" s="12"/>
    </row>
    <row r="682" spans="1:1">
      <c r="A682" s="68"/>
    </row>
    <row r="683" spans="1:1">
      <c r="A683" s="12"/>
    </row>
    <row r="684" spans="1:1">
      <c r="A684" s="68"/>
    </row>
    <row r="685" spans="1:1">
      <c r="A685" s="12"/>
    </row>
    <row r="686" spans="1:1">
      <c r="A686" s="68"/>
    </row>
    <row r="687" spans="1:1">
      <c r="A687" s="12"/>
    </row>
    <row r="688" spans="1:1">
      <c r="A688" s="68"/>
    </row>
    <row r="689" spans="1:1">
      <c r="A689" s="12"/>
    </row>
    <row r="690" spans="1:1">
      <c r="A690" s="68"/>
    </row>
    <row r="691" spans="1:1">
      <c r="A691" s="12"/>
    </row>
    <row r="692" spans="1:1">
      <c r="A692" s="68"/>
    </row>
    <row r="693" spans="1:1">
      <c r="A693" s="12"/>
    </row>
    <row r="694" spans="1:1">
      <c r="A694" s="68"/>
    </row>
    <row r="695" spans="1:1">
      <c r="A695" s="12"/>
    </row>
    <row r="696" spans="1:1">
      <c r="A696" s="68"/>
    </row>
    <row r="697" spans="1:1">
      <c r="A697" s="12"/>
    </row>
    <row r="698" spans="1:1">
      <c r="A698" s="68"/>
    </row>
    <row r="699" spans="1:1">
      <c r="A699" s="12"/>
    </row>
    <row r="700" spans="1:1">
      <c r="A700" s="68"/>
    </row>
    <row r="701" spans="1:1">
      <c r="A701" s="12"/>
    </row>
    <row r="702" spans="1:1">
      <c r="A702" s="68"/>
    </row>
    <row r="703" spans="1:1">
      <c r="A703" s="12"/>
    </row>
    <row r="704" spans="1:1">
      <c r="A704" s="68"/>
    </row>
    <row r="705" spans="1:1">
      <c r="A705" s="12"/>
    </row>
    <row r="706" spans="1:1">
      <c r="A706" s="68"/>
    </row>
    <row r="707" spans="1:1">
      <c r="A707" s="12"/>
    </row>
    <row r="708" spans="1:1">
      <c r="A708" s="68"/>
    </row>
    <row r="709" spans="1:1">
      <c r="A709" s="12"/>
    </row>
    <row r="710" spans="1:1">
      <c r="A710" s="68"/>
    </row>
    <row r="711" spans="1:1">
      <c r="A711" s="12"/>
    </row>
    <row r="712" spans="1:1">
      <c r="A712" s="68"/>
    </row>
    <row r="713" spans="1:1">
      <c r="A713" s="12"/>
    </row>
    <row r="714" spans="1:1">
      <c r="A714" s="68"/>
    </row>
    <row r="715" spans="1:1">
      <c r="A715" s="12"/>
    </row>
    <row r="716" spans="1:1">
      <c r="A716" s="68"/>
    </row>
    <row r="717" spans="1:1">
      <c r="A717" s="12"/>
    </row>
    <row r="718" spans="1:1">
      <c r="A718" s="68"/>
    </row>
    <row r="719" spans="1:1">
      <c r="A719" s="12"/>
    </row>
    <row r="720" spans="1:1">
      <c r="A720" s="68"/>
    </row>
    <row r="721" spans="1:1">
      <c r="A721" s="12"/>
    </row>
    <row r="722" spans="1:1">
      <c r="A722" s="68"/>
    </row>
    <row r="723" spans="1:1">
      <c r="A723" s="12"/>
    </row>
    <row r="724" spans="1:1">
      <c r="A724" s="68"/>
    </row>
    <row r="725" spans="1:1">
      <c r="A725" s="12"/>
    </row>
    <row r="726" spans="1:1">
      <c r="A726" s="68"/>
    </row>
    <row r="727" spans="1:1">
      <c r="A727" s="12"/>
    </row>
    <row r="728" spans="1:1">
      <c r="A728" s="68"/>
    </row>
    <row r="729" spans="1:1">
      <c r="A729" s="12"/>
    </row>
    <row r="730" spans="1:1">
      <c r="A730" s="68"/>
    </row>
    <row r="731" spans="1:1">
      <c r="A731" s="12"/>
    </row>
    <row r="732" spans="1:1">
      <c r="A732" s="68"/>
    </row>
    <row r="733" spans="1:1">
      <c r="A733" s="12"/>
    </row>
    <row r="734" spans="1:1">
      <c r="A734" s="68"/>
    </row>
    <row r="735" spans="1:1">
      <c r="A735" s="12"/>
    </row>
    <row r="736" spans="1:1">
      <c r="A736" s="68"/>
    </row>
    <row r="737" spans="1:1">
      <c r="A737" s="12"/>
    </row>
    <row r="738" spans="1:1">
      <c r="A738" s="68"/>
    </row>
    <row r="739" spans="1:1">
      <c r="A739" s="12"/>
    </row>
    <row r="740" spans="1:1">
      <c r="A740" s="68"/>
    </row>
    <row r="741" spans="1:1">
      <c r="A741" s="12"/>
    </row>
    <row r="742" spans="1:1">
      <c r="A742" s="68"/>
    </row>
    <row r="743" spans="1:1">
      <c r="A743" s="12"/>
    </row>
    <row r="744" spans="1:1">
      <c r="A744" s="68"/>
    </row>
    <row r="745" spans="1:1">
      <c r="A745" s="12"/>
    </row>
    <row r="746" spans="1:1">
      <c r="A746" s="68"/>
    </row>
    <row r="747" spans="1:1">
      <c r="A747" s="12"/>
    </row>
    <row r="748" spans="1:1">
      <c r="A748" s="68"/>
    </row>
    <row r="749" spans="1:1">
      <c r="A749" s="12"/>
    </row>
    <row r="750" spans="1:1">
      <c r="A750" s="68"/>
    </row>
    <row r="751" spans="1:1">
      <c r="A751" s="12"/>
    </row>
    <row r="752" spans="1:1">
      <c r="A752" s="68"/>
    </row>
    <row r="753" spans="1:1">
      <c r="A753" s="12"/>
    </row>
    <row r="754" spans="1:1">
      <c r="A754" s="68"/>
    </row>
    <row r="755" spans="1:1">
      <c r="A755" s="12"/>
    </row>
    <row r="756" spans="1:1">
      <c r="A756" s="68"/>
    </row>
    <row r="757" spans="1:1">
      <c r="A757" s="12"/>
    </row>
  </sheetData>
  <dataValidations count="2">
    <dataValidation type="date" operator="greaterThanOrEqual" allowBlank="1" showInputMessage="1" showErrorMessage="1" sqref="C1 C7 C8 C9 C10 C11 C12 C13 C30 C36 C37 C38 C39 C40 C41 C42 C43 C44 C45 C46 C47 C48 C60 C71 C84 C85 C86 C106 C163 C179 C198 C199 C200 C216 C227 C228 C229 C230 C231 C232 C233 C234 C235 C236 C237 C238 C239 C240 C241 C242 C243 C244 C245 C246 C247 C248 C249 C250 C251 C252 C253 C254 C255 C256 C257 C258 C265 C266 C267 C268 C269 C270 C271 C272 C273 C274 C275 C276 C277 C278 C279 C280 C281 C282 C283 C284 C285 C286 C287 C288 C289 C290 C291 C292 C293 C294 C295 C296 C297 C298 C299 C300 C301 C302 C303 C304 C305 C306 C307 C308 C309 C310 C311 C312 C313 C314 C315 C316 C2:C4 C5:C6 C14:C24 C25:C29 C31:C35 C49:C59 C61:C70 C72:C81 C82:C83 C87:C105 C107:C117 C118:C137 C138:C146 C147:C162 C164:C178 C180:C197 C201:C215 C217:C226 C259:C261 C262:C264 C317:C1048576">
      <formula1>42736</formula1>
    </dataValidation>
    <dataValidation type="list" allowBlank="1" showInputMessage="1" showErrorMessage="1" sqref="D1 D2 D3 D4 D5 D6 D7 D8 D9 D12 D31 D35 D42 D43 D44 D45 D46 D47 D48 D60 D71 D84 D85 D86 D106 D146 D163 D179 D198 D199 D200 D216 D227 D228 D229 D235 D236 D237 D238 D239 D240 D241 D242 D243 D244 D245 D246 D247 D248 D249 D250 D251 D252 D253 D254 D255 D256 D257 D258 D259 D265 D266 D267 D268 D269 D270 D271 D272 D273 D274 D275 D276 D277 D278 D279 D280 D281 D282 D283 D284 D285 D286 D287 D288 D289 D290 D291 D292 D293 D294 D295 D296 D297 D298 D299 D300 D301 D302 D303 D304 D305 D306 D307 D308 D309 D310 D311 D312 D313 D314 D315 D316 D10:D11 D13:D24 D25:D28 D29:D30 D32:D34 D36:D41 D49:D59 D61:D70 D72:D81 D82:D83 D87:D105 D107:D117 D118:D137 D138:D145 D147:D162 D164:D178 D180:D197 D201:D215 D217:D226 D230:D234 D260:D264 D317:D1048576">
      <formula1>"SaaS,库存,供应链,饮食通,饮食通老客户上线"</formula1>
    </dataValidation>
  </dataValidations>
  <pageMargins left="0.75" right="0.75" top="1" bottom="1" header="0.5" footer="0.5"/>
  <pageSetup paperSize="9" orientation="portrait"/>
  <headerFooter alignWithMargins="0"/>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32"/>
  <sheetViews>
    <sheetView workbookViewId="0">
      <selection activeCell="C17" sqref="C17"/>
    </sheetView>
  </sheetViews>
  <sheetFormatPr defaultColWidth="9.1" defaultRowHeight="14.25" outlineLevelCol="2"/>
  <cols>
    <col min="1" max="1" width="9.85" customWidth="1"/>
    <col min="2" max="2" width="10.85" customWidth="1"/>
    <col min="3" max="3" width="59.2833333333333" customWidth="1"/>
  </cols>
  <sheetData>
    <row r="1" spans="1:3">
      <c r="A1" s="1" t="s">
        <v>145</v>
      </c>
      <c r="B1" s="1" t="s">
        <v>146</v>
      </c>
      <c r="C1" s="1" t="s">
        <v>147</v>
      </c>
    </row>
    <row r="2" spans="1:3">
      <c r="A2" s="2" t="s">
        <v>20</v>
      </c>
      <c r="B2" s="3">
        <v>42980</v>
      </c>
      <c r="C2" s="2" t="s">
        <v>148</v>
      </c>
    </row>
    <row r="3" spans="1:3">
      <c r="A3" s="2" t="s">
        <v>20</v>
      </c>
      <c r="B3" s="3">
        <v>42994</v>
      </c>
      <c r="C3" s="2" t="s">
        <v>149</v>
      </c>
    </row>
    <row r="4" spans="1:3">
      <c r="A4" s="2" t="s">
        <v>20</v>
      </c>
      <c r="B4" s="3">
        <v>43001</v>
      </c>
      <c r="C4" s="2" t="s">
        <v>150</v>
      </c>
    </row>
    <row r="5" spans="1:3">
      <c r="A5" s="2"/>
      <c r="B5" s="2"/>
      <c r="C5" s="2"/>
    </row>
    <row r="6" spans="1:3">
      <c r="A6" s="2" t="s">
        <v>20</v>
      </c>
      <c r="B6" s="3">
        <v>43050</v>
      </c>
      <c r="C6" s="2" t="s">
        <v>151</v>
      </c>
    </row>
    <row r="7" spans="1:3">
      <c r="A7" s="2" t="s">
        <v>20</v>
      </c>
      <c r="B7" s="3">
        <v>43064</v>
      </c>
      <c r="C7" s="2" t="s">
        <v>149</v>
      </c>
    </row>
    <row r="8" spans="1:3">
      <c r="A8" s="2"/>
      <c r="B8" s="2"/>
      <c r="C8" s="2"/>
    </row>
    <row r="9" spans="1:3">
      <c r="A9" s="2" t="s">
        <v>20</v>
      </c>
      <c r="B9" s="3">
        <v>43079</v>
      </c>
      <c r="C9" s="2" t="s">
        <v>152</v>
      </c>
    </row>
    <row r="10" spans="1:3">
      <c r="A10" s="2" t="s">
        <v>20</v>
      </c>
      <c r="B10" s="3">
        <v>43085</v>
      </c>
      <c r="C10" s="2" t="s">
        <v>153</v>
      </c>
    </row>
    <row r="11" spans="1:3">
      <c r="A11" s="2" t="s">
        <v>20</v>
      </c>
      <c r="B11" s="3">
        <v>43092</v>
      </c>
      <c r="C11" s="2" t="s">
        <v>154</v>
      </c>
    </row>
    <row r="12" spans="1:3">
      <c r="A12" s="2" t="s">
        <v>20</v>
      </c>
      <c r="B12" s="3">
        <v>43099</v>
      </c>
      <c r="C12" s="2" t="s">
        <v>155</v>
      </c>
    </row>
    <row r="13" spans="1:3">
      <c r="A13" s="2" t="s">
        <v>20</v>
      </c>
      <c r="B13" s="3">
        <v>43100</v>
      </c>
      <c r="C13" s="2" t="s">
        <v>156</v>
      </c>
    </row>
    <row r="14" spans="1:3">
      <c r="A14" s="2"/>
      <c r="B14" s="2"/>
      <c r="C14" s="2"/>
    </row>
    <row r="15" spans="1:3">
      <c r="A15" s="2" t="s">
        <v>20</v>
      </c>
      <c r="B15" s="3">
        <v>43107</v>
      </c>
      <c r="C15" s="2" t="s">
        <v>149</v>
      </c>
    </row>
    <row r="16" spans="1:3">
      <c r="A16" s="2" t="s">
        <v>20</v>
      </c>
      <c r="B16" s="3">
        <v>43113</v>
      </c>
      <c r="C16" s="2" t="s">
        <v>157</v>
      </c>
    </row>
    <row r="17" spans="1:3">
      <c r="A17" s="2"/>
      <c r="B17" s="2"/>
      <c r="C17" s="2"/>
    </row>
    <row r="18" spans="1:3">
      <c r="A18" s="2"/>
      <c r="B18" s="2"/>
      <c r="C18" s="2"/>
    </row>
    <row r="19" spans="1:3">
      <c r="A19" s="2"/>
      <c r="B19" s="2"/>
      <c r="C19" s="2"/>
    </row>
    <row r="20" spans="1:3">
      <c r="A20" s="2"/>
      <c r="B20" s="2"/>
      <c r="C20" s="2"/>
    </row>
    <row r="21" spans="1:3">
      <c r="A21" s="2"/>
      <c r="B21" s="2"/>
      <c r="C21" s="2"/>
    </row>
    <row r="22" spans="1:3">
      <c r="A22" s="2"/>
      <c r="B22" s="2"/>
      <c r="C22" s="2"/>
    </row>
    <row r="23" spans="1:3">
      <c r="A23" s="2"/>
      <c r="B23" s="2"/>
      <c r="C23" s="2"/>
    </row>
    <row r="24" spans="1:3">
      <c r="A24" s="2"/>
      <c r="B24" s="2"/>
      <c r="C24" s="2"/>
    </row>
    <row r="25" spans="1:3">
      <c r="A25" s="2"/>
      <c r="B25" s="2"/>
      <c r="C25" s="2"/>
    </row>
    <row r="26" spans="1:3">
      <c r="A26" s="2"/>
      <c r="B26" s="2"/>
      <c r="C26" s="2"/>
    </row>
    <row r="27" spans="1:3">
      <c r="A27" s="2"/>
      <c r="B27" s="2"/>
      <c r="C27" s="2"/>
    </row>
    <row r="28" spans="1:3">
      <c r="A28" s="2"/>
      <c r="B28" s="2"/>
      <c r="C28" s="2"/>
    </row>
    <row r="29" spans="1:3">
      <c r="A29" s="2"/>
      <c r="B29" s="2"/>
      <c r="C29" s="2"/>
    </row>
    <row r="30" spans="1:3">
      <c r="A30" s="2"/>
      <c r="B30" s="2"/>
      <c r="C30" s="2"/>
    </row>
    <row r="31" spans="1:3">
      <c r="A31" s="2"/>
      <c r="B31" s="2"/>
      <c r="C31" s="2"/>
    </row>
    <row r="32" spans="1:3">
      <c r="A32" s="2"/>
      <c r="B32" s="2"/>
      <c r="C32" s="2"/>
    </row>
  </sheetData>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3</vt:i4>
      </vt:variant>
    </vt:vector>
  </HeadingPairs>
  <TitlesOfParts>
    <vt:vector size="3" baseType="lpstr">
      <vt:lpstr>项目数据分析表</vt:lpstr>
      <vt:lpstr>上线明细</vt:lpstr>
      <vt:lpstr>加班明细表</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koko</dc:creator>
  <cp:lastModifiedBy>zhangchen</cp:lastModifiedBy>
  <dcterms:created xsi:type="dcterms:W3CDTF">2015-06-05T18:19:00Z</dcterms:created>
  <cp:lastPrinted>2016-09-09T07:23:00Z</cp:lastPrinted>
  <dcterms:modified xsi:type="dcterms:W3CDTF">2018-01-17T09:48:49Z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2052-10.1.0.7106</vt:lpwstr>
  </property>
</Properties>
</file>