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上线明细!$B$1:$P$606</definedName>
  </definedNames>
  <calcPr calcId="144525"/>
</workbook>
</file>

<file path=xl/sharedStrings.xml><?xml version="1.0" encoding="utf-8"?>
<sst xmlns="http://schemas.openxmlformats.org/spreadsheetml/2006/main" count="604">
  <si>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</si>
  <si>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</si>
  <si>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</si>
  <si>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</si>
  <si>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</si>
  <si>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</si>
  <si>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</si>
  <si>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</si>
  <si>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</si>
  <si>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</si>
  <si>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</si>
  <si>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</si>
  <si>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</si>
  <si>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</si>
  <si>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</si>
  <si>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32周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</si>
  <si>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</si>
  <si>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</si>
  <si>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</si>
  <si>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</si>
  <si>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</si>
  <si>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</si>
  <si>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</si>
  <si>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</si>
  <si>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</si>
  <si>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33周</t>
  </si>
  <si>
    <t>34周</t>
  </si>
  <si>
    <t>35周</t>
  </si>
  <si>
    <t>36周</t>
  </si>
  <si>
    <t>37周</t>
  </si>
  <si>
    <t>38周</t>
  </si>
  <si>
    <t>39周</t>
  </si>
  <si>
    <t>40周</t>
  </si>
  <si>
    <t>41周</t>
  </si>
  <si>
    <t>42周</t>
  </si>
  <si>
    <t>43周</t>
  </si>
  <si>
    <t>44周</t>
  </si>
  <si>
    <t>45周</t>
  </si>
  <si>
    <t>46周</t>
  </si>
  <si>
    <t>48周</t>
  </si>
  <si>
    <t>49周</t>
  </si>
  <si>
    <t>所属销售分公司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</si>
  <si>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</si>
  <si>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</si>
  <si>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</si>
  <si>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</si>
  <si>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</si>
  <si>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</si>
  <si>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</si>
  <si>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</si>
  <si>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</si>
  <si>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</si>
  <si>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</si>
  <si>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</si>
  <si>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</si>
  <si>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</si>
  <si>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上海</t>
  </si>
  <si>
    <t>SaaS</t>
  </si>
  <si>
    <t>鼎香帅（上海）餐饮企业管理有限公司</t>
  </si>
  <si>
    <t>买食光</t>
  </si>
  <si>
    <t>买食光(上海火车站南广场店)</t>
  </si>
  <si>
    <t>杨少杰</t>
  </si>
  <si>
    <t>咨询部</t>
  </si>
  <si>
    <t>买食光(龙湖天街店)</t>
  </si>
  <si>
    <t>买食光(长泰广场店)</t>
  </si>
  <si>
    <t>恣意(上海)品牌管理有限公司</t>
  </si>
  <si>
    <t>来点茶</t>
  </si>
  <si>
    <t>来点茶(江苏路店)</t>
  </si>
  <si>
    <t>门店老板</t>
  </si>
  <si>
    <t>上海倍璞实业有限公司</t>
  </si>
  <si>
    <t>沪上阿姨</t>
  </si>
  <si>
    <t>天津</t>
  </si>
  <si>
    <t>(沪上阿姨)天津鞍山西道店</t>
  </si>
  <si>
    <t>嘉兴</t>
  </si>
  <si>
    <t>(沪上阿姨)嘉兴海盐北岸广场店</t>
  </si>
  <si>
    <t>烟台</t>
  </si>
  <si>
    <t>(沪上阿姨)烟台友谊广场店</t>
  </si>
  <si>
    <t>(沪上阿姨)天津环湖西路店</t>
  </si>
  <si>
    <t>常德</t>
  </si>
  <si>
    <t>(沪上阿姨)常德和瑞欢乐城店</t>
  </si>
  <si>
    <t>上饶</t>
  </si>
  <si>
    <t>(沪上阿姨)上饶鄱阳建设路店</t>
  </si>
  <si>
    <t>阜阳</t>
  </si>
  <si>
    <t>(沪上阿姨)阜阳临泉步行街店</t>
  </si>
  <si>
    <t>苏州</t>
  </si>
  <si>
    <t>(沪上阿姨)苏州盛泽国贸中心店</t>
  </si>
  <si>
    <t>绍兴</t>
  </si>
  <si>
    <t>(沪上阿姨)绍兴柯桥之江学院店</t>
  </si>
  <si>
    <t>(沪上阿姨)苏州汾湖新天地店</t>
  </si>
  <si>
    <t>宣城</t>
  </si>
  <si>
    <t>(沪上阿姨)宣城泾县环城东路店</t>
  </si>
  <si>
    <t>(沪上阿姨)苏州书院巷店</t>
  </si>
  <si>
    <t>芜湖</t>
  </si>
  <si>
    <t>(沪上阿姨)芜湖沈巷半边街店</t>
  </si>
  <si>
    <t>(沪上阿姨)天津宜洁路店</t>
  </si>
  <si>
    <t>扬州</t>
  </si>
  <si>
    <t>(沪上阿姨)扬州大桥店</t>
  </si>
  <si>
    <t>泰州</t>
  </si>
  <si>
    <t>(沪上阿姨)泰州姜堰马厂路店</t>
  </si>
  <si>
    <t>连云港</t>
  </si>
  <si>
    <t>(沪上阿姨)连云港赣榆时代广场店</t>
  </si>
  <si>
    <t>凯里</t>
  </si>
  <si>
    <t>(沪上阿姨)凯里市府花园店</t>
  </si>
  <si>
    <t>大连</t>
  </si>
  <si>
    <t>(沪上阿姨)大连恒隆广场店</t>
  </si>
  <si>
    <t>安康</t>
  </si>
  <si>
    <t>(沪上阿姨)安康兴安中路店</t>
  </si>
  <si>
    <t>镇江</t>
  </si>
  <si>
    <t>(沪上阿姨)镇江丹阳司徒店</t>
  </si>
  <si>
    <t>(沪上阿姨)天津黄纬路店</t>
  </si>
  <si>
    <t>南阳</t>
  </si>
  <si>
    <t>(沪上阿姨)南阳邓州文化路店</t>
  </si>
  <si>
    <t>抚州</t>
  </si>
  <si>
    <t>(沪上阿姨)抚州凤凰城大润发店</t>
  </si>
  <si>
    <t>(沪上阿姨)天津天佑城店</t>
  </si>
  <si>
    <t>聊城</t>
  </si>
  <si>
    <t>(沪上阿姨)聊城铁塔商场店</t>
  </si>
  <si>
    <t>(沪上阿姨)天津华新大街店</t>
  </si>
  <si>
    <t>(沪上阿姨)上饶玉山大观园店</t>
  </si>
  <si>
    <t>(沪上阿姨)上饶弋阳胜利路店</t>
  </si>
  <si>
    <t>(沪上阿姨)扬州公道店</t>
  </si>
  <si>
    <t>安庆</t>
  </si>
  <si>
    <t>(沪上阿姨)安庆汇峰广场店</t>
  </si>
  <si>
    <t>(沪上阿姨)安庆集贤南路店</t>
  </si>
  <si>
    <t>(沪上阿姨)芜湖南陵利民北路店</t>
  </si>
  <si>
    <t>(沪上阿姨)阜阳阜南万宇步行街店</t>
  </si>
  <si>
    <t>包头</t>
  </si>
  <si>
    <t>(沪上阿姨)包头茂业天地店</t>
  </si>
  <si>
    <t>石家庄</t>
  </si>
  <si>
    <t>(沪上阿姨)石家庄通安街店</t>
  </si>
  <si>
    <t>商丘</t>
  </si>
  <si>
    <t>(沪上阿姨)商丘北关安琪乐意店</t>
  </si>
  <si>
    <t>(沪上阿姨)烟台友谊广场二店</t>
  </si>
  <si>
    <t>潍坊</t>
  </si>
  <si>
    <t>(沪上阿姨)潍坊世纪泰华二店</t>
  </si>
  <si>
    <t>徐洲</t>
  </si>
  <si>
    <t>(沪上阿姨)滁州湖心路店</t>
  </si>
  <si>
    <t>超级鸡车</t>
  </si>
  <si>
    <t>南通</t>
  </si>
  <si>
    <t>圆融广场店(超级鸡车)</t>
  </si>
  <si>
    <t>江桥万达店(超级鸡车)</t>
  </si>
  <si>
    <t>禾海回转寿司</t>
  </si>
  <si>
    <t>珑味餐饮管理有限公司</t>
  </si>
  <si>
    <t>hlk饿龙</t>
  </si>
  <si>
    <t>HLK嘉善路店</t>
  </si>
  <si>
    <t>济南</t>
  </si>
  <si>
    <t>(沪上阿姨)济南科技市场店</t>
  </si>
  <si>
    <t>黄山</t>
  </si>
  <si>
    <t>(沪上阿姨)黄山青春商贸城店</t>
  </si>
  <si>
    <t>(沪上阿姨)黄山屯溪大润发店</t>
  </si>
  <si>
    <t>(沪上阿姨)黄山歙县小北街店</t>
  </si>
  <si>
    <t>锦州</t>
  </si>
  <si>
    <t>(沪上阿姨)锦州万达广场店</t>
  </si>
  <si>
    <t>(沪上阿姨)济南大学店</t>
  </si>
  <si>
    <t>(沪上阿姨)阜阳界首人民西路店</t>
  </si>
  <si>
    <t>青岛</t>
  </si>
  <si>
    <t>(沪上阿姨)青岛长江中路店</t>
  </si>
  <si>
    <t>南京</t>
  </si>
  <si>
    <t>(沪上阿姨)南京茶南农贸市场店</t>
  </si>
  <si>
    <t>(沪上阿姨)大连庄河大学城店</t>
  </si>
  <si>
    <t>淮安</t>
  </si>
  <si>
    <t>(沪上阿姨)淮安洪泽东风路店</t>
  </si>
  <si>
    <t>锡林</t>
  </si>
  <si>
    <t>(沪上阿姨)锡林浩特维多利广场店</t>
  </si>
  <si>
    <t>襄阳</t>
  </si>
  <si>
    <t>(沪上阿姨)襄阳民发广场店</t>
  </si>
  <si>
    <t>马鞍山</t>
  </si>
  <si>
    <t>(沪上阿姨)马鞍山佳山路店</t>
  </si>
  <si>
    <t>荆门</t>
  </si>
  <si>
    <t>(沪上阿姨)荆门美佳乐巷店</t>
  </si>
  <si>
    <t>盐城</t>
  </si>
  <si>
    <t>(沪上阿姨)盐城东台步行街店</t>
  </si>
  <si>
    <t>常州</t>
  </si>
  <si>
    <t>(沪上阿姨)常州牛塘湖滨新街店</t>
  </si>
  <si>
    <t>宿州</t>
  </si>
  <si>
    <t>(沪上阿姨)宿州中山街店</t>
  </si>
  <si>
    <t>北京</t>
  </si>
  <si>
    <t>(沪上阿姨)北京丰科万达金街店</t>
  </si>
  <si>
    <t>(沪上阿姨)阜阳六纺店</t>
  </si>
  <si>
    <t>滁州</t>
  </si>
  <si>
    <t>(沪上阿姨)滁州凤凰西路店</t>
  </si>
  <si>
    <t>哈尔滨</t>
  </si>
  <si>
    <t>(沪上阿姨)哈尔滨红博公园小镇店</t>
  </si>
  <si>
    <t>(沪上阿姨)滁州职业技术学院店</t>
  </si>
  <si>
    <t>(沪上阿姨)滁州金鹏99广场二店</t>
  </si>
  <si>
    <t>(沪上阿姨)宿州灵璧建设中路店</t>
  </si>
  <si>
    <t>威海</t>
  </si>
  <si>
    <t>(沪上阿姨)威海寨子大润发店</t>
  </si>
  <si>
    <t>淮北</t>
  </si>
  <si>
    <t>(沪上阿姨)淮北濉溪百货大楼店</t>
  </si>
  <si>
    <t>(沪上阿姨)烟台四马路店</t>
  </si>
  <si>
    <t>沈阳</t>
  </si>
  <si>
    <t>(沪上阿姨)沈阳万象生活城店</t>
  </si>
  <si>
    <t>(沪上阿姨)淮北友谊南巷店</t>
  </si>
  <si>
    <t>(沪上阿姨)青岛庆客隆购物广场店</t>
  </si>
  <si>
    <t>(沪上阿姨)滁州天长东路商之都店</t>
  </si>
  <si>
    <t>(沪上阿姨)滁州明光人民路店</t>
  </si>
  <si>
    <t>(沪上阿姨)潍坊青州亿丰新太平洋百货店</t>
  </si>
  <si>
    <t>(沪上阿姨)天津滨海文化中心店</t>
  </si>
  <si>
    <t>(沪上阿姨)威海文登大润发店</t>
  </si>
  <si>
    <t>(沪上阿姨)苏州常熟支塘支川路店</t>
  </si>
  <si>
    <t>(沪上阿姨)大连黄河路店</t>
  </si>
  <si>
    <t>(沪上阿姨)芜湖未来城店</t>
  </si>
  <si>
    <t>(沪上阿姨)天津养鱼池路店</t>
  </si>
  <si>
    <t>(沪上阿姨)宿州砀山文化街店</t>
  </si>
  <si>
    <t>驻马店</t>
  </si>
  <si>
    <t>(沪上阿姨)驻马店黄淮学院店</t>
  </si>
  <si>
    <t>(沪上阿姨)安庆华茂1958店</t>
  </si>
  <si>
    <t>(沪上阿姨)哈尔滨红军街店</t>
  </si>
  <si>
    <t>宿迁</t>
  </si>
  <si>
    <t>(沪上阿姨)宿迁幸福路地一街店</t>
  </si>
  <si>
    <t>蚌埠</t>
  </si>
  <si>
    <t>(沪上阿姨)蚌埠国货路步行街店</t>
  </si>
  <si>
    <t>(沪上阿姨)南京鼓楼八佰伴店</t>
  </si>
  <si>
    <t>(沪上阿姨)威海九龙城店</t>
  </si>
  <si>
    <t>莱芜</t>
  </si>
  <si>
    <t>(沪上阿姨)莱芜金水路店</t>
  </si>
  <si>
    <t>(沪上阿姨)烟台朝阳街店</t>
  </si>
  <si>
    <t>(沪上阿姨)淮北古城大润发店</t>
  </si>
  <si>
    <t>(沪上阿姨)淮北孟山北路店</t>
  </si>
  <si>
    <t>(沪上阿姨)扬州力宝广场店</t>
  </si>
  <si>
    <t>廊坊</t>
  </si>
  <si>
    <t>(沪上阿姨)廊坊三河富达广场店</t>
  </si>
  <si>
    <t>济宁</t>
  </si>
  <si>
    <t>(沪上阿姨)济宁金乡圣都金街店</t>
  </si>
  <si>
    <t>池州</t>
  </si>
  <si>
    <t>(沪上阿姨)池州青阳南门街店</t>
  </si>
  <si>
    <t>(沪上阿姨)苏州圆融广场店</t>
  </si>
  <si>
    <t>(沪上阿姨)马鞍山当涂东营路店</t>
  </si>
  <si>
    <t>(沪上阿姨)大连瓦房店大商新玛特店</t>
  </si>
  <si>
    <t>(沪上阿姨)南京长江路店</t>
  </si>
  <si>
    <t>(沪上阿姨)烟台海阳金海螺广场店</t>
  </si>
  <si>
    <t>新乡</t>
  </si>
  <si>
    <t>(沪上阿姨)新乡师范学院商业街店</t>
  </si>
  <si>
    <t>(沪上阿姨)马鞍山解放路店</t>
  </si>
  <si>
    <t>(沪上阿姨)镇江丹阳丹北后巷店</t>
  </si>
  <si>
    <t>(沪上阿姨)阜阳太和文庙店</t>
  </si>
  <si>
    <t>(沪上阿姨)大连胜利广场店</t>
  </si>
  <si>
    <t>(沪上阿姨)泰州泰兴国庆东路店</t>
  </si>
  <si>
    <t>郴州</t>
  </si>
  <si>
    <t>(沪上阿姨)郴州维多利亚店</t>
  </si>
  <si>
    <t>(沪上阿姨)济南市中万达广场店</t>
  </si>
  <si>
    <t>(沪上阿姨)泰州泰兴致富中路店</t>
  </si>
  <si>
    <t>洛阳</t>
  </si>
  <si>
    <t>(沪上阿姨)洛阳西大街店</t>
  </si>
  <si>
    <t>(沪上阿姨)天津富玛特大厦店</t>
  </si>
  <si>
    <t>(沪上阿姨)天津西青大学城店</t>
  </si>
  <si>
    <t>大同</t>
  </si>
  <si>
    <t>(沪上阿姨)大同万达广场店</t>
  </si>
  <si>
    <t>(沪上阿姨)烟台招远府前广场店</t>
  </si>
  <si>
    <t>(沪上阿姨)烟台招远商业城店</t>
  </si>
  <si>
    <t>(沪上阿姨)泰州泰兴新能源美食广场店</t>
  </si>
  <si>
    <t>(沪上阿姨)烟台振华商厦店</t>
  </si>
  <si>
    <t>(沪上阿姨)烟台儒林大厦店</t>
  </si>
  <si>
    <t>(沪上阿姨)天津恒星世界店</t>
  </si>
  <si>
    <t>(沪上阿姨)烟台万达广场店</t>
  </si>
  <si>
    <t>(沪上阿姨)潍坊昌邑利民街店</t>
  </si>
  <si>
    <t>(沪上阿姨)宣城郎溪世纪瀚海豪庭店</t>
  </si>
  <si>
    <t>(沪上阿姨)天津气象台路店</t>
  </si>
  <si>
    <t>(沪上阿姨)济宁嘉祥唐宁街购物中心店</t>
  </si>
  <si>
    <t>(沪上阿姨)大连机场万达广场店</t>
  </si>
  <si>
    <t>(沪上阿姨)芜湖繁昌大润发店</t>
  </si>
  <si>
    <t>(沪上阿姨)青岛胶州丽达国货店</t>
  </si>
  <si>
    <t>大华第一坊店(超级鸡车)</t>
  </si>
  <si>
    <t>021-52271800</t>
  </si>
  <si>
    <t>龙之梦大厦店(超级鸡车)</t>
  </si>
  <si>
    <t>超级鸡车(世纪汇广场店)</t>
  </si>
  <si>
    <t>中冶祥腾店(超级鸡车)</t>
  </si>
  <si>
    <t>海口</t>
  </si>
  <si>
    <t>海口首力店(超级鸡车)</t>
  </si>
  <si>
    <t>平凉店(超级鸡车)</t>
  </si>
  <si>
    <t>四望亭店(超级鸡车)</t>
  </si>
  <si>
    <t>五洋广场店(超级鸡车)</t>
  </si>
  <si>
    <t>江苏</t>
  </si>
  <si>
    <t>城西通澄店(超级鸡车)</t>
  </si>
  <si>
    <t>龙吴店(超级鸡车)</t>
  </si>
  <si>
    <t>悠方店(超级鸡车)</t>
  </si>
  <si>
    <t>上海南站店(超级鸡车)</t>
  </si>
  <si>
    <t>石鼓店(超级鸡车)</t>
  </si>
  <si>
    <t>昆山</t>
  </si>
  <si>
    <t>昆山万达店(超级鸡车)</t>
  </si>
  <si>
    <t>鄂州</t>
  </si>
  <si>
    <t>(沪上阿姨)鄂州武昌大道店</t>
  </si>
  <si>
    <t>重庆</t>
  </si>
  <si>
    <t>(沪上阿姨)重庆炫地购物中心店</t>
  </si>
  <si>
    <t>(沪上阿姨)泰州泰兴星火路店</t>
  </si>
  <si>
    <t>丹东</t>
  </si>
  <si>
    <t>(沪上阿姨)丹东安东老街店</t>
  </si>
  <si>
    <t>郑州</t>
  </si>
  <si>
    <t>(沪上阿姨)郑州二七万达金街店</t>
  </si>
  <si>
    <t>长春</t>
  </si>
  <si>
    <t>(沪上阿姨)长春欧亚卖场店</t>
  </si>
  <si>
    <t>(沪上阿姨)常州薛家奥园路店</t>
  </si>
  <si>
    <t>(沪上阿姨)济南高新万达店</t>
  </si>
  <si>
    <t>(沪上阿姨)扬州小纪店</t>
  </si>
  <si>
    <t>淮南</t>
  </si>
  <si>
    <t>(沪上阿姨)淮南凤台青年路小吃街店</t>
  </si>
  <si>
    <t>合肥</t>
  </si>
  <si>
    <t>(沪上阿姨)合肥庐江安德利广场店</t>
  </si>
  <si>
    <t>(沪上阿姨)天津震新路店</t>
  </si>
  <si>
    <t>(沪上阿姨)嘉兴海盐百禾路店</t>
  </si>
  <si>
    <t>(沪上阿姨)潍坊谷德广场店</t>
  </si>
  <si>
    <t>(沪上阿姨)连云港中大街店</t>
  </si>
  <si>
    <t>(沪上阿姨)滁州来安苏果超市店</t>
  </si>
  <si>
    <t>鹤壁</t>
  </si>
  <si>
    <t>(沪上阿姨)鹤壁裕隆爱之城店</t>
  </si>
  <si>
    <t>(沪上阿姨)莱芜凤城西大街店</t>
  </si>
  <si>
    <t>(沪上阿姨)大连普兰店渤海街店</t>
  </si>
  <si>
    <t>(沪上阿姨)黄山黟县天润发店</t>
  </si>
  <si>
    <t>淄博</t>
  </si>
  <si>
    <t>(沪上阿姨)淄博茂业广场店</t>
  </si>
  <si>
    <t>泰安</t>
  </si>
  <si>
    <t>(沪上阿姨)泰安市政广场店</t>
  </si>
  <si>
    <t>(沪上阿姨)天津彩悦城店</t>
  </si>
  <si>
    <t>(沪上阿姨)盐城大丰健康路店</t>
  </si>
  <si>
    <t>(沪上阿姨)常州魏村魏安璐店</t>
  </si>
  <si>
    <t>(沪上阿姨)潍坊临朐全福元店</t>
  </si>
  <si>
    <t>(沪上阿姨)天津大港油田幸福路店</t>
  </si>
  <si>
    <t>枣庄</t>
  </si>
  <si>
    <t>(沪上阿姨)枣庄滕州新兴路步行街店</t>
  </si>
  <si>
    <t>(沪上阿姨)淮北万马店</t>
  </si>
  <si>
    <t>(沪上阿姨)常州横林新怡华店</t>
  </si>
  <si>
    <t>(沪上阿姨)阜阳师范学院店</t>
  </si>
  <si>
    <t>(沪上阿姨)青岛胶州南坦中心店</t>
  </si>
  <si>
    <t>(沪上阿姨)常州武进工程职业学院店</t>
  </si>
  <si>
    <t>(沪上阿姨)滁州丰乐大道大润发店</t>
  </si>
  <si>
    <t>(沪上阿姨)滁州同乐西苑店</t>
  </si>
  <si>
    <t>(沪上阿姨)泰州寺巷店</t>
  </si>
  <si>
    <t>(沪上阿姨)常德不夜城广场店</t>
  </si>
  <si>
    <t>(沪上阿姨)烟台幸福中路店</t>
  </si>
  <si>
    <t>无锡</t>
  </si>
  <si>
    <t>(沪上阿姨)无锡江阴文林社区店</t>
  </si>
  <si>
    <t>(沪上阿姨)包头乌兰道美食街店</t>
  </si>
  <si>
    <t>(沪上阿姨)烟台城里街店</t>
  </si>
  <si>
    <t>(沪上阿姨)烟台天府街店</t>
  </si>
  <si>
    <t>(沪上阿姨)无锡灵山拈花湾店</t>
  </si>
  <si>
    <t>(沪上阿姨)滁州乌衣安宁路店</t>
  </si>
  <si>
    <t>(沪上阿姨)常州罗溪新航广场店</t>
  </si>
  <si>
    <t>(沪上阿姨)安庆潜山皖山购物中心店</t>
  </si>
  <si>
    <t>(沪上阿姨)潍坊奎文银座店</t>
  </si>
  <si>
    <t>(沪上阿姨)威海乳山富山路店</t>
  </si>
  <si>
    <t>(沪上阿姨)威海光明路店</t>
  </si>
  <si>
    <t>(沪上阿姨)天津南开三马路店</t>
  </si>
  <si>
    <t>贵阳</t>
  </si>
  <si>
    <t>(沪上阿姨)贵阳紫林美食街店</t>
  </si>
  <si>
    <t>(沪上阿姨)天津真理道店</t>
  </si>
  <si>
    <t>(沪上阿姨)南通奥邦广场店</t>
  </si>
  <si>
    <t>盘锦</t>
  </si>
  <si>
    <t>(沪上阿姨)盘锦万达广场店</t>
  </si>
  <si>
    <t>(沪上阿姨)镇江大港蝴蝶广场店</t>
  </si>
  <si>
    <t>(沪上阿姨)泰安泰山医学院店</t>
  </si>
  <si>
    <t>邢台</t>
  </si>
  <si>
    <t>(沪上阿姨)邢台天一城店</t>
  </si>
  <si>
    <t>(沪上阿姨)济南窑头路店</t>
  </si>
  <si>
    <t>(沪上阿姨)马鞍山湖东路店</t>
  </si>
  <si>
    <t>(沪上阿姨)宿迁沭阳乐之地店</t>
  </si>
  <si>
    <t>(沪上阿姨)潍坊世纪泰华店</t>
  </si>
  <si>
    <t>(沪上阿姨)潍坊凯德广场店</t>
  </si>
  <si>
    <t>(沪上阿姨)烟台龙口利群店</t>
  </si>
  <si>
    <t>(沪上阿姨)滁州凤阳府城店</t>
  </si>
  <si>
    <t>信阳</t>
  </si>
  <si>
    <t>(沪上阿姨)信阳潢川航空南路店</t>
  </si>
  <si>
    <t>(沪上阿姨)绍兴解放北路店</t>
  </si>
  <si>
    <t>(沪上阿姨)天津SM滨海城市广场店</t>
  </si>
  <si>
    <t>(沪上阿姨)烟台龙口环海中路店</t>
  </si>
  <si>
    <t>(沪上阿姨)宿州金茂商城步行街店</t>
  </si>
  <si>
    <t>(沪上阿姨)合肥屯溪路店</t>
  </si>
  <si>
    <t>(沪上阿姨)哈尔滨衡山路店</t>
  </si>
  <si>
    <t>(沪上阿姨)石家庄勒泰店</t>
  </si>
  <si>
    <t>(沪上阿姨)宿州南翔云集广场店</t>
  </si>
  <si>
    <t>(沪上阿姨)滁州定远人民路店</t>
  </si>
  <si>
    <t>汕头</t>
  </si>
  <si>
    <t>(沪上阿姨)汕头澄海凤翔店</t>
  </si>
  <si>
    <t>营口</t>
  </si>
  <si>
    <t>(沪上阿姨)营口鲅鱼圈万达广场店</t>
  </si>
  <si>
    <t>(沪上阿姨)天津新村人人乐店</t>
  </si>
  <si>
    <t>(沪上阿姨)烟台龙口黄城店</t>
  </si>
  <si>
    <t>(沪上阿姨)烟台南洪街店</t>
  </si>
  <si>
    <t>(沪上阿姨)天津滨海永旺梦乐城店</t>
  </si>
  <si>
    <t>(沪上阿姨)合肥家天下店</t>
  </si>
  <si>
    <t>(沪上阿姨)南京六合欣乐路店</t>
  </si>
  <si>
    <t>(沪上阿姨)宣城绩溪扬之北路店</t>
  </si>
  <si>
    <t>邯郸</t>
  </si>
  <si>
    <t>(沪上阿姨)邯郸和平路店</t>
  </si>
  <si>
    <t>(沪上阿姨)邯郸学步桥店</t>
  </si>
  <si>
    <t>(沪上阿姨)邯郸天鸿商业广场店</t>
  </si>
  <si>
    <t>(沪上阿姨)石家庄民族路店</t>
  </si>
  <si>
    <t>上海泰彤餐饮管理有限公司</t>
  </si>
  <si>
    <t>肉多坊木炭烤肉</t>
  </si>
  <si>
    <t>来点茶(中信泰富店)</t>
  </si>
  <si>
    <t>(沪上阿姨)镇江大港店</t>
  </si>
  <si>
    <t>(沪上阿姨)天津水游城店</t>
  </si>
  <si>
    <t>(沪上阿姨)扬州宝应中央商城店</t>
  </si>
  <si>
    <t>(沪上阿姨)合肥天珑广场店</t>
  </si>
  <si>
    <t>(沪上阿姨)黄山黎阳in巷店</t>
  </si>
  <si>
    <t>(沪上阿姨)大连高新万达店</t>
  </si>
  <si>
    <t>(沪上阿姨)镇江丹阳界牌新村店</t>
  </si>
  <si>
    <t>(沪上阿姨)合肥庐江育才花园店</t>
  </si>
  <si>
    <t>(沪上阿姨)阜阳界首东城大润发店</t>
  </si>
  <si>
    <t>(沪上阿姨)天津建设路店</t>
  </si>
  <si>
    <t>(沪上阿姨)盐城阜宁新盛街店</t>
  </si>
  <si>
    <t>(沪上阿姨)扬州高邮店</t>
  </si>
  <si>
    <t>(沪上阿姨)天津侯台花园店</t>
  </si>
  <si>
    <t>(沪上阿姨)滁州南谯北路店</t>
  </si>
  <si>
    <t>黄冈</t>
  </si>
  <si>
    <t>(沪上阿姨)黄冈武穴栖贤路店</t>
  </si>
  <si>
    <t>(沪上阿姨)滁州金鹏99广场店</t>
  </si>
  <si>
    <t>(沪上阿姨)商丘柘城中原大街店</t>
  </si>
  <si>
    <t>(沪上阿姨)济南章丘大润发店</t>
  </si>
  <si>
    <t>(沪上阿姨)宿州市府巷店</t>
  </si>
  <si>
    <t>(沪上阿姨)海口海大南门店</t>
  </si>
  <si>
    <t>临沂</t>
  </si>
  <si>
    <t>(沪上阿姨)临沂沂水新华街店</t>
  </si>
  <si>
    <t>(沪上阿姨)宿迁京东商业街店</t>
  </si>
  <si>
    <t>徐州</t>
  </si>
  <si>
    <t>(沪上阿姨)徐州沛县福泰隆店</t>
  </si>
  <si>
    <t>(沪上阿姨)苏州太仓浮桥店</t>
  </si>
  <si>
    <t>(沪上阿姨)天津十一经路华润店</t>
  </si>
  <si>
    <t>六安</t>
  </si>
  <si>
    <t>(沪上阿姨)六安西都世纪联华店</t>
  </si>
  <si>
    <t>(沪上阿姨)六安梅山路沃尔玛店</t>
  </si>
  <si>
    <t>(沪上阿姨)滁州天长天发广场店</t>
  </si>
  <si>
    <t>(沪上阿姨)天津图书大厦店</t>
  </si>
  <si>
    <t>(沪上阿姨)滁州香港城店</t>
  </si>
  <si>
    <t>(沪上阿姨)滁州全椒新华路店</t>
  </si>
  <si>
    <t>(沪上阿姨)鄂州南浦路店</t>
  </si>
  <si>
    <t>(沪上阿姨)常州溧阳上黄店</t>
  </si>
  <si>
    <t>武汉</t>
  </si>
  <si>
    <t>(沪上阿姨)武汉永旺梦乐城店</t>
  </si>
  <si>
    <t>(沪上阿姨)滁州天长东路店</t>
  </si>
  <si>
    <t>(沪上阿姨)盐城射阳太阳城店</t>
  </si>
  <si>
    <t>(沪上阿姨)常州汉江路店</t>
  </si>
  <si>
    <t>(沪上阿姨)六安红街大地影院店</t>
  </si>
  <si>
    <t>(沪上阿姨)天津南开乐天百货店</t>
  </si>
  <si>
    <t>(沪上阿姨)常州新北万达店</t>
  </si>
  <si>
    <t>(沪上阿姨)哈尔滨哈西学府店</t>
  </si>
  <si>
    <t>日照</t>
  </si>
  <si>
    <t>(沪上阿姨)日照万达影城店</t>
  </si>
  <si>
    <t>抚顺</t>
  </si>
  <si>
    <t>(沪上阿姨)抚顺沈阳工学院</t>
  </si>
  <si>
    <t>(沪上阿姨)连云港陇海步行街店</t>
  </si>
  <si>
    <t>(沪上阿姨)烟台三站店</t>
  </si>
  <si>
    <t>(沪上阿姨)天津大邱庄店</t>
  </si>
  <si>
    <t>菏泽</t>
  </si>
  <si>
    <t>(沪上阿姨)菏泽东方红大街店</t>
  </si>
  <si>
    <t>(沪上阿姨)无锡江阴利港店</t>
  </si>
  <si>
    <t>(沪上阿姨)嘉兴海盐朝阳东路店</t>
  </si>
  <si>
    <t>(沪上阿姨)嘉兴海盐勤俭路店</t>
  </si>
  <si>
    <t>(沪上阿姨)泰安新泰不夜城店</t>
  </si>
  <si>
    <t>温州</t>
  </si>
  <si>
    <t>(沪上阿姨)温州瑞安中心路店</t>
  </si>
  <si>
    <t>(沪上阿姨)镇江万达店</t>
  </si>
  <si>
    <t>(沪上阿姨)天津隆春里店</t>
  </si>
  <si>
    <t>(沪上阿姨)扬州杭集店</t>
  </si>
  <si>
    <t>(沪上阿姨)无锡宜兴蠡蜀路店</t>
  </si>
  <si>
    <t>(沪上阿姨)南通启东恒大威尼斯店</t>
  </si>
  <si>
    <t>(沪上阿姨)镇江丹阳旭日路店</t>
  </si>
  <si>
    <t>(沪上阿姨)苏州曼哈顿店</t>
  </si>
  <si>
    <t>(沪上阿姨)大连华南沃尔玛店</t>
  </si>
  <si>
    <t>太原</t>
  </si>
  <si>
    <t>(沪上阿姨)太原柳巷铜锣湾步行街店</t>
  </si>
  <si>
    <t>(沪上阿姨)连云港盐河巷店</t>
  </si>
  <si>
    <t>(沪上阿姨)连云港巨龙路店</t>
  </si>
  <si>
    <t>(沪上阿姨)苏州吴中万达广场店</t>
  </si>
  <si>
    <t>泉州</t>
  </si>
  <si>
    <t>(沪上阿姨)泉州安溪解放路店</t>
  </si>
  <si>
    <t>(沪上阿姨)连云港万润街店</t>
  </si>
  <si>
    <t>(沪上阿姨)南京江宁万达店</t>
  </si>
  <si>
    <t>(沪上阿姨)烟台衡山路万达店</t>
  </si>
  <si>
    <t>(沪上阿姨)常州宝龙广场店</t>
  </si>
  <si>
    <t>(沪上阿姨)大连开发区万达广场店</t>
  </si>
  <si>
    <t>(沪上阿姨)南通海门贵都之星店</t>
  </si>
  <si>
    <t>(沪上阿姨)无锡江阴祝塘高中店</t>
  </si>
  <si>
    <t>(沪上阿姨)天津爱琴海店</t>
  </si>
  <si>
    <t>(沪上阿姨)泰州兴化戴南店</t>
  </si>
  <si>
    <t>(沪上阿姨)泰州兴化戴南二店</t>
  </si>
  <si>
    <t>(沪上阿姨)大连中央大道购物广场</t>
  </si>
  <si>
    <t>东营</t>
  </si>
  <si>
    <t>(沪上阿姨)东营广饶佳乐商业街店</t>
  </si>
  <si>
    <t>乌鲁木齐</t>
  </si>
  <si>
    <t>(沪上阿姨)乌鲁木齐丹璐时尚广场店</t>
  </si>
  <si>
    <t>(沪上阿姨)徐州师大店</t>
  </si>
  <si>
    <t>桂林</t>
  </si>
  <si>
    <t>(沪上阿姨)桂林漓滨路店</t>
  </si>
  <si>
    <t>(沪上阿姨)滁州天长秦香北路店</t>
  </si>
  <si>
    <t>(沪上阿姨)滁州天长铜城中学店</t>
  </si>
  <si>
    <t>(沪上阿姨)淮安淮海东路店</t>
  </si>
  <si>
    <t>(沪上阿姨)淮安西大街店</t>
  </si>
  <si>
    <t>(沪上阿姨)南通启东人民中路店</t>
  </si>
  <si>
    <t>(沪上阿姨)六安霍山新天地店</t>
  </si>
  <si>
    <t>(沪上阿姨)常州遥观店</t>
  </si>
  <si>
    <t>(沪上阿姨)泰安花园银座店</t>
  </si>
  <si>
    <t>(沪上阿姨)天津北辰柴楼店</t>
  </si>
  <si>
    <t>(沪上阿姨)南京雨润大街店</t>
  </si>
  <si>
    <t>(沪上阿姨)无锡江阴新桥店</t>
  </si>
  <si>
    <t>(沪上阿姨)无锡江阴长泾店</t>
  </si>
  <si>
    <t>(沪上阿姨)石家庄图书大厦店</t>
  </si>
  <si>
    <t>(沪上阿姨)无锡江阴山观店</t>
  </si>
  <si>
    <t>(沪上阿姨)盐城建湖人民南路店</t>
  </si>
  <si>
    <t>(沪上阿姨)扬州杨寿店</t>
  </si>
  <si>
    <t>(沪上阿姨)汕头金禧花园店</t>
  </si>
  <si>
    <t>(沪上阿姨)无锡宜兴官林店</t>
  </si>
  <si>
    <t>(沪上阿姨)无锡江阴璜土店</t>
  </si>
  <si>
    <t>(沪上阿姨)苏州昆山花桥店</t>
  </si>
  <si>
    <t>(沪上阿姨)无锡清扬路店</t>
  </si>
  <si>
    <t>(沪上阿姨)南通如皋丰乐街店</t>
  </si>
  <si>
    <t>(沪上阿姨)盘锦鹏欣水游城店</t>
  </si>
  <si>
    <t>(沪上阿姨)邯郸隆基泰和广场店</t>
  </si>
  <si>
    <t>(沪上阿姨)天津双街龙顺道店</t>
  </si>
  <si>
    <t>(沪上阿姨)苏州东渚财富广场店</t>
  </si>
  <si>
    <t>(沪上阿姨)泰安万达金街店</t>
  </si>
  <si>
    <t>(沪上阿姨)淄博临淄泰客荣店</t>
  </si>
  <si>
    <t>(沪上阿姨)苏州常熟方塔苑店</t>
  </si>
  <si>
    <t>(沪上阿姨)扬州顾庄店</t>
  </si>
  <si>
    <t>南宁</t>
  </si>
  <si>
    <t>(沪上阿姨)南宁万象城地铁商业街店</t>
  </si>
  <si>
    <t>铜陵</t>
  </si>
  <si>
    <t>(沪上阿姨)铜陵枞阳莲城路店</t>
  </si>
  <si>
    <t>(沪上阿姨)宿迁沭阳蓝天国际商贸店</t>
  </si>
  <si>
    <t>浦东新区台儿庄店(超级鸡车)</t>
  </si>
  <si>
    <t>超级鸡车(金山百联店)</t>
  </si>
  <si>
    <t>金华</t>
  </si>
  <si>
    <t>壶山广场店(超级鸡车)</t>
  </si>
  <si>
    <t>大园店(超级鸡车)</t>
  </si>
  <si>
    <t>瑞丽店(超级鸡车)</t>
  </si>
  <si>
    <t>湖州</t>
  </si>
  <si>
    <t>苕溪店(超级鸡车)</t>
  </si>
  <si>
    <t>武进店(超级鸡车)</t>
  </si>
  <si>
    <t>供应链</t>
  </si>
  <si>
    <t>(沪上阿姨)天津时代奥城店</t>
  </si>
  <si>
    <t>(沪上阿姨)宿州大学城店</t>
  </si>
  <si>
    <t>(沪上阿姨)石家庄卓达商贸文化广场店</t>
  </si>
  <si>
    <t>(沪上阿姨)青岛胶南商城店</t>
  </si>
  <si>
    <t>(沪上阿姨)连云港灌云新村街店</t>
  </si>
  <si>
    <t>(沪上阿姨)无锡江阴南闸店</t>
  </si>
  <si>
    <t>(沪上阿姨)安庆人民路店</t>
  </si>
  <si>
    <t>(沪上阿姨)济南芙蓉街店</t>
  </si>
  <si>
    <t>(沪上阿姨)济南世茂广场宽厚里店</t>
  </si>
  <si>
    <t>(沪上阿姨)池州杏村西街店</t>
  </si>
  <si>
    <t>(沪上阿姨)天津天塔店</t>
  </si>
  <si>
    <t>(沪上阿姨)上海奉贤南桥店</t>
  </si>
  <si>
    <t>宁波</t>
  </si>
  <si>
    <t>(沪上阿姨)宁波洪塘南路店</t>
  </si>
  <si>
    <t>(沪上阿姨)天津瑞江花园店</t>
  </si>
  <si>
    <t>(沪上阿姨)嘉兴嘉善西塘店</t>
  </si>
  <si>
    <t>(沪上阿姨)泰州泰兴鼓楼南路店</t>
  </si>
  <si>
    <t>(沪上阿姨)苏州金门国际商业广场店</t>
  </si>
  <si>
    <t>柳州</t>
  </si>
  <si>
    <t>(沪上阿姨)柳州柳南万达店</t>
  </si>
  <si>
    <t>(沪上阿姨)柳州万达广场店</t>
  </si>
  <si>
    <t>(沪上阿姨)天津平山道店</t>
  </si>
  <si>
    <t>(沪上阿姨)泰州高港店</t>
  </si>
  <si>
    <t>(沪上阿姨)徐州时尚广场店</t>
  </si>
  <si>
    <t>(沪上阿姨)天津名都时尚店</t>
  </si>
  <si>
    <t>(沪上阿姨)青岛李沧步行街店</t>
  </si>
  <si>
    <t>(沪上阿姨)天津凯德天津湾店</t>
  </si>
  <si>
    <t>(沪上阿姨)济南嘉华购物广场店</t>
  </si>
  <si>
    <t>(沪上阿姨)南京天润城店</t>
  </si>
  <si>
    <t>(沪上阿姨)苏州园区东城世纪广场店</t>
  </si>
  <si>
    <t>(沪上阿姨)常州小河兴镇路店</t>
  </si>
  <si>
    <t>(沪上阿姨)滁州全椒王曹店</t>
  </si>
  <si>
    <t>(沪上阿姨)常州绿都万和城店</t>
  </si>
  <si>
    <t>(沪上阿姨)济宁曲阜师范大学店</t>
  </si>
  <si>
    <t>(沪上阿姨)芜湖步行街华亿国际店</t>
  </si>
  <si>
    <t>上海浪花府食品有限公司</t>
  </si>
  <si>
    <t>蓝贝壳餐厅</t>
  </si>
  <si>
    <t>蓝贝壳餐厅周浦万达店</t>
  </si>
  <si>
    <t>(沪上阿姨)苏州兴贤路店</t>
  </si>
  <si>
    <t>(沪上阿姨)苏州阳澄湖店</t>
  </si>
  <si>
    <t>(沪上阿姨)襄阳襄城北街店</t>
  </si>
  <si>
    <t>(沪上阿姨)淮北师范大学店</t>
  </si>
  <si>
    <t>(沪上阿姨)济南悦动城店</t>
  </si>
  <si>
    <t>(沪上阿姨)南京涟城里商业街店</t>
  </si>
  <si>
    <t>(沪上阿姨)滁州天长仁和中路店</t>
  </si>
  <si>
    <t>(沪上阿姨)哈尔滨麦凯乐店</t>
  </si>
  <si>
    <t>(沪上阿姨)驻马店汝南星光城市广场店</t>
  </si>
  <si>
    <t>黄石</t>
  </si>
  <si>
    <t>(沪上阿姨)黄石大冶东岳路店</t>
  </si>
  <si>
    <t>(沪上阿姨)商丘虞城人民路店</t>
  </si>
  <si>
    <t>上海白浮咖啡</t>
  </si>
  <si>
    <t>满陇春</t>
  </si>
  <si>
    <t>(沪上阿姨)宣城国购广场店</t>
  </si>
  <si>
    <t>(沪上阿姨)无锡江阴周庄店</t>
  </si>
  <si>
    <t>(沪上阿姨)苏州张家港后塍店</t>
  </si>
  <si>
    <t>(沪上阿姨)合肥保利熙熙里街店</t>
  </si>
  <si>
    <t>(沪上阿姨)芜湖无为西大街店</t>
  </si>
  <si>
    <t>(沪上阿姨)威海张村长江街店</t>
  </si>
  <si>
    <t>(沪上阿姨)威海家家悦购物中心店</t>
  </si>
  <si>
    <t>(沪上阿姨)济宁万达金街店</t>
  </si>
  <si>
    <t>(沪上阿姨)威海东涝台店</t>
  </si>
  <si>
    <t>(沪上阿姨)常州金坛八佰伴店</t>
  </si>
  <si>
    <t>(沪上阿姨)天津中孚路店</t>
  </si>
  <si>
    <t>(沪上阿姨)嘉兴海宁海昌路银泰店</t>
  </si>
  <si>
    <t>(沪上阿姨)潍坊歌尔生活广场店</t>
  </si>
  <si>
    <t>(沪上阿姨)包头华联购物中心店</t>
  </si>
  <si>
    <t>(沪上阿姨)天津八大里店</t>
  </si>
  <si>
    <t>(沪上阿姨)马鞍山健康路店</t>
  </si>
  <si>
    <t>(沪上阿姨)青岛火车站店</t>
  </si>
  <si>
    <t>姓名</t>
  </si>
  <si>
    <t>日期</t>
  </si>
  <si>
    <t>加班内容</t>
  </si>
  <si>
    <t>公司值班</t>
  </si>
  <si>
    <t>肉多坊门店调试设备，培训</t>
  </si>
  <si>
    <t>蓝贝壳门店驻店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</si>
</sst>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</numFmts>
  <fonts count="27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indexed="8"/>
      <name val="Tahoma"/>
      <charset val="134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7" borderId="2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3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5" fillId="0" borderId="28" applyNumberFormat="0" applyFill="0" applyAlignment="0" applyProtection="0">
      <alignment vertical="center"/>
    </xf>
    <xf numFmtId="0" fontId="6" fillId="0" borderId="2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5" borderId="32" applyNumberFormat="0" applyAlignment="0" applyProtection="0">
      <alignment vertical="center"/>
    </xf>
    <xf numFmtId="0" fontId="20" fillId="25" borderId="29" applyNumberFormat="0" applyAlignment="0" applyProtection="0">
      <alignment vertical="center"/>
    </xf>
    <xf numFmtId="0" fontId="21" fillId="29" borderId="3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4" fillId="0" borderId="0"/>
    <xf numFmtId="0" fontId="11" fillId="41" borderId="0" applyNumberFormat="0" applyBorder="0" applyAlignment="0" applyProtection="0">
      <alignment vertical="center"/>
    </xf>
    <xf numFmtId="0" fontId="26" fillId="0" borderId="0"/>
    <xf numFmtId="0" fontId="7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0" borderId="0">
      <alignment vertical="center"/>
    </xf>
    <xf numFmtId="0" fontId="24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76" fontId="0" fillId="3" borderId="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5" borderId="1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9" fontId="4" fillId="9" borderId="11" xfId="0" applyNumberFormat="1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9" fontId="4" fillId="10" borderId="12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9" fontId="4" fillId="9" borderId="15" xfId="0" applyNumberFormat="1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9" fontId="4" fillId="10" borderId="25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9" fontId="4" fillId="9" borderId="26" xfId="0" applyNumberFormat="1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9" fontId="4" fillId="10" borderId="27" xfId="0" applyNumberFormat="1" applyFont="1" applyFill="1" applyBorder="1" applyAlignment="1">
      <alignment horizontal="center" vertical="center"/>
    </xf>
    <xf numFmtId="9" fontId="4" fillId="8" borderId="13" xfId="0" applyNumberFormat="1" applyFont="1" applyFill="1" applyBorder="1" applyAlignment="1">
      <alignment horizontal="center" vertical="center"/>
    </xf>
    <xf numFmtId="9" fontId="4" fillId="8" borderId="12" xfId="0" applyNumberFormat="1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5"/>
  <sheetViews>
    <sheetView topLeftCell="A136" workbookViewId="0">
      <selection activeCell="I157" sqref="I157"/>
    </sheetView>
  </sheetViews>
  <sheetFormatPr defaultColWidth="9.125" defaultRowHeight="13.5"/>
  <cols>
    <col min="1" max="1" width="5.125" customWidth="1"/>
    <col min="2" max="2" width="5.75" customWidth="1"/>
    <col min="3" max="3" width="9.625" customWidth="1"/>
    <col min="4" max="5" width="14.5" customWidth="1"/>
    <col min="6" max="6" width="15.25" customWidth="1"/>
    <col min="7" max="14" width="14.5" customWidth="1"/>
  </cols>
  <sheetData>
    <row r="1" ht="15" spans="1:17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58"/>
      <c r="P1" s="58"/>
      <c r="Q1" s="58"/>
    </row>
    <row r="2" ht="14.25" spans="1:17">
      <c r="A2" s="29" t="s">
        <v>1</v>
      </c>
      <c r="B2" s="30" t="s">
        <v>2</v>
      </c>
      <c r="C2" s="30" t="s">
        <v>3</v>
      </c>
      <c r="D2" s="31" t="s">
        <v>4</v>
      </c>
      <c r="E2" s="32" t="s">
        <v>5</v>
      </c>
      <c r="F2" s="33" t="s">
        <v>6</v>
      </c>
      <c r="G2" s="34" t="s">
        <v>7</v>
      </c>
      <c r="H2" s="35" t="s">
        <v>8</v>
      </c>
      <c r="I2" s="59" t="s">
        <v>9</v>
      </c>
      <c r="J2" s="60" t="s">
        <v>10</v>
      </c>
      <c r="K2" s="61" t="s">
        <v>11</v>
      </c>
      <c r="L2" s="62" t="s">
        <v>12</v>
      </c>
      <c r="M2" s="63" t="s">
        <v>13</v>
      </c>
      <c r="N2" s="64" t="s">
        <v>14</v>
      </c>
      <c r="O2" s="65"/>
      <c r="P2" s="65"/>
      <c r="Q2" s="65"/>
    </row>
    <row r="3" spans="1:17">
      <c r="A3" s="29"/>
      <c r="B3" s="36" t="s">
        <v>15</v>
      </c>
      <c r="C3" s="37" t="s">
        <v>16</v>
      </c>
      <c r="D3" s="38"/>
      <c r="E3" s="39"/>
      <c r="F3" s="39">
        <f t="shared" ref="F3:F11" si="0">D3-E3</f>
        <v>0</v>
      </c>
      <c r="G3" s="40"/>
      <c r="H3" s="40"/>
      <c r="I3" s="40">
        <f t="shared" ref="I3:I11" si="1">G3-H3</f>
        <v>0</v>
      </c>
      <c r="J3" s="66"/>
      <c r="K3" s="67" t="e">
        <f t="shared" ref="K3:K11" si="2">J3/M3*100%</f>
        <v>#DIV/0!</v>
      </c>
      <c r="L3" s="68">
        <f t="shared" ref="L3:L10" si="3">D3+H3</f>
        <v>0</v>
      </c>
      <c r="M3" s="69">
        <f>E3+H3</f>
        <v>0</v>
      </c>
      <c r="N3" s="70" t="e">
        <f t="shared" ref="N3:N11" si="4">M3/L3*100%</f>
        <v>#DIV/0!</v>
      </c>
      <c r="O3" s="65"/>
      <c r="P3" s="65"/>
      <c r="Q3" s="65"/>
    </row>
    <row r="4" spans="1:17">
      <c r="A4" s="41"/>
      <c r="B4" s="42"/>
      <c r="C4" s="43" t="s">
        <v>17</v>
      </c>
      <c r="D4" s="44">
        <v>0</v>
      </c>
      <c r="E4" s="45">
        <v>4</v>
      </c>
      <c r="F4" s="45">
        <f t="shared" si="0"/>
        <v>-4</v>
      </c>
      <c r="G4" s="46">
        <v>63</v>
      </c>
      <c r="H4" s="40">
        <v>11</v>
      </c>
      <c r="I4" s="46">
        <f t="shared" si="1"/>
        <v>52</v>
      </c>
      <c r="J4" s="71">
        <v>11</v>
      </c>
      <c r="K4" s="67">
        <f t="shared" si="2"/>
        <v>0.733333333333333</v>
      </c>
      <c r="L4" s="68">
        <f t="shared" si="3"/>
        <v>11</v>
      </c>
      <c r="M4" s="69">
        <f t="shared" ref="M4:M10" si="5">E4+J4</f>
        <v>15</v>
      </c>
      <c r="N4" s="70">
        <f t="shared" si="4"/>
        <v>1.36363636363636</v>
      </c>
      <c r="O4" s="65"/>
      <c r="P4" s="65"/>
      <c r="Q4" s="65"/>
    </row>
    <row r="5" spans="1:17">
      <c r="A5" s="41"/>
      <c r="B5" s="42"/>
      <c r="C5" s="43" t="s">
        <v>18</v>
      </c>
      <c r="D5" s="44"/>
      <c r="E5" s="45"/>
      <c r="F5" s="45">
        <f t="shared" si="0"/>
        <v>0</v>
      </c>
      <c r="G5" s="46"/>
      <c r="H5" s="40"/>
      <c r="I5" s="46">
        <f t="shared" si="1"/>
        <v>0</v>
      </c>
      <c r="J5" s="71"/>
      <c r="K5" s="67" t="e">
        <f t="shared" si="2"/>
        <v>#DIV/0!</v>
      </c>
      <c r="L5" s="68">
        <f t="shared" si="3"/>
        <v>0</v>
      </c>
      <c r="M5" s="69">
        <f t="shared" si="5"/>
        <v>0</v>
      </c>
      <c r="N5" s="70" t="e">
        <f t="shared" si="4"/>
        <v>#DIV/0!</v>
      </c>
      <c r="O5" s="65"/>
      <c r="P5" s="65"/>
      <c r="Q5" s="65"/>
    </row>
    <row r="6" spans="1:17">
      <c r="A6" s="41"/>
      <c r="B6" s="42"/>
      <c r="C6" s="43" t="s">
        <v>19</v>
      </c>
      <c r="D6" s="44"/>
      <c r="E6" s="45"/>
      <c r="F6" s="45">
        <f t="shared" si="0"/>
        <v>0</v>
      </c>
      <c r="G6" s="46"/>
      <c r="H6" s="40"/>
      <c r="I6" s="46">
        <f t="shared" si="1"/>
        <v>0</v>
      </c>
      <c r="J6" s="71"/>
      <c r="K6" s="67" t="e">
        <f t="shared" si="2"/>
        <v>#DIV/0!</v>
      </c>
      <c r="L6" s="68">
        <f t="shared" si="3"/>
        <v>0</v>
      </c>
      <c r="M6" s="69">
        <f t="shared" si="5"/>
        <v>0</v>
      </c>
      <c r="N6" s="70" t="e">
        <f t="shared" si="4"/>
        <v>#DIV/0!</v>
      </c>
      <c r="O6" s="65"/>
      <c r="P6" s="65"/>
      <c r="Q6" s="65"/>
    </row>
    <row r="7" spans="1:17">
      <c r="A7" s="41"/>
      <c r="B7" s="42"/>
      <c r="C7" s="43" t="s">
        <v>20</v>
      </c>
      <c r="D7" s="44"/>
      <c r="E7" s="45"/>
      <c r="F7" s="45">
        <f t="shared" si="0"/>
        <v>0</v>
      </c>
      <c r="G7" s="46"/>
      <c r="H7" s="40"/>
      <c r="I7" s="46">
        <f t="shared" si="1"/>
        <v>0</v>
      </c>
      <c r="J7" s="71"/>
      <c r="K7" s="67" t="e">
        <f t="shared" si="2"/>
        <v>#DIV/0!</v>
      </c>
      <c r="L7" s="68">
        <f t="shared" si="3"/>
        <v>0</v>
      </c>
      <c r="M7" s="69">
        <f t="shared" si="5"/>
        <v>0</v>
      </c>
      <c r="N7" s="70" t="e">
        <f t="shared" si="4"/>
        <v>#DIV/0!</v>
      </c>
      <c r="O7" s="65"/>
      <c r="P7" s="65"/>
      <c r="Q7" s="65"/>
    </row>
    <row r="8" spans="1:17">
      <c r="A8" s="41"/>
      <c r="B8" s="42"/>
      <c r="C8" s="43" t="s">
        <v>21</v>
      </c>
      <c r="D8" s="44"/>
      <c r="E8" s="45"/>
      <c r="F8" s="45">
        <f t="shared" si="0"/>
        <v>0</v>
      </c>
      <c r="G8" s="46"/>
      <c r="H8" s="40"/>
      <c r="I8" s="46">
        <f t="shared" si="1"/>
        <v>0</v>
      </c>
      <c r="J8" s="71"/>
      <c r="K8" s="67" t="e">
        <f t="shared" si="2"/>
        <v>#DIV/0!</v>
      </c>
      <c r="L8" s="68">
        <f t="shared" si="3"/>
        <v>0</v>
      </c>
      <c r="M8" s="69">
        <f t="shared" si="5"/>
        <v>0</v>
      </c>
      <c r="N8" s="70" t="e">
        <f t="shared" si="4"/>
        <v>#DIV/0!</v>
      </c>
      <c r="O8" s="65"/>
      <c r="P8" s="65"/>
      <c r="Q8" s="65"/>
    </row>
    <row r="9" spans="1:17">
      <c r="A9" s="41"/>
      <c r="B9" s="42"/>
      <c r="C9" s="43" t="s">
        <v>22</v>
      </c>
      <c r="D9" s="44"/>
      <c r="E9" s="45"/>
      <c r="F9" s="45">
        <f t="shared" si="0"/>
        <v>0</v>
      </c>
      <c r="G9" s="46"/>
      <c r="H9" s="40"/>
      <c r="I9" s="46">
        <f t="shared" si="1"/>
        <v>0</v>
      </c>
      <c r="J9" s="71"/>
      <c r="K9" s="67" t="e">
        <f t="shared" si="2"/>
        <v>#DIV/0!</v>
      </c>
      <c r="L9" s="68">
        <f t="shared" si="3"/>
        <v>0</v>
      </c>
      <c r="M9" s="69">
        <f t="shared" si="5"/>
        <v>0</v>
      </c>
      <c r="N9" s="70" t="e">
        <f t="shared" si="4"/>
        <v>#DIV/0!</v>
      </c>
      <c r="O9" s="65"/>
      <c r="P9" s="65"/>
      <c r="Q9" s="65"/>
    </row>
    <row r="10" ht="14.25" spans="1:17">
      <c r="A10" s="41"/>
      <c r="B10" s="42"/>
      <c r="C10" s="47" t="s">
        <v>23</v>
      </c>
      <c r="D10" s="48"/>
      <c r="E10" s="49"/>
      <c r="F10" s="50">
        <f t="shared" si="0"/>
        <v>0</v>
      </c>
      <c r="G10" s="51"/>
      <c r="H10" s="52"/>
      <c r="I10" s="51">
        <f t="shared" si="1"/>
        <v>0</v>
      </c>
      <c r="J10" s="72"/>
      <c r="K10" s="73" t="e">
        <f t="shared" si="2"/>
        <v>#DIV/0!</v>
      </c>
      <c r="L10" s="74">
        <f t="shared" si="3"/>
        <v>0</v>
      </c>
      <c r="M10" s="75">
        <f t="shared" si="5"/>
        <v>0</v>
      </c>
      <c r="N10" s="76" t="e">
        <f t="shared" si="4"/>
        <v>#DIV/0!</v>
      </c>
      <c r="O10" s="65"/>
      <c r="P10" s="65"/>
      <c r="Q10" s="65"/>
    </row>
    <row r="11" ht="14.25" spans="1:17">
      <c r="A11" s="53"/>
      <c r="B11" s="54"/>
      <c r="C11" s="55" t="s">
        <v>24</v>
      </c>
      <c r="D11" s="56">
        <f t="shared" ref="D11:H11" si="6">SUM(D3:D10)</f>
        <v>0</v>
      </c>
      <c r="E11" s="56">
        <f t="shared" si="6"/>
        <v>4</v>
      </c>
      <c r="F11" s="57">
        <f t="shared" si="0"/>
        <v>-4</v>
      </c>
      <c r="G11" s="56">
        <f t="shared" si="6"/>
        <v>63</v>
      </c>
      <c r="H11" s="56">
        <f t="shared" si="6"/>
        <v>11</v>
      </c>
      <c r="I11" s="57">
        <f t="shared" si="1"/>
        <v>52</v>
      </c>
      <c r="J11" s="56">
        <f t="shared" ref="J11:M11" si="7">SUM(J3:J10)</f>
        <v>11</v>
      </c>
      <c r="K11" s="77">
        <f t="shared" si="2"/>
        <v>0.733333333333333</v>
      </c>
      <c r="L11" s="57">
        <f t="shared" si="7"/>
        <v>11</v>
      </c>
      <c r="M11" s="57">
        <f t="shared" si="7"/>
        <v>15</v>
      </c>
      <c r="N11" s="78">
        <f t="shared" si="4"/>
        <v>1.36363636363636</v>
      </c>
      <c r="O11" s="65"/>
      <c r="P11" s="65"/>
      <c r="Q11" s="65"/>
    </row>
    <row r="12" spans="1:14">
      <c r="A12" s="29"/>
      <c r="B12" s="36" t="s">
        <v>25</v>
      </c>
      <c r="C12" s="37" t="s">
        <v>16</v>
      </c>
      <c r="D12" s="38"/>
      <c r="E12" s="39"/>
      <c r="F12" s="39">
        <f t="shared" ref="F12:F29" si="8">D12-E12</f>
        <v>0</v>
      </c>
      <c r="G12" s="40"/>
      <c r="H12" s="40"/>
      <c r="I12" s="40">
        <f t="shared" ref="I12:I29" si="9">G12-H12</f>
        <v>0</v>
      </c>
      <c r="J12" s="66"/>
      <c r="K12" s="67" t="e">
        <f t="shared" ref="K12:K29" si="10">J12/M12*100%</f>
        <v>#DIV/0!</v>
      </c>
      <c r="L12" s="68">
        <f t="shared" ref="L12:L19" si="11">D12+H12</f>
        <v>0</v>
      </c>
      <c r="M12" s="69">
        <f>E12+H12</f>
        <v>0</v>
      </c>
      <c r="N12" s="70" t="e">
        <f t="shared" ref="N12:N29" si="12">M12/L12*100%</f>
        <v>#DIV/0!</v>
      </c>
    </row>
    <row r="13" spans="1:14">
      <c r="A13" s="41"/>
      <c r="B13" s="42"/>
      <c r="C13" s="43" t="s">
        <v>17</v>
      </c>
      <c r="D13" s="44">
        <v>1</v>
      </c>
      <c r="E13" s="45">
        <v>0</v>
      </c>
      <c r="F13" s="45">
        <f t="shared" si="8"/>
        <v>1</v>
      </c>
      <c r="G13" s="46">
        <v>52</v>
      </c>
      <c r="H13" s="40">
        <v>29</v>
      </c>
      <c r="I13" s="40">
        <f t="shared" si="9"/>
        <v>23</v>
      </c>
      <c r="J13" s="71">
        <v>29</v>
      </c>
      <c r="K13" s="67">
        <f t="shared" si="10"/>
        <v>1</v>
      </c>
      <c r="L13" s="68">
        <f t="shared" si="11"/>
        <v>30</v>
      </c>
      <c r="M13" s="69">
        <f t="shared" ref="M13:M19" si="13">E13+J13</f>
        <v>29</v>
      </c>
      <c r="N13" s="70">
        <f t="shared" si="12"/>
        <v>0.966666666666667</v>
      </c>
    </row>
    <row r="14" spans="1:14">
      <c r="A14" s="41"/>
      <c r="B14" s="42"/>
      <c r="C14" s="43" t="s">
        <v>18</v>
      </c>
      <c r="D14" s="44"/>
      <c r="E14" s="45"/>
      <c r="F14" s="45">
        <f t="shared" si="8"/>
        <v>0</v>
      </c>
      <c r="G14" s="46"/>
      <c r="H14" s="40"/>
      <c r="I14" s="46">
        <f t="shared" si="9"/>
        <v>0</v>
      </c>
      <c r="J14" s="71"/>
      <c r="K14" s="67" t="e">
        <f t="shared" si="10"/>
        <v>#DIV/0!</v>
      </c>
      <c r="L14" s="68">
        <f t="shared" si="11"/>
        <v>0</v>
      </c>
      <c r="M14" s="69">
        <f t="shared" si="13"/>
        <v>0</v>
      </c>
      <c r="N14" s="70" t="e">
        <f t="shared" si="12"/>
        <v>#DIV/0!</v>
      </c>
    </row>
    <row r="15" spans="1:14">
      <c r="A15" s="41"/>
      <c r="B15" s="42"/>
      <c r="C15" s="43" t="s">
        <v>19</v>
      </c>
      <c r="D15" s="44"/>
      <c r="E15" s="45"/>
      <c r="F15" s="45">
        <f t="shared" si="8"/>
        <v>0</v>
      </c>
      <c r="G15" s="46"/>
      <c r="H15" s="40"/>
      <c r="I15" s="46">
        <f t="shared" si="9"/>
        <v>0</v>
      </c>
      <c r="J15" s="71"/>
      <c r="K15" s="67" t="e">
        <f t="shared" si="10"/>
        <v>#DIV/0!</v>
      </c>
      <c r="L15" s="68">
        <f t="shared" si="11"/>
        <v>0</v>
      </c>
      <c r="M15" s="69">
        <f t="shared" si="13"/>
        <v>0</v>
      </c>
      <c r="N15" s="70" t="e">
        <f t="shared" si="12"/>
        <v>#DIV/0!</v>
      </c>
    </row>
    <row r="16" spans="1:14">
      <c r="A16" s="41"/>
      <c r="B16" s="42"/>
      <c r="C16" s="43" t="s">
        <v>20</v>
      </c>
      <c r="D16" s="44"/>
      <c r="E16" s="45"/>
      <c r="F16" s="45">
        <f t="shared" si="8"/>
        <v>0</v>
      </c>
      <c r="G16" s="46"/>
      <c r="H16" s="40"/>
      <c r="I16" s="46">
        <f t="shared" si="9"/>
        <v>0</v>
      </c>
      <c r="J16" s="71"/>
      <c r="K16" s="67" t="e">
        <f t="shared" si="10"/>
        <v>#DIV/0!</v>
      </c>
      <c r="L16" s="68">
        <f t="shared" si="11"/>
        <v>0</v>
      </c>
      <c r="M16" s="69">
        <f t="shared" si="13"/>
        <v>0</v>
      </c>
      <c r="N16" s="70" t="e">
        <f t="shared" si="12"/>
        <v>#DIV/0!</v>
      </c>
    </row>
    <row r="17" spans="1:14">
      <c r="A17" s="41"/>
      <c r="B17" s="42"/>
      <c r="C17" s="43" t="s">
        <v>21</v>
      </c>
      <c r="D17" s="44"/>
      <c r="E17" s="45"/>
      <c r="F17" s="45">
        <f t="shared" si="8"/>
        <v>0</v>
      </c>
      <c r="G17" s="46"/>
      <c r="H17" s="40"/>
      <c r="I17" s="46">
        <f t="shared" si="9"/>
        <v>0</v>
      </c>
      <c r="J17" s="71"/>
      <c r="K17" s="67" t="e">
        <f t="shared" si="10"/>
        <v>#DIV/0!</v>
      </c>
      <c r="L17" s="68">
        <f t="shared" si="11"/>
        <v>0</v>
      </c>
      <c r="M17" s="69">
        <f t="shared" si="13"/>
        <v>0</v>
      </c>
      <c r="N17" s="70" t="e">
        <f t="shared" si="12"/>
        <v>#DIV/0!</v>
      </c>
    </row>
    <row r="18" spans="1:14">
      <c r="A18" s="41"/>
      <c r="B18" s="42"/>
      <c r="C18" s="43" t="s">
        <v>22</v>
      </c>
      <c r="D18" s="44"/>
      <c r="E18" s="45"/>
      <c r="F18" s="45">
        <f t="shared" si="8"/>
        <v>0</v>
      </c>
      <c r="G18" s="46"/>
      <c r="H18" s="40"/>
      <c r="I18" s="46">
        <f t="shared" si="9"/>
        <v>0</v>
      </c>
      <c r="J18" s="71"/>
      <c r="K18" s="67" t="e">
        <f t="shared" si="10"/>
        <v>#DIV/0!</v>
      </c>
      <c r="L18" s="68">
        <f t="shared" si="11"/>
        <v>0</v>
      </c>
      <c r="M18" s="69">
        <f t="shared" si="13"/>
        <v>0</v>
      </c>
      <c r="N18" s="70" t="e">
        <f t="shared" si="12"/>
        <v>#DIV/0!</v>
      </c>
    </row>
    <row r="19" ht="14.25" spans="1:14">
      <c r="A19" s="41"/>
      <c r="B19" s="42"/>
      <c r="C19" s="47" t="s">
        <v>23</v>
      </c>
      <c r="D19" s="48"/>
      <c r="E19" s="49"/>
      <c r="F19" s="50">
        <f t="shared" si="8"/>
        <v>0</v>
      </c>
      <c r="G19" s="51"/>
      <c r="H19" s="52"/>
      <c r="I19" s="51">
        <f t="shared" si="9"/>
        <v>0</v>
      </c>
      <c r="J19" s="72"/>
      <c r="K19" s="73" t="e">
        <f t="shared" si="10"/>
        <v>#DIV/0!</v>
      </c>
      <c r="L19" s="74">
        <f t="shared" si="11"/>
        <v>0</v>
      </c>
      <c r="M19" s="75">
        <f t="shared" si="13"/>
        <v>0</v>
      </c>
      <c r="N19" s="76" t="e">
        <f t="shared" si="12"/>
        <v>#DIV/0!</v>
      </c>
    </row>
    <row r="20" ht="14.25" spans="1:14">
      <c r="A20" s="53"/>
      <c r="B20" s="54"/>
      <c r="C20" s="55" t="s">
        <v>24</v>
      </c>
      <c r="D20" s="56">
        <f t="shared" ref="D20:E20" si="14">SUM(D12:D19)</f>
        <v>1</v>
      </c>
      <c r="E20" s="56">
        <f t="shared" si="14"/>
        <v>0</v>
      </c>
      <c r="F20" s="57">
        <f t="shared" si="8"/>
        <v>1</v>
      </c>
      <c r="G20" s="56">
        <f t="shared" ref="G20:H20" si="15">SUM(G12:G19)</f>
        <v>52</v>
      </c>
      <c r="H20" s="56">
        <f t="shared" si="15"/>
        <v>29</v>
      </c>
      <c r="I20" s="57">
        <f t="shared" si="9"/>
        <v>23</v>
      </c>
      <c r="J20" s="56">
        <f t="shared" ref="J20" si="16">SUM(J12:J19)</f>
        <v>29</v>
      </c>
      <c r="K20" s="77">
        <f t="shared" si="10"/>
        <v>1</v>
      </c>
      <c r="L20" s="57">
        <f t="shared" ref="L20:M20" si="17">SUM(L12:L19)</f>
        <v>30</v>
      </c>
      <c r="M20" s="57">
        <f t="shared" si="17"/>
        <v>29</v>
      </c>
      <c r="N20" s="78">
        <f t="shared" si="12"/>
        <v>0.966666666666667</v>
      </c>
    </row>
    <row r="21" spans="1:14">
      <c r="A21" s="29"/>
      <c r="B21" s="36" t="s">
        <v>26</v>
      </c>
      <c r="C21" s="37" t="s">
        <v>16</v>
      </c>
      <c r="D21" s="38"/>
      <c r="E21" s="39"/>
      <c r="F21" s="39">
        <f t="shared" si="8"/>
        <v>0</v>
      </c>
      <c r="G21" s="40"/>
      <c r="H21" s="40"/>
      <c r="I21" s="40">
        <f t="shared" si="9"/>
        <v>0</v>
      </c>
      <c r="J21" s="66"/>
      <c r="K21" s="67" t="e">
        <f t="shared" si="10"/>
        <v>#DIV/0!</v>
      </c>
      <c r="L21" s="68">
        <f t="shared" ref="L21:L28" si="18">D21+H21</f>
        <v>0</v>
      </c>
      <c r="M21" s="69">
        <f>E21+H21</f>
        <v>0</v>
      </c>
      <c r="N21" s="70" t="e">
        <f t="shared" si="12"/>
        <v>#DIV/0!</v>
      </c>
    </row>
    <row r="22" spans="1:14">
      <c r="A22" s="41"/>
      <c r="B22" s="42"/>
      <c r="C22" s="43" t="s">
        <v>17</v>
      </c>
      <c r="D22" s="44"/>
      <c r="E22" s="45"/>
      <c r="F22" s="45"/>
      <c r="G22" s="46"/>
      <c r="H22" s="40"/>
      <c r="I22" s="40">
        <f t="shared" si="9"/>
        <v>0</v>
      </c>
      <c r="J22" s="71"/>
      <c r="K22" s="67" t="e">
        <f t="shared" si="10"/>
        <v>#DIV/0!</v>
      </c>
      <c r="L22" s="68">
        <f t="shared" si="18"/>
        <v>0</v>
      </c>
      <c r="M22" s="69">
        <f t="shared" ref="M22:M28" si="19">E22+J22</f>
        <v>0</v>
      </c>
      <c r="N22" s="70" t="e">
        <f t="shared" si="12"/>
        <v>#DIV/0!</v>
      </c>
    </row>
    <row r="23" spans="1:14">
      <c r="A23" s="41"/>
      <c r="B23" s="42"/>
      <c r="C23" s="43" t="s">
        <v>18</v>
      </c>
      <c r="D23" s="44"/>
      <c r="E23" s="45"/>
      <c r="F23" s="45">
        <f t="shared" si="8"/>
        <v>0</v>
      </c>
      <c r="G23" s="46"/>
      <c r="H23" s="40"/>
      <c r="I23" s="46">
        <f t="shared" si="9"/>
        <v>0</v>
      </c>
      <c r="J23" s="71"/>
      <c r="K23" s="67" t="e">
        <f t="shared" si="10"/>
        <v>#DIV/0!</v>
      </c>
      <c r="L23" s="68">
        <f t="shared" si="18"/>
        <v>0</v>
      </c>
      <c r="M23" s="69">
        <f t="shared" si="19"/>
        <v>0</v>
      </c>
      <c r="N23" s="70" t="e">
        <f t="shared" si="12"/>
        <v>#DIV/0!</v>
      </c>
    </row>
    <row r="24" spans="1:14">
      <c r="A24" s="41"/>
      <c r="B24" s="42"/>
      <c r="C24" s="43" t="s">
        <v>19</v>
      </c>
      <c r="D24" s="44"/>
      <c r="E24" s="45"/>
      <c r="F24" s="45">
        <f t="shared" si="8"/>
        <v>0</v>
      </c>
      <c r="G24" s="46"/>
      <c r="H24" s="40"/>
      <c r="I24" s="46">
        <f t="shared" si="9"/>
        <v>0</v>
      </c>
      <c r="J24" s="71"/>
      <c r="K24" s="67" t="e">
        <f t="shared" si="10"/>
        <v>#DIV/0!</v>
      </c>
      <c r="L24" s="68">
        <f t="shared" si="18"/>
        <v>0</v>
      </c>
      <c r="M24" s="69">
        <f t="shared" si="19"/>
        <v>0</v>
      </c>
      <c r="N24" s="70" t="e">
        <f t="shared" si="12"/>
        <v>#DIV/0!</v>
      </c>
    </row>
    <row r="25" spans="1:14">
      <c r="A25" s="41"/>
      <c r="B25" s="42"/>
      <c r="C25" s="43" t="s">
        <v>20</v>
      </c>
      <c r="D25" s="44"/>
      <c r="E25" s="45"/>
      <c r="F25" s="45">
        <f t="shared" si="8"/>
        <v>0</v>
      </c>
      <c r="G25" s="46"/>
      <c r="H25" s="40"/>
      <c r="I25" s="46">
        <f t="shared" si="9"/>
        <v>0</v>
      </c>
      <c r="J25" s="71"/>
      <c r="K25" s="67" t="e">
        <f t="shared" si="10"/>
        <v>#DIV/0!</v>
      </c>
      <c r="L25" s="68">
        <f t="shared" si="18"/>
        <v>0</v>
      </c>
      <c r="M25" s="69">
        <f t="shared" si="19"/>
        <v>0</v>
      </c>
      <c r="N25" s="70" t="e">
        <f t="shared" si="12"/>
        <v>#DIV/0!</v>
      </c>
    </row>
    <row r="26" spans="1:14">
      <c r="A26" s="41"/>
      <c r="B26" s="42"/>
      <c r="C26" s="43" t="s">
        <v>21</v>
      </c>
      <c r="D26" s="44"/>
      <c r="E26" s="45"/>
      <c r="F26" s="45">
        <f t="shared" si="8"/>
        <v>0</v>
      </c>
      <c r="G26" s="46"/>
      <c r="H26" s="40"/>
      <c r="I26" s="46">
        <f t="shared" si="9"/>
        <v>0</v>
      </c>
      <c r="J26" s="71"/>
      <c r="K26" s="67" t="e">
        <f t="shared" si="10"/>
        <v>#DIV/0!</v>
      </c>
      <c r="L26" s="68">
        <f t="shared" si="18"/>
        <v>0</v>
      </c>
      <c r="M26" s="69">
        <f t="shared" si="19"/>
        <v>0</v>
      </c>
      <c r="N26" s="70" t="e">
        <f t="shared" si="12"/>
        <v>#DIV/0!</v>
      </c>
    </row>
    <row r="27" spans="1:14">
      <c r="A27" s="41"/>
      <c r="B27" s="42"/>
      <c r="C27" s="43" t="s">
        <v>22</v>
      </c>
      <c r="D27" s="44"/>
      <c r="E27" s="45"/>
      <c r="F27" s="45">
        <f t="shared" si="8"/>
        <v>0</v>
      </c>
      <c r="G27" s="46"/>
      <c r="H27" s="40"/>
      <c r="I27" s="46">
        <f t="shared" si="9"/>
        <v>0</v>
      </c>
      <c r="J27" s="71"/>
      <c r="K27" s="67" t="e">
        <f t="shared" si="10"/>
        <v>#DIV/0!</v>
      </c>
      <c r="L27" s="68">
        <f t="shared" si="18"/>
        <v>0</v>
      </c>
      <c r="M27" s="69">
        <f t="shared" si="19"/>
        <v>0</v>
      </c>
      <c r="N27" s="70" t="e">
        <f t="shared" si="12"/>
        <v>#DIV/0!</v>
      </c>
    </row>
    <row r="28" ht="14.25" spans="1:14">
      <c r="A28" s="41"/>
      <c r="B28" s="42"/>
      <c r="C28" s="47" t="s">
        <v>23</v>
      </c>
      <c r="D28" s="48"/>
      <c r="E28" s="49"/>
      <c r="F28" s="50">
        <f t="shared" si="8"/>
        <v>0</v>
      </c>
      <c r="G28" s="51"/>
      <c r="H28" s="52"/>
      <c r="I28" s="51">
        <f t="shared" si="9"/>
        <v>0</v>
      </c>
      <c r="J28" s="72"/>
      <c r="K28" s="73" t="e">
        <f t="shared" si="10"/>
        <v>#DIV/0!</v>
      </c>
      <c r="L28" s="74">
        <f t="shared" si="18"/>
        <v>0</v>
      </c>
      <c r="M28" s="75">
        <f t="shared" si="19"/>
        <v>0</v>
      </c>
      <c r="N28" s="76" t="e">
        <f t="shared" si="12"/>
        <v>#DIV/0!</v>
      </c>
    </row>
    <row r="29" ht="14.25" spans="1:14">
      <c r="A29" s="53"/>
      <c r="B29" s="54"/>
      <c r="C29" s="55" t="s">
        <v>24</v>
      </c>
      <c r="D29" s="56">
        <f t="shared" ref="D29:E29" si="20">SUM(D21:D28)</f>
        <v>0</v>
      </c>
      <c r="E29" s="56">
        <f t="shared" si="20"/>
        <v>0</v>
      </c>
      <c r="F29" s="57">
        <f t="shared" si="8"/>
        <v>0</v>
      </c>
      <c r="G29" s="56">
        <f t="shared" ref="G29:H29" si="21">SUM(G21:G28)</f>
        <v>0</v>
      </c>
      <c r="H29" s="56">
        <f t="shared" si="21"/>
        <v>0</v>
      </c>
      <c r="I29" s="57">
        <f t="shared" si="9"/>
        <v>0</v>
      </c>
      <c r="J29" s="56">
        <f t="shared" ref="J29" si="22">SUM(J21:J28)</f>
        <v>0</v>
      </c>
      <c r="K29" s="77" t="e">
        <f t="shared" si="10"/>
        <v>#DIV/0!</v>
      </c>
      <c r="L29" s="57">
        <f t="shared" ref="L29:M29" si="23">SUM(L21:L28)</f>
        <v>0</v>
      </c>
      <c r="M29" s="57">
        <f t="shared" si="23"/>
        <v>0</v>
      </c>
      <c r="N29" s="78" t="e">
        <f t="shared" si="12"/>
        <v>#DIV/0!</v>
      </c>
    </row>
    <row r="30" spans="1:14">
      <c r="A30" s="29"/>
      <c r="B30" s="36" t="s">
        <v>27</v>
      </c>
      <c r="C30" s="37" t="s">
        <v>16</v>
      </c>
      <c r="D30" s="38"/>
      <c r="E30" s="39"/>
      <c r="F30" s="39">
        <f t="shared" ref="F30" si="24">D30-E30</f>
        <v>0</v>
      </c>
      <c r="G30" s="40"/>
      <c r="H30" s="40"/>
      <c r="I30" s="40">
        <f t="shared" ref="I30:I38" si="25">G30-H30</f>
        <v>0</v>
      </c>
      <c r="J30" s="66"/>
      <c r="K30" s="67" t="e">
        <f t="shared" ref="K30:K38" si="26">J30/M30*100%</f>
        <v>#DIV/0!</v>
      </c>
      <c r="L30" s="68">
        <f t="shared" ref="L30:L37" si="27">D30+H30</f>
        <v>0</v>
      </c>
      <c r="M30" s="69">
        <f>E30+H30</f>
        <v>0</v>
      </c>
      <c r="N30" s="70" t="e">
        <f t="shared" ref="N30:N38" si="28">M30/L30*100%</f>
        <v>#DIV/0!</v>
      </c>
    </row>
    <row r="31" spans="1:14">
      <c r="A31" s="41"/>
      <c r="B31" s="42"/>
      <c r="C31" s="43" t="s">
        <v>17</v>
      </c>
      <c r="D31" s="44">
        <v>0</v>
      </c>
      <c r="E31" s="45">
        <v>2</v>
      </c>
      <c r="F31" s="45">
        <v>0</v>
      </c>
      <c r="G31" s="46">
        <v>323</v>
      </c>
      <c r="H31" s="40">
        <v>32</v>
      </c>
      <c r="I31" s="40">
        <f t="shared" si="25"/>
        <v>291</v>
      </c>
      <c r="J31" s="71">
        <v>32</v>
      </c>
      <c r="K31" s="67">
        <f t="shared" si="26"/>
        <v>0.941176470588235</v>
      </c>
      <c r="L31" s="68">
        <f t="shared" si="27"/>
        <v>32</v>
      </c>
      <c r="M31" s="69">
        <f t="shared" ref="M31:M37" si="29">E31+J31</f>
        <v>34</v>
      </c>
      <c r="N31" s="70">
        <f t="shared" si="28"/>
        <v>1.0625</v>
      </c>
    </row>
    <row r="32" spans="1:14">
      <c r="A32" s="41"/>
      <c r="B32" s="42"/>
      <c r="C32" s="43" t="s">
        <v>18</v>
      </c>
      <c r="D32" s="44"/>
      <c r="E32" s="45"/>
      <c r="F32" s="45">
        <f t="shared" ref="F32:F39" si="30">D32-E32</f>
        <v>0</v>
      </c>
      <c r="G32" s="46"/>
      <c r="H32" s="40"/>
      <c r="I32" s="46">
        <f t="shared" si="25"/>
        <v>0</v>
      </c>
      <c r="J32" s="71"/>
      <c r="K32" s="67" t="e">
        <f t="shared" si="26"/>
        <v>#DIV/0!</v>
      </c>
      <c r="L32" s="68">
        <f t="shared" si="27"/>
        <v>0</v>
      </c>
      <c r="M32" s="69">
        <f t="shared" si="29"/>
        <v>0</v>
      </c>
      <c r="N32" s="70" t="e">
        <f t="shared" si="28"/>
        <v>#DIV/0!</v>
      </c>
    </row>
    <row r="33" spans="1:14">
      <c r="A33" s="41"/>
      <c r="B33" s="42"/>
      <c r="C33" s="43" t="s">
        <v>19</v>
      </c>
      <c r="D33" s="44"/>
      <c r="E33" s="45"/>
      <c r="F33" s="45">
        <f t="shared" si="30"/>
        <v>0</v>
      </c>
      <c r="G33" s="46"/>
      <c r="H33" s="40"/>
      <c r="I33" s="46">
        <f t="shared" si="25"/>
        <v>0</v>
      </c>
      <c r="J33" s="71"/>
      <c r="K33" s="67" t="e">
        <f t="shared" si="26"/>
        <v>#DIV/0!</v>
      </c>
      <c r="L33" s="68">
        <f t="shared" si="27"/>
        <v>0</v>
      </c>
      <c r="M33" s="69">
        <f t="shared" si="29"/>
        <v>0</v>
      </c>
      <c r="N33" s="70" t="e">
        <f t="shared" si="28"/>
        <v>#DIV/0!</v>
      </c>
    </row>
    <row r="34" spans="1:14">
      <c r="A34" s="41"/>
      <c r="B34" s="42"/>
      <c r="C34" s="43" t="s">
        <v>20</v>
      </c>
      <c r="D34" s="44"/>
      <c r="E34" s="45"/>
      <c r="F34" s="45">
        <f t="shared" si="30"/>
        <v>0</v>
      </c>
      <c r="G34" s="46"/>
      <c r="H34" s="40"/>
      <c r="I34" s="46">
        <f t="shared" si="25"/>
        <v>0</v>
      </c>
      <c r="J34" s="71"/>
      <c r="K34" s="67" t="e">
        <f t="shared" si="26"/>
        <v>#DIV/0!</v>
      </c>
      <c r="L34" s="68">
        <f t="shared" si="27"/>
        <v>0</v>
      </c>
      <c r="M34" s="69">
        <f t="shared" si="29"/>
        <v>0</v>
      </c>
      <c r="N34" s="70" t="e">
        <f t="shared" si="28"/>
        <v>#DIV/0!</v>
      </c>
    </row>
    <row r="35" spans="1:14">
      <c r="A35" s="41"/>
      <c r="B35" s="42"/>
      <c r="C35" s="43" t="s">
        <v>21</v>
      </c>
      <c r="D35" s="44"/>
      <c r="E35" s="45"/>
      <c r="F35" s="45">
        <f t="shared" si="30"/>
        <v>0</v>
      </c>
      <c r="G35" s="46"/>
      <c r="H35" s="40"/>
      <c r="I35" s="46">
        <f t="shared" si="25"/>
        <v>0</v>
      </c>
      <c r="J35" s="71"/>
      <c r="K35" s="67" t="e">
        <f t="shared" si="26"/>
        <v>#DIV/0!</v>
      </c>
      <c r="L35" s="68">
        <f t="shared" si="27"/>
        <v>0</v>
      </c>
      <c r="M35" s="69">
        <f t="shared" si="29"/>
        <v>0</v>
      </c>
      <c r="N35" s="70" t="e">
        <f t="shared" si="28"/>
        <v>#DIV/0!</v>
      </c>
    </row>
    <row r="36" spans="1:14">
      <c r="A36" s="41"/>
      <c r="B36" s="42"/>
      <c r="C36" s="43" t="s">
        <v>22</v>
      </c>
      <c r="D36" s="44"/>
      <c r="E36" s="45"/>
      <c r="F36" s="45">
        <f t="shared" si="30"/>
        <v>0</v>
      </c>
      <c r="G36" s="46"/>
      <c r="H36" s="40"/>
      <c r="I36" s="46">
        <f t="shared" si="25"/>
        <v>0</v>
      </c>
      <c r="J36" s="71"/>
      <c r="K36" s="67" t="e">
        <f t="shared" si="26"/>
        <v>#DIV/0!</v>
      </c>
      <c r="L36" s="68">
        <f t="shared" si="27"/>
        <v>0</v>
      </c>
      <c r="M36" s="69">
        <f t="shared" si="29"/>
        <v>0</v>
      </c>
      <c r="N36" s="70" t="e">
        <f t="shared" si="28"/>
        <v>#DIV/0!</v>
      </c>
    </row>
    <row r="37" ht="14.25" spans="1:14">
      <c r="A37" s="41"/>
      <c r="B37" s="42"/>
      <c r="C37" s="47" t="s">
        <v>23</v>
      </c>
      <c r="D37" s="48"/>
      <c r="E37" s="49"/>
      <c r="F37" s="50">
        <f t="shared" si="30"/>
        <v>0</v>
      </c>
      <c r="G37" s="51"/>
      <c r="H37" s="52"/>
      <c r="I37" s="51">
        <f t="shared" si="25"/>
        <v>0</v>
      </c>
      <c r="J37" s="72"/>
      <c r="K37" s="73" t="e">
        <f t="shared" si="26"/>
        <v>#DIV/0!</v>
      </c>
      <c r="L37" s="74">
        <f t="shared" si="27"/>
        <v>0</v>
      </c>
      <c r="M37" s="75">
        <f t="shared" si="29"/>
        <v>0</v>
      </c>
      <c r="N37" s="76" t="e">
        <f t="shared" si="28"/>
        <v>#DIV/0!</v>
      </c>
    </row>
    <row r="38" ht="14.25" spans="1:14">
      <c r="A38" s="53"/>
      <c r="B38" s="54"/>
      <c r="C38" s="55" t="s">
        <v>24</v>
      </c>
      <c r="D38" s="56">
        <f t="shared" ref="D38:E38" si="31">SUM(D30:D37)</f>
        <v>0</v>
      </c>
      <c r="E38" s="56">
        <f t="shared" si="31"/>
        <v>2</v>
      </c>
      <c r="F38" s="57">
        <f t="shared" si="30"/>
        <v>-2</v>
      </c>
      <c r="G38" s="56">
        <f t="shared" ref="G38:H38" si="32">SUM(G30:G37)</f>
        <v>323</v>
      </c>
      <c r="H38" s="56">
        <f t="shared" si="32"/>
        <v>32</v>
      </c>
      <c r="I38" s="57">
        <f t="shared" si="25"/>
        <v>291</v>
      </c>
      <c r="J38" s="56">
        <f t="shared" ref="J38" si="33">SUM(J30:J37)</f>
        <v>32</v>
      </c>
      <c r="K38" s="77">
        <f t="shared" si="26"/>
        <v>0.941176470588235</v>
      </c>
      <c r="L38" s="57">
        <f t="shared" ref="L38:M38" si="34">SUM(L30:L37)</f>
        <v>32</v>
      </c>
      <c r="M38" s="57">
        <f t="shared" si="34"/>
        <v>34</v>
      </c>
      <c r="N38" s="78">
        <f t="shared" si="28"/>
        <v>1.0625</v>
      </c>
    </row>
    <row r="39" spans="1:14">
      <c r="A39" s="29"/>
      <c r="B39" s="36" t="s">
        <v>28</v>
      </c>
      <c r="C39" s="37" t="s">
        <v>16</v>
      </c>
      <c r="D39" s="38"/>
      <c r="E39" s="39"/>
      <c r="F39" s="39">
        <f t="shared" si="30"/>
        <v>0</v>
      </c>
      <c r="G39" s="40"/>
      <c r="H39" s="40"/>
      <c r="I39" s="40">
        <f t="shared" ref="I39:I47" si="35">G39-H39</f>
        <v>0</v>
      </c>
      <c r="J39" s="66"/>
      <c r="K39" s="67" t="e">
        <f t="shared" ref="K39:K47" si="36">J39/M39*100%</f>
        <v>#DIV/0!</v>
      </c>
      <c r="L39" s="68">
        <f t="shared" ref="L39:L46" si="37">D39+H39</f>
        <v>0</v>
      </c>
      <c r="M39" s="69">
        <f>E39+H39</f>
        <v>0</v>
      </c>
      <c r="N39" s="70" t="e">
        <f t="shared" ref="N39:N47" si="38">M39/L39*100%</f>
        <v>#DIV/0!</v>
      </c>
    </row>
    <row r="40" spans="1:14">
      <c r="A40" s="41"/>
      <c r="B40" s="42"/>
      <c r="C40" s="43" t="s">
        <v>17</v>
      </c>
      <c r="D40" s="44"/>
      <c r="E40" s="45"/>
      <c r="F40" s="45">
        <v>0</v>
      </c>
      <c r="G40" s="46">
        <v>291</v>
      </c>
      <c r="H40" s="40">
        <v>14</v>
      </c>
      <c r="I40" s="40">
        <f t="shared" si="35"/>
        <v>277</v>
      </c>
      <c r="J40" s="71">
        <v>14</v>
      </c>
      <c r="K40" s="67">
        <f t="shared" si="36"/>
        <v>1</v>
      </c>
      <c r="L40" s="68">
        <f t="shared" si="37"/>
        <v>14</v>
      </c>
      <c r="M40" s="69">
        <f t="shared" ref="M40:M46" si="39">E40+J40</f>
        <v>14</v>
      </c>
      <c r="N40" s="70">
        <f t="shared" si="38"/>
        <v>1</v>
      </c>
    </row>
    <row r="41" spans="1:14">
      <c r="A41" s="41"/>
      <c r="B41" s="42"/>
      <c r="C41" s="43" t="s">
        <v>18</v>
      </c>
      <c r="D41" s="44"/>
      <c r="E41" s="45"/>
      <c r="F41" s="45">
        <f t="shared" ref="F41:F48" si="40">D41-E41</f>
        <v>0</v>
      </c>
      <c r="G41" s="46"/>
      <c r="H41" s="40"/>
      <c r="I41" s="46">
        <f t="shared" si="35"/>
        <v>0</v>
      </c>
      <c r="J41" s="71"/>
      <c r="K41" s="67" t="e">
        <f t="shared" si="36"/>
        <v>#DIV/0!</v>
      </c>
      <c r="L41" s="68">
        <f t="shared" si="37"/>
        <v>0</v>
      </c>
      <c r="M41" s="69">
        <f t="shared" si="39"/>
        <v>0</v>
      </c>
      <c r="N41" s="70" t="e">
        <f t="shared" si="38"/>
        <v>#DIV/0!</v>
      </c>
    </row>
    <row r="42" spans="1:14">
      <c r="A42" s="41"/>
      <c r="B42" s="42"/>
      <c r="C42" s="43" t="s">
        <v>19</v>
      </c>
      <c r="D42" s="44"/>
      <c r="E42" s="45"/>
      <c r="F42" s="45">
        <f t="shared" si="40"/>
        <v>0</v>
      </c>
      <c r="G42" s="46"/>
      <c r="H42" s="40"/>
      <c r="I42" s="46">
        <f t="shared" si="35"/>
        <v>0</v>
      </c>
      <c r="J42" s="71"/>
      <c r="K42" s="67" t="e">
        <f t="shared" si="36"/>
        <v>#DIV/0!</v>
      </c>
      <c r="L42" s="68">
        <f t="shared" si="37"/>
        <v>0</v>
      </c>
      <c r="M42" s="69">
        <f t="shared" si="39"/>
        <v>0</v>
      </c>
      <c r="N42" s="70" t="e">
        <f t="shared" si="38"/>
        <v>#DIV/0!</v>
      </c>
    </row>
    <row r="43" spans="1:14">
      <c r="A43" s="41"/>
      <c r="B43" s="42"/>
      <c r="C43" s="43" t="s">
        <v>20</v>
      </c>
      <c r="D43" s="44"/>
      <c r="E43" s="45"/>
      <c r="F43" s="45">
        <f t="shared" si="40"/>
        <v>0</v>
      </c>
      <c r="G43" s="46"/>
      <c r="H43" s="40"/>
      <c r="I43" s="46">
        <f t="shared" si="35"/>
        <v>0</v>
      </c>
      <c r="J43" s="71"/>
      <c r="K43" s="67" t="e">
        <f t="shared" si="36"/>
        <v>#DIV/0!</v>
      </c>
      <c r="L43" s="68">
        <f t="shared" si="37"/>
        <v>0</v>
      </c>
      <c r="M43" s="69">
        <f t="shared" si="39"/>
        <v>0</v>
      </c>
      <c r="N43" s="70" t="e">
        <f t="shared" si="38"/>
        <v>#DIV/0!</v>
      </c>
    </row>
    <row r="44" spans="1:14">
      <c r="A44" s="41"/>
      <c r="B44" s="42"/>
      <c r="C44" s="43" t="s">
        <v>21</v>
      </c>
      <c r="D44" s="44"/>
      <c r="E44" s="45"/>
      <c r="F44" s="45">
        <f t="shared" si="40"/>
        <v>0</v>
      </c>
      <c r="G44" s="46"/>
      <c r="H44" s="40"/>
      <c r="I44" s="46">
        <f t="shared" si="35"/>
        <v>0</v>
      </c>
      <c r="J44" s="71"/>
      <c r="K44" s="67" t="e">
        <f t="shared" si="36"/>
        <v>#DIV/0!</v>
      </c>
      <c r="L44" s="68">
        <f t="shared" si="37"/>
        <v>0</v>
      </c>
      <c r="M44" s="69">
        <f t="shared" si="39"/>
        <v>0</v>
      </c>
      <c r="N44" s="70" t="e">
        <f t="shared" si="38"/>
        <v>#DIV/0!</v>
      </c>
    </row>
    <row r="45" spans="1:14">
      <c r="A45" s="41"/>
      <c r="B45" s="42"/>
      <c r="C45" s="43" t="s">
        <v>22</v>
      </c>
      <c r="D45" s="44"/>
      <c r="E45" s="45"/>
      <c r="F45" s="45">
        <f t="shared" si="40"/>
        <v>0</v>
      </c>
      <c r="G45" s="46"/>
      <c r="H45" s="40"/>
      <c r="I45" s="46">
        <f t="shared" si="35"/>
        <v>0</v>
      </c>
      <c r="J45" s="71"/>
      <c r="K45" s="67" t="e">
        <f t="shared" si="36"/>
        <v>#DIV/0!</v>
      </c>
      <c r="L45" s="68">
        <f t="shared" si="37"/>
        <v>0</v>
      </c>
      <c r="M45" s="69">
        <f t="shared" si="39"/>
        <v>0</v>
      </c>
      <c r="N45" s="70" t="e">
        <f t="shared" si="38"/>
        <v>#DIV/0!</v>
      </c>
    </row>
    <row r="46" ht="14.25" spans="1:14">
      <c r="A46" s="41"/>
      <c r="B46" s="42"/>
      <c r="C46" s="47" t="s">
        <v>23</v>
      </c>
      <c r="D46" s="48"/>
      <c r="E46" s="49"/>
      <c r="F46" s="50">
        <f t="shared" si="40"/>
        <v>0</v>
      </c>
      <c r="G46" s="51"/>
      <c r="H46" s="52"/>
      <c r="I46" s="51">
        <f t="shared" si="35"/>
        <v>0</v>
      </c>
      <c r="J46" s="72"/>
      <c r="K46" s="73" t="e">
        <f t="shared" si="36"/>
        <v>#DIV/0!</v>
      </c>
      <c r="L46" s="74">
        <f t="shared" si="37"/>
        <v>0</v>
      </c>
      <c r="M46" s="75">
        <f t="shared" si="39"/>
        <v>0</v>
      </c>
      <c r="N46" s="76" t="e">
        <f t="shared" si="38"/>
        <v>#DIV/0!</v>
      </c>
    </row>
    <row r="47" ht="14.25" spans="1:14">
      <c r="A47" s="53"/>
      <c r="B47" s="54"/>
      <c r="C47" s="55" t="s">
        <v>24</v>
      </c>
      <c r="D47" s="56">
        <f t="shared" ref="D47:E47" si="41">SUM(D39:D46)</f>
        <v>0</v>
      </c>
      <c r="E47" s="56">
        <f t="shared" si="41"/>
        <v>0</v>
      </c>
      <c r="F47" s="57">
        <f t="shared" si="40"/>
        <v>0</v>
      </c>
      <c r="G47" s="56">
        <f t="shared" ref="G47:H47" si="42">SUM(G39:G46)</f>
        <v>291</v>
      </c>
      <c r="H47" s="56">
        <f t="shared" si="42"/>
        <v>14</v>
      </c>
      <c r="I47" s="57">
        <f t="shared" si="35"/>
        <v>277</v>
      </c>
      <c r="J47" s="56">
        <f t="shared" ref="J47" si="43">SUM(J39:J46)</f>
        <v>14</v>
      </c>
      <c r="K47" s="77">
        <f t="shared" si="36"/>
        <v>1</v>
      </c>
      <c r="L47" s="57">
        <f t="shared" ref="L47:M47" si="44">SUM(L39:L46)</f>
        <v>14</v>
      </c>
      <c r="M47" s="57">
        <f t="shared" si="44"/>
        <v>14</v>
      </c>
      <c r="N47" s="78">
        <f t="shared" si="38"/>
        <v>1</v>
      </c>
    </row>
    <row r="48" spans="1:14">
      <c r="A48" s="29"/>
      <c r="B48" s="36" t="s">
        <v>29</v>
      </c>
      <c r="C48" s="37" t="s">
        <v>16</v>
      </c>
      <c r="D48" s="38"/>
      <c r="E48" s="39"/>
      <c r="F48" s="39">
        <f t="shared" si="40"/>
        <v>0</v>
      </c>
      <c r="G48" s="40"/>
      <c r="H48" s="40"/>
      <c r="I48" s="40">
        <f t="shared" ref="I48:I56" si="45">G48-H48</f>
        <v>0</v>
      </c>
      <c r="J48" s="66"/>
      <c r="K48" s="67" t="e">
        <f t="shared" ref="K48:K56" si="46">J48/M48*100%</f>
        <v>#DIV/0!</v>
      </c>
      <c r="L48" s="68">
        <f t="shared" ref="L48:L55" si="47">D48+H48</f>
        <v>0</v>
      </c>
      <c r="M48" s="69">
        <f>E48+H48</f>
        <v>0</v>
      </c>
      <c r="N48" s="70" t="e">
        <f t="shared" ref="N48:N56" si="48">M48/L48*100%</f>
        <v>#DIV/0!</v>
      </c>
    </row>
    <row r="49" spans="1:14">
      <c r="A49" s="41"/>
      <c r="B49" s="42"/>
      <c r="C49" s="43" t="s">
        <v>17</v>
      </c>
      <c r="D49" s="44"/>
      <c r="E49" s="45"/>
      <c r="F49" s="45">
        <v>0</v>
      </c>
      <c r="G49" s="46">
        <v>277</v>
      </c>
      <c r="H49" s="40">
        <v>21</v>
      </c>
      <c r="I49" s="40">
        <f t="shared" si="45"/>
        <v>256</v>
      </c>
      <c r="J49" s="71">
        <v>21</v>
      </c>
      <c r="K49" s="67">
        <f t="shared" si="46"/>
        <v>1</v>
      </c>
      <c r="L49" s="68">
        <f t="shared" si="47"/>
        <v>21</v>
      </c>
      <c r="M49" s="69">
        <f t="shared" ref="M49:M55" si="49">E49+J49</f>
        <v>21</v>
      </c>
      <c r="N49" s="70">
        <f t="shared" si="48"/>
        <v>1</v>
      </c>
    </row>
    <row r="50" spans="1:14">
      <c r="A50" s="41"/>
      <c r="B50" s="42"/>
      <c r="C50" s="43" t="s">
        <v>18</v>
      </c>
      <c r="D50" s="44"/>
      <c r="E50" s="45"/>
      <c r="F50" s="45">
        <f t="shared" ref="F50:F57" si="50">D50-E50</f>
        <v>0</v>
      </c>
      <c r="G50" s="46"/>
      <c r="H50" s="40"/>
      <c r="I50" s="46">
        <f t="shared" si="45"/>
        <v>0</v>
      </c>
      <c r="J50" s="71"/>
      <c r="K50" s="67" t="e">
        <f t="shared" si="46"/>
        <v>#DIV/0!</v>
      </c>
      <c r="L50" s="68">
        <f t="shared" si="47"/>
        <v>0</v>
      </c>
      <c r="M50" s="69">
        <f t="shared" si="49"/>
        <v>0</v>
      </c>
      <c r="N50" s="70" t="e">
        <f t="shared" si="48"/>
        <v>#DIV/0!</v>
      </c>
    </row>
    <row r="51" spans="1:14">
      <c r="A51" s="41"/>
      <c r="B51" s="42"/>
      <c r="C51" s="43" t="s">
        <v>19</v>
      </c>
      <c r="D51" s="44"/>
      <c r="E51" s="45"/>
      <c r="F51" s="45">
        <f t="shared" si="50"/>
        <v>0</v>
      </c>
      <c r="G51" s="46"/>
      <c r="H51" s="40"/>
      <c r="I51" s="46">
        <f t="shared" si="45"/>
        <v>0</v>
      </c>
      <c r="J51" s="71"/>
      <c r="K51" s="67" t="e">
        <f t="shared" si="46"/>
        <v>#DIV/0!</v>
      </c>
      <c r="L51" s="68">
        <f t="shared" si="47"/>
        <v>0</v>
      </c>
      <c r="M51" s="69">
        <f t="shared" si="49"/>
        <v>0</v>
      </c>
      <c r="N51" s="70" t="e">
        <f t="shared" si="48"/>
        <v>#DIV/0!</v>
      </c>
    </row>
    <row r="52" spans="1:14">
      <c r="A52" s="41"/>
      <c r="B52" s="42"/>
      <c r="C52" s="43" t="s">
        <v>20</v>
      </c>
      <c r="D52" s="44"/>
      <c r="E52" s="45"/>
      <c r="F52" s="45">
        <f t="shared" si="50"/>
        <v>0</v>
      </c>
      <c r="G52" s="46"/>
      <c r="H52" s="40"/>
      <c r="I52" s="46">
        <f t="shared" si="45"/>
        <v>0</v>
      </c>
      <c r="J52" s="71"/>
      <c r="K52" s="67" t="e">
        <f t="shared" si="46"/>
        <v>#DIV/0!</v>
      </c>
      <c r="L52" s="68">
        <f t="shared" si="47"/>
        <v>0</v>
      </c>
      <c r="M52" s="69">
        <f t="shared" si="49"/>
        <v>0</v>
      </c>
      <c r="N52" s="70" t="e">
        <f t="shared" si="48"/>
        <v>#DIV/0!</v>
      </c>
    </row>
    <row r="53" spans="1:14">
      <c r="A53" s="41"/>
      <c r="B53" s="42"/>
      <c r="C53" s="43" t="s">
        <v>21</v>
      </c>
      <c r="D53" s="44"/>
      <c r="E53" s="45"/>
      <c r="F53" s="45">
        <f t="shared" si="50"/>
        <v>0</v>
      </c>
      <c r="G53" s="46"/>
      <c r="H53" s="40"/>
      <c r="I53" s="46">
        <f t="shared" si="45"/>
        <v>0</v>
      </c>
      <c r="J53" s="71"/>
      <c r="K53" s="67" t="e">
        <f t="shared" si="46"/>
        <v>#DIV/0!</v>
      </c>
      <c r="L53" s="68">
        <f t="shared" si="47"/>
        <v>0</v>
      </c>
      <c r="M53" s="69">
        <f t="shared" si="49"/>
        <v>0</v>
      </c>
      <c r="N53" s="70" t="e">
        <f t="shared" si="48"/>
        <v>#DIV/0!</v>
      </c>
    </row>
    <row r="54" spans="1:14">
      <c r="A54" s="41"/>
      <c r="B54" s="42"/>
      <c r="C54" s="43" t="s">
        <v>22</v>
      </c>
      <c r="D54" s="44"/>
      <c r="E54" s="45"/>
      <c r="F54" s="45">
        <f t="shared" si="50"/>
        <v>0</v>
      </c>
      <c r="G54" s="46"/>
      <c r="H54" s="40"/>
      <c r="I54" s="46">
        <f t="shared" si="45"/>
        <v>0</v>
      </c>
      <c r="J54" s="71"/>
      <c r="K54" s="67" t="e">
        <f t="shared" si="46"/>
        <v>#DIV/0!</v>
      </c>
      <c r="L54" s="68">
        <f t="shared" si="47"/>
        <v>0</v>
      </c>
      <c r="M54" s="69">
        <f t="shared" si="49"/>
        <v>0</v>
      </c>
      <c r="N54" s="70" t="e">
        <f t="shared" si="48"/>
        <v>#DIV/0!</v>
      </c>
    </row>
    <row r="55" ht="14.25" spans="1:14">
      <c r="A55" s="41"/>
      <c r="B55" s="42"/>
      <c r="C55" s="47" t="s">
        <v>23</v>
      </c>
      <c r="D55" s="48"/>
      <c r="E55" s="49"/>
      <c r="F55" s="50">
        <f t="shared" si="50"/>
        <v>0</v>
      </c>
      <c r="G55" s="51"/>
      <c r="H55" s="52"/>
      <c r="I55" s="51">
        <f t="shared" si="45"/>
        <v>0</v>
      </c>
      <c r="J55" s="72"/>
      <c r="K55" s="73" t="e">
        <f t="shared" si="46"/>
        <v>#DIV/0!</v>
      </c>
      <c r="L55" s="74">
        <f t="shared" si="47"/>
        <v>0</v>
      </c>
      <c r="M55" s="75">
        <f t="shared" si="49"/>
        <v>0</v>
      </c>
      <c r="N55" s="76" t="e">
        <f t="shared" si="48"/>
        <v>#DIV/0!</v>
      </c>
    </row>
    <row r="56" ht="14.25" spans="1:14">
      <c r="A56" s="53"/>
      <c r="B56" s="54"/>
      <c r="C56" s="55" t="s">
        <v>24</v>
      </c>
      <c r="D56" s="56">
        <f t="shared" ref="D56:E56" si="51">SUM(D48:D55)</f>
        <v>0</v>
      </c>
      <c r="E56" s="56">
        <f t="shared" si="51"/>
        <v>0</v>
      </c>
      <c r="F56" s="57">
        <f t="shared" si="50"/>
        <v>0</v>
      </c>
      <c r="G56" s="56">
        <f t="shared" ref="G56:H56" si="52">SUM(G48:G55)</f>
        <v>277</v>
      </c>
      <c r="H56" s="56">
        <f t="shared" si="52"/>
        <v>21</v>
      </c>
      <c r="I56" s="57">
        <f t="shared" si="45"/>
        <v>256</v>
      </c>
      <c r="J56" s="56">
        <f t="shared" ref="J56" si="53">SUM(J48:J55)</f>
        <v>21</v>
      </c>
      <c r="K56" s="77">
        <f t="shared" si="46"/>
        <v>1</v>
      </c>
      <c r="L56" s="57">
        <f t="shared" ref="L56:M56" si="54">SUM(L48:L55)</f>
        <v>21</v>
      </c>
      <c r="M56" s="57">
        <f t="shared" si="54"/>
        <v>21</v>
      </c>
      <c r="N56" s="78">
        <f t="shared" si="48"/>
        <v>1</v>
      </c>
    </row>
    <row r="57" spans="1:14">
      <c r="A57" s="29"/>
      <c r="B57" s="36" t="s">
        <v>30</v>
      </c>
      <c r="C57" s="37" t="s">
        <v>16</v>
      </c>
      <c r="D57" s="38"/>
      <c r="E57" s="39"/>
      <c r="F57" s="39">
        <f t="shared" si="50"/>
        <v>0</v>
      </c>
      <c r="G57" s="40"/>
      <c r="H57" s="40"/>
      <c r="I57" s="40">
        <f t="shared" ref="I57:I65" si="55">G57-H57</f>
        <v>0</v>
      </c>
      <c r="J57" s="66"/>
      <c r="K57" s="67" t="e">
        <f t="shared" ref="K57:K65" si="56">J57/M57*100%</f>
        <v>#DIV/0!</v>
      </c>
      <c r="L57" s="68">
        <f t="shared" ref="L57:L64" si="57">D57+H57</f>
        <v>0</v>
      </c>
      <c r="M57" s="69">
        <f>E57+H57</f>
        <v>0</v>
      </c>
      <c r="N57" s="70" t="e">
        <f t="shared" ref="N57:N65" si="58">M57/L57*100%</f>
        <v>#DIV/0!</v>
      </c>
    </row>
    <row r="58" spans="1:14">
      <c r="A58" s="41"/>
      <c r="B58" s="42"/>
      <c r="C58" s="43" t="s">
        <v>17</v>
      </c>
      <c r="D58" s="44"/>
      <c r="E58" s="45"/>
      <c r="F58" s="45">
        <v>0</v>
      </c>
      <c r="G58" s="46">
        <v>256</v>
      </c>
      <c r="H58" s="40">
        <v>23</v>
      </c>
      <c r="I58" s="40">
        <f t="shared" si="55"/>
        <v>233</v>
      </c>
      <c r="J58" s="71">
        <v>23</v>
      </c>
      <c r="K58" s="67">
        <f t="shared" si="56"/>
        <v>1</v>
      </c>
      <c r="L58" s="68">
        <f t="shared" si="57"/>
        <v>23</v>
      </c>
      <c r="M58" s="69">
        <f t="shared" ref="M58:M64" si="59">E58+J58</f>
        <v>23</v>
      </c>
      <c r="N58" s="70">
        <f t="shared" si="58"/>
        <v>1</v>
      </c>
    </row>
    <row r="59" spans="1:14">
      <c r="A59" s="41"/>
      <c r="B59" s="42"/>
      <c r="C59" s="43" t="s">
        <v>18</v>
      </c>
      <c r="D59" s="44"/>
      <c r="E59" s="45"/>
      <c r="F59" s="45">
        <f t="shared" ref="F59:F66" si="60">D59-E59</f>
        <v>0</v>
      </c>
      <c r="G59" s="46"/>
      <c r="H59" s="40"/>
      <c r="I59" s="46">
        <f t="shared" si="55"/>
        <v>0</v>
      </c>
      <c r="J59" s="71"/>
      <c r="K59" s="67" t="e">
        <f t="shared" si="56"/>
        <v>#DIV/0!</v>
      </c>
      <c r="L59" s="68">
        <f t="shared" si="57"/>
        <v>0</v>
      </c>
      <c r="M59" s="69">
        <f t="shared" si="59"/>
        <v>0</v>
      </c>
      <c r="N59" s="70" t="e">
        <f t="shared" si="58"/>
        <v>#DIV/0!</v>
      </c>
    </row>
    <row r="60" spans="1:14">
      <c r="A60" s="41"/>
      <c r="B60" s="42"/>
      <c r="C60" s="43" t="s">
        <v>19</v>
      </c>
      <c r="D60" s="44"/>
      <c r="E60" s="45"/>
      <c r="F60" s="45">
        <f t="shared" si="60"/>
        <v>0</v>
      </c>
      <c r="G60" s="46"/>
      <c r="H60" s="40"/>
      <c r="I60" s="46">
        <f t="shared" si="55"/>
        <v>0</v>
      </c>
      <c r="J60" s="71"/>
      <c r="K60" s="67" t="e">
        <f t="shared" si="56"/>
        <v>#DIV/0!</v>
      </c>
      <c r="L60" s="68">
        <f t="shared" si="57"/>
        <v>0</v>
      </c>
      <c r="M60" s="69">
        <f t="shared" si="59"/>
        <v>0</v>
      </c>
      <c r="N60" s="70" t="e">
        <f t="shared" si="58"/>
        <v>#DIV/0!</v>
      </c>
    </row>
    <row r="61" spans="1:14">
      <c r="A61" s="41"/>
      <c r="B61" s="42"/>
      <c r="C61" s="43" t="s">
        <v>20</v>
      </c>
      <c r="D61" s="44"/>
      <c r="E61" s="45"/>
      <c r="F61" s="45">
        <f t="shared" si="60"/>
        <v>0</v>
      </c>
      <c r="G61" s="46"/>
      <c r="H61" s="40"/>
      <c r="I61" s="46">
        <f t="shared" si="55"/>
        <v>0</v>
      </c>
      <c r="J61" s="71"/>
      <c r="K61" s="67" t="e">
        <f t="shared" si="56"/>
        <v>#DIV/0!</v>
      </c>
      <c r="L61" s="68">
        <f t="shared" si="57"/>
        <v>0</v>
      </c>
      <c r="M61" s="69">
        <f t="shared" si="59"/>
        <v>0</v>
      </c>
      <c r="N61" s="70" t="e">
        <f t="shared" si="58"/>
        <v>#DIV/0!</v>
      </c>
    </row>
    <row r="62" spans="1:14">
      <c r="A62" s="41"/>
      <c r="B62" s="42"/>
      <c r="C62" s="43" t="s">
        <v>21</v>
      </c>
      <c r="D62" s="44"/>
      <c r="E62" s="45"/>
      <c r="F62" s="45">
        <f t="shared" si="60"/>
        <v>0</v>
      </c>
      <c r="G62" s="46"/>
      <c r="H62" s="40"/>
      <c r="I62" s="46">
        <f t="shared" si="55"/>
        <v>0</v>
      </c>
      <c r="J62" s="71"/>
      <c r="K62" s="67" t="e">
        <f t="shared" si="56"/>
        <v>#DIV/0!</v>
      </c>
      <c r="L62" s="68">
        <f t="shared" si="57"/>
        <v>0</v>
      </c>
      <c r="M62" s="69">
        <f t="shared" si="59"/>
        <v>0</v>
      </c>
      <c r="N62" s="70" t="e">
        <f t="shared" si="58"/>
        <v>#DIV/0!</v>
      </c>
    </row>
    <row r="63" spans="1:14">
      <c r="A63" s="41"/>
      <c r="B63" s="42"/>
      <c r="C63" s="43" t="s">
        <v>22</v>
      </c>
      <c r="D63" s="44"/>
      <c r="E63" s="45"/>
      <c r="F63" s="45">
        <f t="shared" si="60"/>
        <v>0</v>
      </c>
      <c r="G63" s="46"/>
      <c r="H63" s="40"/>
      <c r="I63" s="46">
        <f t="shared" si="55"/>
        <v>0</v>
      </c>
      <c r="J63" s="71"/>
      <c r="K63" s="67" t="e">
        <f t="shared" si="56"/>
        <v>#DIV/0!</v>
      </c>
      <c r="L63" s="68">
        <f t="shared" si="57"/>
        <v>0</v>
      </c>
      <c r="M63" s="69">
        <f t="shared" si="59"/>
        <v>0</v>
      </c>
      <c r="N63" s="70" t="e">
        <f t="shared" si="58"/>
        <v>#DIV/0!</v>
      </c>
    </row>
    <row r="64" ht="14.25" spans="1:14">
      <c r="A64" s="41"/>
      <c r="B64" s="42"/>
      <c r="C64" s="47" t="s">
        <v>23</v>
      </c>
      <c r="D64" s="48"/>
      <c r="E64" s="49"/>
      <c r="F64" s="50">
        <f t="shared" si="60"/>
        <v>0</v>
      </c>
      <c r="G64" s="51"/>
      <c r="H64" s="52"/>
      <c r="I64" s="51">
        <f t="shared" si="55"/>
        <v>0</v>
      </c>
      <c r="J64" s="72"/>
      <c r="K64" s="73" t="e">
        <f t="shared" si="56"/>
        <v>#DIV/0!</v>
      </c>
      <c r="L64" s="74">
        <f t="shared" si="57"/>
        <v>0</v>
      </c>
      <c r="M64" s="75">
        <f t="shared" si="59"/>
        <v>0</v>
      </c>
      <c r="N64" s="76" t="e">
        <f t="shared" si="58"/>
        <v>#DIV/0!</v>
      </c>
    </row>
    <row r="65" ht="14.25" spans="1:14">
      <c r="A65" s="53"/>
      <c r="B65" s="54"/>
      <c r="C65" s="55" t="s">
        <v>24</v>
      </c>
      <c r="D65" s="56">
        <f t="shared" ref="D65:E65" si="61">SUM(D57:D64)</f>
        <v>0</v>
      </c>
      <c r="E65" s="56">
        <f t="shared" si="61"/>
        <v>0</v>
      </c>
      <c r="F65" s="57">
        <f t="shared" si="60"/>
        <v>0</v>
      </c>
      <c r="G65" s="56">
        <f t="shared" ref="G65:H65" si="62">SUM(G57:G64)</f>
        <v>256</v>
      </c>
      <c r="H65" s="56">
        <f t="shared" si="62"/>
        <v>23</v>
      </c>
      <c r="I65" s="57">
        <f t="shared" si="55"/>
        <v>233</v>
      </c>
      <c r="J65" s="56">
        <f t="shared" ref="J65" si="63">SUM(J57:J64)</f>
        <v>23</v>
      </c>
      <c r="K65" s="77">
        <f t="shared" si="56"/>
        <v>1</v>
      </c>
      <c r="L65" s="57">
        <f t="shared" ref="L65:M65" si="64">SUM(L57:L64)</f>
        <v>23</v>
      </c>
      <c r="M65" s="57">
        <f t="shared" si="64"/>
        <v>23</v>
      </c>
      <c r="N65" s="78">
        <f t="shared" si="58"/>
        <v>1</v>
      </c>
    </row>
    <row r="66" spans="1:14">
      <c r="A66" s="29"/>
      <c r="B66" s="36" t="s">
        <v>31</v>
      </c>
      <c r="C66" s="37" t="s">
        <v>16</v>
      </c>
      <c r="D66" s="38"/>
      <c r="E66" s="39"/>
      <c r="F66" s="39">
        <f t="shared" si="60"/>
        <v>0</v>
      </c>
      <c r="G66" s="40"/>
      <c r="H66" s="40"/>
      <c r="I66" s="40">
        <f t="shared" ref="I66:I83" si="65">G66-H66</f>
        <v>0</v>
      </c>
      <c r="J66" s="66"/>
      <c r="K66" s="67" t="e">
        <f t="shared" ref="K66:K83" si="66">J66/M66*100%</f>
        <v>#DIV/0!</v>
      </c>
      <c r="L66" s="68">
        <f t="shared" ref="L66:L73" si="67">D66+H66</f>
        <v>0</v>
      </c>
      <c r="M66" s="69">
        <f t="shared" ref="M66" si="68">E66+H66</f>
        <v>0</v>
      </c>
      <c r="N66" s="70" t="e">
        <f t="shared" ref="N66:N83" si="69">M66/L66*100%</f>
        <v>#DIV/0!</v>
      </c>
    </row>
    <row r="67" spans="1:14">
      <c r="A67" s="41"/>
      <c r="B67" s="42"/>
      <c r="C67" s="43" t="s">
        <v>17</v>
      </c>
      <c r="D67" s="44"/>
      <c r="E67" s="45"/>
      <c r="F67" s="45">
        <v>0</v>
      </c>
      <c r="G67" s="46">
        <v>233</v>
      </c>
      <c r="H67" s="40">
        <v>14</v>
      </c>
      <c r="I67" s="40">
        <f t="shared" si="65"/>
        <v>219</v>
      </c>
      <c r="J67" s="71">
        <v>14</v>
      </c>
      <c r="K67" s="67">
        <f t="shared" si="66"/>
        <v>1</v>
      </c>
      <c r="L67" s="68">
        <f t="shared" si="67"/>
        <v>14</v>
      </c>
      <c r="M67" s="69">
        <f t="shared" ref="M67:M73" si="70">E67+J67</f>
        <v>14</v>
      </c>
      <c r="N67" s="70">
        <f t="shared" si="69"/>
        <v>1</v>
      </c>
    </row>
    <row r="68" spans="1:14">
      <c r="A68" s="41"/>
      <c r="B68" s="42"/>
      <c r="C68" s="43" t="s">
        <v>18</v>
      </c>
      <c r="D68" s="44"/>
      <c r="E68" s="45"/>
      <c r="F68" s="45">
        <f t="shared" ref="F68:F75" si="71">D68-E68</f>
        <v>0</v>
      </c>
      <c r="G68" s="46"/>
      <c r="H68" s="40"/>
      <c r="I68" s="46">
        <f t="shared" si="65"/>
        <v>0</v>
      </c>
      <c r="J68" s="71"/>
      <c r="K68" s="67" t="e">
        <f t="shared" si="66"/>
        <v>#DIV/0!</v>
      </c>
      <c r="L68" s="68">
        <f t="shared" si="67"/>
        <v>0</v>
      </c>
      <c r="M68" s="69">
        <f t="shared" si="70"/>
        <v>0</v>
      </c>
      <c r="N68" s="70" t="e">
        <f t="shared" si="69"/>
        <v>#DIV/0!</v>
      </c>
    </row>
    <row r="69" spans="1:14">
      <c r="A69" s="41"/>
      <c r="B69" s="42"/>
      <c r="C69" s="43" t="s">
        <v>19</v>
      </c>
      <c r="D69" s="44"/>
      <c r="E69" s="45"/>
      <c r="F69" s="45">
        <f t="shared" si="71"/>
        <v>0</v>
      </c>
      <c r="G69" s="46"/>
      <c r="H69" s="40"/>
      <c r="I69" s="46">
        <f t="shared" si="65"/>
        <v>0</v>
      </c>
      <c r="J69" s="71"/>
      <c r="K69" s="67" t="e">
        <f t="shared" si="66"/>
        <v>#DIV/0!</v>
      </c>
      <c r="L69" s="68">
        <f t="shared" si="67"/>
        <v>0</v>
      </c>
      <c r="M69" s="69">
        <f t="shared" si="70"/>
        <v>0</v>
      </c>
      <c r="N69" s="70" t="e">
        <f t="shared" si="69"/>
        <v>#DIV/0!</v>
      </c>
    </row>
    <row r="70" spans="1:14">
      <c r="A70" s="41"/>
      <c r="B70" s="42"/>
      <c r="C70" s="43" t="s">
        <v>20</v>
      </c>
      <c r="D70" s="44"/>
      <c r="E70" s="45"/>
      <c r="F70" s="45">
        <f t="shared" si="71"/>
        <v>0</v>
      </c>
      <c r="G70" s="46"/>
      <c r="H70" s="40"/>
      <c r="I70" s="46">
        <f t="shared" si="65"/>
        <v>0</v>
      </c>
      <c r="J70" s="71"/>
      <c r="K70" s="67" t="e">
        <f t="shared" si="66"/>
        <v>#DIV/0!</v>
      </c>
      <c r="L70" s="68">
        <f t="shared" si="67"/>
        <v>0</v>
      </c>
      <c r="M70" s="69">
        <f t="shared" si="70"/>
        <v>0</v>
      </c>
      <c r="N70" s="70" t="e">
        <f t="shared" si="69"/>
        <v>#DIV/0!</v>
      </c>
    </row>
    <row r="71" spans="1:14">
      <c r="A71" s="41"/>
      <c r="B71" s="42"/>
      <c r="C71" s="43" t="s">
        <v>21</v>
      </c>
      <c r="D71" s="44"/>
      <c r="E71" s="45"/>
      <c r="F71" s="45">
        <f t="shared" si="71"/>
        <v>0</v>
      </c>
      <c r="G71" s="46"/>
      <c r="H71" s="40"/>
      <c r="I71" s="46">
        <f t="shared" si="65"/>
        <v>0</v>
      </c>
      <c r="J71" s="71"/>
      <c r="K71" s="67" t="e">
        <f t="shared" si="66"/>
        <v>#DIV/0!</v>
      </c>
      <c r="L71" s="68">
        <f t="shared" si="67"/>
        <v>0</v>
      </c>
      <c r="M71" s="69">
        <f t="shared" si="70"/>
        <v>0</v>
      </c>
      <c r="N71" s="70" t="e">
        <f t="shared" si="69"/>
        <v>#DIV/0!</v>
      </c>
    </row>
    <row r="72" spans="1:14">
      <c r="A72" s="41"/>
      <c r="B72" s="42"/>
      <c r="C72" s="43" t="s">
        <v>22</v>
      </c>
      <c r="D72" s="44"/>
      <c r="E72" s="45"/>
      <c r="F72" s="45">
        <f t="shared" si="71"/>
        <v>0</v>
      </c>
      <c r="G72" s="46"/>
      <c r="H72" s="40"/>
      <c r="I72" s="46">
        <f t="shared" si="65"/>
        <v>0</v>
      </c>
      <c r="J72" s="71"/>
      <c r="K72" s="67" t="e">
        <f t="shared" si="66"/>
        <v>#DIV/0!</v>
      </c>
      <c r="L72" s="68">
        <f t="shared" si="67"/>
        <v>0</v>
      </c>
      <c r="M72" s="69">
        <f t="shared" si="70"/>
        <v>0</v>
      </c>
      <c r="N72" s="70" t="e">
        <f t="shared" si="69"/>
        <v>#DIV/0!</v>
      </c>
    </row>
    <row r="73" ht="14.25" spans="1:14">
      <c r="A73" s="41"/>
      <c r="B73" s="42"/>
      <c r="C73" s="47" t="s">
        <v>23</v>
      </c>
      <c r="D73" s="48"/>
      <c r="E73" s="49"/>
      <c r="F73" s="50">
        <f t="shared" si="71"/>
        <v>0</v>
      </c>
      <c r="G73" s="51"/>
      <c r="H73" s="52"/>
      <c r="I73" s="51">
        <f t="shared" si="65"/>
        <v>0</v>
      </c>
      <c r="J73" s="72"/>
      <c r="K73" s="73" t="e">
        <f t="shared" si="66"/>
        <v>#DIV/0!</v>
      </c>
      <c r="L73" s="74">
        <f t="shared" si="67"/>
        <v>0</v>
      </c>
      <c r="M73" s="75">
        <f t="shared" si="70"/>
        <v>0</v>
      </c>
      <c r="N73" s="76" t="e">
        <f t="shared" si="69"/>
        <v>#DIV/0!</v>
      </c>
    </row>
    <row r="74" ht="14.25" spans="1:14">
      <c r="A74" s="53"/>
      <c r="B74" s="54"/>
      <c r="C74" s="55" t="s">
        <v>24</v>
      </c>
      <c r="D74" s="56">
        <f t="shared" ref="D74:E74" si="72">SUM(D66:D73)</f>
        <v>0</v>
      </c>
      <c r="E74" s="56">
        <f t="shared" si="72"/>
        <v>0</v>
      </c>
      <c r="F74" s="57">
        <f t="shared" si="71"/>
        <v>0</v>
      </c>
      <c r="G74" s="56">
        <f t="shared" ref="G74:H74" si="73">SUM(G66:G73)</f>
        <v>233</v>
      </c>
      <c r="H74" s="56">
        <f t="shared" si="73"/>
        <v>14</v>
      </c>
      <c r="I74" s="57">
        <f t="shared" si="65"/>
        <v>219</v>
      </c>
      <c r="J74" s="56">
        <f t="shared" ref="J74:J83" si="74">SUM(J66:J73)</f>
        <v>14</v>
      </c>
      <c r="K74" s="77">
        <f t="shared" si="66"/>
        <v>1</v>
      </c>
      <c r="L74" s="57">
        <f t="shared" ref="L74:M74" si="75">SUM(L66:L73)</f>
        <v>14</v>
      </c>
      <c r="M74" s="57">
        <f t="shared" si="75"/>
        <v>14</v>
      </c>
      <c r="N74" s="78">
        <f t="shared" si="69"/>
        <v>1</v>
      </c>
    </row>
    <row r="75" spans="1:14">
      <c r="A75" s="29"/>
      <c r="B75" s="36" t="s">
        <v>32</v>
      </c>
      <c r="C75" s="37" t="s">
        <v>16</v>
      </c>
      <c r="D75" s="38"/>
      <c r="E75" s="39"/>
      <c r="F75" s="39">
        <f t="shared" si="71"/>
        <v>0</v>
      </c>
      <c r="G75" s="40"/>
      <c r="H75" s="40"/>
      <c r="I75" s="40">
        <f t="shared" si="65"/>
        <v>0</v>
      </c>
      <c r="J75" s="66"/>
      <c r="K75" s="67" t="e">
        <f t="shared" si="66"/>
        <v>#DIV/0!</v>
      </c>
      <c r="L75" s="68">
        <f t="shared" ref="L75:L82" si="76">D75+H75</f>
        <v>0</v>
      </c>
      <c r="M75" s="69">
        <f t="shared" ref="M75" si="77">E75+H75</f>
        <v>0</v>
      </c>
      <c r="N75" s="70" t="e">
        <f t="shared" si="69"/>
        <v>#DIV/0!</v>
      </c>
    </row>
    <row r="76" spans="1:14">
      <c r="A76" s="41"/>
      <c r="B76" s="42"/>
      <c r="C76" s="43" t="s">
        <v>17</v>
      </c>
      <c r="D76" s="44"/>
      <c r="E76" s="45"/>
      <c r="F76" s="45">
        <v>0</v>
      </c>
      <c r="G76" s="46">
        <v>219</v>
      </c>
      <c r="H76" s="40">
        <v>52</v>
      </c>
      <c r="I76" s="40">
        <f t="shared" si="65"/>
        <v>167</v>
      </c>
      <c r="J76" s="71">
        <v>52</v>
      </c>
      <c r="K76" s="67">
        <f t="shared" si="66"/>
        <v>1</v>
      </c>
      <c r="L76" s="68">
        <f t="shared" si="76"/>
        <v>52</v>
      </c>
      <c r="M76" s="69">
        <f t="shared" ref="M76:M82" si="78">E76+J76</f>
        <v>52</v>
      </c>
      <c r="N76" s="70">
        <f t="shared" si="69"/>
        <v>1</v>
      </c>
    </row>
    <row r="77" spans="1:14">
      <c r="A77" s="41"/>
      <c r="B77" s="42"/>
      <c r="C77" s="43" t="s">
        <v>18</v>
      </c>
      <c r="D77" s="44"/>
      <c r="E77" s="45"/>
      <c r="F77" s="45">
        <f t="shared" ref="F77:F84" si="79">D77-E77</f>
        <v>0</v>
      </c>
      <c r="G77" s="46"/>
      <c r="H77" s="40"/>
      <c r="I77" s="46">
        <f t="shared" si="65"/>
        <v>0</v>
      </c>
      <c r="J77" s="71"/>
      <c r="K77" s="67" t="e">
        <f t="shared" si="66"/>
        <v>#DIV/0!</v>
      </c>
      <c r="L77" s="68">
        <f t="shared" si="76"/>
        <v>0</v>
      </c>
      <c r="M77" s="69">
        <f t="shared" si="78"/>
        <v>0</v>
      </c>
      <c r="N77" s="70" t="e">
        <f t="shared" si="69"/>
        <v>#DIV/0!</v>
      </c>
    </row>
    <row r="78" spans="1:14">
      <c r="A78" s="41"/>
      <c r="B78" s="42"/>
      <c r="C78" s="43" t="s">
        <v>19</v>
      </c>
      <c r="D78" s="44"/>
      <c r="E78" s="45"/>
      <c r="F78" s="45">
        <f t="shared" si="79"/>
        <v>0</v>
      </c>
      <c r="G78" s="46"/>
      <c r="H78" s="40"/>
      <c r="I78" s="46">
        <f t="shared" si="65"/>
        <v>0</v>
      </c>
      <c r="J78" s="71"/>
      <c r="K78" s="67" t="e">
        <f t="shared" si="66"/>
        <v>#DIV/0!</v>
      </c>
      <c r="L78" s="68">
        <f t="shared" si="76"/>
        <v>0</v>
      </c>
      <c r="M78" s="69">
        <f t="shared" si="78"/>
        <v>0</v>
      </c>
      <c r="N78" s="70" t="e">
        <f t="shared" si="69"/>
        <v>#DIV/0!</v>
      </c>
    </row>
    <row r="79" spans="1:14">
      <c r="A79" s="41"/>
      <c r="B79" s="42"/>
      <c r="C79" s="43" t="s">
        <v>20</v>
      </c>
      <c r="D79" s="44"/>
      <c r="E79" s="45"/>
      <c r="F79" s="45">
        <f t="shared" si="79"/>
        <v>0</v>
      </c>
      <c r="G79" s="46"/>
      <c r="H79" s="40"/>
      <c r="I79" s="46">
        <f t="shared" si="65"/>
        <v>0</v>
      </c>
      <c r="J79" s="71"/>
      <c r="K79" s="67" t="e">
        <f t="shared" si="66"/>
        <v>#DIV/0!</v>
      </c>
      <c r="L79" s="68">
        <f t="shared" si="76"/>
        <v>0</v>
      </c>
      <c r="M79" s="69">
        <f t="shared" si="78"/>
        <v>0</v>
      </c>
      <c r="N79" s="70" t="e">
        <f t="shared" si="69"/>
        <v>#DIV/0!</v>
      </c>
    </row>
    <row r="80" spans="1:14">
      <c r="A80" s="41"/>
      <c r="B80" s="42"/>
      <c r="C80" s="43" t="s">
        <v>21</v>
      </c>
      <c r="D80" s="44"/>
      <c r="E80" s="45"/>
      <c r="F80" s="45">
        <f t="shared" si="79"/>
        <v>0</v>
      </c>
      <c r="G80" s="46"/>
      <c r="H80" s="40"/>
      <c r="I80" s="46">
        <f t="shared" si="65"/>
        <v>0</v>
      </c>
      <c r="J80" s="71"/>
      <c r="K80" s="67" t="e">
        <f t="shared" si="66"/>
        <v>#DIV/0!</v>
      </c>
      <c r="L80" s="68">
        <f t="shared" si="76"/>
        <v>0</v>
      </c>
      <c r="M80" s="69">
        <f t="shared" si="78"/>
        <v>0</v>
      </c>
      <c r="N80" s="70" t="e">
        <f t="shared" si="69"/>
        <v>#DIV/0!</v>
      </c>
    </row>
    <row r="81" spans="1:14">
      <c r="A81" s="41"/>
      <c r="B81" s="42"/>
      <c r="C81" s="43" t="s">
        <v>22</v>
      </c>
      <c r="D81" s="44"/>
      <c r="E81" s="45"/>
      <c r="F81" s="45">
        <f t="shared" si="79"/>
        <v>0</v>
      </c>
      <c r="G81" s="46"/>
      <c r="H81" s="40"/>
      <c r="I81" s="46">
        <f t="shared" si="65"/>
        <v>0</v>
      </c>
      <c r="J81" s="71"/>
      <c r="K81" s="67" t="e">
        <f t="shared" si="66"/>
        <v>#DIV/0!</v>
      </c>
      <c r="L81" s="68">
        <f t="shared" si="76"/>
        <v>0</v>
      </c>
      <c r="M81" s="69">
        <f t="shared" si="78"/>
        <v>0</v>
      </c>
      <c r="N81" s="70" t="e">
        <f t="shared" si="69"/>
        <v>#DIV/0!</v>
      </c>
    </row>
    <row r="82" ht="14.25" spans="1:14">
      <c r="A82" s="41"/>
      <c r="B82" s="42"/>
      <c r="C82" s="47" t="s">
        <v>23</v>
      </c>
      <c r="D82" s="48"/>
      <c r="E82" s="49"/>
      <c r="F82" s="50">
        <f t="shared" si="79"/>
        <v>0</v>
      </c>
      <c r="G82" s="51"/>
      <c r="H82" s="52"/>
      <c r="I82" s="51">
        <f t="shared" si="65"/>
        <v>0</v>
      </c>
      <c r="J82" s="72"/>
      <c r="K82" s="73" t="e">
        <f t="shared" si="66"/>
        <v>#DIV/0!</v>
      </c>
      <c r="L82" s="74">
        <f t="shared" si="76"/>
        <v>0</v>
      </c>
      <c r="M82" s="75">
        <f t="shared" si="78"/>
        <v>0</v>
      </c>
      <c r="N82" s="76" t="e">
        <f t="shared" si="69"/>
        <v>#DIV/0!</v>
      </c>
    </row>
    <row r="83" ht="14.25" spans="1:14">
      <c r="A83" s="53"/>
      <c r="B83" s="54"/>
      <c r="C83" s="55" t="s">
        <v>24</v>
      </c>
      <c r="D83" s="56">
        <f t="shared" ref="D83:E83" si="80">SUM(D75:D82)</f>
        <v>0</v>
      </c>
      <c r="E83" s="56">
        <f t="shared" si="80"/>
        <v>0</v>
      </c>
      <c r="F83" s="57">
        <f t="shared" si="79"/>
        <v>0</v>
      </c>
      <c r="G83" s="56">
        <f t="shared" ref="G83:H83" si="81">SUM(G75:G82)</f>
        <v>219</v>
      </c>
      <c r="H83" s="56">
        <f t="shared" si="81"/>
        <v>52</v>
      </c>
      <c r="I83" s="57">
        <f t="shared" si="65"/>
        <v>167</v>
      </c>
      <c r="J83" s="56">
        <f t="shared" si="74"/>
        <v>52</v>
      </c>
      <c r="K83" s="77">
        <f t="shared" si="66"/>
        <v>1</v>
      </c>
      <c r="L83" s="57">
        <f t="shared" ref="L83:M83" si="82">SUM(L75:L82)</f>
        <v>52</v>
      </c>
      <c r="M83" s="57">
        <f t="shared" si="82"/>
        <v>52</v>
      </c>
      <c r="N83" s="78">
        <f t="shared" si="69"/>
        <v>1</v>
      </c>
    </row>
    <row r="84" spans="1:14">
      <c r="A84" s="29"/>
      <c r="B84" s="36" t="s">
        <v>33</v>
      </c>
      <c r="C84" s="37" t="s">
        <v>16</v>
      </c>
      <c r="D84" s="38"/>
      <c r="E84" s="39"/>
      <c r="F84" s="39">
        <f t="shared" si="79"/>
        <v>0</v>
      </c>
      <c r="G84" s="40"/>
      <c r="H84" s="40"/>
      <c r="I84" s="40">
        <f t="shared" ref="I84:I101" si="83">G84-H84</f>
        <v>0</v>
      </c>
      <c r="J84" s="66"/>
      <c r="K84" s="67" t="e">
        <f t="shared" ref="K84:K101" si="84">J84/M84*100%</f>
        <v>#DIV/0!</v>
      </c>
      <c r="L84" s="68">
        <f t="shared" ref="L84:L91" si="85">D84+H84</f>
        <v>0</v>
      </c>
      <c r="M84" s="69">
        <f t="shared" ref="M84" si="86">E84+H84</f>
        <v>0</v>
      </c>
      <c r="N84" s="70" t="e">
        <f t="shared" ref="N84:N101" si="87">M84/L84*100%</f>
        <v>#DIV/0!</v>
      </c>
    </row>
    <row r="85" spans="1:14">
      <c r="A85" s="41"/>
      <c r="B85" s="42"/>
      <c r="C85" s="43" t="s">
        <v>17</v>
      </c>
      <c r="D85" s="44"/>
      <c r="E85" s="45"/>
      <c r="F85" s="45">
        <v>0</v>
      </c>
      <c r="G85" s="46"/>
      <c r="H85" s="40"/>
      <c r="I85" s="40">
        <f t="shared" si="83"/>
        <v>0</v>
      </c>
      <c r="J85" s="71"/>
      <c r="K85" s="67" t="e">
        <f t="shared" si="84"/>
        <v>#DIV/0!</v>
      </c>
      <c r="L85" s="68">
        <f t="shared" si="85"/>
        <v>0</v>
      </c>
      <c r="M85" s="69">
        <f t="shared" ref="M85:M91" si="88">E85+J85</f>
        <v>0</v>
      </c>
      <c r="N85" s="70" t="e">
        <f t="shared" si="87"/>
        <v>#DIV/0!</v>
      </c>
    </row>
    <row r="86" spans="1:14">
      <c r="A86" s="41"/>
      <c r="B86" s="42"/>
      <c r="C86" s="43" t="s">
        <v>18</v>
      </c>
      <c r="D86" s="44"/>
      <c r="E86" s="45"/>
      <c r="F86" s="45">
        <f t="shared" ref="F86:F93" si="89">D86-E86</f>
        <v>0</v>
      </c>
      <c r="G86" s="46"/>
      <c r="H86" s="40"/>
      <c r="I86" s="46">
        <f t="shared" si="83"/>
        <v>0</v>
      </c>
      <c r="J86" s="71"/>
      <c r="K86" s="67" t="e">
        <f t="shared" si="84"/>
        <v>#DIV/0!</v>
      </c>
      <c r="L86" s="68">
        <f t="shared" si="85"/>
        <v>0</v>
      </c>
      <c r="M86" s="69">
        <f t="shared" si="88"/>
        <v>0</v>
      </c>
      <c r="N86" s="70" t="e">
        <f t="shared" si="87"/>
        <v>#DIV/0!</v>
      </c>
    </row>
    <row r="87" spans="1:14">
      <c r="A87" s="41"/>
      <c r="B87" s="42"/>
      <c r="C87" s="43" t="s">
        <v>19</v>
      </c>
      <c r="D87" s="44"/>
      <c r="E87" s="45"/>
      <c r="F87" s="45">
        <f t="shared" si="89"/>
        <v>0</v>
      </c>
      <c r="G87" s="46"/>
      <c r="H87" s="40"/>
      <c r="I87" s="46">
        <f t="shared" si="83"/>
        <v>0</v>
      </c>
      <c r="J87" s="71"/>
      <c r="K87" s="67" t="e">
        <f t="shared" si="84"/>
        <v>#DIV/0!</v>
      </c>
      <c r="L87" s="68">
        <f t="shared" si="85"/>
        <v>0</v>
      </c>
      <c r="M87" s="69">
        <f t="shared" si="88"/>
        <v>0</v>
      </c>
      <c r="N87" s="70" t="e">
        <f t="shared" si="87"/>
        <v>#DIV/0!</v>
      </c>
    </row>
    <row r="88" spans="1:14">
      <c r="A88" s="41"/>
      <c r="B88" s="42"/>
      <c r="C88" s="43" t="s">
        <v>20</v>
      </c>
      <c r="D88" s="44"/>
      <c r="E88" s="45"/>
      <c r="F88" s="45">
        <f t="shared" si="89"/>
        <v>0</v>
      </c>
      <c r="G88" s="46"/>
      <c r="H88" s="40"/>
      <c r="I88" s="46">
        <f t="shared" si="83"/>
        <v>0</v>
      </c>
      <c r="J88" s="71"/>
      <c r="K88" s="67" t="e">
        <f t="shared" si="84"/>
        <v>#DIV/0!</v>
      </c>
      <c r="L88" s="68">
        <f t="shared" si="85"/>
        <v>0</v>
      </c>
      <c r="M88" s="69">
        <f t="shared" si="88"/>
        <v>0</v>
      </c>
      <c r="N88" s="70" t="e">
        <f t="shared" si="87"/>
        <v>#DIV/0!</v>
      </c>
    </row>
    <row r="89" spans="1:14">
      <c r="A89" s="41"/>
      <c r="B89" s="42"/>
      <c r="C89" s="43" t="s">
        <v>21</v>
      </c>
      <c r="D89" s="44"/>
      <c r="E89" s="45"/>
      <c r="F89" s="45">
        <f t="shared" si="89"/>
        <v>0</v>
      </c>
      <c r="G89" s="46"/>
      <c r="H89" s="40"/>
      <c r="I89" s="46">
        <f t="shared" si="83"/>
        <v>0</v>
      </c>
      <c r="J89" s="71"/>
      <c r="K89" s="67" t="e">
        <f t="shared" si="84"/>
        <v>#DIV/0!</v>
      </c>
      <c r="L89" s="68">
        <f t="shared" si="85"/>
        <v>0</v>
      </c>
      <c r="M89" s="69">
        <f t="shared" si="88"/>
        <v>0</v>
      </c>
      <c r="N89" s="70" t="e">
        <f t="shared" si="87"/>
        <v>#DIV/0!</v>
      </c>
    </row>
    <row r="90" spans="1:14">
      <c r="A90" s="41"/>
      <c r="B90" s="42"/>
      <c r="C90" s="43" t="s">
        <v>22</v>
      </c>
      <c r="D90" s="44"/>
      <c r="E90" s="45"/>
      <c r="F90" s="45">
        <f t="shared" si="89"/>
        <v>0</v>
      </c>
      <c r="G90" s="46"/>
      <c r="H90" s="40"/>
      <c r="I90" s="46">
        <f t="shared" si="83"/>
        <v>0</v>
      </c>
      <c r="J90" s="71"/>
      <c r="K90" s="67" t="e">
        <f t="shared" si="84"/>
        <v>#DIV/0!</v>
      </c>
      <c r="L90" s="68">
        <f t="shared" si="85"/>
        <v>0</v>
      </c>
      <c r="M90" s="69">
        <f t="shared" si="88"/>
        <v>0</v>
      </c>
      <c r="N90" s="70" t="e">
        <f t="shared" si="87"/>
        <v>#DIV/0!</v>
      </c>
    </row>
    <row r="91" ht="14.25" spans="1:14">
      <c r="A91" s="41"/>
      <c r="B91" s="42"/>
      <c r="C91" s="47" t="s">
        <v>23</v>
      </c>
      <c r="D91" s="48"/>
      <c r="E91" s="49"/>
      <c r="F91" s="50">
        <f t="shared" si="89"/>
        <v>0</v>
      </c>
      <c r="G91" s="51"/>
      <c r="H91" s="52"/>
      <c r="I91" s="51">
        <f t="shared" si="83"/>
        <v>0</v>
      </c>
      <c r="J91" s="72"/>
      <c r="K91" s="73" t="e">
        <f t="shared" si="84"/>
        <v>#DIV/0!</v>
      </c>
      <c r="L91" s="74">
        <f t="shared" si="85"/>
        <v>0</v>
      </c>
      <c r="M91" s="75">
        <f t="shared" si="88"/>
        <v>0</v>
      </c>
      <c r="N91" s="76" t="e">
        <f t="shared" si="87"/>
        <v>#DIV/0!</v>
      </c>
    </row>
    <row r="92" ht="14.25" spans="1:14">
      <c r="A92" s="53"/>
      <c r="B92" s="54"/>
      <c r="C92" s="55" t="s">
        <v>24</v>
      </c>
      <c r="D92" s="56">
        <f t="shared" ref="D92:E92" si="90">SUM(D84:D91)</f>
        <v>0</v>
      </c>
      <c r="E92" s="56">
        <f t="shared" si="90"/>
        <v>0</v>
      </c>
      <c r="F92" s="57">
        <f t="shared" si="89"/>
        <v>0</v>
      </c>
      <c r="G92" s="56">
        <f t="shared" ref="G92:H92" si="91">SUM(G84:G91)</f>
        <v>0</v>
      </c>
      <c r="H92" s="56">
        <f t="shared" si="91"/>
        <v>0</v>
      </c>
      <c r="I92" s="57">
        <f t="shared" si="83"/>
        <v>0</v>
      </c>
      <c r="J92" s="56">
        <f t="shared" ref="J92:J101" si="92">SUM(J84:J91)</f>
        <v>0</v>
      </c>
      <c r="K92" s="77" t="e">
        <f t="shared" si="84"/>
        <v>#DIV/0!</v>
      </c>
      <c r="L92" s="57">
        <f t="shared" ref="L92:M92" si="93">SUM(L84:L91)</f>
        <v>0</v>
      </c>
      <c r="M92" s="57">
        <f t="shared" si="93"/>
        <v>0</v>
      </c>
      <c r="N92" s="78" t="e">
        <f t="shared" si="87"/>
        <v>#DIV/0!</v>
      </c>
    </row>
    <row r="93" spans="1:14">
      <c r="A93" s="29"/>
      <c r="B93" s="36" t="s">
        <v>34</v>
      </c>
      <c r="C93" s="37" t="s">
        <v>16</v>
      </c>
      <c r="D93" s="38"/>
      <c r="E93" s="39"/>
      <c r="F93" s="39">
        <f t="shared" si="89"/>
        <v>0</v>
      </c>
      <c r="G93" s="40"/>
      <c r="H93" s="40"/>
      <c r="I93" s="40">
        <f t="shared" si="83"/>
        <v>0</v>
      </c>
      <c r="J93" s="66"/>
      <c r="K93" s="67" t="e">
        <f t="shared" si="84"/>
        <v>#DIV/0!</v>
      </c>
      <c r="L93" s="68">
        <f t="shared" ref="L93:L100" si="94">D93+H93</f>
        <v>0</v>
      </c>
      <c r="M93" s="69">
        <f t="shared" ref="M93" si="95">E93+H93</f>
        <v>0</v>
      </c>
      <c r="N93" s="70" t="e">
        <f t="shared" si="87"/>
        <v>#DIV/0!</v>
      </c>
    </row>
    <row r="94" spans="1:14">
      <c r="A94" s="41"/>
      <c r="B94" s="42"/>
      <c r="C94" s="43" t="s">
        <v>17</v>
      </c>
      <c r="D94" s="44">
        <v>1</v>
      </c>
      <c r="E94" s="45">
        <v>0</v>
      </c>
      <c r="F94" s="45">
        <v>0</v>
      </c>
      <c r="G94" s="46">
        <v>167</v>
      </c>
      <c r="H94" s="40">
        <v>18</v>
      </c>
      <c r="I94" s="40">
        <f t="shared" si="83"/>
        <v>149</v>
      </c>
      <c r="J94" s="71">
        <v>18</v>
      </c>
      <c r="K94" s="67">
        <f t="shared" si="84"/>
        <v>1</v>
      </c>
      <c r="L94" s="68">
        <f t="shared" si="94"/>
        <v>19</v>
      </c>
      <c r="M94" s="69">
        <f t="shared" ref="M94:M100" si="96">E94+J94</f>
        <v>18</v>
      </c>
      <c r="N94" s="70">
        <f t="shared" si="87"/>
        <v>0.947368421052632</v>
      </c>
    </row>
    <row r="95" spans="1:14">
      <c r="A95" s="41"/>
      <c r="B95" s="42"/>
      <c r="C95" s="43" t="s">
        <v>18</v>
      </c>
      <c r="D95" s="44"/>
      <c r="E95" s="45"/>
      <c r="F95" s="45">
        <f t="shared" ref="F95:F102" si="97">D95-E95</f>
        <v>0</v>
      </c>
      <c r="G95" s="46"/>
      <c r="H95" s="40"/>
      <c r="I95" s="46">
        <f t="shared" si="83"/>
        <v>0</v>
      </c>
      <c r="J95" s="71"/>
      <c r="K95" s="67" t="e">
        <f t="shared" si="84"/>
        <v>#DIV/0!</v>
      </c>
      <c r="L95" s="68">
        <f t="shared" si="94"/>
        <v>0</v>
      </c>
      <c r="M95" s="69">
        <f t="shared" si="96"/>
        <v>0</v>
      </c>
      <c r="N95" s="70" t="e">
        <f t="shared" si="87"/>
        <v>#DIV/0!</v>
      </c>
    </row>
    <row r="96" spans="1:14">
      <c r="A96" s="41"/>
      <c r="B96" s="42"/>
      <c r="C96" s="43" t="s">
        <v>19</v>
      </c>
      <c r="D96" s="44"/>
      <c r="E96" s="45"/>
      <c r="F96" s="45">
        <f t="shared" si="97"/>
        <v>0</v>
      </c>
      <c r="G96" s="46"/>
      <c r="H96" s="40"/>
      <c r="I96" s="46">
        <f t="shared" si="83"/>
        <v>0</v>
      </c>
      <c r="J96" s="71"/>
      <c r="K96" s="67" t="e">
        <f t="shared" si="84"/>
        <v>#DIV/0!</v>
      </c>
      <c r="L96" s="68">
        <f t="shared" si="94"/>
        <v>0</v>
      </c>
      <c r="M96" s="69">
        <f t="shared" si="96"/>
        <v>0</v>
      </c>
      <c r="N96" s="70" t="e">
        <f t="shared" si="87"/>
        <v>#DIV/0!</v>
      </c>
    </row>
    <row r="97" spans="1:14">
      <c r="A97" s="41"/>
      <c r="B97" s="42"/>
      <c r="C97" s="43" t="s">
        <v>20</v>
      </c>
      <c r="D97" s="44"/>
      <c r="E97" s="45"/>
      <c r="F97" s="45">
        <f t="shared" si="97"/>
        <v>0</v>
      </c>
      <c r="G97" s="46"/>
      <c r="H97" s="40"/>
      <c r="I97" s="46">
        <f t="shared" si="83"/>
        <v>0</v>
      </c>
      <c r="J97" s="71"/>
      <c r="K97" s="67" t="e">
        <f t="shared" si="84"/>
        <v>#DIV/0!</v>
      </c>
      <c r="L97" s="68">
        <f t="shared" si="94"/>
        <v>0</v>
      </c>
      <c r="M97" s="69">
        <f t="shared" si="96"/>
        <v>0</v>
      </c>
      <c r="N97" s="70" t="e">
        <f t="shared" si="87"/>
        <v>#DIV/0!</v>
      </c>
    </row>
    <row r="98" spans="1:14">
      <c r="A98" s="41"/>
      <c r="B98" s="42"/>
      <c r="C98" s="43" t="s">
        <v>21</v>
      </c>
      <c r="D98" s="44"/>
      <c r="E98" s="45"/>
      <c r="F98" s="45">
        <f t="shared" si="97"/>
        <v>0</v>
      </c>
      <c r="G98" s="46"/>
      <c r="H98" s="40"/>
      <c r="I98" s="46">
        <f t="shared" si="83"/>
        <v>0</v>
      </c>
      <c r="J98" s="71"/>
      <c r="K98" s="67" t="e">
        <f t="shared" si="84"/>
        <v>#DIV/0!</v>
      </c>
      <c r="L98" s="68">
        <f t="shared" si="94"/>
        <v>0</v>
      </c>
      <c r="M98" s="69">
        <f t="shared" si="96"/>
        <v>0</v>
      </c>
      <c r="N98" s="70" t="e">
        <f t="shared" si="87"/>
        <v>#DIV/0!</v>
      </c>
    </row>
    <row r="99" spans="1:14">
      <c r="A99" s="41"/>
      <c r="B99" s="42"/>
      <c r="C99" s="43" t="s">
        <v>22</v>
      </c>
      <c r="D99" s="44"/>
      <c r="E99" s="45"/>
      <c r="F99" s="45">
        <f t="shared" si="97"/>
        <v>0</v>
      </c>
      <c r="G99" s="46"/>
      <c r="H99" s="40"/>
      <c r="I99" s="46">
        <f t="shared" si="83"/>
        <v>0</v>
      </c>
      <c r="J99" s="71"/>
      <c r="K99" s="67" t="e">
        <f t="shared" si="84"/>
        <v>#DIV/0!</v>
      </c>
      <c r="L99" s="68">
        <f t="shared" si="94"/>
        <v>0</v>
      </c>
      <c r="M99" s="69">
        <f t="shared" si="96"/>
        <v>0</v>
      </c>
      <c r="N99" s="70" t="e">
        <f t="shared" si="87"/>
        <v>#DIV/0!</v>
      </c>
    </row>
    <row r="100" ht="14.25" spans="1:14">
      <c r="A100" s="41"/>
      <c r="B100" s="42"/>
      <c r="C100" s="47" t="s">
        <v>23</v>
      </c>
      <c r="D100" s="48"/>
      <c r="E100" s="49"/>
      <c r="F100" s="50">
        <f t="shared" si="97"/>
        <v>0</v>
      </c>
      <c r="G100" s="51"/>
      <c r="H100" s="52"/>
      <c r="I100" s="51">
        <f t="shared" si="83"/>
        <v>0</v>
      </c>
      <c r="J100" s="72"/>
      <c r="K100" s="73" t="e">
        <f t="shared" si="84"/>
        <v>#DIV/0!</v>
      </c>
      <c r="L100" s="74">
        <f t="shared" si="94"/>
        <v>0</v>
      </c>
      <c r="M100" s="75">
        <f t="shared" si="96"/>
        <v>0</v>
      </c>
      <c r="N100" s="76" t="e">
        <f t="shared" si="87"/>
        <v>#DIV/0!</v>
      </c>
    </row>
    <row r="101" ht="14.25" spans="1:14">
      <c r="A101" s="53"/>
      <c r="B101" s="54"/>
      <c r="C101" s="55" t="s">
        <v>24</v>
      </c>
      <c r="D101" s="56">
        <f t="shared" ref="D101:E101" si="98">SUM(D93:D100)</f>
        <v>1</v>
      </c>
      <c r="E101" s="56">
        <f t="shared" si="98"/>
        <v>0</v>
      </c>
      <c r="F101" s="57">
        <f t="shared" si="97"/>
        <v>1</v>
      </c>
      <c r="G101" s="56">
        <f t="shared" ref="G101:H101" si="99">SUM(G93:G100)</f>
        <v>167</v>
      </c>
      <c r="H101" s="56">
        <f t="shared" si="99"/>
        <v>18</v>
      </c>
      <c r="I101" s="57">
        <f t="shared" si="83"/>
        <v>149</v>
      </c>
      <c r="J101" s="56">
        <f t="shared" si="92"/>
        <v>18</v>
      </c>
      <c r="K101" s="77">
        <f t="shared" si="84"/>
        <v>1</v>
      </c>
      <c r="L101" s="57">
        <f t="shared" ref="L101:M101" si="100">SUM(L93:L100)</f>
        <v>19</v>
      </c>
      <c r="M101" s="57">
        <f t="shared" si="100"/>
        <v>18</v>
      </c>
      <c r="N101" s="78">
        <f t="shared" si="87"/>
        <v>0.947368421052632</v>
      </c>
    </row>
    <row r="102" spans="1:14">
      <c r="A102" s="29"/>
      <c r="B102" s="36" t="s">
        <v>35</v>
      </c>
      <c r="C102" s="37" t="s">
        <v>16</v>
      </c>
      <c r="D102" s="38"/>
      <c r="E102" s="39"/>
      <c r="F102" s="39">
        <f t="shared" si="97"/>
        <v>0</v>
      </c>
      <c r="G102" s="40"/>
      <c r="H102" s="40"/>
      <c r="I102" s="40">
        <f t="shared" ref="I102:I110" si="101">G102-H102</f>
        <v>0</v>
      </c>
      <c r="J102" s="66"/>
      <c r="K102" s="67" t="e">
        <f t="shared" ref="K102:K110" si="102">J102/M102*100%</f>
        <v>#DIV/0!</v>
      </c>
      <c r="L102" s="68">
        <f t="shared" ref="L102:L109" si="103">D102+H102</f>
        <v>0</v>
      </c>
      <c r="M102" s="69">
        <f t="shared" ref="M102" si="104">E102+H102</f>
        <v>0</v>
      </c>
      <c r="N102" s="70" t="e">
        <f t="shared" ref="N102:N110" si="105">M102/L102*100%</f>
        <v>#DIV/0!</v>
      </c>
    </row>
    <row r="103" spans="1:14">
      <c r="A103" s="41"/>
      <c r="B103" s="42"/>
      <c r="C103" s="43" t="s">
        <v>17</v>
      </c>
      <c r="D103" s="44">
        <v>1</v>
      </c>
      <c r="E103" s="45">
        <v>1</v>
      </c>
      <c r="F103" s="45">
        <v>0</v>
      </c>
      <c r="G103" s="46">
        <v>149</v>
      </c>
      <c r="H103" s="40">
        <v>17</v>
      </c>
      <c r="I103" s="40">
        <f t="shared" si="101"/>
        <v>132</v>
      </c>
      <c r="J103" s="71">
        <v>17</v>
      </c>
      <c r="K103" s="67">
        <f t="shared" si="102"/>
        <v>0.944444444444444</v>
      </c>
      <c r="L103" s="68">
        <f t="shared" si="103"/>
        <v>18</v>
      </c>
      <c r="M103" s="69">
        <f t="shared" ref="M103:M109" si="106">E103+J103</f>
        <v>18</v>
      </c>
      <c r="N103" s="70">
        <f t="shared" si="105"/>
        <v>1</v>
      </c>
    </row>
    <row r="104" spans="1:14">
      <c r="A104" s="41"/>
      <c r="B104" s="42"/>
      <c r="C104" s="43" t="s">
        <v>18</v>
      </c>
      <c r="D104" s="44"/>
      <c r="E104" s="45"/>
      <c r="F104" s="45">
        <f t="shared" ref="F104:F111" si="107">D104-E104</f>
        <v>0</v>
      </c>
      <c r="G104" s="46"/>
      <c r="H104" s="40"/>
      <c r="I104" s="46">
        <f t="shared" si="101"/>
        <v>0</v>
      </c>
      <c r="J104" s="71"/>
      <c r="K104" s="67" t="e">
        <f t="shared" si="102"/>
        <v>#DIV/0!</v>
      </c>
      <c r="L104" s="68">
        <f t="shared" si="103"/>
        <v>0</v>
      </c>
      <c r="M104" s="69">
        <f t="shared" si="106"/>
        <v>0</v>
      </c>
      <c r="N104" s="70" t="e">
        <f t="shared" si="105"/>
        <v>#DIV/0!</v>
      </c>
    </row>
    <row r="105" spans="1:14">
      <c r="A105" s="41"/>
      <c r="B105" s="42"/>
      <c r="C105" s="43" t="s">
        <v>19</v>
      </c>
      <c r="D105" s="44"/>
      <c r="E105" s="45"/>
      <c r="F105" s="45">
        <f t="shared" si="107"/>
        <v>0</v>
      </c>
      <c r="G105" s="46"/>
      <c r="H105" s="40"/>
      <c r="I105" s="46">
        <f t="shared" si="101"/>
        <v>0</v>
      </c>
      <c r="J105" s="71"/>
      <c r="K105" s="67" t="e">
        <f t="shared" si="102"/>
        <v>#DIV/0!</v>
      </c>
      <c r="L105" s="68">
        <f t="shared" si="103"/>
        <v>0</v>
      </c>
      <c r="M105" s="69">
        <f t="shared" si="106"/>
        <v>0</v>
      </c>
      <c r="N105" s="70" t="e">
        <f t="shared" si="105"/>
        <v>#DIV/0!</v>
      </c>
    </row>
    <row r="106" spans="1:14">
      <c r="A106" s="41"/>
      <c r="B106" s="42"/>
      <c r="C106" s="43" t="s">
        <v>20</v>
      </c>
      <c r="D106" s="44"/>
      <c r="E106" s="45"/>
      <c r="F106" s="45">
        <f t="shared" si="107"/>
        <v>0</v>
      </c>
      <c r="G106" s="46"/>
      <c r="H106" s="40"/>
      <c r="I106" s="46">
        <f t="shared" si="101"/>
        <v>0</v>
      </c>
      <c r="J106" s="71"/>
      <c r="K106" s="67" t="e">
        <f t="shared" si="102"/>
        <v>#DIV/0!</v>
      </c>
      <c r="L106" s="68">
        <f t="shared" si="103"/>
        <v>0</v>
      </c>
      <c r="M106" s="69">
        <f t="shared" si="106"/>
        <v>0</v>
      </c>
      <c r="N106" s="70" t="e">
        <f t="shared" si="105"/>
        <v>#DIV/0!</v>
      </c>
    </row>
    <row r="107" spans="1:14">
      <c r="A107" s="41"/>
      <c r="B107" s="42"/>
      <c r="C107" s="43" t="s">
        <v>21</v>
      </c>
      <c r="D107" s="44"/>
      <c r="E107" s="45"/>
      <c r="F107" s="45">
        <f t="shared" si="107"/>
        <v>0</v>
      </c>
      <c r="G107" s="46"/>
      <c r="H107" s="40"/>
      <c r="I107" s="46">
        <f t="shared" si="101"/>
        <v>0</v>
      </c>
      <c r="J107" s="71"/>
      <c r="K107" s="67" t="e">
        <f t="shared" si="102"/>
        <v>#DIV/0!</v>
      </c>
      <c r="L107" s="68">
        <f t="shared" si="103"/>
        <v>0</v>
      </c>
      <c r="M107" s="69">
        <f t="shared" si="106"/>
        <v>0</v>
      </c>
      <c r="N107" s="70" t="e">
        <f t="shared" si="105"/>
        <v>#DIV/0!</v>
      </c>
    </row>
    <row r="108" spans="1:14">
      <c r="A108" s="41"/>
      <c r="B108" s="42"/>
      <c r="C108" s="43" t="s">
        <v>22</v>
      </c>
      <c r="D108" s="44"/>
      <c r="E108" s="45"/>
      <c r="F108" s="45">
        <f t="shared" si="107"/>
        <v>0</v>
      </c>
      <c r="G108" s="46"/>
      <c r="H108" s="40"/>
      <c r="I108" s="46">
        <f t="shared" si="101"/>
        <v>0</v>
      </c>
      <c r="J108" s="71"/>
      <c r="K108" s="67" t="e">
        <f t="shared" si="102"/>
        <v>#DIV/0!</v>
      </c>
      <c r="L108" s="68">
        <f t="shared" si="103"/>
        <v>0</v>
      </c>
      <c r="M108" s="69">
        <f t="shared" si="106"/>
        <v>0</v>
      </c>
      <c r="N108" s="70" t="e">
        <f t="shared" si="105"/>
        <v>#DIV/0!</v>
      </c>
    </row>
    <row r="109" ht="14.25" spans="1:14">
      <c r="A109" s="41"/>
      <c r="B109" s="42"/>
      <c r="C109" s="47" t="s">
        <v>23</v>
      </c>
      <c r="D109" s="48"/>
      <c r="E109" s="49"/>
      <c r="F109" s="50">
        <f t="shared" si="107"/>
        <v>0</v>
      </c>
      <c r="G109" s="51"/>
      <c r="H109" s="52"/>
      <c r="I109" s="51">
        <f t="shared" si="101"/>
        <v>0</v>
      </c>
      <c r="J109" s="72"/>
      <c r="K109" s="73" t="e">
        <f t="shared" si="102"/>
        <v>#DIV/0!</v>
      </c>
      <c r="L109" s="74">
        <f t="shared" si="103"/>
        <v>0</v>
      </c>
      <c r="M109" s="75">
        <f t="shared" si="106"/>
        <v>0</v>
      </c>
      <c r="N109" s="76" t="e">
        <f t="shared" si="105"/>
        <v>#DIV/0!</v>
      </c>
    </row>
    <row r="110" ht="14.25" spans="1:14">
      <c r="A110" s="53"/>
      <c r="B110" s="54"/>
      <c r="C110" s="55" t="s">
        <v>24</v>
      </c>
      <c r="D110" s="56">
        <f t="shared" ref="D110:E110" si="108">SUM(D102:D109)</f>
        <v>1</v>
      </c>
      <c r="E110" s="56">
        <f t="shared" si="108"/>
        <v>1</v>
      </c>
      <c r="F110" s="57">
        <f t="shared" si="107"/>
        <v>0</v>
      </c>
      <c r="G110" s="56">
        <f t="shared" ref="G110:H110" si="109">SUM(G102:G109)</f>
        <v>149</v>
      </c>
      <c r="H110" s="56">
        <f t="shared" si="109"/>
        <v>17</v>
      </c>
      <c r="I110" s="57">
        <f t="shared" si="101"/>
        <v>132</v>
      </c>
      <c r="J110" s="56">
        <f t="shared" ref="J110" si="110">SUM(J102:J109)</f>
        <v>17</v>
      </c>
      <c r="K110" s="77">
        <f t="shared" si="102"/>
        <v>0.944444444444444</v>
      </c>
      <c r="L110" s="57">
        <f t="shared" ref="L110:M110" si="111">SUM(L102:L109)</f>
        <v>18</v>
      </c>
      <c r="M110" s="57">
        <f t="shared" si="111"/>
        <v>18</v>
      </c>
      <c r="N110" s="78">
        <f t="shared" si="105"/>
        <v>1</v>
      </c>
    </row>
    <row r="111" spans="1:14">
      <c r="A111" s="29"/>
      <c r="B111" s="36" t="s">
        <v>36</v>
      </c>
      <c r="C111" s="37" t="s">
        <v>16</v>
      </c>
      <c r="D111" s="38"/>
      <c r="E111" s="39"/>
      <c r="F111" s="39">
        <f t="shared" si="107"/>
        <v>0</v>
      </c>
      <c r="G111" s="40"/>
      <c r="H111" s="40"/>
      <c r="I111" s="40">
        <f t="shared" ref="I111:I112" si="112">G111-H111</f>
        <v>0</v>
      </c>
      <c r="J111" s="66"/>
      <c r="K111" s="67" t="e">
        <f t="shared" ref="K111:K119" si="113">J111/M111*100%</f>
        <v>#DIV/0!</v>
      </c>
      <c r="L111" s="68">
        <f t="shared" ref="L111:L118" si="114">D111+H111</f>
        <v>0</v>
      </c>
      <c r="M111" s="69">
        <f t="shared" ref="M111" si="115">E111+H111</f>
        <v>0</v>
      </c>
      <c r="N111" s="70" t="e">
        <f t="shared" ref="N111:N119" si="116">M111/L111*100%</f>
        <v>#DIV/0!</v>
      </c>
    </row>
    <row r="112" spans="1:14">
      <c r="A112" s="41"/>
      <c r="B112" s="42"/>
      <c r="C112" s="43" t="s">
        <v>17</v>
      </c>
      <c r="D112" s="44"/>
      <c r="E112" s="45">
        <v>1</v>
      </c>
      <c r="F112" s="45">
        <v>0</v>
      </c>
      <c r="G112" s="46">
        <v>132</v>
      </c>
      <c r="H112" s="40">
        <v>35</v>
      </c>
      <c r="I112" s="40">
        <f t="shared" si="112"/>
        <v>97</v>
      </c>
      <c r="J112" s="71">
        <v>35</v>
      </c>
      <c r="K112" s="67">
        <f t="shared" si="113"/>
        <v>0.972222222222222</v>
      </c>
      <c r="L112" s="68">
        <f t="shared" si="114"/>
        <v>35</v>
      </c>
      <c r="M112" s="69">
        <f t="shared" ref="M112:M118" si="117">E112+J112</f>
        <v>36</v>
      </c>
      <c r="N112" s="70">
        <f t="shared" si="116"/>
        <v>1.02857142857143</v>
      </c>
    </row>
    <row r="113" spans="1:14">
      <c r="A113" s="41"/>
      <c r="B113" s="42"/>
      <c r="C113" s="43" t="s">
        <v>18</v>
      </c>
      <c r="D113" s="44"/>
      <c r="E113" s="45"/>
      <c r="F113" s="45">
        <f t="shared" ref="F113:F120" si="118">D113-E113</f>
        <v>0</v>
      </c>
      <c r="G113" s="46"/>
      <c r="H113" s="40"/>
      <c r="I113" s="46">
        <f t="shared" ref="I113:I121" si="119">G113-H113</f>
        <v>0</v>
      </c>
      <c r="J113" s="71"/>
      <c r="K113" s="67" t="e">
        <f t="shared" si="113"/>
        <v>#DIV/0!</v>
      </c>
      <c r="L113" s="68">
        <f t="shared" si="114"/>
        <v>0</v>
      </c>
      <c r="M113" s="69">
        <f t="shared" si="117"/>
        <v>0</v>
      </c>
      <c r="N113" s="70" t="e">
        <f t="shared" si="116"/>
        <v>#DIV/0!</v>
      </c>
    </row>
    <row r="114" spans="1:14">
      <c r="A114" s="41"/>
      <c r="B114" s="42"/>
      <c r="C114" s="43" t="s">
        <v>19</v>
      </c>
      <c r="D114" s="44"/>
      <c r="E114" s="45"/>
      <c r="F114" s="45">
        <f t="shared" si="118"/>
        <v>0</v>
      </c>
      <c r="G114" s="46"/>
      <c r="H114" s="40"/>
      <c r="I114" s="46">
        <f t="shared" si="119"/>
        <v>0</v>
      </c>
      <c r="J114" s="71"/>
      <c r="K114" s="67" t="e">
        <f t="shared" si="113"/>
        <v>#DIV/0!</v>
      </c>
      <c r="L114" s="68">
        <f t="shared" si="114"/>
        <v>0</v>
      </c>
      <c r="M114" s="69">
        <f t="shared" si="117"/>
        <v>0</v>
      </c>
      <c r="N114" s="70" t="e">
        <f t="shared" si="116"/>
        <v>#DIV/0!</v>
      </c>
    </row>
    <row r="115" spans="1:14">
      <c r="A115" s="41"/>
      <c r="B115" s="42"/>
      <c r="C115" s="43" t="s">
        <v>20</v>
      </c>
      <c r="D115" s="44"/>
      <c r="E115" s="45"/>
      <c r="F115" s="45">
        <f t="shared" si="118"/>
        <v>0</v>
      </c>
      <c r="G115" s="46"/>
      <c r="H115" s="40"/>
      <c r="I115" s="46">
        <f t="shared" si="119"/>
        <v>0</v>
      </c>
      <c r="J115" s="71"/>
      <c r="K115" s="67" t="e">
        <f t="shared" si="113"/>
        <v>#DIV/0!</v>
      </c>
      <c r="L115" s="68">
        <f t="shared" si="114"/>
        <v>0</v>
      </c>
      <c r="M115" s="69">
        <f t="shared" si="117"/>
        <v>0</v>
      </c>
      <c r="N115" s="70" t="e">
        <f t="shared" si="116"/>
        <v>#DIV/0!</v>
      </c>
    </row>
    <row r="116" spans="1:14">
      <c r="A116" s="41"/>
      <c r="B116" s="42"/>
      <c r="C116" s="43" t="s">
        <v>21</v>
      </c>
      <c r="D116" s="44"/>
      <c r="E116" s="45"/>
      <c r="F116" s="45">
        <f t="shared" si="118"/>
        <v>0</v>
      </c>
      <c r="G116" s="46"/>
      <c r="H116" s="40"/>
      <c r="I116" s="46">
        <f t="shared" si="119"/>
        <v>0</v>
      </c>
      <c r="J116" s="71"/>
      <c r="K116" s="67" t="e">
        <f t="shared" si="113"/>
        <v>#DIV/0!</v>
      </c>
      <c r="L116" s="68">
        <f t="shared" si="114"/>
        <v>0</v>
      </c>
      <c r="M116" s="69">
        <f t="shared" si="117"/>
        <v>0</v>
      </c>
      <c r="N116" s="70" t="e">
        <f t="shared" si="116"/>
        <v>#DIV/0!</v>
      </c>
    </row>
    <row r="117" spans="1:14">
      <c r="A117" s="41"/>
      <c r="B117" s="42"/>
      <c r="C117" s="43" t="s">
        <v>22</v>
      </c>
      <c r="D117" s="44"/>
      <c r="E117" s="45"/>
      <c r="F117" s="45">
        <f t="shared" si="118"/>
        <v>0</v>
      </c>
      <c r="G117" s="46"/>
      <c r="H117" s="40"/>
      <c r="I117" s="46">
        <f t="shared" si="119"/>
        <v>0</v>
      </c>
      <c r="J117" s="71"/>
      <c r="K117" s="67" t="e">
        <f t="shared" si="113"/>
        <v>#DIV/0!</v>
      </c>
      <c r="L117" s="68">
        <f t="shared" si="114"/>
        <v>0</v>
      </c>
      <c r="M117" s="69">
        <f t="shared" si="117"/>
        <v>0</v>
      </c>
      <c r="N117" s="70" t="e">
        <f t="shared" si="116"/>
        <v>#DIV/0!</v>
      </c>
    </row>
    <row r="118" ht="14.25" spans="1:14">
      <c r="A118" s="41"/>
      <c r="B118" s="42"/>
      <c r="C118" s="47" t="s">
        <v>23</v>
      </c>
      <c r="D118" s="48"/>
      <c r="E118" s="49"/>
      <c r="F118" s="50">
        <f t="shared" si="118"/>
        <v>0</v>
      </c>
      <c r="G118" s="51"/>
      <c r="H118" s="52"/>
      <c r="I118" s="51">
        <f t="shared" si="119"/>
        <v>0</v>
      </c>
      <c r="J118" s="72"/>
      <c r="K118" s="73" t="e">
        <f t="shared" si="113"/>
        <v>#DIV/0!</v>
      </c>
      <c r="L118" s="74">
        <f t="shared" si="114"/>
        <v>0</v>
      </c>
      <c r="M118" s="75">
        <f t="shared" si="117"/>
        <v>0</v>
      </c>
      <c r="N118" s="76" t="e">
        <f t="shared" si="116"/>
        <v>#DIV/0!</v>
      </c>
    </row>
    <row r="119" ht="14.25" spans="1:14">
      <c r="A119" s="53"/>
      <c r="B119" s="54"/>
      <c r="C119" s="55" t="s">
        <v>24</v>
      </c>
      <c r="D119" s="56">
        <f t="shared" ref="D119:E119" si="120">SUM(D111:D118)</f>
        <v>0</v>
      </c>
      <c r="E119" s="56">
        <f t="shared" si="120"/>
        <v>1</v>
      </c>
      <c r="F119" s="57">
        <f t="shared" si="118"/>
        <v>-1</v>
      </c>
      <c r="G119" s="56">
        <f t="shared" ref="G119:H119" si="121">SUM(G111:G118)</f>
        <v>132</v>
      </c>
      <c r="H119" s="56">
        <f t="shared" si="121"/>
        <v>35</v>
      </c>
      <c r="I119" s="57">
        <f t="shared" si="119"/>
        <v>97</v>
      </c>
      <c r="J119" s="56">
        <f t="shared" ref="J119" si="122">SUM(J111:J118)</f>
        <v>35</v>
      </c>
      <c r="K119" s="77">
        <f t="shared" si="113"/>
        <v>0.972222222222222</v>
      </c>
      <c r="L119" s="57">
        <f t="shared" ref="L119:M119" si="123">SUM(L111:L118)</f>
        <v>35</v>
      </c>
      <c r="M119" s="57">
        <f t="shared" si="123"/>
        <v>36</v>
      </c>
      <c r="N119" s="78">
        <f t="shared" si="116"/>
        <v>1.02857142857143</v>
      </c>
    </row>
    <row r="120" spans="1:14">
      <c r="A120" s="29"/>
      <c r="B120" s="36" t="s">
        <v>37</v>
      </c>
      <c r="C120" s="37" t="s">
        <v>16</v>
      </c>
      <c r="D120" s="38"/>
      <c r="E120" s="39"/>
      <c r="F120" s="39">
        <f t="shared" si="118"/>
        <v>0</v>
      </c>
      <c r="G120" s="40"/>
      <c r="H120" s="40"/>
      <c r="I120" s="40">
        <f t="shared" si="119"/>
        <v>0</v>
      </c>
      <c r="J120" s="66"/>
      <c r="K120" s="67" t="e">
        <f t="shared" ref="K120:K128" si="124">J120/M120*100%</f>
        <v>#DIV/0!</v>
      </c>
      <c r="L120" s="68">
        <f t="shared" ref="L120:L127" si="125">D120+H120</f>
        <v>0</v>
      </c>
      <c r="M120" s="69">
        <f t="shared" ref="M120" si="126">E120+H120</f>
        <v>0</v>
      </c>
      <c r="N120" s="70" t="e">
        <f t="shared" ref="N120:N128" si="127">M120/L120*100%</f>
        <v>#DIV/0!</v>
      </c>
    </row>
    <row r="121" spans="1:14">
      <c r="A121" s="41"/>
      <c r="B121" s="42"/>
      <c r="C121" s="43" t="s">
        <v>17</v>
      </c>
      <c r="D121" s="44"/>
      <c r="E121" s="45"/>
      <c r="F121" s="45">
        <v>0</v>
      </c>
      <c r="G121" s="46">
        <v>97</v>
      </c>
      <c r="H121" s="40">
        <v>34</v>
      </c>
      <c r="I121" s="40">
        <f t="shared" si="119"/>
        <v>63</v>
      </c>
      <c r="J121" s="71">
        <v>34</v>
      </c>
      <c r="K121" s="67">
        <f t="shared" si="124"/>
        <v>1</v>
      </c>
      <c r="L121" s="68">
        <f t="shared" si="125"/>
        <v>34</v>
      </c>
      <c r="M121" s="69">
        <f t="shared" ref="M121:M127" si="128">E121+J121</f>
        <v>34</v>
      </c>
      <c r="N121" s="70">
        <f t="shared" si="127"/>
        <v>1</v>
      </c>
    </row>
    <row r="122" spans="1:14">
      <c r="A122" s="41"/>
      <c r="B122" s="42"/>
      <c r="C122" s="43" t="s">
        <v>18</v>
      </c>
      <c r="D122" s="44"/>
      <c r="E122" s="45"/>
      <c r="F122" s="45">
        <f t="shared" ref="F122:F129" si="129">D122-E122</f>
        <v>0</v>
      </c>
      <c r="G122" s="46"/>
      <c r="H122" s="40"/>
      <c r="I122" s="46">
        <f t="shared" ref="I122:I130" si="130">G122-H122</f>
        <v>0</v>
      </c>
      <c r="J122" s="71"/>
      <c r="K122" s="67" t="e">
        <f t="shared" si="124"/>
        <v>#DIV/0!</v>
      </c>
      <c r="L122" s="68">
        <f t="shared" si="125"/>
        <v>0</v>
      </c>
      <c r="M122" s="69">
        <f t="shared" si="128"/>
        <v>0</v>
      </c>
      <c r="N122" s="70" t="e">
        <f t="shared" si="127"/>
        <v>#DIV/0!</v>
      </c>
    </row>
    <row r="123" spans="1:14">
      <c r="A123" s="41"/>
      <c r="B123" s="42"/>
      <c r="C123" s="43" t="s">
        <v>19</v>
      </c>
      <c r="D123" s="44"/>
      <c r="E123" s="45"/>
      <c r="F123" s="45">
        <f t="shared" si="129"/>
        <v>0</v>
      </c>
      <c r="G123" s="46"/>
      <c r="H123" s="40"/>
      <c r="I123" s="46">
        <f t="shared" si="130"/>
        <v>0</v>
      </c>
      <c r="J123" s="71"/>
      <c r="K123" s="67" t="e">
        <f t="shared" si="124"/>
        <v>#DIV/0!</v>
      </c>
      <c r="L123" s="68">
        <f t="shared" si="125"/>
        <v>0</v>
      </c>
      <c r="M123" s="69">
        <f t="shared" si="128"/>
        <v>0</v>
      </c>
      <c r="N123" s="70" t="e">
        <f t="shared" si="127"/>
        <v>#DIV/0!</v>
      </c>
    </row>
    <row r="124" spans="1:14">
      <c r="A124" s="41"/>
      <c r="B124" s="42"/>
      <c r="C124" s="43" t="s">
        <v>20</v>
      </c>
      <c r="D124" s="44"/>
      <c r="E124" s="45"/>
      <c r="F124" s="45">
        <f t="shared" si="129"/>
        <v>0</v>
      </c>
      <c r="G124" s="46"/>
      <c r="H124" s="40"/>
      <c r="I124" s="46">
        <f t="shared" si="130"/>
        <v>0</v>
      </c>
      <c r="J124" s="71"/>
      <c r="K124" s="67" t="e">
        <f t="shared" si="124"/>
        <v>#DIV/0!</v>
      </c>
      <c r="L124" s="68">
        <f t="shared" si="125"/>
        <v>0</v>
      </c>
      <c r="M124" s="69">
        <f t="shared" si="128"/>
        <v>0</v>
      </c>
      <c r="N124" s="70" t="e">
        <f t="shared" si="127"/>
        <v>#DIV/0!</v>
      </c>
    </row>
    <row r="125" spans="1:14">
      <c r="A125" s="41"/>
      <c r="B125" s="42"/>
      <c r="C125" s="43" t="s">
        <v>21</v>
      </c>
      <c r="D125" s="44"/>
      <c r="E125" s="45"/>
      <c r="F125" s="45">
        <f t="shared" si="129"/>
        <v>0</v>
      </c>
      <c r="G125" s="46"/>
      <c r="H125" s="40"/>
      <c r="I125" s="46">
        <f t="shared" si="130"/>
        <v>0</v>
      </c>
      <c r="J125" s="71"/>
      <c r="K125" s="67" t="e">
        <f t="shared" si="124"/>
        <v>#DIV/0!</v>
      </c>
      <c r="L125" s="68">
        <f t="shared" si="125"/>
        <v>0</v>
      </c>
      <c r="M125" s="69">
        <f t="shared" si="128"/>
        <v>0</v>
      </c>
      <c r="N125" s="70" t="e">
        <f t="shared" si="127"/>
        <v>#DIV/0!</v>
      </c>
    </row>
    <row r="126" spans="1:14">
      <c r="A126" s="41"/>
      <c r="B126" s="42"/>
      <c r="C126" s="43" t="s">
        <v>22</v>
      </c>
      <c r="D126" s="44"/>
      <c r="E126" s="45"/>
      <c r="F126" s="45">
        <f t="shared" si="129"/>
        <v>0</v>
      </c>
      <c r="G126" s="46"/>
      <c r="H126" s="40"/>
      <c r="I126" s="46">
        <f t="shared" si="130"/>
        <v>0</v>
      </c>
      <c r="J126" s="71"/>
      <c r="K126" s="67" t="e">
        <f t="shared" si="124"/>
        <v>#DIV/0!</v>
      </c>
      <c r="L126" s="68">
        <f t="shared" si="125"/>
        <v>0</v>
      </c>
      <c r="M126" s="69">
        <f t="shared" si="128"/>
        <v>0</v>
      </c>
      <c r="N126" s="70" t="e">
        <f t="shared" si="127"/>
        <v>#DIV/0!</v>
      </c>
    </row>
    <row r="127" ht="14.25" spans="1:14">
      <c r="A127" s="41"/>
      <c r="B127" s="42"/>
      <c r="C127" s="47" t="s">
        <v>23</v>
      </c>
      <c r="D127" s="48"/>
      <c r="E127" s="49"/>
      <c r="F127" s="50">
        <f t="shared" si="129"/>
        <v>0</v>
      </c>
      <c r="G127" s="51"/>
      <c r="H127" s="52"/>
      <c r="I127" s="51">
        <f t="shared" si="130"/>
        <v>0</v>
      </c>
      <c r="J127" s="72"/>
      <c r="K127" s="73" t="e">
        <f t="shared" si="124"/>
        <v>#DIV/0!</v>
      </c>
      <c r="L127" s="74">
        <f t="shared" si="125"/>
        <v>0</v>
      </c>
      <c r="M127" s="75">
        <f t="shared" si="128"/>
        <v>0</v>
      </c>
      <c r="N127" s="76" t="e">
        <f t="shared" si="127"/>
        <v>#DIV/0!</v>
      </c>
    </row>
    <row r="128" ht="14.25" spans="1:14">
      <c r="A128" s="53"/>
      <c r="B128" s="54"/>
      <c r="C128" s="55" t="s">
        <v>24</v>
      </c>
      <c r="D128" s="56">
        <f t="shared" ref="D128:E128" si="131">SUM(D120:D127)</f>
        <v>0</v>
      </c>
      <c r="E128" s="56">
        <f t="shared" si="131"/>
        <v>0</v>
      </c>
      <c r="F128" s="57">
        <f t="shared" si="129"/>
        <v>0</v>
      </c>
      <c r="G128" s="56">
        <f t="shared" ref="G128:H128" si="132">SUM(G120:G127)</f>
        <v>97</v>
      </c>
      <c r="H128" s="56">
        <f t="shared" si="132"/>
        <v>34</v>
      </c>
      <c r="I128" s="57">
        <f t="shared" si="130"/>
        <v>63</v>
      </c>
      <c r="J128" s="56">
        <f t="shared" ref="J128" si="133">SUM(J120:J127)</f>
        <v>34</v>
      </c>
      <c r="K128" s="77">
        <f t="shared" si="124"/>
        <v>1</v>
      </c>
      <c r="L128" s="57">
        <f t="shared" ref="L128:M128" si="134">SUM(L120:L127)</f>
        <v>34</v>
      </c>
      <c r="M128" s="57">
        <f t="shared" si="134"/>
        <v>34</v>
      </c>
      <c r="N128" s="78">
        <f t="shared" si="127"/>
        <v>1</v>
      </c>
    </row>
    <row r="129" spans="1:14">
      <c r="A129" s="29"/>
      <c r="B129" s="36" t="s">
        <v>38</v>
      </c>
      <c r="C129" s="37" t="s">
        <v>16</v>
      </c>
      <c r="D129" s="38"/>
      <c r="E129" s="39"/>
      <c r="F129" s="39">
        <f t="shared" si="129"/>
        <v>0</v>
      </c>
      <c r="G129" s="40"/>
      <c r="H129" s="40"/>
      <c r="I129" s="40">
        <f t="shared" si="130"/>
        <v>0</v>
      </c>
      <c r="J129" s="66"/>
      <c r="K129" s="67" t="e">
        <f t="shared" ref="K129:K137" si="135">J129/M129*100%</f>
        <v>#DIV/0!</v>
      </c>
      <c r="L129" s="68">
        <f t="shared" ref="L129:L136" si="136">D129+H129</f>
        <v>0</v>
      </c>
      <c r="M129" s="69">
        <f t="shared" ref="M129" si="137">E129+H129</f>
        <v>0</v>
      </c>
      <c r="N129" s="70" t="e">
        <f t="shared" ref="N129:N137" si="138">M129/L129*100%</f>
        <v>#DIV/0!</v>
      </c>
    </row>
    <row r="130" spans="1:14">
      <c r="A130" s="41"/>
      <c r="B130" s="42"/>
      <c r="C130" s="43" t="s">
        <v>17</v>
      </c>
      <c r="D130" s="44"/>
      <c r="E130" s="45">
        <v>3</v>
      </c>
      <c r="F130" s="45">
        <v>1</v>
      </c>
      <c r="G130" s="46">
        <v>73</v>
      </c>
      <c r="H130" s="40">
        <v>51</v>
      </c>
      <c r="I130" s="40">
        <f t="shared" si="130"/>
        <v>22</v>
      </c>
      <c r="J130" s="71">
        <v>51</v>
      </c>
      <c r="K130" s="67">
        <f t="shared" si="135"/>
        <v>0.944444444444444</v>
      </c>
      <c r="L130" s="68">
        <f t="shared" si="136"/>
        <v>51</v>
      </c>
      <c r="M130" s="69">
        <f t="shared" ref="M130:M136" si="139">E130+J130</f>
        <v>54</v>
      </c>
      <c r="N130" s="70">
        <f t="shared" si="138"/>
        <v>1.05882352941176</v>
      </c>
    </row>
    <row r="131" spans="1:14">
      <c r="A131" s="41"/>
      <c r="B131" s="42"/>
      <c r="C131" s="43" t="s">
        <v>18</v>
      </c>
      <c r="D131" s="44"/>
      <c r="E131" s="45"/>
      <c r="F131" s="45">
        <f t="shared" ref="F131:F138" si="140">D131-E131</f>
        <v>0</v>
      </c>
      <c r="G131" s="46"/>
      <c r="H131" s="40"/>
      <c r="I131" s="46">
        <f t="shared" ref="I131:I139" si="141">G131-H131</f>
        <v>0</v>
      </c>
      <c r="J131" s="71"/>
      <c r="K131" s="67" t="e">
        <f t="shared" si="135"/>
        <v>#DIV/0!</v>
      </c>
      <c r="L131" s="68">
        <f t="shared" si="136"/>
        <v>0</v>
      </c>
      <c r="M131" s="69">
        <f t="shared" si="139"/>
        <v>0</v>
      </c>
      <c r="N131" s="70" t="e">
        <f t="shared" si="138"/>
        <v>#DIV/0!</v>
      </c>
    </row>
    <row r="132" spans="1:14">
      <c r="A132" s="41"/>
      <c r="B132" s="42"/>
      <c r="C132" s="43" t="s">
        <v>19</v>
      </c>
      <c r="D132" s="44"/>
      <c r="E132" s="45"/>
      <c r="F132" s="45">
        <f t="shared" si="140"/>
        <v>0</v>
      </c>
      <c r="G132" s="46"/>
      <c r="H132" s="40"/>
      <c r="I132" s="46">
        <f t="shared" si="141"/>
        <v>0</v>
      </c>
      <c r="J132" s="71"/>
      <c r="K132" s="67" t="e">
        <f t="shared" si="135"/>
        <v>#DIV/0!</v>
      </c>
      <c r="L132" s="68">
        <f t="shared" si="136"/>
        <v>0</v>
      </c>
      <c r="M132" s="69">
        <f t="shared" si="139"/>
        <v>0</v>
      </c>
      <c r="N132" s="70" t="e">
        <f t="shared" si="138"/>
        <v>#DIV/0!</v>
      </c>
    </row>
    <row r="133" spans="1:14">
      <c r="A133" s="41"/>
      <c r="B133" s="42"/>
      <c r="C133" s="43" t="s">
        <v>20</v>
      </c>
      <c r="D133" s="44"/>
      <c r="E133" s="45"/>
      <c r="F133" s="45">
        <f t="shared" si="140"/>
        <v>0</v>
      </c>
      <c r="G133" s="46"/>
      <c r="H133" s="40"/>
      <c r="I133" s="46">
        <f t="shared" si="141"/>
        <v>0</v>
      </c>
      <c r="J133" s="71"/>
      <c r="K133" s="67" t="e">
        <f t="shared" si="135"/>
        <v>#DIV/0!</v>
      </c>
      <c r="L133" s="68">
        <f t="shared" si="136"/>
        <v>0</v>
      </c>
      <c r="M133" s="69">
        <f t="shared" si="139"/>
        <v>0</v>
      </c>
      <c r="N133" s="70" t="e">
        <f t="shared" si="138"/>
        <v>#DIV/0!</v>
      </c>
    </row>
    <row r="134" spans="1:14">
      <c r="A134" s="41"/>
      <c r="B134" s="42"/>
      <c r="C134" s="43" t="s">
        <v>21</v>
      </c>
      <c r="D134" s="44"/>
      <c r="E134" s="45"/>
      <c r="F134" s="45">
        <f t="shared" si="140"/>
        <v>0</v>
      </c>
      <c r="G134" s="46"/>
      <c r="H134" s="40"/>
      <c r="I134" s="46">
        <f t="shared" si="141"/>
        <v>0</v>
      </c>
      <c r="J134" s="71"/>
      <c r="K134" s="67" t="e">
        <f t="shared" si="135"/>
        <v>#DIV/0!</v>
      </c>
      <c r="L134" s="68">
        <f t="shared" si="136"/>
        <v>0</v>
      </c>
      <c r="M134" s="69">
        <f t="shared" si="139"/>
        <v>0</v>
      </c>
      <c r="N134" s="70" t="e">
        <f t="shared" si="138"/>
        <v>#DIV/0!</v>
      </c>
    </row>
    <row r="135" spans="1:14">
      <c r="A135" s="41"/>
      <c r="B135" s="42"/>
      <c r="C135" s="43" t="s">
        <v>22</v>
      </c>
      <c r="D135" s="44"/>
      <c r="E135" s="45"/>
      <c r="F135" s="45">
        <f t="shared" si="140"/>
        <v>0</v>
      </c>
      <c r="G135" s="46"/>
      <c r="H135" s="40"/>
      <c r="I135" s="46">
        <f t="shared" si="141"/>
        <v>0</v>
      </c>
      <c r="J135" s="71"/>
      <c r="K135" s="67" t="e">
        <f t="shared" si="135"/>
        <v>#DIV/0!</v>
      </c>
      <c r="L135" s="68">
        <f t="shared" si="136"/>
        <v>0</v>
      </c>
      <c r="M135" s="69">
        <f t="shared" si="139"/>
        <v>0</v>
      </c>
      <c r="N135" s="70" t="e">
        <f t="shared" si="138"/>
        <v>#DIV/0!</v>
      </c>
    </row>
    <row r="136" ht="14.25" spans="1:14">
      <c r="A136" s="41"/>
      <c r="B136" s="42"/>
      <c r="C136" s="47" t="s">
        <v>23</v>
      </c>
      <c r="D136" s="48"/>
      <c r="E136" s="49"/>
      <c r="F136" s="50">
        <f t="shared" si="140"/>
        <v>0</v>
      </c>
      <c r="G136" s="51"/>
      <c r="H136" s="52"/>
      <c r="I136" s="51">
        <f t="shared" si="141"/>
        <v>0</v>
      </c>
      <c r="J136" s="72"/>
      <c r="K136" s="73" t="e">
        <f t="shared" si="135"/>
        <v>#DIV/0!</v>
      </c>
      <c r="L136" s="74">
        <f t="shared" si="136"/>
        <v>0</v>
      </c>
      <c r="M136" s="75">
        <f t="shared" si="139"/>
        <v>0</v>
      </c>
      <c r="N136" s="76" t="e">
        <f t="shared" si="138"/>
        <v>#DIV/0!</v>
      </c>
    </row>
    <row r="137" ht="14.25" spans="1:14">
      <c r="A137" s="53"/>
      <c r="B137" s="54"/>
      <c r="C137" s="55" t="s">
        <v>24</v>
      </c>
      <c r="D137" s="56">
        <f t="shared" ref="D137:E137" si="142">SUM(D129:D136)</f>
        <v>0</v>
      </c>
      <c r="E137" s="56">
        <f t="shared" si="142"/>
        <v>3</v>
      </c>
      <c r="F137" s="57">
        <f t="shared" si="140"/>
        <v>-3</v>
      </c>
      <c r="G137" s="56">
        <f t="shared" ref="G137:H137" si="143">SUM(G129:G136)</f>
        <v>73</v>
      </c>
      <c r="H137" s="56">
        <f t="shared" si="143"/>
        <v>51</v>
      </c>
      <c r="I137" s="57">
        <f t="shared" si="141"/>
        <v>22</v>
      </c>
      <c r="J137" s="56">
        <f t="shared" ref="J137" si="144">SUM(J129:J136)</f>
        <v>51</v>
      </c>
      <c r="K137" s="77">
        <f t="shared" si="135"/>
        <v>0.944444444444444</v>
      </c>
      <c r="L137" s="57">
        <f t="shared" ref="L137:M137" si="145">SUM(L129:L136)</f>
        <v>51</v>
      </c>
      <c r="M137" s="57">
        <f t="shared" si="145"/>
        <v>54</v>
      </c>
      <c r="N137" s="78">
        <f t="shared" si="138"/>
        <v>1.05882352941176</v>
      </c>
    </row>
    <row r="138" spans="1:14">
      <c r="A138" s="29"/>
      <c r="B138" s="36" t="s">
        <v>39</v>
      </c>
      <c r="C138" s="37" t="s">
        <v>16</v>
      </c>
      <c r="D138" s="38"/>
      <c r="E138" s="39"/>
      <c r="F138" s="39">
        <f t="shared" si="140"/>
        <v>0</v>
      </c>
      <c r="G138" s="40"/>
      <c r="H138" s="40"/>
      <c r="I138" s="40">
        <f t="shared" si="141"/>
        <v>0</v>
      </c>
      <c r="J138" s="66"/>
      <c r="K138" s="67" t="e">
        <f t="shared" ref="K138:K146" si="146">J138/M138*100%</f>
        <v>#DIV/0!</v>
      </c>
      <c r="L138" s="68">
        <f t="shared" ref="L138:L145" si="147">D138+H138</f>
        <v>0</v>
      </c>
      <c r="M138" s="69">
        <f t="shared" ref="M138" si="148">E138+H138</f>
        <v>0</v>
      </c>
      <c r="N138" s="70" t="e">
        <f t="shared" ref="N138:N146" si="149">M138/L138*100%</f>
        <v>#DIV/0!</v>
      </c>
    </row>
    <row r="139" spans="1:14">
      <c r="A139" s="41"/>
      <c r="B139" s="42"/>
      <c r="C139" s="43" t="s">
        <v>17</v>
      </c>
      <c r="D139" s="44"/>
      <c r="E139" s="45">
        <v>2</v>
      </c>
      <c r="F139" s="45">
        <v>0</v>
      </c>
      <c r="G139" s="46">
        <v>222</v>
      </c>
      <c r="H139" s="40">
        <v>33</v>
      </c>
      <c r="I139" s="40">
        <f t="shared" si="141"/>
        <v>189</v>
      </c>
      <c r="J139" s="71">
        <v>33</v>
      </c>
      <c r="K139" s="67">
        <f t="shared" si="146"/>
        <v>0.942857142857143</v>
      </c>
      <c r="L139" s="68">
        <f t="shared" si="147"/>
        <v>33</v>
      </c>
      <c r="M139" s="69">
        <f t="shared" ref="M139:M145" si="150">E139+J139</f>
        <v>35</v>
      </c>
      <c r="N139" s="70">
        <f t="shared" si="149"/>
        <v>1.06060606060606</v>
      </c>
    </row>
    <row r="140" spans="1:14">
      <c r="A140" s="41"/>
      <c r="B140" s="42"/>
      <c r="C140" s="43" t="s">
        <v>18</v>
      </c>
      <c r="D140" s="44"/>
      <c r="E140" s="45"/>
      <c r="F140" s="45">
        <f t="shared" ref="F140:F147" si="151">D140-E140</f>
        <v>0</v>
      </c>
      <c r="G140" s="46"/>
      <c r="H140" s="40"/>
      <c r="I140" s="46">
        <f t="shared" ref="I140:I148" si="152">G140-H140</f>
        <v>0</v>
      </c>
      <c r="J140" s="71"/>
      <c r="K140" s="67" t="e">
        <f t="shared" si="146"/>
        <v>#DIV/0!</v>
      </c>
      <c r="L140" s="68">
        <f t="shared" si="147"/>
        <v>0</v>
      </c>
      <c r="M140" s="69">
        <f t="shared" si="150"/>
        <v>0</v>
      </c>
      <c r="N140" s="70" t="e">
        <f t="shared" si="149"/>
        <v>#DIV/0!</v>
      </c>
    </row>
    <row r="141" spans="1:14">
      <c r="A141" s="41"/>
      <c r="B141" s="42"/>
      <c r="C141" s="43" t="s">
        <v>19</v>
      </c>
      <c r="D141" s="44"/>
      <c r="E141" s="45"/>
      <c r="F141" s="45">
        <f t="shared" si="151"/>
        <v>0</v>
      </c>
      <c r="G141" s="46"/>
      <c r="H141" s="40"/>
      <c r="I141" s="46">
        <f t="shared" si="152"/>
        <v>0</v>
      </c>
      <c r="J141" s="71"/>
      <c r="K141" s="67" t="e">
        <f t="shared" si="146"/>
        <v>#DIV/0!</v>
      </c>
      <c r="L141" s="68">
        <f t="shared" si="147"/>
        <v>0</v>
      </c>
      <c r="M141" s="69">
        <f t="shared" si="150"/>
        <v>0</v>
      </c>
      <c r="N141" s="70" t="e">
        <f t="shared" si="149"/>
        <v>#DIV/0!</v>
      </c>
    </row>
    <row r="142" spans="1:14">
      <c r="A142" s="41"/>
      <c r="B142" s="42"/>
      <c r="C142" s="43" t="s">
        <v>20</v>
      </c>
      <c r="D142" s="44"/>
      <c r="E142" s="45"/>
      <c r="F142" s="45">
        <f t="shared" si="151"/>
        <v>0</v>
      </c>
      <c r="G142" s="46"/>
      <c r="H142" s="40"/>
      <c r="I142" s="46">
        <f t="shared" si="152"/>
        <v>0</v>
      </c>
      <c r="J142" s="71"/>
      <c r="K142" s="67" t="e">
        <f t="shared" si="146"/>
        <v>#DIV/0!</v>
      </c>
      <c r="L142" s="68">
        <f t="shared" si="147"/>
        <v>0</v>
      </c>
      <c r="M142" s="69">
        <f t="shared" si="150"/>
        <v>0</v>
      </c>
      <c r="N142" s="70" t="e">
        <f t="shared" si="149"/>
        <v>#DIV/0!</v>
      </c>
    </row>
    <row r="143" spans="1:14">
      <c r="A143" s="41"/>
      <c r="B143" s="42"/>
      <c r="C143" s="43" t="s">
        <v>21</v>
      </c>
      <c r="D143" s="44"/>
      <c r="E143" s="45"/>
      <c r="F143" s="45">
        <f t="shared" si="151"/>
        <v>0</v>
      </c>
      <c r="G143" s="46"/>
      <c r="H143" s="40"/>
      <c r="I143" s="46">
        <f t="shared" si="152"/>
        <v>0</v>
      </c>
      <c r="J143" s="71"/>
      <c r="K143" s="67" t="e">
        <f t="shared" si="146"/>
        <v>#DIV/0!</v>
      </c>
      <c r="L143" s="68">
        <f t="shared" si="147"/>
        <v>0</v>
      </c>
      <c r="M143" s="69">
        <f t="shared" si="150"/>
        <v>0</v>
      </c>
      <c r="N143" s="70" t="e">
        <f t="shared" si="149"/>
        <v>#DIV/0!</v>
      </c>
    </row>
    <row r="144" spans="1:14">
      <c r="A144" s="41"/>
      <c r="B144" s="42"/>
      <c r="C144" s="43" t="s">
        <v>22</v>
      </c>
      <c r="D144" s="44"/>
      <c r="E144" s="45"/>
      <c r="F144" s="45">
        <f t="shared" si="151"/>
        <v>0</v>
      </c>
      <c r="G144" s="46"/>
      <c r="H144" s="40"/>
      <c r="I144" s="46">
        <f t="shared" si="152"/>
        <v>0</v>
      </c>
      <c r="J144" s="71"/>
      <c r="K144" s="67" t="e">
        <f t="shared" si="146"/>
        <v>#DIV/0!</v>
      </c>
      <c r="L144" s="68">
        <f t="shared" si="147"/>
        <v>0</v>
      </c>
      <c r="M144" s="69">
        <f t="shared" si="150"/>
        <v>0</v>
      </c>
      <c r="N144" s="70" t="e">
        <f t="shared" si="149"/>
        <v>#DIV/0!</v>
      </c>
    </row>
    <row r="145" ht="14.25" spans="1:14">
      <c r="A145" s="41"/>
      <c r="B145" s="42"/>
      <c r="C145" s="47" t="s">
        <v>23</v>
      </c>
      <c r="D145" s="48"/>
      <c r="E145" s="49"/>
      <c r="F145" s="50">
        <f t="shared" si="151"/>
        <v>0</v>
      </c>
      <c r="G145" s="51"/>
      <c r="H145" s="52"/>
      <c r="I145" s="51">
        <f t="shared" si="152"/>
        <v>0</v>
      </c>
      <c r="J145" s="72"/>
      <c r="K145" s="73" t="e">
        <f t="shared" si="146"/>
        <v>#DIV/0!</v>
      </c>
      <c r="L145" s="74">
        <f t="shared" si="147"/>
        <v>0</v>
      </c>
      <c r="M145" s="75">
        <f t="shared" si="150"/>
        <v>0</v>
      </c>
      <c r="N145" s="76" t="e">
        <f t="shared" si="149"/>
        <v>#DIV/0!</v>
      </c>
    </row>
    <row r="146" ht="14.25" spans="1:14">
      <c r="A146" s="53"/>
      <c r="B146" s="54"/>
      <c r="C146" s="55" t="s">
        <v>24</v>
      </c>
      <c r="D146" s="56">
        <f t="shared" ref="D146:E146" si="153">SUM(D138:D145)</f>
        <v>0</v>
      </c>
      <c r="E146" s="56">
        <f t="shared" si="153"/>
        <v>2</v>
      </c>
      <c r="F146" s="57">
        <f t="shared" si="151"/>
        <v>-2</v>
      </c>
      <c r="G146" s="56">
        <f t="shared" ref="G146:H146" si="154">SUM(G138:G145)</f>
        <v>222</v>
      </c>
      <c r="H146" s="56">
        <f t="shared" si="154"/>
        <v>33</v>
      </c>
      <c r="I146" s="57">
        <f t="shared" si="152"/>
        <v>189</v>
      </c>
      <c r="J146" s="56">
        <f t="shared" ref="J146" si="155">SUM(J138:J145)</f>
        <v>33</v>
      </c>
      <c r="K146" s="77">
        <f t="shared" si="146"/>
        <v>0.942857142857143</v>
      </c>
      <c r="L146" s="57">
        <f t="shared" ref="L146:M146" si="156">SUM(L138:L145)</f>
        <v>33</v>
      </c>
      <c r="M146" s="57">
        <f t="shared" si="156"/>
        <v>35</v>
      </c>
      <c r="N146" s="78">
        <f t="shared" si="149"/>
        <v>1.06060606060606</v>
      </c>
    </row>
    <row r="147" spans="1:14">
      <c r="A147" s="29"/>
      <c r="B147" s="36" t="s">
        <v>40</v>
      </c>
      <c r="C147" s="37" t="s">
        <v>16</v>
      </c>
      <c r="D147" s="38"/>
      <c r="E147" s="39"/>
      <c r="F147" s="39">
        <f t="shared" si="151"/>
        <v>0</v>
      </c>
      <c r="G147" s="40"/>
      <c r="H147" s="40"/>
      <c r="I147" s="40">
        <f t="shared" si="152"/>
        <v>0</v>
      </c>
      <c r="J147" s="66"/>
      <c r="K147" s="67" t="e">
        <f t="shared" ref="K147:K155" si="157">J147/M147*100%</f>
        <v>#DIV/0!</v>
      </c>
      <c r="L147" s="68">
        <f t="shared" ref="L147:L154" si="158">D147+H147</f>
        <v>0</v>
      </c>
      <c r="M147" s="69">
        <f t="shared" ref="M147" si="159">E147+H147</f>
        <v>0</v>
      </c>
      <c r="N147" s="70" t="e">
        <f t="shared" ref="N147:N155" si="160">M147/L147*100%</f>
        <v>#DIV/0!</v>
      </c>
    </row>
    <row r="148" spans="1:14">
      <c r="A148" s="41"/>
      <c r="B148" s="42"/>
      <c r="C148" s="43" t="s">
        <v>17</v>
      </c>
      <c r="D148" s="44"/>
      <c r="E148" s="45">
        <v>1</v>
      </c>
      <c r="F148" s="45">
        <v>0</v>
      </c>
      <c r="G148" s="46">
        <v>189</v>
      </c>
      <c r="H148" s="40">
        <v>11</v>
      </c>
      <c r="I148" s="40">
        <f t="shared" si="152"/>
        <v>178</v>
      </c>
      <c r="J148" s="71">
        <v>11</v>
      </c>
      <c r="K148" s="67">
        <f t="shared" si="157"/>
        <v>0.916666666666667</v>
      </c>
      <c r="L148" s="68">
        <f t="shared" si="158"/>
        <v>11</v>
      </c>
      <c r="M148" s="69">
        <f t="shared" ref="M148:M154" si="161">E148+J148</f>
        <v>12</v>
      </c>
      <c r="N148" s="70">
        <f t="shared" si="160"/>
        <v>1.09090909090909</v>
      </c>
    </row>
    <row r="149" spans="1:14">
      <c r="A149" s="41"/>
      <c r="B149" s="42"/>
      <c r="C149" s="43" t="s">
        <v>18</v>
      </c>
      <c r="D149" s="44"/>
      <c r="E149" s="45"/>
      <c r="F149" s="45">
        <f t="shared" ref="F149:F155" si="162">D149-E149</f>
        <v>0</v>
      </c>
      <c r="G149" s="46"/>
      <c r="H149" s="40"/>
      <c r="I149" s="46">
        <f t="shared" ref="I149:I155" si="163">G149-H149</f>
        <v>0</v>
      </c>
      <c r="J149" s="71"/>
      <c r="K149" s="67" t="e">
        <f t="shared" si="157"/>
        <v>#DIV/0!</v>
      </c>
      <c r="L149" s="68">
        <f t="shared" si="158"/>
        <v>0</v>
      </c>
      <c r="M149" s="69">
        <f t="shared" si="161"/>
        <v>0</v>
      </c>
      <c r="N149" s="70" t="e">
        <f t="shared" si="160"/>
        <v>#DIV/0!</v>
      </c>
    </row>
    <row r="150" spans="1:14">
      <c r="A150" s="41"/>
      <c r="B150" s="42"/>
      <c r="C150" s="43" t="s">
        <v>19</v>
      </c>
      <c r="D150" s="44"/>
      <c r="E150" s="45"/>
      <c r="F150" s="45">
        <f t="shared" si="162"/>
        <v>0</v>
      </c>
      <c r="G150" s="46"/>
      <c r="H150" s="40"/>
      <c r="I150" s="46">
        <f t="shared" si="163"/>
        <v>0</v>
      </c>
      <c r="J150" s="71"/>
      <c r="K150" s="67" t="e">
        <f t="shared" si="157"/>
        <v>#DIV/0!</v>
      </c>
      <c r="L150" s="68">
        <f t="shared" si="158"/>
        <v>0</v>
      </c>
      <c r="M150" s="69">
        <f t="shared" si="161"/>
        <v>0</v>
      </c>
      <c r="N150" s="70" t="e">
        <f t="shared" si="160"/>
        <v>#DIV/0!</v>
      </c>
    </row>
    <row r="151" spans="1:14">
      <c r="A151" s="41"/>
      <c r="B151" s="42"/>
      <c r="C151" s="43" t="s">
        <v>20</v>
      </c>
      <c r="D151" s="44"/>
      <c r="E151" s="45"/>
      <c r="F151" s="45">
        <f t="shared" si="162"/>
        <v>0</v>
      </c>
      <c r="G151" s="46"/>
      <c r="H151" s="40"/>
      <c r="I151" s="46">
        <f t="shared" si="163"/>
        <v>0</v>
      </c>
      <c r="J151" s="71"/>
      <c r="K151" s="67" t="e">
        <f t="shared" si="157"/>
        <v>#DIV/0!</v>
      </c>
      <c r="L151" s="68">
        <f t="shared" si="158"/>
        <v>0</v>
      </c>
      <c r="M151" s="69">
        <f t="shared" si="161"/>
        <v>0</v>
      </c>
      <c r="N151" s="70" t="e">
        <f t="shared" si="160"/>
        <v>#DIV/0!</v>
      </c>
    </row>
    <row r="152" spans="1:14">
      <c r="A152" s="41"/>
      <c r="B152" s="42"/>
      <c r="C152" s="43" t="s">
        <v>21</v>
      </c>
      <c r="D152" s="44"/>
      <c r="E152" s="45"/>
      <c r="F152" s="45">
        <f t="shared" si="162"/>
        <v>0</v>
      </c>
      <c r="G152" s="46"/>
      <c r="H152" s="40"/>
      <c r="I152" s="46">
        <f t="shared" si="163"/>
        <v>0</v>
      </c>
      <c r="J152" s="71"/>
      <c r="K152" s="67" t="e">
        <f t="shared" si="157"/>
        <v>#DIV/0!</v>
      </c>
      <c r="L152" s="68">
        <f t="shared" si="158"/>
        <v>0</v>
      </c>
      <c r="M152" s="69">
        <f t="shared" si="161"/>
        <v>0</v>
      </c>
      <c r="N152" s="70" t="e">
        <f t="shared" si="160"/>
        <v>#DIV/0!</v>
      </c>
    </row>
    <row r="153" spans="1:14">
      <c r="A153" s="41"/>
      <c r="B153" s="42"/>
      <c r="C153" s="43" t="s">
        <v>22</v>
      </c>
      <c r="D153" s="44"/>
      <c r="E153" s="45"/>
      <c r="F153" s="45">
        <f t="shared" si="162"/>
        <v>0</v>
      </c>
      <c r="G153" s="46"/>
      <c r="H153" s="40"/>
      <c r="I153" s="46">
        <f t="shared" si="163"/>
        <v>0</v>
      </c>
      <c r="J153" s="71"/>
      <c r="K153" s="67" t="e">
        <f t="shared" si="157"/>
        <v>#DIV/0!</v>
      </c>
      <c r="L153" s="68">
        <f t="shared" si="158"/>
        <v>0</v>
      </c>
      <c r="M153" s="69">
        <f t="shared" si="161"/>
        <v>0</v>
      </c>
      <c r="N153" s="70" t="e">
        <f t="shared" si="160"/>
        <v>#DIV/0!</v>
      </c>
    </row>
    <row r="154" ht="14.25" spans="1:14">
      <c r="A154" s="41"/>
      <c r="B154" s="42"/>
      <c r="C154" s="47" t="s">
        <v>23</v>
      </c>
      <c r="D154" s="48"/>
      <c r="E154" s="49"/>
      <c r="F154" s="50">
        <f t="shared" si="162"/>
        <v>0</v>
      </c>
      <c r="G154" s="51"/>
      <c r="H154" s="52"/>
      <c r="I154" s="51">
        <f t="shared" si="163"/>
        <v>0</v>
      </c>
      <c r="J154" s="72"/>
      <c r="K154" s="73" t="e">
        <f t="shared" si="157"/>
        <v>#DIV/0!</v>
      </c>
      <c r="L154" s="74">
        <f t="shared" si="158"/>
        <v>0</v>
      </c>
      <c r="M154" s="75">
        <f t="shared" si="161"/>
        <v>0</v>
      </c>
      <c r="N154" s="76" t="e">
        <f t="shared" si="160"/>
        <v>#DIV/0!</v>
      </c>
    </row>
    <row r="155" ht="14.25" spans="1:14">
      <c r="A155" s="53"/>
      <c r="B155" s="54"/>
      <c r="C155" s="55" t="s">
        <v>24</v>
      </c>
      <c r="D155" s="56">
        <f t="shared" ref="D155:E155" si="164">SUM(D147:D154)</f>
        <v>0</v>
      </c>
      <c r="E155" s="56">
        <f t="shared" si="164"/>
        <v>1</v>
      </c>
      <c r="F155" s="57">
        <f t="shared" si="162"/>
        <v>-1</v>
      </c>
      <c r="G155" s="56">
        <f t="shared" ref="G155:H155" si="165">SUM(G147:G154)</f>
        <v>189</v>
      </c>
      <c r="H155" s="56">
        <f t="shared" si="165"/>
        <v>11</v>
      </c>
      <c r="I155" s="57">
        <f t="shared" si="163"/>
        <v>178</v>
      </c>
      <c r="J155" s="56">
        <f t="shared" ref="J155" si="166">SUM(J147:J154)</f>
        <v>11</v>
      </c>
      <c r="K155" s="77">
        <f t="shared" si="157"/>
        <v>0.916666666666667</v>
      </c>
      <c r="L155" s="57">
        <f t="shared" ref="L155:M155" si="167">SUM(L147:L154)</f>
        <v>11</v>
      </c>
      <c r="M155" s="57">
        <f t="shared" si="167"/>
        <v>12</v>
      </c>
      <c r="N155" s="78">
        <f t="shared" si="160"/>
        <v>1.09090909090909</v>
      </c>
    </row>
  </sheetData>
  <mergeCells count="35">
    <mergeCell ref="A1:Q1"/>
    <mergeCell ref="A3:A11"/>
    <mergeCell ref="A12:A20"/>
    <mergeCell ref="A21:A29"/>
    <mergeCell ref="A30:A38"/>
    <mergeCell ref="A39:A47"/>
    <mergeCell ref="A48:A56"/>
    <mergeCell ref="A57:A65"/>
    <mergeCell ref="A66:A74"/>
    <mergeCell ref="A75:A83"/>
    <mergeCell ref="A84:A92"/>
    <mergeCell ref="A93:A101"/>
    <mergeCell ref="A102:A110"/>
    <mergeCell ref="A111:A119"/>
    <mergeCell ref="A120:A128"/>
    <mergeCell ref="A129:A137"/>
    <mergeCell ref="A138:A146"/>
    <mergeCell ref="A147:A155"/>
    <mergeCell ref="B3:B11"/>
    <mergeCell ref="B12:B20"/>
    <mergeCell ref="B21:B29"/>
    <mergeCell ref="B30:B38"/>
    <mergeCell ref="B39:B47"/>
    <mergeCell ref="B48:B56"/>
    <mergeCell ref="B57:B65"/>
    <mergeCell ref="B66:B74"/>
    <mergeCell ref="B75:B83"/>
    <mergeCell ref="B84:B92"/>
    <mergeCell ref="B93:B101"/>
    <mergeCell ref="B102:B110"/>
    <mergeCell ref="B111:B119"/>
    <mergeCell ref="B120:B128"/>
    <mergeCell ref="B129:B137"/>
    <mergeCell ref="B138:B146"/>
    <mergeCell ref="B147:B15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4"/>
  <sheetViews>
    <sheetView tabSelected="1" topLeftCell="A406" workbookViewId="0">
      <selection activeCell="I432" sqref="I432"/>
    </sheetView>
  </sheetViews>
  <sheetFormatPr defaultColWidth="9" defaultRowHeight="13.5"/>
  <cols>
    <col min="1" max="1" width="15.125" style="5" customWidth="1"/>
    <col min="2" max="2" width="11.875" style="6" customWidth="1"/>
    <col min="3" max="4" width="10.625" style="2" customWidth="1"/>
    <col min="5" max="6" width="9" style="2"/>
    <col min="7" max="7" width="13.875" style="2" customWidth="1"/>
    <col min="8" max="8" width="9.5" style="2" customWidth="1"/>
    <col min="9" max="9" width="23.75" style="7" customWidth="1"/>
    <col min="10" max="10" width="9.125" style="2" customWidth="1"/>
    <col min="11" max="11" width="12.875" style="2" customWidth="1"/>
    <col min="12" max="12" width="16.625" style="2" customWidth="1"/>
    <col min="13" max="15" width="13.875" style="2" customWidth="1"/>
    <col min="16" max="16384" width="9" style="5"/>
  </cols>
  <sheetData>
    <row r="1" ht="27" spans="1:15">
      <c r="A1" s="8" t="s">
        <v>41</v>
      </c>
      <c r="B1" s="9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20" t="s">
        <v>49</v>
      </c>
      <c r="J1" s="21" t="s">
        <v>50</v>
      </c>
      <c r="K1" s="10" t="s">
        <v>51</v>
      </c>
      <c r="L1" s="10" t="s">
        <v>52</v>
      </c>
      <c r="M1" s="9" t="s">
        <v>53</v>
      </c>
      <c r="N1" s="9" t="s">
        <v>54</v>
      </c>
      <c r="O1" s="9" t="s">
        <v>55</v>
      </c>
    </row>
    <row r="2" spans="1:15">
      <c r="A2" s="11" t="s">
        <v>56</v>
      </c>
      <c r="B2" s="12">
        <v>32</v>
      </c>
      <c r="C2" s="13">
        <v>42951</v>
      </c>
      <c r="D2" s="2" t="s">
        <v>57</v>
      </c>
      <c r="E2" s="2" t="s">
        <v>58</v>
      </c>
      <c r="F2" s="2" t="s">
        <v>59</v>
      </c>
      <c r="G2" s="2" t="s">
        <v>56</v>
      </c>
      <c r="H2" s="2">
        <v>76070888</v>
      </c>
      <c r="I2" s="7" t="s">
        <v>60</v>
      </c>
      <c r="J2" s="2" t="s">
        <v>56</v>
      </c>
      <c r="K2" s="2" t="s">
        <v>17</v>
      </c>
      <c r="L2" s="2">
        <v>15021719313</v>
      </c>
      <c r="M2" s="2" t="s">
        <v>61</v>
      </c>
      <c r="N2" s="2" t="s">
        <v>62</v>
      </c>
      <c r="O2" s="2">
        <v>17717877265</v>
      </c>
    </row>
    <row r="3" spans="1:15">
      <c r="A3" s="11" t="s">
        <v>56</v>
      </c>
      <c r="B3" s="14"/>
      <c r="C3" s="13">
        <v>42951</v>
      </c>
      <c r="D3" s="2" t="s">
        <v>57</v>
      </c>
      <c r="E3" s="2" t="s">
        <v>58</v>
      </c>
      <c r="F3" s="2" t="s">
        <v>59</v>
      </c>
      <c r="G3" s="2" t="s">
        <v>56</v>
      </c>
      <c r="H3" s="2">
        <v>76080821</v>
      </c>
      <c r="I3" s="7" t="s">
        <v>63</v>
      </c>
      <c r="J3" s="2" t="s">
        <v>56</v>
      </c>
      <c r="K3" s="2" t="s">
        <v>17</v>
      </c>
      <c r="L3" s="2">
        <v>15021719313</v>
      </c>
      <c r="M3" s="2" t="s">
        <v>61</v>
      </c>
      <c r="N3" s="2" t="s">
        <v>62</v>
      </c>
      <c r="O3" s="2">
        <v>17717877265</v>
      </c>
    </row>
    <row r="4" spans="1:15">
      <c r="A4" s="11" t="s">
        <v>56</v>
      </c>
      <c r="B4" s="14"/>
      <c r="C4" s="13">
        <v>42951</v>
      </c>
      <c r="D4" s="2" t="s">
        <v>57</v>
      </c>
      <c r="E4" s="2" t="s">
        <v>58</v>
      </c>
      <c r="F4" s="2" t="s">
        <v>59</v>
      </c>
      <c r="G4" s="2" t="s">
        <v>56</v>
      </c>
      <c r="H4" s="2">
        <v>76081078</v>
      </c>
      <c r="I4" s="7" t="s">
        <v>64</v>
      </c>
      <c r="J4" s="2" t="s">
        <v>56</v>
      </c>
      <c r="K4" s="2" t="s">
        <v>17</v>
      </c>
      <c r="L4" s="2">
        <v>15021719313</v>
      </c>
      <c r="M4" s="2" t="s">
        <v>61</v>
      </c>
      <c r="N4" s="2" t="s">
        <v>62</v>
      </c>
      <c r="O4" s="2">
        <v>17717877265</v>
      </c>
    </row>
    <row r="5" spans="1:15">
      <c r="A5" s="11" t="s">
        <v>56</v>
      </c>
      <c r="B5" s="14"/>
      <c r="C5" s="13">
        <v>42951</v>
      </c>
      <c r="D5" s="2" t="s">
        <v>57</v>
      </c>
      <c r="E5" s="2" t="s">
        <v>65</v>
      </c>
      <c r="F5" s="2" t="s">
        <v>66</v>
      </c>
      <c r="G5" s="2" t="s">
        <v>56</v>
      </c>
      <c r="H5" s="2">
        <v>76082079</v>
      </c>
      <c r="I5" s="7" t="s">
        <v>67</v>
      </c>
      <c r="J5" s="2" t="s">
        <v>56</v>
      </c>
      <c r="K5" s="2" t="s">
        <v>17</v>
      </c>
      <c r="L5" s="2">
        <v>15021719313</v>
      </c>
      <c r="M5" s="2" t="s">
        <v>68</v>
      </c>
      <c r="N5" s="2" t="s">
        <v>68</v>
      </c>
      <c r="O5" s="2">
        <v>13651613610</v>
      </c>
    </row>
    <row r="6" spans="1:15">
      <c r="A6" s="11" t="s">
        <v>56</v>
      </c>
      <c r="B6" s="14"/>
      <c r="C6" s="13">
        <v>42951</v>
      </c>
      <c r="D6" s="2" t="s">
        <v>57</v>
      </c>
      <c r="E6" s="2" t="s">
        <v>69</v>
      </c>
      <c r="F6" s="2" t="s">
        <v>70</v>
      </c>
      <c r="G6" s="2" t="s">
        <v>71</v>
      </c>
      <c r="H6" s="2">
        <v>76085826</v>
      </c>
      <c r="I6" s="7" t="s">
        <v>72</v>
      </c>
      <c r="J6" s="2" t="s">
        <v>56</v>
      </c>
      <c r="K6" s="2" t="s">
        <v>17</v>
      </c>
      <c r="L6" s="2">
        <v>15021719313</v>
      </c>
      <c r="M6" s="2" t="s">
        <v>68</v>
      </c>
      <c r="N6" s="2" t="s">
        <v>68</v>
      </c>
      <c r="O6" s="2">
        <v>13502122484</v>
      </c>
    </row>
    <row r="7" spans="1:15">
      <c r="A7" s="11" t="s">
        <v>56</v>
      </c>
      <c r="B7" s="14"/>
      <c r="C7" s="13">
        <v>42951</v>
      </c>
      <c r="D7" s="2" t="s">
        <v>57</v>
      </c>
      <c r="E7" s="2" t="s">
        <v>69</v>
      </c>
      <c r="F7" s="2" t="s">
        <v>70</v>
      </c>
      <c r="G7" s="2" t="s">
        <v>73</v>
      </c>
      <c r="H7" s="2">
        <v>76085839</v>
      </c>
      <c r="I7" s="7" t="s">
        <v>74</v>
      </c>
      <c r="J7" s="2" t="s">
        <v>56</v>
      </c>
      <c r="K7" s="2" t="s">
        <v>17</v>
      </c>
      <c r="L7" s="2">
        <v>15021719313</v>
      </c>
      <c r="M7" s="2" t="s">
        <v>68</v>
      </c>
      <c r="N7" s="2" t="s">
        <v>68</v>
      </c>
      <c r="O7" s="2">
        <v>18268354642</v>
      </c>
    </row>
    <row r="8" spans="1:15">
      <c r="A8" s="11" t="s">
        <v>56</v>
      </c>
      <c r="B8" s="14"/>
      <c r="C8" s="13">
        <v>42951</v>
      </c>
      <c r="D8" s="2" t="s">
        <v>57</v>
      </c>
      <c r="E8" s="2" t="s">
        <v>69</v>
      </c>
      <c r="F8" s="2" t="s">
        <v>70</v>
      </c>
      <c r="G8" s="2" t="s">
        <v>75</v>
      </c>
      <c r="H8" s="2">
        <v>76086132</v>
      </c>
      <c r="I8" s="7" t="s">
        <v>76</v>
      </c>
      <c r="J8" s="2" t="s">
        <v>56</v>
      </c>
      <c r="K8" s="2" t="s">
        <v>17</v>
      </c>
      <c r="L8" s="2">
        <v>15021719313</v>
      </c>
      <c r="M8" s="2" t="s">
        <v>68</v>
      </c>
      <c r="N8" s="2" t="s">
        <v>68</v>
      </c>
      <c r="O8" s="2">
        <v>13081643929</v>
      </c>
    </row>
    <row r="9" spans="1:15">
      <c r="A9" s="11" t="s">
        <v>56</v>
      </c>
      <c r="B9" s="14"/>
      <c r="C9" s="13">
        <v>42951</v>
      </c>
      <c r="D9" s="2" t="s">
        <v>57</v>
      </c>
      <c r="E9" s="2" t="s">
        <v>69</v>
      </c>
      <c r="F9" s="2" t="s">
        <v>70</v>
      </c>
      <c r="G9" s="2" t="s">
        <v>71</v>
      </c>
      <c r="H9" s="2">
        <v>76086195</v>
      </c>
      <c r="I9" s="7" t="s">
        <v>77</v>
      </c>
      <c r="J9" s="2" t="s">
        <v>56</v>
      </c>
      <c r="K9" s="2" t="s">
        <v>17</v>
      </c>
      <c r="L9" s="2">
        <v>15021719313</v>
      </c>
      <c r="M9" s="2" t="s">
        <v>68</v>
      </c>
      <c r="N9" s="2" t="s">
        <v>68</v>
      </c>
      <c r="O9" s="2">
        <v>13752558882</v>
      </c>
    </row>
    <row r="10" spans="1:15">
      <c r="A10" s="11" t="s">
        <v>56</v>
      </c>
      <c r="B10" s="14"/>
      <c r="C10" s="13">
        <v>42951</v>
      </c>
      <c r="D10" s="2" t="s">
        <v>57</v>
      </c>
      <c r="E10" s="2" t="s">
        <v>69</v>
      </c>
      <c r="F10" s="2" t="s">
        <v>70</v>
      </c>
      <c r="G10" s="2" t="s">
        <v>78</v>
      </c>
      <c r="H10" s="2">
        <v>76086221</v>
      </c>
      <c r="I10" s="7" t="s">
        <v>79</v>
      </c>
      <c r="J10" s="2" t="s">
        <v>56</v>
      </c>
      <c r="K10" s="2" t="s">
        <v>17</v>
      </c>
      <c r="L10" s="2">
        <v>15021719313</v>
      </c>
      <c r="M10" s="2" t="s">
        <v>68</v>
      </c>
      <c r="N10" s="2" t="s">
        <v>68</v>
      </c>
      <c r="O10" s="2">
        <v>18273765555</v>
      </c>
    </row>
    <row r="11" spans="1:15">
      <c r="A11" s="11" t="s">
        <v>56</v>
      </c>
      <c r="B11" s="14"/>
      <c r="C11" s="13">
        <v>42951</v>
      </c>
      <c r="D11" s="2" t="s">
        <v>57</v>
      </c>
      <c r="E11" s="2" t="s">
        <v>69</v>
      </c>
      <c r="F11" s="2" t="s">
        <v>70</v>
      </c>
      <c r="G11" s="2" t="s">
        <v>80</v>
      </c>
      <c r="H11" s="2">
        <v>76086222</v>
      </c>
      <c r="I11" s="7" t="s">
        <v>81</v>
      </c>
      <c r="J11" s="2" t="s">
        <v>56</v>
      </c>
      <c r="K11" s="2" t="s">
        <v>17</v>
      </c>
      <c r="L11" s="2">
        <v>15021719313</v>
      </c>
      <c r="M11" s="2" t="s">
        <v>68</v>
      </c>
      <c r="N11" s="2" t="s">
        <v>68</v>
      </c>
      <c r="O11" s="2">
        <v>15279370916</v>
      </c>
    </row>
    <row r="12" spans="1:15">
      <c r="A12" s="11" t="s">
        <v>56</v>
      </c>
      <c r="B12" s="14"/>
      <c r="C12" s="13">
        <v>42951</v>
      </c>
      <c r="D12" s="2" t="s">
        <v>57</v>
      </c>
      <c r="E12" s="2" t="s">
        <v>69</v>
      </c>
      <c r="F12" s="2" t="s">
        <v>70</v>
      </c>
      <c r="G12" s="2" t="s">
        <v>82</v>
      </c>
      <c r="H12" s="2">
        <v>76086382</v>
      </c>
      <c r="I12" s="7" t="s">
        <v>83</v>
      </c>
      <c r="J12" s="2" t="s">
        <v>56</v>
      </c>
      <c r="K12" s="2" t="s">
        <v>17</v>
      </c>
      <c r="L12" s="2">
        <v>15021719313</v>
      </c>
      <c r="M12" s="2" t="s">
        <v>68</v>
      </c>
      <c r="N12" s="2" t="s">
        <v>68</v>
      </c>
      <c r="O12" s="2">
        <v>18712426668</v>
      </c>
    </row>
    <row r="13" spans="1:15">
      <c r="A13" s="11" t="s">
        <v>56</v>
      </c>
      <c r="B13" s="14"/>
      <c r="C13" s="13">
        <v>42951</v>
      </c>
      <c r="D13" s="2" t="s">
        <v>57</v>
      </c>
      <c r="E13" s="2" t="s">
        <v>69</v>
      </c>
      <c r="F13" s="2" t="s">
        <v>70</v>
      </c>
      <c r="G13" s="2" t="s">
        <v>84</v>
      </c>
      <c r="H13" s="2">
        <v>76086577</v>
      </c>
      <c r="I13" s="7" t="s">
        <v>85</v>
      </c>
      <c r="J13" s="2" t="s">
        <v>56</v>
      </c>
      <c r="K13" s="2" t="s">
        <v>17</v>
      </c>
      <c r="L13" s="2">
        <v>15021719313</v>
      </c>
      <c r="M13" s="2" t="s">
        <v>68</v>
      </c>
      <c r="N13" s="2" t="s">
        <v>68</v>
      </c>
      <c r="O13" s="2">
        <v>17751285822</v>
      </c>
    </row>
    <row r="14" spans="1:15">
      <c r="A14" s="11" t="s">
        <v>56</v>
      </c>
      <c r="B14" s="14"/>
      <c r="C14" s="13">
        <v>42951</v>
      </c>
      <c r="D14" s="2" t="s">
        <v>57</v>
      </c>
      <c r="E14" s="2" t="s">
        <v>69</v>
      </c>
      <c r="F14" s="2" t="s">
        <v>70</v>
      </c>
      <c r="G14" s="2" t="s">
        <v>86</v>
      </c>
      <c r="H14" s="2">
        <v>76086653</v>
      </c>
      <c r="I14" s="7" t="s">
        <v>87</v>
      </c>
      <c r="J14" s="2" t="s">
        <v>56</v>
      </c>
      <c r="K14" s="2" t="s">
        <v>17</v>
      </c>
      <c r="L14" s="2">
        <v>15021719313</v>
      </c>
      <c r="M14" s="2" t="s">
        <v>68</v>
      </c>
      <c r="N14" s="2" t="s">
        <v>68</v>
      </c>
      <c r="O14" s="2">
        <v>15068995889</v>
      </c>
    </row>
    <row r="15" spans="1:15">
      <c r="A15" s="11" t="s">
        <v>56</v>
      </c>
      <c r="B15" s="14"/>
      <c r="C15" s="13">
        <v>42951</v>
      </c>
      <c r="D15" s="2" t="s">
        <v>57</v>
      </c>
      <c r="E15" s="2" t="s">
        <v>69</v>
      </c>
      <c r="F15" s="2" t="s">
        <v>70</v>
      </c>
      <c r="G15" s="2" t="s">
        <v>84</v>
      </c>
      <c r="H15" s="2">
        <v>76086671</v>
      </c>
      <c r="I15" s="7" t="s">
        <v>88</v>
      </c>
      <c r="J15" s="2" t="s">
        <v>56</v>
      </c>
      <c r="K15" s="2" t="s">
        <v>17</v>
      </c>
      <c r="L15" s="2">
        <v>15021719313</v>
      </c>
      <c r="M15" s="2" t="s">
        <v>68</v>
      </c>
      <c r="N15" s="2" t="s">
        <v>68</v>
      </c>
      <c r="O15" s="2">
        <v>18662466024</v>
      </c>
    </row>
    <row r="16" spans="1:15">
      <c r="A16" s="11" t="s">
        <v>56</v>
      </c>
      <c r="B16" s="15"/>
      <c r="C16" s="13">
        <v>42951</v>
      </c>
      <c r="D16" s="2" t="s">
        <v>57</v>
      </c>
      <c r="E16" s="2" t="s">
        <v>69</v>
      </c>
      <c r="F16" s="2" t="s">
        <v>70</v>
      </c>
      <c r="G16" s="2" t="s">
        <v>89</v>
      </c>
      <c r="H16" s="2">
        <v>76086872</v>
      </c>
      <c r="I16" s="7" t="s">
        <v>90</v>
      </c>
      <c r="J16" s="2" t="s">
        <v>56</v>
      </c>
      <c r="K16" s="2" t="s">
        <v>17</v>
      </c>
      <c r="L16" s="2">
        <v>15021719313</v>
      </c>
      <c r="M16" s="2" t="s">
        <v>68</v>
      </c>
      <c r="N16" s="2" t="s">
        <v>68</v>
      </c>
      <c r="O16" s="2">
        <v>18110353233</v>
      </c>
    </row>
    <row r="17" spans="1:15">
      <c r="A17" s="11" t="s">
        <v>56</v>
      </c>
      <c r="B17" s="16">
        <v>33</v>
      </c>
      <c r="C17" s="13">
        <v>42962</v>
      </c>
      <c r="D17" s="2" t="s">
        <v>57</v>
      </c>
      <c r="E17" s="2" t="s">
        <v>69</v>
      </c>
      <c r="F17" s="2" t="s">
        <v>70</v>
      </c>
      <c r="G17" s="2" t="s">
        <v>84</v>
      </c>
      <c r="H17" s="2">
        <v>76086381</v>
      </c>
      <c r="I17" s="7" t="s">
        <v>91</v>
      </c>
      <c r="J17" s="2" t="s">
        <v>56</v>
      </c>
      <c r="K17" s="2" t="s">
        <v>17</v>
      </c>
      <c r="L17" s="2">
        <v>15021719313</v>
      </c>
      <c r="M17" s="2" t="s">
        <v>68</v>
      </c>
      <c r="N17" s="2" t="s">
        <v>68</v>
      </c>
      <c r="O17" s="2">
        <v>13771703807</v>
      </c>
    </row>
    <row r="18" spans="1:15">
      <c r="A18" s="11" t="s">
        <v>56</v>
      </c>
      <c r="B18" s="17"/>
      <c r="C18" s="13">
        <v>42962</v>
      </c>
      <c r="D18" s="2" t="s">
        <v>57</v>
      </c>
      <c r="E18" s="2" t="s">
        <v>69</v>
      </c>
      <c r="F18" s="2" t="s">
        <v>70</v>
      </c>
      <c r="G18" s="2" t="s">
        <v>92</v>
      </c>
      <c r="H18" s="2">
        <v>76086609</v>
      </c>
      <c r="I18" s="7" t="s">
        <v>93</v>
      </c>
      <c r="J18" s="2" t="s">
        <v>56</v>
      </c>
      <c r="K18" s="2" t="s">
        <v>17</v>
      </c>
      <c r="L18" s="2">
        <v>15021719313</v>
      </c>
      <c r="M18" s="2" t="s">
        <v>68</v>
      </c>
      <c r="N18" s="2" t="s">
        <v>68</v>
      </c>
      <c r="O18" s="2">
        <v>15240040373</v>
      </c>
    </row>
    <row r="19" spans="1:15">
      <c r="A19" s="11" t="s">
        <v>56</v>
      </c>
      <c r="B19" s="17"/>
      <c r="C19" s="13">
        <v>42962</v>
      </c>
      <c r="D19" s="2" t="s">
        <v>57</v>
      </c>
      <c r="E19" s="2" t="s">
        <v>69</v>
      </c>
      <c r="F19" s="2" t="s">
        <v>70</v>
      </c>
      <c r="G19" s="2" t="s">
        <v>71</v>
      </c>
      <c r="H19" s="2">
        <v>76086896</v>
      </c>
      <c r="I19" s="7" t="s">
        <v>94</v>
      </c>
      <c r="J19" s="2" t="s">
        <v>56</v>
      </c>
      <c r="K19" s="2" t="s">
        <v>17</v>
      </c>
      <c r="L19" s="2">
        <v>15021719313</v>
      </c>
      <c r="M19" s="2" t="s">
        <v>68</v>
      </c>
      <c r="N19" s="2" t="s">
        <v>68</v>
      </c>
      <c r="O19" s="2">
        <v>13821660906</v>
      </c>
    </row>
    <row r="20" spans="1:15">
      <c r="A20" s="11" t="s">
        <v>56</v>
      </c>
      <c r="B20" s="17"/>
      <c r="C20" s="13">
        <v>42962</v>
      </c>
      <c r="D20" s="2" t="s">
        <v>57</v>
      </c>
      <c r="E20" s="2" t="s">
        <v>69</v>
      </c>
      <c r="F20" s="2" t="s">
        <v>70</v>
      </c>
      <c r="G20" s="2" t="s">
        <v>95</v>
      </c>
      <c r="H20" s="2">
        <v>76086985</v>
      </c>
      <c r="I20" s="7" t="s">
        <v>96</v>
      </c>
      <c r="J20" s="2" t="s">
        <v>56</v>
      </c>
      <c r="K20" s="2" t="s">
        <v>17</v>
      </c>
      <c r="L20" s="2">
        <v>15021719313</v>
      </c>
      <c r="M20" s="2" t="s">
        <v>68</v>
      </c>
      <c r="N20" s="2" t="s">
        <v>68</v>
      </c>
      <c r="O20" s="2">
        <v>18652638248</v>
      </c>
    </row>
    <row r="21" spans="1:15">
      <c r="A21" s="11" t="s">
        <v>56</v>
      </c>
      <c r="B21" s="17"/>
      <c r="C21" s="13">
        <v>42962</v>
      </c>
      <c r="D21" s="2" t="s">
        <v>57</v>
      </c>
      <c r="E21" s="2" t="s">
        <v>69</v>
      </c>
      <c r="F21" s="2" t="s">
        <v>70</v>
      </c>
      <c r="G21" s="2" t="s">
        <v>97</v>
      </c>
      <c r="H21" s="2">
        <v>76086986</v>
      </c>
      <c r="I21" s="7" t="s">
        <v>98</v>
      </c>
      <c r="J21" s="2" t="s">
        <v>56</v>
      </c>
      <c r="K21" s="2" t="s">
        <v>17</v>
      </c>
      <c r="L21" s="2">
        <v>15021719313</v>
      </c>
      <c r="M21" s="2" t="s">
        <v>68</v>
      </c>
      <c r="N21" s="2" t="s">
        <v>68</v>
      </c>
      <c r="O21" s="2">
        <v>18652686600</v>
      </c>
    </row>
    <row r="22" spans="1:15">
      <c r="A22" s="11" t="s">
        <v>56</v>
      </c>
      <c r="B22" s="17"/>
      <c r="C22" s="13">
        <v>42962</v>
      </c>
      <c r="D22" s="2" t="s">
        <v>57</v>
      </c>
      <c r="E22" s="2" t="s">
        <v>69</v>
      </c>
      <c r="F22" s="2" t="s">
        <v>70</v>
      </c>
      <c r="G22" s="2" t="s">
        <v>99</v>
      </c>
      <c r="H22" s="2">
        <v>76087121</v>
      </c>
      <c r="I22" s="7" t="s">
        <v>100</v>
      </c>
      <c r="J22" s="2" t="s">
        <v>56</v>
      </c>
      <c r="K22" s="2" t="s">
        <v>17</v>
      </c>
      <c r="L22" s="2">
        <v>15021719313</v>
      </c>
      <c r="M22" s="2" t="s">
        <v>68</v>
      </c>
      <c r="N22" s="2" t="s">
        <v>68</v>
      </c>
      <c r="O22" s="2">
        <v>18861387557</v>
      </c>
    </row>
    <row r="23" spans="1:15">
      <c r="A23" s="11" t="s">
        <v>56</v>
      </c>
      <c r="B23" s="17"/>
      <c r="C23" s="13">
        <v>42962</v>
      </c>
      <c r="D23" s="2" t="s">
        <v>57</v>
      </c>
      <c r="E23" s="2" t="s">
        <v>69</v>
      </c>
      <c r="F23" s="2" t="s">
        <v>70</v>
      </c>
      <c r="G23" s="2" t="s">
        <v>101</v>
      </c>
      <c r="H23" s="2">
        <v>76087176</v>
      </c>
      <c r="I23" s="7" t="s">
        <v>102</v>
      </c>
      <c r="J23" s="2" t="s">
        <v>56</v>
      </c>
      <c r="K23" s="2" t="s">
        <v>17</v>
      </c>
      <c r="L23" s="2">
        <v>15021719313</v>
      </c>
      <c r="M23" s="2" t="s">
        <v>68</v>
      </c>
      <c r="N23" s="2" t="s">
        <v>68</v>
      </c>
      <c r="O23" s="2">
        <v>18508556780</v>
      </c>
    </row>
    <row r="24" spans="1:15">
      <c r="A24" s="11" t="s">
        <v>56</v>
      </c>
      <c r="B24" s="17"/>
      <c r="C24" s="13">
        <v>42962</v>
      </c>
      <c r="D24" s="2" t="s">
        <v>57</v>
      </c>
      <c r="E24" s="2" t="s">
        <v>69</v>
      </c>
      <c r="F24" s="2" t="s">
        <v>70</v>
      </c>
      <c r="G24" s="2" t="s">
        <v>103</v>
      </c>
      <c r="H24" s="2">
        <v>76087190</v>
      </c>
      <c r="I24" s="7" t="s">
        <v>104</v>
      </c>
      <c r="J24" s="2" t="s">
        <v>56</v>
      </c>
      <c r="K24" s="2" t="s">
        <v>17</v>
      </c>
      <c r="L24" s="2">
        <v>15021719313</v>
      </c>
      <c r="M24" s="2" t="s">
        <v>68</v>
      </c>
      <c r="N24" s="2" t="s">
        <v>68</v>
      </c>
      <c r="O24" s="2">
        <v>13190102271</v>
      </c>
    </row>
    <row r="25" spans="1:15">
      <c r="A25" s="11" t="s">
        <v>56</v>
      </c>
      <c r="B25" s="17"/>
      <c r="C25" s="13">
        <v>42962</v>
      </c>
      <c r="D25" s="2" t="s">
        <v>57</v>
      </c>
      <c r="E25" s="2" t="s">
        <v>69</v>
      </c>
      <c r="F25" s="2" t="s">
        <v>70</v>
      </c>
      <c r="G25" s="2" t="s">
        <v>105</v>
      </c>
      <c r="H25" s="2">
        <v>76087216</v>
      </c>
      <c r="I25" s="7" t="s">
        <v>106</v>
      </c>
      <c r="J25" s="2" t="s">
        <v>56</v>
      </c>
      <c r="K25" s="2" t="s">
        <v>17</v>
      </c>
      <c r="L25" s="2">
        <v>15021719313</v>
      </c>
      <c r="M25" s="2" t="s">
        <v>68</v>
      </c>
      <c r="N25" s="2" t="s">
        <v>68</v>
      </c>
      <c r="O25" s="2">
        <v>13399613131</v>
      </c>
    </row>
    <row r="26" spans="1:15">
      <c r="A26" s="11" t="s">
        <v>56</v>
      </c>
      <c r="B26" s="17"/>
      <c r="C26" s="13">
        <v>42962</v>
      </c>
      <c r="D26" s="2" t="s">
        <v>57</v>
      </c>
      <c r="E26" s="2" t="s">
        <v>69</v>
      </c>
      <c r="F26" s="2" t="s">
        <v>70</v>
      </c>
      <c r="G26" s="2" t="s">
        <v>107</v>
      </c>
      <c r="H26" s="2">
        <v>76087217</v>
      </c>
      <c r="I26" s="7" t="s">
        <v>108</v>
      </c>
      <c r="J26" s="2" t="s">
        <v>56</v>
      </c>
      <c r="K26" s="2" t="s">
        <v>17</v>
      </c>
      <c r="L26" s="2">
        <v>15021719313</v>
      </c>
      <c r="M26" s="2" t="s">
        <v>68</v>
      </c>
      <c r="N26" s="2" t="s">
        <v>68</v>
      </c>
      <c r="O26" s="2">
        <v>15189160101</v>
      </c>
    </row>
    <row r="27" spans="1:15">
      <c r="A27" s="11" t="s">
        <v>56</v>
      </c>
      <c r="B27" s="17"/>
      <c r="C27" s="13">
        <v>42962</v>
      </c>
      <c r="D27" s="2" t="s">
        <v>57</v>
      </c>
      <c r="E27" s="2" t="s">
        <v>69</v>
      </c>
      <c r="F27" s="2" t="s">
        <v>70</v>
      </c>
      <c r="G27" s="2" t="s">
        <v>71</v>
      </c>
      <c r="H27" s="2">
        <v>76087225</v>
      </c>
      <c r="I27" s="7" t="s">
        <v>109</v>
      </c>
      <c r="J27" s="2" t="s">
        <v>56</v>
      </c>
      <c r="K27" s="2" t="s">
        <v>17</v>
      </c>
      <c r="L27" s="2">
        <v>15021719313</v>
      </c>
      <c r="M27" s="2" t="s">
        <v>68</v>
      </c>
      <c r="N27" s="2" t="s">
        <v>68</v>
      </c>
      <c r="O27" s="2">
        <v>13920915869</v>
      </c>
    </row>
    <row r="28" spans="1:15">
      <c r="A28" s="11" t="s">
        <v>56</v>
      </c>
      <c r="B28" s="17"/>
      <c r="C28" s="13">
        <v>42962</v>
      </c>
      <c r="D28" s="2" t="s">
        <v>57</v>
      </c>
      <c r="E28" s="2" t="s">
        <v>69</v>
      </c>
      <c r="F28" s="2" t="s">
        <v>70</v>
      </c>
      <c r="G28" s="2" t="s">
        <v>110</v>
      </c>
      <c r="H28" s="2">
        <v>76087231</v>
      </c>
      <c r="I28" s="7" t="s">
        <v>111</v>
      </c>
      <c r="J28" s="2" t="s">
        <v>56</v>
      </c>
      <c r="K28" s="2" t="s">
        <v>17</v>
      </c>
      <c r="L28" s="2">
        <v>15021719313</v>
      </c>
      <c r="M28" s="2" t="s">
        <v>68</v>
      </c>
      <c r="N28" s="2" t="s">
        <v>68</v>
      </c>
      <c r="O28" s="2">
        <v>15037723052</v>
      </c>
    </row>
    <row r="29" spans="1:15">
      <c r="A29" s="11" t="s">
        <v>56</v>
      </c>
      <c r="B29" s="17"/>
      <c r="C29" s="13">
        <v>42962</v>
      </c>
      <c r="D29" s="2" t="s">
        <v>57</v>
      </c>
      <c r="E29" s="2" t="s">
        <v>69</v>
      </c>
      <c r="F29" s="2" t="s">
        <v>70</v>
      </c>
      <c r="G29" s="2" t="s">
        <v>112</v>
      </c>
      <c r="H29" s="2">
        <v>76087232</v>
      </c>
      <c r="I29" s="7" t="s">
        <v>113</v>
      </c>
      <c r="J29" s="2" t="s">
        <v>56</v>
      </c>
      <c r="K29" s="2" t="s">
        <v>17</v>
      </c>
      <c r="L29" s="2">
        <v>15021719313</v>
      </c>
      <c r="M29" s="2" t="s">
        <v>68</v>
      </c>
      <c r="N29" s="2" t="s">
        <v>68</v>
      </c>
      <c r="O29" s="2">
        <v>15305272631</v>
      </c>
    </row>
    <row r="30" spans="1:15">
      <c r="A30" s="11" t="s">
        <v>56</v>
      </c>
      <c r="B30" s="17"/>
      <c r="C30" s="13">
        <v>42962</v>
      </c>
      <c r="D30" s="2" t="s">
        <v>57</v>
      </c>
      <c r="E30" s="2" t="s">
        <v>69</v>
      </c>
      <c r="F30" s="2" t="s">
        <v>70</v>
      </c>
      <c r="G30" s="2" t="s">
        <v>71</v>
      </c>
      <c r="H30" s="2">
        <v>76087397</v>
      </c>
      <c r="I30" s="7" t="s">
        <v>114</v>
      </c>
      <c r="J30" s="2" t="s">
        <v>56</v>
      </c>
      <c r="K30" s="2" t="s">
        <v>17</v>
      </c>
      <c r="L30" s="2">
        <v>15021719313</v>
      </c>
      <c r="M30" s="2" t="s">
        <v>68</v>
      </c>
      <c r="N30" s="2" t="s">
        <v>68</v>
      </c>
      <c r="O30" s="2">
        <v>18322792559</v>
      </c>
    </row>
    <row r="31" spans="1:15">
      <c r="A31" s="11" t="s">
        <v>56</v>
      </c>
      <c r="B31" s="17"/>
      <c r="C31" s="13">
        <v>42962</v>
      </c>
      <c r="D31" s="2" t="s">
        <v>57</v>
      </c>
      <c r="E31" s="2" t="s">
        <v>69</v>
      </c>
      <c r="F31" s="2" t="s">
        <v>70</v>
      </c>
      <c r="G31" s="2" t="s">
        <v>115</v>
      </c>
      <c r="H31" s="2">
        <v>76087519</v>
      </c>
      <c r="I31" s="7" t="s">
        <v>116</v>
      </c>
      <c r="J31" s="2" t="s">
        <v>56</v>
      </c>
      <c r="K31" s="2" t="s">
        <v>17</v>
      </c>
      <c r="L31" s="2">
        <v>15021719313</v>
      </c>
      <c r="M31" s="2" t="s">
        <v>68</v>
      </c>
      <c r="N31" s="2" t="s">
        <v>68</v>
      </c>
      <c r="O31" s="2">
        <v>17606217227</v>
      </c>
    </row>
    <row r="32" spans="1:15">
      <c r="A32" s="11" t="s">
        <v>56</v>
      </c>
      <c r="B32" s="17"/>
      <c r="C32" s="13">
        <v>42962</v>
      </c>
      <c r="D32" s="2" t="s">
        <v>57</v>
      </c>
      <c r="E32" s="2" t="s">
        <v>69</v>
      </c>
      <c r="F32" s="2" t="s">
        <v>70</v>
      </c>
      <c r="G32" s="2" t="s">
        <v>71</v>
      </c>
      <c r="H32" s="2">
        <v>76087522</v>
      </c>
      <c r="I32" s="7" t="s">
        <v>117</v>
      </c>
      <c r="J32" s="2" t="s">
        <v>56</v>
      </c>
      <c r="K32" s="2" t="s">
        <v>17</v>
      </c>
      <c r="L32" s="2">
        <v>15021719313</v>
      </c>
      <c r="M32" s="2" t="s">
        <v>68</v>
      </c>
      <c r="N32" s="2" t="s">
        <v>68</v>
      </c>
      <c r="O32" s="2">
        <v>13920297672</v>
      </c>
    </row>
    <row r="33" spans="1:15">
      <c r="A33" s="11" t="s">
        <v>56</v>
      </c>
      <c r="B33" s="17"/>
      <c r="C33" s="13">
        <v>42962</v>
      </c>
      <c r="D33" s="2" t="s">
        <v>57</v>
      </c>
      <c r="E33" s="2" t="s">
        <v>69</v>
      </c>
      <c r="F33" s="2" t="s">
        <v>70</v>
      </c>
      <c r="G33" s="2" t="s">
        <v>80</v>
      </c>
      <c r="H33" s="2">
        <v>76087523</v>
      </c>
      <c r="I33" s="7" t="s">
        <v>118</v>
      </c>
      <c r="J33" s="2" t="s">
        <v>56</v>
      </c>
      <c r="K33" s="2" t="s">
        <v>17</v>
      </c>
      <c r="L33" s="2">
        <v>15021719313</v>
      </c>
      <c r="M33" s="2" t="s">
        <v>68</v>
      </c>
      <c r="N33" s="2" t="s">
        <v>68</v>
      </c>
      <c r="O33" s="2">
        <v>15870978786</v>
      </c>
    </row>
    <row r="34" spans="1:15">
      <c r="A34" s="11" t="s">
        <v>56</v>
      </c>
      <c r="B34" s="17"/>
      <c r="C34" s="13">
        <v>42962</v>
      </c>
      <c r="D34" s="2" t="s">
        <v>57</v>
      </c>
      <c r="E34" s="2" t="s">
        <v>69</v>
      </c>
      <c r="F34" s="2" t="s">
        <v>70</v>
      </c>
      <c r="G34" s="2" t="s">
        <v>80</v>
      </c>
      <c r="H34" s="2">
        <v>76087525</v>
      </c>
      <c r="I34" s="7" t="s">
        <v>119</v>
      </c>
      <c r="J34" s="2" t="s">
        <v>56</v>
      </c>
      <c r="K34" s="2" t="s">
        <v>17</v>
      </c>
      <c r="L34" s="2">
        <v>15021719313</v>
      </c>
      <c r="M34" s="2" t="s">
        <v>68</v>
      </c>
      <c r="N34" s="2" t="s">
        <v>68</v>
      </c>
      <c r="O34" s="2">
        <v>13697037788</v>
      </c>
    </row>
    <row r="35" spans="1:15">
      <c r="A35" s="11" t="s">
        <v>56</v>
      </c>
      <c r="B35" s="17"/>
      <c r="C35" s="13">
        <v>42962</v>
      </c>
      <c r="D35" s="2" t="s">
        <v>57</v>
      </c>
      <c r="E35" s="2" t="s">
        <v>69</v>
      </c>
      <c r="F35" s="2" t="s">
        <v>70</v>
      </c>
      <c r="G35" s="2" t="s">
        <v>95</v>
      </c>
      <c r="H35" s="2">
        <v>76087607</v>
      </c>
      <c r="I35" s="7" t="s">
        <v>120</v>
      </c>
      <c r="J35" s="2" t="s">
        <v>56</v>
      </c>
      <c r="K35" s="2" t="s">
        <v>17</v>
      </c>
      <c r="L35" s="2">
        <v>15021719313</v>
      </c>
      <c r="M35" s="2" t="s">
        <v>68</v>
      </c>
      <c r="N35" s="2" t="s">
        <v>68</v>
      </c>
      <c r="O35" s="2">
        <v>13866911264</v>
      </c>
    </row>
    <row r="36" spans="1:15">
      <c r="A36" s="11" t="s">
        <v>56</v>
      </c>
      <c r="B36" s="17"/>
      <c r="C36" s="13">
        <v>42962</v>
      </c>
      <c r="D36" s="2" t="s">
        <v>57</v>
      </c>
      <c r="E36" s="2" t="s">
        <v>69</v>
      </c>
      <c r="F36" s="2" t="s">
        <v>70</v>
      </c>
      <c r="G36" s="2" t="s">
        <v>121</v>
      </c>
      <c r="H36" s="2">
        <v>76087685</v>
      </c>
      <c r="I36" s="7" t="s">
        <v>122</v>
      </c>
      <c r="J36" s="2" t="s">
        <v>56</v>
      </c>
      <c r="K36" s="2" t="s">
        <v>17</v>
      </c>
      <c r="L36" s="2">
        <v>15021719313</v>
      </c>
      <c r="M36" s="2" t="s">
        <v>68</v>
      </c>
      <c r="N36" s="2" t="s">
        <v>68</v>
      </c>
      <c r="O36" s="2">
        <v>18955678477</v>
      </c>
    </row>
    <row r="37" spans="1:15">
      <c r="A37" s="11" t="s">
        <v>56</v>
      </c>
      <c r="B37" s="17"/>
      <c r="C37" s="13">
        <v>42962</v>
      </c>
      <c r="D37" s="2" t="s">
        <v>57</v>
      </c>
      <c r="E37" s="2" t="s">
        <v>69</v>
      </c>
      <c r="F37" s="2" t="s">
        <v>70</v>
      </c>
      <c r="G37" s="2" t="s">
        <v>121</v>
      </c>
      <c r="H37" s="2">
        <v>76087687</v>
      </c>
      <c r="I37" s="7" t="s">
        <v>123</v>
      </c>
      <c r="J37" s="2" t="s">
        <v>56</v>
      </c>
      <c r="K37" s="2" t="s">
        <v>17</v>
      </c>
      <c r="L37" s="2">
        <v>15021719313</v>
      </c>
      <c r="M37" s="2" t="s">
        <v>68</v>
      </c>
      <c r="N37" s="2" t="s">
        <v>68</v>
      </c>
      <c r="O37" s="2">
        <v>18297700117</v>
      </c>
    </row>
    <row r="38" spans="1:15">
      <c r="A38" s="11" t="s">
        <v>56</v>
      </c>
      <c r="B38" s="17"/>
      <c r="C38" s="13">
        <v>42962</v>
      </c>
      <c r="D38" s="2" t="s">
        <v>57</v>
      </c>
      <c r="E38" s="2" t="s">
        <v>69</v>
      </c>
      <c r="F38" s="2" t="s">
        <v>70</v>
      </c>
      <c r="G38" s="2" t="s">
        <v>92</v>
      </c>
      <c r="H38" s="2">
        <v>76087726</v>
      </c>
      <c r="I38" s="7" t="s">
        <v>124</v>
      </c>
      <c r="J38" s="2" t="s">
        <v>56</v>
      </c>
      <c r="K38" s="2" t="s">
        <v>17</v>
      </c>
      <c r="L38" s="2">
        <v>15021719313</v>
      </c>
      <c r="M38" s="2" t="s">
        <v>68</v>
      </c>
      <c r="N38" s="2" t="s">
        <v>68</v>
      </c>
      <c r="O38" s="2">
        <v>18505593233</v>
      </c>
    </row>
    <row r="39" spans="1:15">
      <c r="A39" s="11" t="s">
        <v>56</v>
      </c>
      <c r="B39" s="17"/>
      <c r="C39" s="13">
        <v>42962</v>
      </c>
      <c r="D39" s="2" t="s">
        <v>57</v>
      </c>
      <c r="E39" s="2" t="s">
        <v>69</v>
      </c>
      <c r="F39" s="2" t="s">
        <v>70</v>
      </c>
      <c r="G39" s="2" t="s">
        <v>82</v>
      </c>
      <c r="H39" s="2">
        <v>76087822</v>
      </c>
      <c r="I39" s="7" t="s">
        <v>125</v>
      </c>
      <c r="J39" s="2" t="s">
        <v>56</v>
      </c>
      <c r="K39" s="2" t="s">
        <v>17</v>
      </c>
      <c r="L39" s="2">
        <v>15021719313</v>
      </c>
      <c r="M39" s="2" t="s">
        <v>68</v>
      </c>
      <c r="N39" s="2" t="s">
        <v>68</v>
      </c>
      <c r="O39" s="2">
        <v>18955810477</v>
      </c>
    </row>
    <row r="40" spans="1:15">
      <c r="A40" s="11" t="s">
        <v>56</v>
      </c>
      <c r="B40" s="17"/>
      <c r="C40" s="13">
        <v>42962</v>
      </c>
      <c r="D40" s="2" t="s">
        <v>57</v>
      </c>
      <c r="E40" s="2" t="s">
        <v>69</v>
      </c>
      <c r="F40" s="2" t="s">
        <v>70</v>
      </c>
      <c r="G40" s="2" t="s">
        <v>126</v>
      </c>
      <c r="H40" s="2">
        <v>76088287</v>
      </c>
      <c r="I40" s="7" t="s">
        <v>127</v>
      </c>
      <c r="J40" s="2" t="s">
        <v>56</v>
      </c>
      <c r="K40" s="2" t="s">
        <v>17</v>
      </c>
      <c r="L40" s="2">
        <v>15021719313</v>
      </c>
      <c r="M40" s="2" t="s">
        <v>68</v>
      </c>
      <c r="N40" s="2" t="s">
        <v>68</v>
      </c>
      <c r="O40" s="2">
        <v>15147223288</v>
      </c>
    </row>
    <row r="41" spans="1:15">
      <c r="A41" s="11" t="s">
        <v>56</v>
      </c>
      <c r="B41" s="17"/>
      <c r="C41" s="13">
        <v>42962</v>
      </c>
      <c r="D41" s="2" t="s">
        <v>57</v>
      </c>
      <c r="E41" s="2" t="s">
        <v>69</v>
      </c>
      <c r="F41" s="2" t="s">
        <v>70</v>
      </c>
      <c r="G41" s="2" t="s">
        <v>128</v>
      </c>
      <c r="H41" s="2">
        <v>76088297</v>
      </c>
      <c r="I41" s="7" t="s">
        <v>129</v>
      </c>
      <c r="J41" s="2" t="s">
        <v>56</v>
      </c>
      <c r="K41" s="2" t="s">
        <v>17</v>
      </c>
      <c r="L41" s="2">
        <v>15021719313</v>
      </c>
      <c r="M41" s="2" t="s">
        <v>68</v>
      </c>
      <c r="N41" s="2" t="s">
        <v>68</v>
      </c>
      <c r="O41" s="2">
        <v>17734567132</v>
      </c>
    </row>
    <row r="42" spans="1:15">
      <c r="A42" s="11" t="s">
        <v>56</v>
      </c>
      <c r="B42" s="17"/>
      <c r="C42" s="13">
        <v>42962</v>
      </c>
      <c r="D42" s="2" t="s">
        <v>57</v>
      </c>
      <c r="E42" s="2" t="s">
        <v>69</v>
      </c>
      <c r="F42" s="2" t="s">
        <v>70</v>
      </c>
      <c r="G42" s="2" t="s">
        <v>130</v>
      </c>
      <c r="H42" s="2">
        <v>76088383</v>
      </c>
      <c r="I42" s="7" t="s">
        <v>131</v>
      </c>
      <c r="J42" s="2" t="s">
        <v>56</v>
      </c>
      <c r="K42" s="2" t="s">
        <v>17</v>
      </c>
      <c r="L42" s="2">
        <v>15021719313</v>
      </c>
      <c r="M42" s="2" t="s">
        <v>68</v>
      </c>
      <c r="N42" s="2" t="s">
        <v>68</v>
      </c>
      <c r="O42" s="2">
        <v>15303709639</v>
      </c>
    </row>
    <row r="43" spans="1:15">
      <c r="A43" s="11" t="s">
        <v>56</v>
      </c>
      <c r="B43" s="17"/>
      <c r="C43" s="13">
        <v>42962</v>
      </c>
      <c r="D43" s="2" t="s">
        <v>57</v>
      </c>
      <c r="E43" s="2" t="s">
        <v>69</v>
      </c>
      <c r="F43" s="2" t="s">
        <v>70</v>
      </c>
      <c r="G43" s="2" t="s">
        <v>75</v>
      </c>
      <c r="H43" s="2">
        <v>76088385</v>
      </c>
      <c r="I43" s="7" t="s">
        <v>132</v>
      </c>
      <c r="J43" s="2" t="s">
        <v>56</v>
      </c>
      <c r="K43" s="2" t="s">
        <v>17</v>
      </c>
      <c r="L43" s="2">
        <v>15021719313</v>
      </c>
      <c r="M43" s="2" t="s">
        <v>68</v>
      </c>
      <c r="N43" s="2" t="s">
        <v>68</v>
      </c>
      <c r="O43" s="2">
        <v>13081643929</v>
      </c>
    </row>
    <row r="44" spans="1:15">
      <c r="A44" s="11" t="s">
        <v>56</v>
      </c>
      <c r="B44" s="17"/>
      <c r="C44" s="13">
        <v>42962</v>
      </c>
      <c r="D44" s="2" t="s">
        <v>57</v>
      </c>
      <c r="E44" s="2" t="s">
        <v>69</v>
      </c>
      <c r="F44" s="2" t="s">
        <v>70</v>
      </c>
      <c r="G44" s="2" t="s">
        <v>133</v>
      </c>
      <c r="H44" s="2">
        <v>76088386</v>
      </c>
      <c r="I44" s="7" t="s">
        <v>134</v>
      </c>
      <c r="J44" s="2" t="s">
        <v>56</v>
      </c>
      <c r="K44" s="2" t="s">
        <v>17</v>
      </c>
      <c r="L44" s="2">
        <v>15021719313</v>
      </c>
      <c r="M44" s="2" t="s">
        <v>68</v>
      </c>
      <c r="N44" s="2" t="s">
        <v>68</v>
      </c>
      <c r="O44" s="2">
        <v>18615001468</v>
      </c>
    </row>
    <row r="45" spans="1:15">
      <c r="A45" s="11" t="s">
        <v>56</v>
      </c>
      <c r="B45" s="18"/>
      <c r="C45" s="13">
        <v>42962</v>
      </c>
      <c r="D45" s="2" t="s">
        <v>57</v>
      </c>
      <c r="E45" s="2" t="s">
        <v>69</v>
      </c>
      <c r="F45" s="2" t="s">
        <v>70</v>
      </c>
      <c r="G45" s="2" t="s">
        <v>135</v>
      </c>
      <c r="H45" s="2">
        <v>76088502</v>
      </c>
      <c r="I45" s="7" t="s">
        <v>136</v>
      </c>
      <c r="J45" s="2" t="s">
        <v>56</v>
      </c>
      <c r="K45" s="2" t="s">
        <v>17</v>
      </c>
      <c r="L45" s="2">
        <v>15021719313</v>
      </c>
      <c r="M45" s="2" t="s">
        <v>68</v>
      </c>
      <c r="N45" s="2" t="s">
        <v>68</v>
      </c>
      <c r="O45" s="2">
        <v>18955003550</v>
      </c>
    </row>
    <row r="46" spans="1:15">
      <c r="A46" s="11" t="s">
        <v>56</v>
      </c>
      <c r="B46" s="16">
        <v>35</v>
      </c>
      <c r="C46" s="13">
        <v>42972</v>
      </c>
      <c r="D46" s="2" t="s">
        <v>57</v>
      </c>
      <c r="E46" s="2" t="s">
        <v>58</v>
      </c>
      <c r="F46" s="2" t="s">
        <v>137</v>
      </c>
      <c r="G46" s="2" t="s">
        <v>138</v>
      </c>
      <c r="H46" s="2">
        <v>76089728</v>
      </c>
      <c r="I46" s="7" t="s">
        <v>139</v>
      </c>
      <c r="J46" s="2" t="s">
        <v>56</v>
      </c>
      <c r="K46" s="2" t="s">
        <v>17</v>
      </c>
      <c r="L46" s="2">
        <v>15021719313</v>
      </c>
      <c r="M46" s="2" t="s">
        <v>68</v>
      </c>
      <c r="N46" s="2" t="s">
        <v>68</v>
      </c>
      <c r="O46" s="2">
        <v>18101478651</v>
      </c>
    </row>
    <row r="47" spans="1:15">
      <c r="A47" s="11" t="s">
        <v>56</v>
      </c>
      <c r="B47" s="17"/>
      <c r="C47" s="13">
        <v>42972</v>
      </c>
      <c r="D47" s="2" t="s">
        <v>57</v>
      </c>
      <c r="E47" s="2" t="s">
        <v>58</v>
      </c>
      <c r="F47" s="2" t="s">
        <v>137</v>
      </c>
      <c r="G47" s="2" t="s">
        <v>56</v>
      </c>
      <c r="H47" s="2">
        <v>76090175</v>
      </c>
      <c r="I47" s="7" t="s">
        <v>140</v>
      </c>
      <c r="J47" s="2" t="s">
        <v>56</v>
      </c>
      <c r="K47" s="2" t="s">
        <v>17</v>
      </c>
      <c r="L47" s="2">
        <v>15021719313</v>
      </c>
      <c r="M47" s="2" t="s">
        <v>68</v>
      </c>
      <c r="N47" s="2" t="s">
        <v>68</v>
      </c>
      <c r="O47" s="2">
        <v>15800956817</v>
      </c>
    </row>
    <row r="48" spans="1:15">
      <c r="A48" s="11" t="s">
        <v>56</v>
      </c>
      <c r="B48" s="17"/>
      <c r="C48" s="13">
        <v>42972</v>
      </c>
      <c r="D48" s="2" t="s">
        <v>57</v>
      </c>
      <c r="E48" s="2" t="s">
        <v>141</v>
      </c>
      <c r="F48" s="2" t="s">
        <v>141</v>
      </c>
      <c r="G48" s="2" t="s">
        <v>56</v>
      </c>
      <c r="H48" s="2">
        <v>76089031</v>
      </c>
      <c r="I48" s="7" t="s">
        <v>141</v>
      </c>
      <c r="J48" s="2" t="s">
        <v>56</v>
      </c>
      <c r="K48" s="2" t="s">
        <v>17</v>
      </c>
      <c r="L48" s="2">
        <v>15021719313</v>
      </c>
      <c r="M48" s="2" t="s">
        <v>68</v>
      </c>
      <c r="N48" s="2" t="s">
        <v>68</v>
      </c>
      <c r="O48" s="2">
        <v>18616766414</v>
      </c>
    </row>
    <row r="49" spans="1:15">
      <c r="A49" s="11" t="s">
        <v>56</v>
      </c>
      <c r="B49" s="17"/>
      <c r="C49" s="13">
        <v>42972</v>
      </c>
      <c r="D49" s="2" t="s">
        <v>57</v>
      </c>
      <c r="E49" s="2" t="s">
        <v>142</v>
      </c>
      <c r="F49" s="2" t="s">
        <v>143</v>
      </c>
      <c r="G49" s="2" t="s">
        <v>56</v>
      </c>
      <c r="H49" s="2">
        <v>76086096</v>
      </c>
      <c r="I49" s="7" t="s">
        <v>144</v>
      </c>
      <c r="J49" s="2" t="s">
        <v>56</v>
      </c>
      <c r="K49" s="2" t="s">
        <v>17</v>
      </c>
      <c r="L49" s="2">
        <v>15021719313</v>
      </c>
      <c r="M49" s="2" t="s">
        <v>68</v>
      </c>
      <c r="N49" s="2" t="s">
        <v>68</v>
      </c>
      <c r="O49" s="2">
        <v>18621144611</v>
      </c>
    </row>
    <row r="50" spans="1:15">
      <c r="A50" s="11" t="s">
        <v>56</v>
      </c>
      <c r="B50" s="17"/>
      <c r="C50" s="13">
        <v>42972</v>
      </c>
      <c r="D50" s="2" t="s">
        <v>57</v>
      </c>
      <c r="E50" s="2" t="s">
        <v>69</v>
      </c>
      <c r="F50" s="2" t="s">
        <v>70</v>
      </c>
      <c r="G50" s="2" t="s">
        <v>145</v>
      </c>
      <c r="H50" s="2">
        <v>76088551</v>
      </c>
      <c r="I50" s="7" t="s">
        <v>146</v>
      </c>
      <c r="J50" s="2" t="s">
        <v>56</v>
      </c>
      <c r="K50" s="2" t="s">
        <v>17</v>
      </c>
      <c r="L50" s="2">
        <v>15021719313</v>
      </c>
      <c r="M50" s="2" t="s">
        <v>68</v>
      </c>
      <c r="N50" s="2" t="s">
        <v>68</v>
      </c>
      <c r="O50" s="2">
        <v>18515172940</v>
      </c>
    </row>
    <row r="51" spans="1:15">
      <c r="A51" s="11" t="s">
        <v>56</v>
      </c>
      <c r="B51" s="17"/>
      <c r="C51" s="13">
        <v>42972</v>
      </c>
      <c r="D51" s="2" t="s">
        <v>57</v>
      </c>
      <c r="E51" s="2" t="s">
        <v>69</v>
      </c>
      <c r="F51" s="2" t="s">
        <v>70</v>
      </c>
      <c r="G51" s="2" t="s">
        <v>147</v>
      </c>
      <c r="H51" s="2">
        <v>76088691</v>
      </c>
      <c r="I51" s="7" t="s">
        <v>148</v>
      </c>
      <c r="J51" s="2" t="s">
        <v>56</v>
      </c>
      <c r="K51" s="2" t="s">
        <v>17</v>
      </c>
      <c r="L51" s="2">
        <v>15021719313</v>
      </c>
      <c r="M51" s="2" t="s">
        <v>68</v>
      </c>
      <c r="N51" s="2" t="s">
        <v>68</v>
      </c>
      <c r="O51" s="2">
        <v>18755957717</v>
      </c>
    </row>
    <row r="52" spans="1:15">
      <c r="A52" s="11" t="s">
        <v>56</v>
      </c>
      <c r="B52" s="17"/>
      <c r="C52" s="13">
        <v>42972</v>
      </c>
      <c r="D52" s="2" t="s">
        <v>57</v>
      </c>
      <c r="E52" s="2" t="s">
        <v>69</v>
      </c>
      <c r="F52" s="2" t="s">
        <v>70</v>
      </c>
      <c r="G52" s="2" t="s">
        <v>147</v>
      </c>
      <c r="H52" s="2">
        <v>76088692</v>
      </c>
      <c r="I52" s="7" t="s">
        <v>149</v>
      </c>
      <c r="J52" s="2" t="s">
        <v>56</v>
      </c>
      <c r="K52" s="2" t="s">
        <v>17</v>
      </c>
      <c r="L52" s="2">
        <v>15021719313</v>
      </c>
      <c r="M52" s="2" t="s">
        <v>68</v>
      </c>
      <c r="N52" s="2" t="s">
        <v>68</v>
      </c>
      <c r="O52" s="2">
        <v>18815597717</v>
      </c>
    </row>
    <row r="53" spans="1:15">
      <c r="A53" s="11" t="s">
        <v>56</v>
      </c>
      <c r="B53" s="19"/>
      <c r="C53" s="13">
        <v>42972</v>
      </c>
      <c r="D53" s="2" t="s">
        <v>57</v>
      </c>
      <c r="E53" s="2" t="s">
        <v>69</v>
      </c>
      <c r="F53" s="2" t="s">
        <v>70</v>
      </c>
      <c r="G53" s="2" t="s">
        <v>147</v>
      </c>
      <c r="H53" s="2">
        <v>76088698</v>
      </c>
      <c r="I53" s="7" t="s">
        <v>150</v>
      </c>
      <c r="J53" s="2" t="s">
        <v>56</v>
      </c>
      <c r="K53" s="2" t="s">
        <v>17</v>
      </c>
      <c r="L53" s="2">
        <v>15021719313</v>
      </c>
      <c r="M53" s="2" t="s">
        <v>68</v>
      </c>
      <c r="N53" s="2" t="s">
        <v>68</v>
      </c>
      <c r="O53" s="2">
        <v>18855927717</v>
      </c>
    </row>
    <row r="54" spans="1:15">
      <c r="A54" s="11" t="s">
        <v>56</v>
      </c>
      <c r="B54" s="19"/>
      <c r="C54" s="13">
        <v>42972</v>
      </c>
      <c r="D54" s="2" t="s">
        <v>57</v>
      </c>
      <c r="E54" s="2" t="s">
        <v>69</v>
      </c>
      <c r="F54" s="2" t="s">
        <v>70</v>
      </c>
      <c r="G54" s="2" t="s">
        <v>151</v>
      </c>
      <c r="H54" s="2">
        <v>76088973</v>
      </c>
      <c r="I54" s="7" t="s">
        <v>152</v>
      </c>
      <c r="J54" s="2" t="s">
        <v>56</v>
      </c>
      <c r="K54" s="2" t="s">
        <v>17</v>
      </c>
      <c r="L54" s="2">
        <v>15021719313</v>
      </c>
      <c r="M54" s="2" t="s">
        <v>68</v>
      </c>
      <c r="N54" s="2" t="s">
        <v>68</v>
      </c>
      <c r="O54" s="2">
        <v>15502650072</v>
      </c>
    </row>
    <row r="55" spans="1:15">
      <c r="A55" s="11" t="s">
        <v>56</v>
      </c>
      <c r="B55" s="19"/>
      <c r="C55" s="13">
        <v>42972</v>
      </c>
      <c r="D55" s="2" t="s">
        <v>57</v>
      </c>
      <c r="E55" s="2" t="s">
        <v>69</v>
      </c>
      <c r="F55" s="2" t="s">
        <v>70</v>
      </c>
      <c r="G55" s="2" t="s">
        <v>145</v>
      </c>
      <c r="H55" s="2">
        <v>76088991</v>
      </c>
      <c r="I55" s="7" t="s">
        <v>153</v>
      </c>
      <c r="J55" s="2" t="s">
        <v>56</v>
      </c>
      <c r="K55" s="2" t="s">
        <v>17</v>
      </c>
      <c r="L55" s="2">
        <v>15021719313</v>
      </c>
      <c r="M55" s="2" t="s">
        <v>68</v>
      </c>
      <c r="N55" s="2" t="s">
        <v>68</v>
      </c>
      <c r="O55" s="2">
        <v>18563719933</v>
      </c>
    </row>
    <row r="56" spans="1:15">
      <c r="A56" s="11" t="s">
        <v>56</v>
      </c>
      <c r="B56" s="19"/>
      <c r="C56" s="13">
        <v>42972</v>
      </c>
      <c r="D56" s="2" t="s">
        <v>57</v>
      </c>
      <c r="E56" s="2" t="s">
        <v>69</v>
      </c>
      <c r="F56" s="2" t="s">
        <v>70</v>
      </c>
      <c r="G56" s="2" t="s">
        <v>82</v>
      </c>
      <c r="H56" s="2">
        <v>76089035</v>
      </c>
      <c r="I56" s="7" t="s">
        <v>154</v>
      </c>
      <c r="J56" s="2" t="s">
        <v>56</v>
      </c>
      <c r="K56" s="2" t="s">
        <v>17</v>
      </c>
      <c r="L56" s="2">
        <v>15021719313</v>
      </c>
      <c r="M56" s="2" t="s">
        <v>68</v>
      </c>
      <c r="N56" s="2" t="s">
        <v>68</v>
      </c>
      <c r="O56" s="2">
        <v>18226224919</v>
      </c>
    </row>
    <row r="57" spans="1:15">
      <c r="A57" s="11" t="s">
        <v>56</v>
      </c>
      <c r="B57" s="19"/>
      <c r="C57" s="13">
        <v>42972</v>
      </c>
      <c r="D57" s="2" t="s">
        <v>57</v>
      </c>
      <c r="E57" s="2" t="s">
        <v>69</v>
      </c>
      <c r="F57" s="2" t="s">
        <v>70</v>
      </c>
      <c r="G57" s="2" t="s">
        <v>155</v>
      </c>
      <c r="H57" s="2">
        <v>76089292</v>
      </c>
      <c r="I57" s="7" t="s">
        <v>156</v>
      </c>
      <c r="J57" s="2" t="s">
        <v>56</v>
      </c>
      <c r="K57" s="2" t="s">
        <v>17</v>
      </c>
      <c r="L57" s="2">
        <v>15021719313</v>
      </c>
      <c r="M57" s="2" t="s">
        <v>68</v>
      </c>
      <c r="N57" s="2" t="s">
        <v>68</v>
      </c>
      <c r="O57" s="2">
        <v>15863189788</v>
      </c>
    </row>
    <row r="58" spans="1:15">
      <c r="A58" s="11" t="s">
        <v>56</v>
      </c>
      <c r="B58" s="19"/>
      <c r="C58" s="13">
        <v>42972</v>
      </c>
      <c r="D58" s="2" t="s">
        <v>57</v>
      </c>
      <c r="E58" s="2" t="s">
        <v>69</v>
      </c>
      <c r="F58" s="2" t="s">
        <v>70</v>
      </c>
      <c r="G58" s="2" t="s">
        <v>157</v>
      </c>
      <c r="H58" s="2">
        <v>76089531</v>
      </c>
      <c r="I58" s="7" t="s">
        <v>158</v>
      </c>
      <c r="J58" s="2" t="s">
        <v>56</v>
      </c>
      <c r="K58" s="2" t="s">
        <v>17</v>
      </c>
      <c r="L58" s="2">
        <v>15021719313</v>
      </c>
      <c r="M58" s="2" t="s">
        <v>68</v>
      </c>
      <c r="N58" s="2" t="s">
        <v>68</v>
      </c>
      <c r="O58" s="2">
        <v>18602548580</v>
      </c>
    </row>
    <row r="59" spans="1:15">
      <c r="A59" s="11" t="s">
        <v>56</v>
      </c>
      <c r="B59" s="19"/>
      <c r="C59" s="13">
        <v>42972</v>
      </c>
      <c r="D59" s="2" t="s">
        <v>57</v>
      </c>
      <c r="E59" s="2" t="s">
        <v>69</v>
      </c>
      <c r="F59" s="2" t="s">
        <v>70</v>
      </c>
      <c r="G59" s="2" t="s">
        <v>103</v>
      </c>
      <c r="H59" s="2">
        <v>76089618</v>
      </c>
      <c r="I59" s="7" t="s">
        <v>159</v>
      </c>
      <c r="J59" s="2" t="s">
        <v>56</v>
      </c>
      <c r="K59" s="2" t="s">
        <v>17</v>
      </c>
      <c r="L59" s="2">
        <v>15021719313</v>
      </c>
      <c r="M59" s="2" t="s">
        <v>68</v>
      </c>
      <c r="N59" s="2" t="s">
        <v>68</v>
      </c>
      <c r="O59" s="2">
        <v>15904258833</v>
      </c>
    </row>
    <row r="60" spans="1:15">
      <c r="A60" s="11" t="s">
        <v>56</v>
      </c>
      <c r="B60" s="19"/>
      <c r="C60" s="13">
        <v>42972</v>
      </c>
      <c r="D60" s="2" t="s">
        <v>57</v>
      </c>
      <c r="E60" s="2" t="s">
        <v>69</v>
      </c>
      <c r="F60" s="2" t="s">
        <v>70</v>
      </c>
      <c r="G60" s="2" t="s">
        <v>160</v>
      </c>
      <c r="H60" s="2">
        <v>76089619</v>
      </c>
      <c r="I60" s="7" t="s">
        <v>161</v>
      </c>
      <c r="J60" s="2" t="s">
        <v>56</v>
      </c>
      <c r="K60" s="2" t="s">
        <v>17</v>
      </c>
      <c r="L60" s="2">
        <v>15021719313</v>
      </c>
      <c r="M60" s="2" t="s">
        <v>68</v>
      </c>
      <c r="N60" s="2" t="s">
        <v>68</v>
      </c>
      <c r="O60" s="2">
        <v>15212081777</v>
      </c>
    </row>
    <row r="61" spans="1:15">
      <c r="A61" s="11" t="s">
        <v>56</v>
      </c>
      <c r="B61" s="19"/>
      <c r="C61" s="13">
        <v>42972</v>
      </c>
      <c r="D61" s="2" t="s">
        <v>57</v>
      </c>
      <c r="E61" s="2" t="s">
        <v>69</v>
      </c>
      <c r="F61" s="2" t="s">
        <v>70</v>
      </c>
      <c r="G61" s="2" t="s">
        <v>162</v>
      </c>
      <c r="H61" s="2">
        <v>76089620</v>
      </c>
      <c r="I61" s="7" t="s">
        <v>163</v>
      </c>
      <c r="J61" s="2" t="s">
        <v>56</v>
      </c>
      <c r="K61" s="2" t="s">
        <v>17</v>
      </c>
      <c r="L61" s="2">
        <v>15021719313</v>
      </c>
      <c r="M61" s="2" t="s">
        <v>68</v>
      </c>
      <c r="N61" s="2" t="s">
        <v>68</v>
      </c>
      <c r="O61" s="2">
        <v>13947937199</v>
      </c>
    </row>
    <row r="62" spans="1:15">
      <c r="A62" s="11" t="s">
        <v>56</v>
      </c>
      <c r="B62" s="19"/>
      <c r="C62" s="13">
        <v>42972</v>
      </c>
      <c r="D62" s="2" t="s">
        <v>57</v>
      </c>
      <c r="E62" s="2" t="s">
        <v>69</v>
      </c>
      <c r="F62" s="2" t="s">
        <v>70</v>
      </c>
      <c r="G62" s="2" t="s">
        <v>164</v>
      </c>
      <c r="H62" s="2">
        <v>76089622</v>
      </c>
      <c r="I62" s="7" t="s">
        <v>165</v>
      </c>
      <c r="J62" s="2" t="s">
        <v>56</v>
      </c>
      <c r="K62" s="2" t="s">
        <v>17</v>
      </c>
      <c r="L62" s="2">
        <v>15021719313</v>
      </c>
      <c r="M62" s="2" t="s">
        <v>68</v>
      </c>
      <c r="N62" s="2" t="s">
        <v>68</v>
      </c>
      <c r="O62" s="2">
        <v>13995755332</v>
      </c>
    </row>
    <row r="63" spans="1:15">
      <c r="A63" s="11" t="s">
        <v>56</v>
      </c>
      <c r="B63" s="19"/>
      <c r="C63" s="13">
        <v>42972</v>
      </c>
      <c r="D63" s="2" t="s">
        <v>57</v>
      </c>
      <c r="E63" s="2" t="s">
        <v>69</v>
      </c>
      <c r="F63" s="2" t="s">
        <v>70</v>
      </c>
      <c r="G63" s="2" t="s">
        <v>166</v>
      </c>
      <c r="H63" s="2">
        <v>76089655</v>
      </c>
      <c r="I63" s="7" t="s">
        <v>167</v>
      </c>
      <c r="J63" s="2" t="s">
        <v>56</v>
      </c>
      <c r="K63" s="2" t="s">
        <v>17</v>
      </c>
      <c r="L63" s="2">
        <v>15021719313</v>
      </c>
      <c r="M63" s="2" t="s">
        <v>68</v>
      </c>
      <c r="N63" s="2" t="s">
        <v>68</v>
      </c>
      <c r="O63" s="2">
        <v>18895562771</v>
      </c>
    </row>
    <row r="64" spans="1:15">
      <c r="A64" s="11" t="s">
        <v>56</v>
      </c>
      <c r="B64" s="19"/>
      <c r="C64" s="13">
        <v>42972</v>
      </c>
      <c r="D64" s="2" t="s">
        <v>57</v>
      </c>
      <c r="E64" s="2" t="s">
        <v>69</v>
      </c>
      <c r="F64" s="2" t="s">
        <v>70</v>
      </c>
      <c r="G64" s="2" t="s">
        <v>168</v>
      </c>
      <c r="H64" s="2">
        <v>76089668</v>
      </c>
      <c r="I64" s="7" t="s">
        <v>169</v>
      </c>
      <c r="J64" s="2" t="s">
        <v>56</v>
      </c>
      <c r="K64" s="2" t="s">
        <v>17</v>
      </c>
      <c r="L64" s="2">
        <v>15021719313</v>
      </c>
      <c r="M64" s="2" t="s">
        <v>68</v>
      </c>
      <c r="N64" s="2" t="s">
        <v>68</v>
      </c>
      <c r="O64" s="2">
        <v>15872185665</v>
      </c>
    </row>
    <row r="65" spans="1:15">
      <c r="A65" s="11" t="s">
        <v>56</v>
      </c>
      <c r="B65" s="19"/>
      <c r="C65" s="13">
        <v>42972</v>
      </c>
      <c r="D65" s="2" t="s">
        <v>57</v>
      </c>
      <c r="E65" s="2" t="s">
        <v>69</v>
      </c>
      <c r="F65" s="2" t="s">
        <v>70</v>
      </c>
      <c r="G65" s="2" t="s">
        <v>170</v>
      </c>
      <c r="H65" s="2">
        <v>76089767</v>
      </c>
      <c r="I65" s="7" t="s">
        <v>171</v>
      </c>
      <c r="J65" s="2" t="s">
        <v>56</v>
      </c>
      <c r="K65" s="2" t="s">
        <v>17</v>
      </c>
      <c r="L65" s="2">
        <v>15021719313</v>
      </c>
      <c r="M65" s="2" t="s">
        <v>68</v>
      </c>
      <c r="N65" s="2" t="s">
        <v>68</v>
      </c>
      <c r="O65" s="2">
        <v>18352095758</v>
      </c>
    </row>
    <row r="66" spans="1:15">
      <c r="A66" s="11" t="s">
        <v>56</v>
      </c>
      <c r="B66" s="19"/>
      <c r="C66" s="13">
        <v>42972</v>
      </c>
      <c r="D66" s="2" t="s">
        <v>57</v>
      </c>
      <c r="E66" s="2" t="s">
        <v>69</v>
      </c>
      <c r="F66" s="2" t="s">
        <v>70</v>
      </c>
      <c r="G66" s="2" t="s">
        <v>172</v>
      </c>
      <c r="H66" s="2">
        <v>76089770</v>
      </c>
      <c r="I66" s="7" t="s">
        <v>173</v>
      </c>
      <c r="J66" s="2" t="s">
        <v>56</v>
      </c>
      <c r="K66" s="2" t="s">
        <v>17</v>
      </c>
      <c r="L66" s="2">
        <v>15021719313</v>
      </c>
      <c r="M66" s="2" t="s">
        <v>68</v>
      </c>
      <c r="N66" s="2" t="s">
        <v>68</v>
      </c>
      <c r="O66" s="2">
        <v>18018285266</v>
      </c>
    </row>
    <row r="67" spans="1:15">
      <c r="A67" s="11" t="s">
        <v>56</v>
      </c>
      <c r="B67" s="19"/>
      <c r="C67" s="13">
        <v>42972</v>
      </c>
      <c r="D67" s="2" t="s">
        <v>57</v>
      </c>
      <c r="E67" s="2" t="s">
        <v>69</v>
      </c>
      <c r="F67" s="2" t="s">
        <v>70</v>
      </c>
      <c r="G67" s="2" t="s">
        <v>174</v>
      </c>
      <c r="H67" s="2">
        <v>76089772</v>
      </c>
      <c r="I67" s="7" t="s">
        <v>175</v>
      </c>
      <c r="J67" s="2" t="s">
        <v>56</v>
      </c>
      <c r="K67" s="2" t="s">
        <v>17</v>
      </c>
      <c r="L67" s="2">
        <v>15021719313</v>
      </c>
      <c r="M67" s="2" t="s">
        <v>68</v>
      </c>
      <c r="N67" s="2" t="s">
        <v>68</v>
      </c>
      <c r="O67" s="2">
        <v>15255700010</v>
      </c>
    </row>
    <row r="68" spans="1:15">
      <c r="A68" s="11" t="s">
        <v>56</v>
      </c>
      <c r="B68" s="19"/>
      <c r="C68" s="13">
        <v>42972</v>
      </c>
      <c r="D68" s="2" t="s">
        <v>57</v>
      </c>
      <c r="E68" s="2" t="s">
        <v>69</v>
      </c>
      <c r="F68" s="2" t="s">
        <v>70</v>
      </c>
      <c r="G68" s="2" t="s">
        <v>176</v>
      </c>
      <c r="H68" s="2">
        <v>76089792</v>
      </c>
      <c r="I68" s="7" t="s">
        <v>177</v>
      </c>
      <c r="J68" s="2" t="s">
        <v>56</v>
      </c>
      <c r="K68" s="2" t="s">
        <v>17</v>
      </c>
      <c r="L68" s="2">
        <v>15021719313</v>
      </c>
      <c r="M68" s="2" t="s">
        <v>68</v>
      </c>
      <c r="N68" s="2" t="s">
        <v>68</v>
      </c>
      <c r="O68" s="2">
        <v>13810334811</v>
      </c>
    </row>
    <row r="69" spans="1:15">
      <c r="A69" s="11" t="s">
        <v>56</v>
      </c>
      <c r="B69" s="19"/>
      <c r="C69" s="13">
        <v>42972</v>
      </c>
      <c r="D69" s="2" t="s">
        <v>57</v>
      </c>
      <c r="E69" s="2" t="s">
        <v>69</v>
      </c>
      <c r="F69" s="2" t="s">
        <v>70</v>
      </c>
      <c r="G69" s="2" t="s">
        <v>82</v>
      </c>
      <c r="H69" s="2">
        <v>76089805</v>
      </c>
      <c r="I69" s="7" t="s">
        <v>178</v>
      </c>
      <c r="J69" s="2" t="s">
        <v>56</v>
      </c>
      <c r="K69" s="2" t="s">
        <v>17</v>
      </c>
      <c r="L69" s="2">
        <v>15021719313</v>
      </c>
      <c r="M69" s="2" t="s">
        <v>68</v>
      </c>
      <c r="N69" s="2" t="s">
        <v>68</v>
      </c>
      <c r="O69" s="2">
        <v>13696682026</v>
      </c>
    </row>
    <row r="70" spans="1:15">
      <c r="A70" s="11" t="s">
        <v>56</v>
      </c>
      <c r="B70" s="19"/>
      <c r="C70" s="13">
        <v>42972</v>
      </c>
      <c r="D70" s="2" t="s">
        <v>57</v>
      </c>
      <c r="E70" s="2" t="s">
        <v>69</v>
      </c>
      <c r="F70" s="2" t="s">
        <v>70</v>
      </c>
      <c r="G70" s="2" t="s">
        <v>179</v>
      </c>
      <c r="H70" s="2">
        <v>76089908</v>
      </c>
      <c r="I70" s="7" t="s">
        <v>180</v>
      </c>
      <c r="J70" s="2" t="s">
        <v>56</v>
      </c>
      <c r="K70" s="2" t="s">
        <v>17</v>
      </c>
      <c r="L70" s="2">
        <v>15021719313</v>
      </c>
      <c r="M70" s="2" t="s">
        <v>68</v>
      </c>
      <c r="N70" s="2" t="s">
        <v>68</v>
      </c>
      <c r="O70" s="2">
        <v>13695507953</v>
      </c>
    </row>
    <row r="71" spans="1:15">
      <c r="A71" s="11" t="s">
        <v>56</v>
      </c>
      <c r="B71" s="19"/>
      <c r="C71" s="13">
        <v>42972</v>
      </c>
      <c r="D71" s="2" t="s">
        <v>57</v>
      </c>
      <c r="E71" s="2" t="s">
        <v>69</v>
      </c>
      <c r="F71" s="2" t="s">
        <v>70</v>
      </c>
      <c r="G71" s="2" t="s">
        <v>181</v>
      </c>
      <c r="H71" s="2">
        <v>76089939</v>
      </c>
      <c r="I71" s="7" t="s">
        <v>182</v>
      </c>
      <c r="J71" s="2" t="s">
        <v>56</v>
      </c>
      <c r="K71" s="2" t="s">
        <v>17</v>
      </c>
      <c r="L71" s="2">
        <v>15021719313</v>
      </c>
      <c r="M71" s="2" t="s">
        <v>68</v>
      </c>
      <c r="N71" s="2" t="s">
        <v>68</v>
      </c>
      <c r="O71" s="2">
        <v>13613621851</v>
      </c>
    </row>
    <row r="72" spans="1:15">
      <c r="A72" s="11" t="s">
        <v>56</v>
      </c>
      <c r="B72" s="19"/>
      <c r="C72" s="13">
        <v>42972</v>
      </c>
      <c r="D72" s="2" t="s">
        <v>57</v>
      </c>
      <c r="E72" s="2" t="s">
        <v>69</v>
      </c>
      <c r="F72" s="2" t="s">
        <v>70</v>
      </c>
      <c r="G72" s="2" t="s">
        <v>179</v>
      </c>
      <c r="H72" s="2">
        <v>76090090</v>
      </c>
      <c r="I72" s="7" t="s">
        <v>183</v>
      </c>
      <c r="J72" s="2" t="s">
        <v>56</v>
      </c>
      <c r="K72" s="2" t="s">
        <v>17</v>
      </c>
      <c r="L72" s="2">
        <v>15021719313</v>
      </c>
      <c r="M72" s="2" t="s">
        <v>68</v>
      </c>
      <c r="N72" s="2" t="s">
        <v>68</v>
      </c>
      <c r="O72" s="2">
        <v>15856655725</v>
      </c>
    </row>
    <row r="73" spans="1:15">
      <c r="A73" s="11" t="s">
        <v>56</v>
      </c>
      <c r="B73" s="19"/>
      <c r="C73" s="13">
        <v>42972</v>
      </c>
      <c r="D73" s="2" t="s">
        <v>57</v>
      </c>
      <c r="E73" s="2" t="s">
        <v>69</v>
      </c>
      <c r="F73" s="2" t="s">
        <v>70</v>
      </c>
      <c r="G73" s="2" t="s">
        <v>179</v>
      </c>
      <c r="H73" s="2">
        <v>76090091</v>
      </c>
      <c r="I73" s="7" t="s">
        <v>184</v>
      </c>
      <c r="J73" s="2" t="s">
        <v>56</v>
      </c>
      <c r="K73" s="2" t="s">
        <v>17</v>
      </c>
      <c r="L73" s="2">
        <v>15021719313</v>
      </c>
      <c r="M73" s="2" t="s">
        <v>68</v>
      </c>
      <c r="N73" s="2" t="s">
        <v>68</v>
      </c>
      <c r="O73" s="2">
        <v>13855000866</v>
      </c>
    </row>
    <row r="74" spans="1:15">
      <c r="A74" s="11" t="s">
        <v>56</v>
      </c>
      <c r="B74" s="19"/>
      <c r="C74" s="13">
        <v>42972</v>
      </c>
      <c r="D74" s="2" t="s">
        <v>57</v>
      </c>
      <c r="E74" s="2" t="s">
        <v>69</v>
      </c>
      <c r="F74" s="2" t="s">
        <v>70</v>
      </c>
      <c r="G74" s="2" t="s">
        <v>174</v>
      </c>
      <c r="H74" s="2">
        <v>76090093</v>
      </c>
      <c r="I74" s="7" t="s">
        <v>185</v>
      </c>
      <c r="J74" s="2" t="s">
        <v>56</v>
      </c>
      <c r="K74" s="2" t="s">
        <v>17</v>
      </c>
      <c r="L74" s="2">
        <v>15021719313</v>
      </c>
      <c r="M74" s="2" t="s">
        <v>68</v>
      </c>
      <c r="N74" s="2" t="s">
        <v>68</v>
      </c>
      <c r="O74" s="2">
        <v>15955739523</v>
      </c>
    </row>
    <row r="75" spans="1:15">
      <c r="A75" s="11" t="s">
        <v>56</v>
      </c>
      <c r="B75" s="19"/>
      <c r="C75" s="13">
        <v>42972</v>
      </c>
      <c r="D75" s="2" t="s">
        <v>57</v>
      </c>
      <c r="E75" s="2" t="s">
        <v>69</v>
      </c>
      <c r="F75" s="2" t="s">
        <v>70</v>
      </c>
      <c r="G75" s="2" t="s">
        <v>186</v>
      </c>
      <c r="H75" s="2">
        <v>76090097</v>
      </c>
      <c r="I75" s="7" t="s">
        <v>187</v>
      </c>
      <c r="J75" s="2" t="s">
        <v>56</v>
      </c>
      <c r="K75" s="2" t="s">
        <v>17</v>
      </c>
      <c r="L75" s="2">
        <v>15021719313</v>
      </c>
      <c r="M75" s="2" t="s">
        <v>68</v>
      </c>
      <c r="N75" s="2" t="s">
        <v>68</v>
      </c>
      <c r="O75" s="2">
        <v>15194319000</v>
      </c>
    </row>
    <row r="76" spans="1:15">
      <c r="A76" s="11" t="s">
        <v>56</v>
      </c>
      <c r="B76" s="19"/>
      <c r="C76" s="13">
        <v>42972</v>
      </c>
      <c r="D76" s="2" t="s">
        <v>57</v>
      </c>
      <c r="E76" s="2" t="s">
        <v>69</v>
      </c>
      <c r="F76" s="2" t="s">
        <v>70</v>
      </c>
      <c r="G76" s="2" t="s">
        <v>188</v>
      </c>
      <c r="H76" s="2">
        <v>76090098</v>
      </c>
      <c r="I76" s="7" t="s">
        <v>189</v>
      </c>
      <c r="J76" s="2" t="s">
        <v>56</v>
      </c>
      <c r="K76" s="2" t="s">
        <v>17</v>
      </c>
      <c r="L76" s="2">
        <v>15021719313</v>
      </c>
      <c r="M76" s="2" t="s">
        <v>68</v>
      </c>
      <c r="N76" s="2" t="s">
        <v>68</v>
      </c>
      <c r="O76" s="2">
        <v>17856109997</v>
      </c>
    </row>
    <row r="77" spans="1:15">
      <c r="A77" s="11" t="s">
        <v>56</v>
      </c>
      <c r="B77" s="19"/>
      <c r="C77" s="13">
        <v>42972</v>
      </c>
      <c r="D77" s="2" t="s">
        <v>57</v>
      </c>
      <c r="E77" s="2" t="s">
        <v>69</v>
      </c>
      <c r="F77" s="2" t="s">
        <v>70</v>
      </c>
      <c r="G77" s="2" t="s">
        <v>75</v>
      </c>
      <c r="H77" s="2">
        <v>76090100</v>
      </c>
      <c r="I77" s="7" t="s">
        <v>190</v>
      </c>
      <c r="J77" s="2" t="s">
        <v>56</v>
      </c>
      <c r="K77" s="2" t="s">
        <v>17</v>
      </c>
      <c r="L77" s="2">
        <v>15021719313</v>
      </c>
      <c r="M77" s="2" t="s">
        <v>68</v>
      </c>
      <c r="N77" s="2" t="s">
        <v>68</v>
      </c>
      <c r="O77" s="2">
        <v>15953562017</v>
      </c>
    </row>
    <row r="78" spans="1:15">
      <c r="A78" s="11" t="s">
        <v>56</v>
      </c>
      <c r="B78" s="19"/>
      <c r="C78" s="13">
        <v>42972</v>
      </c>
      <c r="D78" s="2" t="s">
        <v>57</v>
      </c>
      <c r="E78" s="2" t="s">
        <v>69</v>
      </c>
      <c r="F78" s="2" t="s">
        <v>70</v>
      </c>
      <c r="G78" s="2" t="s">
        <v>191</v>
      </c>
      <c r="H78" s="2">
        <v>76090228</v>
      </c>
      <c r="I78" s="7" t="s">
        <v>192</v>
      </c>
      <c r="J78" s="2" t="s">
        <v>56</v>
      </c>
      <c r="K78" s="2" t="s">
        <v>17</v>
      </c>
      <c r="L78" s="2">
        <v>15021719313</v>
      </c>
      <c r="M78" s="2" t="s">
        <v>68</v>
      </c>
      <c r="N78" s="2" t="s">
        <v>68</v>
      </c>
      <c r="O78" s="2">
        <v>13840099208</v>
      </c>
    </row>
    <row r="79" spans="1:15">
      <c r="A79" s="11" t="s">
        <v>56</v>
      </c>
      <c r="B79" s="22"/>
      <c r="C79" s="13">
        <v>42972</v>
      </c>
      <c r="D79" s="2" t="s">
        <v>57</v>
      </c>
      <c r="E79" s="2" t="s">
        <v>69</v>
      </c>
      <c r="F79" s="2" t="s">
        <v>70</v>
      </c>
      <c r="G79" s="2" t="s">
        <v>188</v>
      </c>
      <c r="H79" s="2">
        <v>76090230</v>
      </c>
      <c r="I79" s="7" t="s">
        <v>193</v>
      </c>
      <c r="J79" s="2" t="s">
        <v>56</v>
      </c>
      <c r="K79" s="2" t="s">
        <v>17</v>
      </c>
      <c r="L79" s="2">
        <v>15021719313</v>
      </c>
      <c r="M79" s="2" t="s">
        <v>68</v>
      </c>
      <c r="N79" s="2" t="s">
        <v>68</v>
      </c>
      <c r="O79" s="2">
        <v>15205616709</v>
      </c>
    </row>
    <row r="80" spans="1:15">
      <c r="A80" s="11" t="s">
        <v>56</v>
      </c>
      <c r="B80" s="16">
        <v>36</v>
      </c>
      <c r="C80" s="13">
        <v>42979</v>
      </c>
      <c r="D80" s="2" t="s">
        <v>57</v>
      </c>
      <c r="E80" s="2" t="s">
        <v>69</v>
      </c>
      <c r="F80" s="2" t="s">
        <v>70</v>
      </c>
      <c r="G80" s="2" t="s">
        <v>155</v>
      </c>
      <c r="H80" s="2">
        <v>76090317</v>
      </c>
      <c r="I80" s="7" t="s">
        <v>194</v>
      </c>
      <c r="J80" s="2" t="s">
        <v>56</v>
      </c>
      <c r="K80" s="2" t="s">
        <v>17</v>
      </c>
      <c r="L80" s="2">
        <v>15021719313</v>
      </c>
      <c r="M80" s="2" t="s">
        <v>68</v>
      </c>
      <c r="N80" s="2" t="s">
        <v>68</v>
      </c>
      <c r="O80" s="2">
        <v>15863189788</v>
      </c>
    </row>
    <row r="81" spans="1:15">
      <c r="A81" s="11" t="s">
        <v>56</v>
      </c>
      <c r="B81" s="17"/>
      <c r="C81" s="13">
        <v>42979</v>
      </c>
      <c r="D81" s="2" t="s">
        <v>57</v>
      </c>
      <c r="E81" s="2" t="s">
        <v>69</v>
      </c>
      <c r="F81" s="2" t="s">
        <v>70</v>
      </c>
      <c r="G81" s="2" t="s">
        <v>179</v>
      </c>
      <c r="H81" s="2">
        <v>76090835</v>
      </c>
      <c r="I81" s="7" t="s">
        <v>195</v>
      </c>
      <c r="J81" s="2" t="s">
        <v>56</v>
      </c>
      <c r="K81" s="2" t="s">
        <v>17</v>
      </c>
      <c r="L81" s="2">
        <v>15021719313</v>
      </c>
      <c r="M81" s="2" t="s">
        <v>68</v>
      </c>
      <c r="N81" s="2" t="s">
        <v>68</v>
      </c>
      <c r="O81" s="2">
        <v>13855005561</v>
      </c>
    </row>
    <row r="82" spans="1:15">
      <c r="A82" s="11" t="s">
        <v>56</v>
      </c>
      <c r="B82" s="17"/>
      <c r="C82" s="13">
        <v>42979</v>
      </c>
      <c r="D82" s="2" t="s">
        <v>57</v>
      </c>
      <c r="E82" s="2" t="s">
        <v>69</v>
      </c>
      <c r="F82" s="2" t="s">
        <v>70</v>
      </c>
      <c r="G82" s="2" t="s">
        <v>179</v>
      </c>
      <c r="H82" s="2">
        <v>76090836</v>
      </c>
      <c r="I82" s="7" t="s">
        <v>196</v>
      </c>
      <c r="J82" s="2" t="s">
        <v>56</v>
      </c>
      <c r="K82" s="2" t="s">
        <v>17</v>
      </c>
      <c r="L82" s="2">
        <v>15021719313</v>
      </c>
      <c r="M82" s="2" t="s">
        <v>68</v>
      </c>
      <c r="N82" s="2" t="s">
        <v>68</v>
      </c>
      <c r="O82" s="2">
        <v>18305505655</v>
      </c>
    </row>
    <row r="83" spans="1:15">
      <c r="A83" s="11" t="s">
        <v>56</v>
      </c>
      <c r="B83" s="17"/>
      <c r="C83" s="13">
        <v>42979</v>
      </c>
      <c r="D83" s="2" t="s">
        <v>57</v>
      </c>
      <c r="E83" s="2" t="s">
        <v>69</v>
      </c>
      <c r="F83" s="2" t="s">
        <v>70</v>
      </c>
      <c r="G83" s="2" t="s">
        <v>133</v>
      </c>
      <c r="H83" s="2">
        <v>76090913</v>
      </c>
      <c r="I83" s="7" t="s">
        <v>197</v>
      </c>
      <c r="J83" s="2" t="s">
        <v>56</v>
      </c>
      <c r="K83" s="2" t="s">
        <v>17</v>
      </c>
      <c r="L83" s="2">
        <v>15021719313</v>
      </c>
      <c r="M83" s="2" t="s">
        <v>68</v>
      </c>
      <c r="N83" s="2" t="s">
        <v>68</v>
      </c>
      <c r="O83" s="2">
        <v>15725362858</v>
      </c>
    </row>
    <row r="84" spans="1:15">
      <c r="A84" s="11" t="s">
        <v>56</v>
      </c>
      <c r="B84" s="17"/>
      <c r="C84" s="13">
        <v>42979</v>
      </c>
      <c r="D84" s="2" t="s">
        <v>57</v>
      </c>
      <c r="E84" s="2" t="s">
        <v>69</v>
      </c>
      <c r="F84" s="2" t="s">
        <v>70</v>
      </c>
      <c r="G84" s="2" t="s">
        <v>71</v>
      </c>
      <c r="H84" s="2">
        <v>76091009</v>
      </c>
      <c r="I84" s="7" t="s">
        <v>198</v>
      </c>
      <c r="J84" s="2" t="s">
        <v>56</v>
      </c>
      <c r="K84" s="2" t="s">
        <v>17</v>
      </c>
      <c r="L84" s="2">
        <v>15021719313</v>
      </c>
      <c r="M84" s="2" t="s">
        <v>68</v>
      </c>
      <c r="N84" s="2" t="s">
        <v>68</v>
      </c>
      <c r="O84" s="2">
        <v>13821258013</v>
      </c>
    </row>
    <row r="85" spans="1:15">
      <c r="A85" s="11" t="s">
        <v>56</v>
      </c>
      <c r="B85" s="17"/>
      <c r="C85" s="13">
        <v>42979</v>
      </c>
      <c r="D85" s="2" t="s">
        <v>57</v>
      </c>
      <c r="E85" s="2" t="s">
        <v>69</v>
      </c>
      <c r="F85" s="2" t="s">
        <v>70</v>
      </c>
      <c r="G85" s="2" t="s">
        <v>186</v>
      </c>
      <c r="H85" s="2">
        <v>76091265</v>
      </c>
      <c r="I85" s="7" t="s">
        <v>199</v>
      </c>
      <c r="J85" s="2" t="s">
        <v>56</v>
      </c>
      <c r="K85" s="2" t="s">
        <v>17</v>
      </c>
      <c r="L85" s="2">
        <v>15021719313</v>
      </c>
      <c r="M85" s="2" t="s">
        <v>68</v>
      </c>
      <c r="N85" s="2" t="s">
        <v>68</v>
      </c>
      <c r="O85" s="2">
        <v>15634381088</v>
      </c>
    </row>
    <row r="86" spans="1:15">
      <c r="A86" s="11" t="s">
        <v>56</v>
      </c>
      <c r="B86" s="17"/>
      <c r="C86" s="13">
        <v>42979</v>
      </c>
      <c r="D86" s="2" t="s">
        <v>57</v>
      </c>
      <c r="E86" s="2" t="s">
        <v>69</v>
      </c>
      <c r="F86" s="2" t="s">
        <v>70</v>
      </c>
      <c r="G86" s="2" t="s">
        <v>84</v>
      </c>
      <c r="H86" s="2">
        <v>76091273</v>
      </c>
      <c r="I86" s="7" t="s">
        <v>200</v>
      </c>
      <c r="J86" s="2" t="s">
        <v>56</v>
      </c>
      <c r="K86" s="2" t="s">
        <v>17</v>
      </c>
      <c r="L86" s="2">
        <v>15021719313</v>
      </c>
      <c r="M86" s="2" t="s">
        <v>68</v>
      </c>
      <c r="N86" s="2" t="s">
        <v>68</v>
      </c>
      <c r="O86" s="2">
        <v>17768099009</v>
      </c>
    </row>
    <row r="87" spans="1:15">
      <c r="A87" s="11" t="s">
        <v>56</v>
      </c>
      <c r="B87" s="17"/>
      <c r="C87" s="13">
        <v>42979</v>
      </c>
      <c r="D87" s="2" t="s">
        <v>57</v>
      </c>
      <c r="E87" s="2" t="s">
        <v>69</v>
      </c>
      <c r="F87" s="2" t="s">
        <v>70</v>
      </c>
      <c r="G87" s="2" t="s">
        <v>103</v>
      </c>
      <c r="H87" s="2">
        <v>76091293</v>
      </c>
      <c r="I87" s="7" t="s">
        <v>201</v>
      </c>
      <c r="J87" s="2" t="s">
        <v>56</v>
      </c>
      <c r="K87" s="2" t="s">
        <v>17</v>
      </c>
      <c r="L87" s="2">
        <v>15021719313</v>
      </c>
      <c r="M87" s="2" t="s">
        <v>68</v>
      </c>
      <c r="N87" s="2" t="s">
        <v>68</v>
      </c>
      <c r="O87" s="2">
        <v>15242693444</v>
      </c>
    </row>
    <row r="88" spans="1:15">
      <c r="A88" s="11" t="s">
        <v>56</v>
      </c>
      <c r="B88" s="17"/>
      <c r="C88" s="13">
        <v>42979</v>
      </c>
      <c r="D88" s="2" t="s">
        <v>57</v>
      </c>
      <c r="E88" s="2" t="s">
        <v>69</v>
      </c>
      <c r="F88" s="2" t="s">
        <v>70</v>
      </c>
      <c r="G88" s="2" t="s">
        <v>92</v>
      </c>
      <c r="H88" s="2">
        <v>76091295</v>
      </c>
      <c r="I88" s="7" t="s">
        <v>202</v>
      </c>
      <c r="J88" s="2" t="s">
        <v>56</v>
      </c>
      <c r="K88" s="2" t="s">
        <v>17</v>
      </c>
      <c r="L88" s="2">
        <v>15021719313</v>
      </c>
      <c r="M88" s="2" t="s">
        <v>68</v>
      </c>
      <c r="N88" s="2" t="s">
        <v>68</v>
      </c>
      <c r="O88" s="2">
        <v>18298254988</v>
      </c>
    </row>
    <row r="89" spans="1:15">
      <c r="A89" s="11" t="s">
        <v>56</v>
      </c>
      <c r="B89" s="17"/>
      <c r="C89" s="13">
        <v>42979</v>
      </c>
      <c r="D89" s="2" t="s">
        <v>57</v>
      </c>
      <c r="E89" s="2" t="s">
        <v>69</v>
      </c>
      <c r="F89" s="2" t="s">
        <v>70</v>
      </c>
      <c r="G89" s="2" t="s">
        <v>71</v>
      </c>
      <c r="H89" s="2">
        <v>76091296</v>
      </c>
      <c r="I89" s="7" t="s">
        <v>203</v>
      </c>
      <c r="J89" s="2" t="s">
        <v>56</v>
      </c>
      <c r="K89" s="2" t="s">
        <v>17</v>
      </c>
      <c r="L89" s="2">
        <v>15021719313</v>
      </c>
      <c r="M89" s="2" t="s">
        <v>68</v>
      </c>
      <c r="N89" s="2" t="s">
        <v>68</v>
      </c>
      <c r="O89" s="2">
        <v>13502094039</v>
      </c>
    </row>
    <row r="90" spans="1:15">
      <c r="A90" s="11" t="s">
        <v>56</v>
      </c>
      <c r="B90" s="17"/>
      <c r="C90" s="13">
        <v>42979</v>
      </c>
      <c r="D90" s="2" t="s">
        <v>57</v>
      </c>
      <c r="E90" s="2" t="s">
        <v>69</v>
      </c>
      <c r="F90" s="2" t="s">
        <v>70</v>
      </c>
      <c r="G90" s="2" t="s">
        <v>174</v>
      </c>
      <c r="H90" s="2">
        <v>76091298</v>
      </c>
      <c r="I90" s="7" t="s">
        <v>204</v>
      </c>
      <c r="J90" s="2" t="s">
        <v>56</v>
      </c>
      <c r="K90" s="2" t="s">
        <v>17</v>
      </c>
      <c r="L90" s="2">
        <v>15021719313</v>
      </c>
      <c r="M90" s="2" t="s">
        <v>68</v>
      </c>
      <c r="N90" s="2" t="s">
        <v>68</v>
      </c>
      <c r="O90" s="2">
        <v>13721262827</v>
      </c>
    </row>
    <row r="91" spans="1:15">
      <c r="A91" s="11" t="s">
        <v>56</v>
      </c>
      <c r="B91" s="17"/>
      <c r="C91" s="13">
        <v>42979</v>
      </c>
      <c r="D91" s="2" t="s">
        <v>57</v>
      </c>
      <c r="E91" s="2" t="s">
        <v>69</v>
      </c>
      <c r="F91" s="2" t="s">
        <v>70</v>
      </c>
      <c r="G91" s="2" t="s">
        <v>205</v>
      </c>
      <c r="H91" s="2">
        <v>76091302</v>
      </c>
      <c r="I91" s="7" t="s">
        <v>206</v>
      </c>
      <c r="J91" s="2" t="s">
        <v>56</v>
      </c>
      <c r="K91" s="2" t="s">
        <v>17</v>
      </c>
      <c r="L91" s="2">
        <v>15021719313</v>
      </c>
      <c r="M91" s="2" t="s">
        <v>68</v>
      </c>
      <c r="N91" s="2" t="s">
        <v>68</v>
      </c>
      <c r="O91" s="2">
        <v>13513950799</v>
      </c>
    </row>
    <row r="92" spans="1:15">
      <c r="A92" s="11" t="s">
        <v>56</v>
      </c>
      <c r="B92" s="17"/>
      <c r="C92" s="13">
        <v>42979</v>
      </c>
      <c r="D92" s="2" t="s">
        <v>57</v>
      </c>
      <c r="E92" s="2" t="s">
        <v>69</v>
      </c>
      <c r="F92" s="2" t="s">
        <v>70</v>
      </c>
      <c r="G92" s="2" t="s">
        <v>121</v>
      </c>
      <c r="H92" s="2">
        <v>76091562</v>
      </c>
      <c r="I92" s="7" t="s">
        <v>207</v>
      </c>
      <c r="J92" s="2" t="s">
        <v>56</v>
      </c>
      <c r="K92" s="2" t="s">
        <v>17</v>
      </c>
      <c r="L92" s="2">
        <v>15021719313</v>
      </c>
      <c r="M92" s="2" t="s">
        <v>68</v>
      </c>
      <c r="N92" s="2" t="s">
        <v>68</v>
      </c>
      <c r="O92" s="2">
        <v>15178630887</v>
      </c>
    </row>
    <row r="93" spans="1:15">
      <c r="A93" s="11" t="s">
        <v>56</v>
      </c>
      <c r="B93" s="18"/>
      <c r="C93" s="13">
        <v>42979</v>
      </c>
      <c r="D93" s="2" t="s">
        <v>57</v>
      </c>
      <c r="E93" s="2" t="s">
        <v>69</v>
      </c>
      <c r="F93" s="2" t="s">
        <v>70</v>
      </c>
      <c r="G93" s="2" t="s">
        <v>181</v>
      </c>
      <c r="H93" s="2">
        <v>76091566</v>
      </c>
      <c r="I93" s="7" t="s">
        <v>208</v>
      </c>
      <c r="J93" s="2" t="s">
        <v>56</v>
      </c>
      <c r="K93" s="2" t="s">
        <v>17</v>
      </c>
      <c r="L93" s="2">
        <v>15021719313</v>
      </c>
      <c r="M93" s="2" t="s">
        <v>68</v>
      </c>
      <c r="N93" s="2" t="s">
        <v>68</v>
      </c>
      <c r="O93" s="2">
        <v>15146604444</v>
      </c>
    </row>
    <row r="94" spans="1:15">
      <c r="A94" s="11" t="s">
        <v>56</v>
      </c>
      <c r="B94" s="16">
        <v>37</v>
      </c>
      <c r="C94" s="13">
        <v>42986</v>
      </c>
      <c r="D94" s="2" t="s">
        <v>57</v>
      </c>
      <c r="E94" s="2" t="s">
        <v>69</v>
      </c>
      <c r="F94" s="2" t="s">
        <v>70</v>
      </c>
      <c r="G94" s="2" t="s">
        <v>209</v>
      </c>
      <c r="H94" s="2">
        <v>76091862</v>
      </c>
      <c r="I94" s="7" t="s">
        <v>210</v>
      </c>
      <c r="J94" s="2" t="s">
        <v>56</v>
      </c>
      <c r="K94" s="2" t="s">
        <v>17</v>
      </c>
      <c r="L94" s="2">
        <v>15021719313</v>
      </c>
      <c r="M94" s="2" t="s">
        <v>68</v>
      </c>
      <c r="N94" s="2" t="s">
        <v>68</v>
      </c>
      <c r="O94" s="2">
        <v>13815790988</v>
      </c>
    </row>
    <row r="95" spans="1:15">
      <c r="A95" s="11" t="s">
        <v>56</v>
      </c>
      <c r="B95" s="17"/>
      <c r="C95" s="13">
        <v>42986</v>
      </c>
      <c r="D95" s="2" t="s">
        <v>57</v>
      </c>
      <c r="E95" s="2" t="s">
        <v>69</v>
      </c>
      <c r="F95" s="2" t="s">
        <v>70</v>
      </c>
      <c r="G95" s="2" t="s">
        <v>211</v>
      </c>
      <c r="H95" s="2">
        <v>76092029</v>
      </c>
      <c r="I95" s="7" t="s">
        <v>212</v>
      </c>
      <c r="J95" s="2" t="s">
        <v>56</v>
      </c>
      <c r="K95" s="2" t="s">
        <v>17</v>
      </c>
      <c r="L95" s="2">
        <v>15021719313</v>
      </c>
      <c r="M95" s="2" t="s">
        <v>68</v>
      </c>
      <c r="N95" s="2" t="s">
        <v>68</v>
      </c>
      <c r="O95" s="2">
        <v>13956351786</v>
      </c>
    </row>
    <row r="96" spans="1:15">
      <c r="A96" s="11" t="s">
        <v>56</v>
      </c>
      <c r="B96" s="17"/>
      <c r="C96" s="13">
        <v>42986</v>
      </c>
      <c r="D96" s="2" t="s">
        <v>57</v>
      </c>
      <c r="E96" s="2" t="s">
        <v>69</v>
      </c>
      <c r="F96" s="2" t="s">
        <v>70</v>
      </c>
      <c r="G96" s="2" t="s">
        <v>157</v>
      </c>
      <c r="H96" s="2">
        <v>76092077</v>
      </c>
      <c r="I96" s="7" t="s">
        <v>213</v>
      </c>
      <c r="J96" s="2" t="s">
        <v>56</v>
      </c>
      <c r="K96" s="2" t="s">
        <v>17</v>
      </c>
      <c r="L96" s="2">
        <v>15021719313</v>
      </c>
      <c r="M96" s="2" t="s">
        <v>68</v>
      </c>
      <c r="N96" s="2" t="s">
        <v>68</v>
      </c>
      <c r="O96" s="2">
        <v>18512524632</v>
      </c>
    </row>
    <row r="97" spans="1:15">
      <c r="A97" s="11" t="s">
        <v>56</v>
      </c>
      <c r="B97" s="17"/>
      <c r="C97" s="13">
        <v>42986</v>
      </c>
      <c r="D97" s="2" t="s">
        <v>57</v>
      </c>
      <c r="E97" s="2" t="s">
        <v>69</v>
      </c>
      <c r="F97" s="2" t="s">
        <v>70</v>
      </c>
      <c r="G97" s="2" t="s">
        <v>186</v>
      </c>
      <c r="H97" s="2">
        <v>76092127</v>
      </c>
      <c r="I97" s="7" t="s">
        <v>214</v>
      </c>
      <c r="J97" s="2" t="s">
        <v>56</v>
      </c>
      <c r="K97" s="2" t="s">
        <v>17</v>
      </c>
      <c r="L97" s="2">
        <v>15021719313</v>
      </c>
      <c r="M97" s="2" t="s">
        <v>68</v>
      </c>
      <c r="N97" s="2" t="s">
        <v>68</v>
      </c>
      <c r="O97" s="2">
        <v>13371190011</v>
      </c>
    </row>
    <row r="98" spans="1:15">
      <c r="A98" s="11" t="s">
        <v>56</v>
      </c>
      <c r="B98" s="17"/>
      <c r="C98" s="13">
        <v>42986</v>
      </c>
      <c r="D98" s="2" t="s">
        <v>57</v>
      </c>
      <c r="E98" s="2" t="s">
        <v>69</v>
      </c>
      <c r="F98" s="2" t="s">
        <v>70</v>
      </c>
      <c r="G98" s="2" t="s">
        <v>215</v>
      </c>
      <c r="H98" s="2">
        <v>76092130</v>
      </c>
      <c r="I98" s="7" t="s">
        <v>216</v>
      </c>
      <c r="J98" s="2" t="s">
        <v>56</v>
      </c>
      <c r="K98" s="2" t="s">
        <v>17</v>
      </c>
      <c r="L98" s="2">
        <v>15021719313</v>
      </c>
      <c r="M98" s="2" t="s">
        <v>68</v>
      </c>
      <c r="N98" s="2" t="s">
        <v>68</v>
      </c>
      <c r="O98" s="2">
        <v>15006813718</v>
      </c>
    </row>
    <row r="99" spans="1:15">
      <c r="A99" s="11" t="s">
        <v>56</v>
      </c>
      <c r="B99" s="17"/>
      <c r="C99" s="13">
        <v>42986</v>
      </c>
      <c r="D99" s="2" t="s">
        <v>57</v>
      </c>
      <c r="E99" s="2" t="s">
        <v>69</v>
      </c>
      <c r="F99" s="2" t="s">
        <v>70</v>
      </c>
      <c r="G99" s="2" t="s">
        <v>75</v>
      </c>
      <c r="H99" s="2">
        <v>76092131</v>
      </c>
      <c r="I99" s="7" t="s">
        <v>217</v>
      </c>
      <c r="J99" s="2" t="s">
        <v>56</v>
      </c>
      <c r="K99" s="2" t="s">
        <v>17</v>
      </c>
      <c r="L99" s="2">
        <v>15021719313</v>
      </c>
      <c r="M99" s="2" t="s">
        <v>68</v>
      </c>
      <c r="N99" s="2" t="s">
        <v>68</v>
      </c>
      <c r="O99" s="2">
        <v>15305357772</v>
      </c>
    </row>
    <row r="100" spans="1:15">
      <c r="A100" s="11" t="s">
        <v>56</v>
      </c>
      <c r="B100" s="17"/>
      <c r="C100" s="13">
        <v>42986</v>
      </c>
      <c r="D100" s="2" t="s">
        <v>57</v>
      </c>
      <c r="E100" s="2" t="s">
        <v>69</v>
      </c>
      <c r="F100" s="2" t="s">
        <v>70</v>
      </c>
      <c r="G100" s="2" t="s">
        <v>188</v>
      </c>
      <c r="H100" s="2">
        <v>76092179</v>
      </c>
      <c r="I100" s="7" t="s">
        <v>218</v>
      </c>
      <c r="J100" s="2" t="s">
        <v>56</v>
      </c>
      <c r="K100" s="2" t="s">
        <v>17</v>
      </c>
      <c r="L100" s="2">
        <v>15021719313</v>
      </c>
      <c r="M100" s="2" t="s">
        <v>68</v>
      </c>
      <c r="N100" s="2" t="s">
        <v>68</v>
      </c>
      <c r="O100" s="2">
        <v>18226512595</v>
      </c>
    </row>
    <row r="101" spans="1:15">
      <c r="A101" s="11" t="s">
        <v>56</v>
      </c>
      <c r="B101" s="17"/>
      <c r="C101" s="13">
        <v>42986</v>
      </c>
      <c r="D101" s="2" t="s">
        <v>57</v>
      </c>
      <c r="E101" s="2" t="s">
        <v>69</v>
      </c>
      <c r="F101" s="2" t="s">
        <v>70</v>
      </c>
      <c r="G101" s="2" t="s">
        <v>188</v>
      </c>
      <c r="H101" s="2">
        <v>76092180</v>
      </c>
      <c r="I101" s="7" t="s">
        <v>219</v>
      </c>
      <c r="J101" s="2" t="s">
        <v>56</v>
      </c>
      <c r="K101" s="2" t="s">
        <v>17</v>
      </c>
      <c r="L101" s="2">
        <v>15021719313</v>
      </c>
      <c r="M101" s="2" t="s">
        <v>68</v>
      </c>
      <c r="N101" s="2" t="s">
        <v>68</v>
      </c>
      <c r="O101" s="2">
        <v>13966110901</v>
      </c>
    </row>
    <row r="102" spans="1:15">
      <c r="A102" s="11" t="s">
        <v>56</v>
      </c>
      <c r="B102" s="17"/>
      <c r="C102" s="13">
        <v>42986</v>
      </c>
      <c r="D102" s="2" t="s">
        <v>57</v>
      </c>
      <c r="E102" s="2" t="s">
        <v>69</v>
      </c>
      <c r="F102" s="2" t="s">
        <v>70</v>
      </c>
      <c r="G102" s="2" t="s">
        <v>95</v>
      </c>
      <c r="H102" s="2">
        <v>76092268</v>
      </c>
      <c r="I102" s="7" t="s">
        <v>220</v>
      </c>
      <c r="J102" s="2" t="s">
        <v>56</v>
      </c>
      <c r="K102" s="2" t="s">
        <v>17</v>
      </c>
      <c r="L102" s="2">
        <v>15021719313</v>
      </c>
      <c r="M102" s="2" t="s">
        <v>68</v>
      </c>
      <c r="N102" s="2" t="s">
        <v>68</v>
      </c>
      <c r="O102" s="2">
        <v>18136556787</v>
      </c>
    </row>
    <row r="103" spans="1:15">
      <c r="A103" s="11" t="s">
        <v>56</v>
      </c>
      <c r="B103" s="17"/>
      <c r="C103" s="13">
        <v>42986</v>
      </c>
      <c r="D103" s="2" t="s">
        <v>57</v>
      </c>
      <c r="E103" s="2" t="s">
        <v>69</v>
      </c>
      <c r="F103" s="2" t="s">
        <v>70</v>
      </c>
      <c r="G103" s="2" t="s">
        <v>221</v>
      </c>
      <c r="H103" s="2">
        <v>76092383</v>
      </c>
      <c r="I103" s="7" t="s">
        <v>222</v>
      </c>
      <c r="J103" s="2" t="s">
        <v>56</v>
      </c>
      <c r="K103" s="2" t="s">
        <v>17</v>
      </c>
      <c r="L103" s="2">
        <v>15021719313</v>
      </c>
      <c r="M103" s="2" t="s">
        <v>68</v>
      </c>
      <c r="N103" s="2" t="s">
        <v>68</v>
      </c>
      <c r="O103" s="2">
        <v>18630613888</v>
      </c>
    </row>
    <row r="104" spans="1:15">
      <c r="A104" s="11" t="s">
        <v>56</v>
      </c>
      <c r="B104" s="17"/>
      <c r="C104" s="13">
        <v>42986</v>
      </c>
      <c r="D104" s="2" t="s">
        <v>57</v>
      </c>
      <c r="E104" s="2" t="s">
        <v>69</v>
      </c>
      <c r="F104" s="2" t="s">
        <v>70</v>
      </c>
      <c r="G104" s="2" t="s">
        <v>223</v>
      </c>
      <c r="H104" s="2">
        <v>76092616</v>
      </c>
      <c r="I104" s="7" t="s">
        <v>224</v>
      </c>
      <c r="J104" s="2" t="s">
        <v>56</v>
      </c>
      <c r="K104" s="2" t="s">
        <v>17</v>
      </c>
      <c r="L104" s="2">
        <v>15021719313</v>
      </c>
      <c r="M104" s="2" t="s">
        <v>68</v>
      </c>
      <c r="N104" s="2" t="s">
        <v>68</v>
      </c>
      <c r="O104" s="2">
        <v>15589710158</v>
      </c>
    </row>
    <row r="105" spans="1:15">
      <c r="A105" s="11" t="s">
        <v>56</v>
      </c>
      <c r="B105" s="17"/>
      <c r="C105" s="13">
        <v>42986</v>
      </c>
      <c r="D105" s="2" t="s">
        <v>57</v>
      </c>
      <c r="E105" s="2" t="s">
        <v>69</v>
      </c>
      <c r="F105" s="2" t="s">
        <v>70</v>
      </c>
      <c r="G105" s="2" t="s">
        <v>225</v>
      </c>
      <c r="H105" s="2">
        <v>76092618</v>
      </c>
      <c r="I105" s="7" t="s">
        <v>226</v>
      </c>
      <c r="J105" s="2" t="s">
        <v>56</v>
      </c>
      <c r="K105" s="2" t="s">
        <v>17</v>
      </c>
      <c r="L105" s="2">
        <v>15021719313</v>
      </c>
      <c r="M105" s="2" t="s">
        <v>68</v>
      </c>
      <c r="N105" s="2" t="s">
        <v>68</v>
      </c>
      <c r="O105" s="2">
        <v>18221699808</v>
      </c>
    </row>
    <row r="106" spans="1:15">
      <c r="A106" s="11" t="s">
        <v>56</v>
      </c>
      <c r="B106" s="17"/>
      <c r="C106" s="13">
        <v>42986</v>
      </c>
      <c r="D106" s="2" t="s">
        <v>57</v>
      </c>
      <c r="E106" s="2" t="s">
        <v>69</v>
      </c>
      <c r="F106" s="2" t="s">
        <v>70</v>
      </c>
      <c r="G106" s="2" t="s">
        <v>84</v>
      </c>
      <c r="H106" s="2">
        <v>76092656</v>
      </c>
      <c r="I106" s="7" t="s">
        <v>227</v>
      </c>
      <c r="J106" s="2" t="s">
        <v>56</v>
      </c>
      <c r="K106" s="2" t="s">
        <v>17</v>
      </c>
      <c r="L106" s="2">
        <v>15021719313</v>
      </c>
      <c r="M106" s="2" t="s">
        <v>68</v>
      </c>
      <c r="N106" s="2" t="s">
        <v>68</v>
      </c>
      <c r="O106" s="2">
        <v>15995871087</v>
      </c>
    </row>
    <row r="107" spans="1:15">
      <c r="A107" s="11" t="s">
        <v>56</v>
      </c>
      <c r="B107" s="17"/>
      <c r="C107" s="13">
        <v>42986</v>
      </c>
      <c r="D107" s="2" t="s">
        <v>57</v>
      </c>
      <c r="E107" s="2" t="s">
        <v>69</v>
      </c>
      <c r="F107" s="2" t="s">
        <v>70</v>
      </c>
      <c r="G107" s="2" t="s">
        <v>166</v>
      </c>
      <c r="H107" s="2">
        <v>76092727</v>
      </c>
      <c r="I107" s="7" t="s">
        <v>228</v>
      </c>
      <c r="J107" s="2" t="s">
        <v>56</v>
      </c>
      <c r="K107" s="2" t="s">
        <v>17</v>
      </c>
      <c r="L107" s="2">
        <v>15021719313</v>
      </c>
      <c r="M107" s="2" t="s">
        <v>68</v>
      </c>
      <c r="N107" s="2" t="s">
        <v>68</v>
      </c>
      <c r="O107" s="2">
        <v>18325579160</v>
      </c>
    </row>
    <row r="108" spans="1:15">
      <c r="A108" s="11" t="s">
        <v>56</v>
      </c>
      <c r="B108" s="17"/>
      <c r="C108" s="13">
        <v>42986</v>
      </c>
      <c r="D108" s="2" t="s">
        <v>57</v>
      </c>
      <c r="E108" s="2" t="s">
        <v>69</v>
      </c>
      <c r="F108" s="2" t="s">
        <v>70</v>
      </c>
      <c r="G108" s="2" t="s">
        <v>103</v>
      </c>
      <c r="H108" s="2">
        <v>76092738</v>
      </c>
      <c r="I108" s="7" t="s">
        <v>229</v>
      </c>
      <c r="J108" s="2" t="s">
        <v>56</v>
      </c>
      <c r="K108" s="2" t="s">
        <v>17</v>
      </c>
      <c r="L108" s="2">
        <v>15021719313</v>
      </c>
      <c r="M108" s="2" t="s">
        <v>68</v>
      </c>
      <c r="N108" s="2" t="s">
        <v>68</v>
      </c>
      <c r="O108" s="2">
        <v>13478708827</v>
      </c>
    </row>
    <row r="109" spans="1:15">
      <c r="A109" s="11" t="s">
        <v>56</v>
      </c>
      <c r="B109" s="17"/>
      <c r="C109" s="13">
        <v>42986</v>
      </c>
      <c r="D109" s="2" t="s">
        <v>57</v>
      </c>
      <c r="E109" s="2" t="s">
        <v>69</v>
      </c>
      <c r="F109" s="2" t="s">
        <v>70</v>
      </c>
      <c r="G109" s="2" t="s">
        <v>157</v>
      </c>
      <c r="H109" s="2">
        <v>76092773</v>
      </c>
      <c r="I109" s="7" t="s">
        <v>230</v>
      </c>
      <c r="J109" s="2" t="s">
        <v>56</v>
      </c>
      <c r="K109" s="2" t="s">
        <v>17</v>
      </c>
      <c r="L109" s="2">
        <v>15021719313</v>
      </c>
      <c r="M109" s="2" t="s">
        <v>68</v>
      </c>
      <c r="N109" s="2" t="s">
        <v>68</v>
      </c>
      <c r="O109" s="2">
        <v>13813350988</v>
      </c>
    </row>
    <row r="110" spans="1:15">
      <c r="A110" s="11" t="s">
        <v>56</v>
      </c>
      <c r="B110" s="17"/>
      <c r="C110" s="13">
        <v>42986</v>
      </c>
      <c r="D110" s="2" t="s">
        <v>57</v>
      </c>
      <c r="E110" s="2" t="s">
        <v>69</v>
      </c>
      <c r="F110" s="2" t="s">
        <v>70</v>
      </c>
      <c r="G110" s="2" t="s">
        <v>75</v>
      </c>
      <c r="H110" s="2">
        <v>76092776</v>
      </c>
      <c r="I110" s="7" t="s">
        <v>231</v>
      </c>
      <c r="J110" s="2" t="s">
        <v>56</v>
      </c>
      <c r="K110" s="2" t="s">
        <v>17</v>
      </c>
      <c r="L110" s="2">
        <v>15021719313</v>
      </c>
      <c r="M110" s="2" t="s">
        <v>68</v>
      </c>
      <c r="N110" s="2" t="s">
        <v>68</v>
      </c>
      <c r="O110" s="2">
        <v>13553109789</v>
      </c>
    </row>
    <row r="111" spans="1:15">
      <c r="A111" s="11" t="s">
        <v>56</v>
      </c>
      <c r="B111" s="17"/>
      <c r="C111" s="13">
        <v>42986</v>
      </c>
      <c r="D111" s="2" t="s">
        <v>57</v>
      </c>
      <c r="E111" s="2" t="s">
        <v>69</v>
      </c>
      <c r="F111" s="2" t="s">
        <v>70</v>
      </c>
      <c r="G111" s="2" t="s">
        <v>232</v>
      </c>
      <c r="H111" s="2">
        <v>76092899</v>
      </c>
      <c r="I111" s="7" t="s">
        <v>233</v>
      </c>
      <c r="J111" s="2" t="s">
        <v>56</v>
      </c>
      <c r="K111" s="2" t="s">
        <v>17</v>
      </c>
      <c r="L111" s="2">
        <v>15021719313</v>
      </c>
      <c r="M111" s="2" t="s">
        <v>68</v>
      </c>
      <c r="N111" s="2" t="s">
        <v>68</v>
      </c>
      <c r="O111" s="2">
        <v>18155046521</v>
      </c>
    </row>
    <row r="112" spans="1:15">
      <c r="A112" s="11" t="s">
        <v>56</v>
      </c>
      <c r="B112" s="17"/>
      <c r="C112" s="13">
        <v>42986</v>
      </c>
      <c r="D112" s="2" t="s">
        <v>57</v>
      </c>
      <c r="E112" s="2" t="s">
        <v>69</v>
      </c>
      <c r="F112" s="2" t="s">
        <v>70</v>
      </c>
      <c r="G112" s="2" t="s">
        <v>166</v>
      </c>
      <c r="H112" s="2">
        <v>76092960</v>
      </c>
      <c r="I112" s="7" t="s">
        <v>234</v>
      </c>
      <c r="J112" s="2" t="s">
        <v>56</v>
      </c>
      <c r="K112" s="2" t="s">
        <v>17</v>
      </c>
      <c r="L112" s="2">
        <v>15021719313</v>
      </c>
      <c r="M112" s="2" t="s">
        <v>68</v>
      </c>
      <c r="N112" s="2" t="s">
        <v>68</v>
      </c>
      <c r="O112" s="2">
        <v>17755571757</v>
      </c>
    </row>
    <row r="113" spans="1:15">
      <c r="A113" s="11" t="s">
        <v>56</v>
      </c>
      <c r="B113" s="17"/>
      <c r="C113" s="13">
        <v>42986</v>
      </c>
      <c r="D113" s="2" t="s">
        <v>57</v>
      </c>
      <c r="E113" s="2" t="s">
        <v>69</v>
      </c>
      <c r="F113" s="2" t="s">
        <v>70</v>
      </c>
      <c r="G113" s="2" t="s">
        <v>107</v>
      </c>
      <c r="H113" s="2">
        <v>76092999</v>
      </c>
      <c r="I113" s="7" t="s">
        <v>235</v>
      </c>
      <c r="J113" s="2" t="s">
        <v>56</v>
      </c>
      <c r="K113" s="2" t="s">
        <v>17</v>
      </c>
      <c r="L113" s="2">
        <v>15021719313</v>
      </c>
      <c r="M113" s="2" t="s">
        <v>68</v>
      </c>
      <c r="N113" s="2" t="s">
        <v>68</v>
      </c>
      <c r="O113" s="2">
        <v>15862929691</v>
      </c>
    </row>
    <row r="114" spans="1:15">
      <c r="A114" s="11" t="s">
        <v>56</v>
      </c>
      <c r="B114" s="18"/>
      <c r="C114" s="13">
        <v>42986</v>
      </c>
      <c r="D114" s="2" t="s">
        <v>57</v>
      </c>
      <c r="E114" s="2" t="s">
        <v>69</v>
      </c>
      <c r="F114" s="2" t="s">
        <v>70</v>
      </c>
      <c r="G114" s="2" t="s">
        <v>82</v>
      </c>
      <c r="H114" s="2">
        <v>76093083</v>
      </c>
      <c r="I114" s="7" t="s">
        <v>236</v>
      </c>
      <c r="J114" s="2" t="s">
        <v>56</v>
      </c>
      <c r="K114" s="2" t="s">
        <v>17</v>
      </c>
      <c r="L114" s="2">
        <v>15021719313</v>
      </c>
      <c r="M114" s="2" t="s">
        <v>68</v>
      </c>
      <c r="N114" s="2" t="s">
        <v>68</v>
      </c>
      <c r="O114" s="2">
        <v>15556582228</v>
      </c>
    </row>
    <row r="115" spans="1:15">
      <c r="A115" s="11" t="s">
        <v>56</v>
      </c>
      <c r="B115" s="16">
        <v>38</v>
      </c>
      <c r="C115" s="13">
        <v>42996</v>
      </c>
      <c r="D115" s="2" t="s">
        <v>57</v>
      </c>
      <c r="E115" s="2" t="s">
        <v>69</v>
      </c>
      <c r="F115" s="2" t="s">
        <v>70</v>
      </c>
      <c r="G115" s="2" t="s">
        <v>103</v>
      </c>
      <c r="H115" s="2">
        <v>76093073</v>
      </c>
      <c r="I115" s="7" t="s">
        <v>237</v>
      </c>
      <c r="J115" s="2" t="s">
        <v>56</v>
      </c>
      <c r="K115" s="2" t="s">
        <v>17</v>
      </c>
      <c r="L115" s="2">
        <v>15021719313</v>
      </c>
      <c r="M115" s="2" t="s">
        <v>68</v>
      </c>
      <c r="N115" s="2" t="s">
        <v>68</v>
      </c>
      <c r="O115" s="2">
        <v>18841145176</v>
      </c>
    </row>
    <row r="116" spans="1:15">
      <c r="A116" s="11" t="s">
        <v>56</v>
      </c>
      <c r="B116" s="17"/>
      <c r="C116" s="13">
        <v>42996</v>
      </c>
      <c r="D116" s="2" t="s">
        <v>57</v>
      </c>
      <c r="E116" s="2" t="s">
        <v>69</v>
      </c>
      <c r="F116" s="2" t="s">
        <v>70</v>
      </c>
      <c r="G116" s="2" t="s">
        <v>97</v>
      </c>
      <c r="H116" s="2">
        <v>76093399</v>
      </c>
      <c r="I116" s="7" t="s">
        <v>238</v>
      </c>
      <c r="J116" s="2" t="s">
        <v>56</v>
      </c>
      <c r="K116" s="2" t="s">
        <v>17</v>
      </c>
      <c r="L116" s="2">
        <v>15021719313</v>
      </c>
      <c r="M116" s="2" t="s">
        <v>68</v>
      </c>
      <c r="N116" s="2" t="s">
        <v>68</v>
      </c>
      <c r="O116" s="2">
        <v>15996084281</v>
      </c>
    </row>
    <row r="117" spans="1:15">
      <c r="A117" s="11" t="s">
        <v>56</v>
      </c>
      <c r="B117" s="17"/>
      <c r="C117" s="13">
        <v>42996</v>
      </c>
      <c r="D117" s="2" t="s">
        <v>57</v>
      </c>
      <c r="E117" s="2" t="s">
        <v>69</v>
      </c>
      <c r="F117" s="2" t="s">
        <v>70</v>
      </c>
      <c r="G117" s="2" t="s">
        <v>239</v>
      </c>
      <c r="H117" s="2">
        <v>76093632</v>
      </c>
      <c r="I117" s="7" t="s">
        <v>240</v>
      </c>
      <c r="J117" s="2" t="s">
        <v>56</v>
      </c>
      <c r="K117" s="2" t="s">
        <v>17</v>
      </c>
      <c r="L117" s="2">
        <v>15021719313</v>
      </c>
      <c r="M117" s="2" t="s">
        <v>68</v>
      </c>
      <c r="N117" s="2" t="s">
        <v>68</v>
      </c>
      <c r="O117" s="2">
        <v>18570556610</v>
      </c>
    </row>
    <row r="118" spans="1:15">
      <c r="A118" s="11" t="s">
        <v>56</v>
      </c>
      <c r="B118" s="17"/>
      <c r="C118" s="13">
        <v>42996</v>
      </c>
      <c r="D118" s="2" t="s">
        <v>57</v>
      </c>
      <c r="E118" s="2" t="s">
        <v>69</v>
      </c>
      <c r="F118" s="2" t="s">
        <v>70</v>
      </c>
      <c r="G118" s="2" t="s">
        <v>145</v>
      </c>
      <c r="H118" s="2">
        <v>76093636</v>
      </c>
      <c r="I118" s="7" t="s">
        <v>241</v>
      </c>
      <c r="J118" s="2" t="s">
        <v>56</v>
      </c>
      <c r="K118" s="2" t="s">
        <v>17</v>
      </c>
      <c r="L118" s="2">
        <v>15021719313</v>
      </c>
      <c r="M118" s="2" t="s">
        <v>68</v>
      </c>
      <c r="N118" s="2" t="s">
        <v>68</v>
      </c>
      <c r="O118" s="2">
        <v>18668917255</v>
      </c>
    </row>
    <row r="119" spans="1:15">
      <c r="A119" s="11" t="s">
        <v>56</v>
      </c>
      <c r="B119" s="17"/>
      <c r="C119" s="13">
        <v>42996</v>
      </c>
      <c r="D119" s="2" t="s">
        <v>57</v>
      </c>
      <c r="E119" s="2" t="s">
        <v>69</v>
      </c>
      <c r="F119" s="2" t="s">
        <v>70</v>
      </c>
      <c r="G119" s="2" t="s">
        <v>97</v>
      </c>
      <c r="H119" s="2">
        <v>76093679</v>
      </c>
      <c r="I119" s="7" t="s">
        <v>242</v>
      </c>
      <c r="J119" s="2" t="s">
        <v>56</v>
      </c>
      <c r="K119" s="2" t="s">
        <v>17</v>
      </c>
      <c r="L119" s="2">
        <v>15021719313</v>
      </c>
      <c r="M119" s="2" t="s">
        <v>68</v>
      </c>
      <c r="N119" s="2" t="s">
        <v>68</v>
      </c>
      <c r="O119" s="2">
        <v>15961008517</v>
      </c>
    </row>
    <row r="120" spans="1:15">
      <c r="A120" s="11" t="s">
        <v>56</v>
      </c>
      <c r="B120" s="17"/>
      <c r="C120" s="13">
        <v>42996</v>
      </c>
      <c r="D120" s="2" t="s">
        <v>57</v>
      </c>
      <c r="E120" s="2" t="s">
        <v>69</v>
      </c>
      <c r="F120" s="2" t="s">
        <v>70</v>
      </c>
      <c r="G120" s="2" t="s">
        <v>243</v>
      </c>
      <c r="H120" s="2">
        <v>76093683</v>
      </c>
      <c r="I120" s="7" t="s">
        <v>244</v>
      </c>
      <c r="J120" s="2" t="s">
        <v>56</v>
      </c>
      <c r="K120" s="2" t="s">
        <v>17</v>
      </c>
      <c r="L120" s="2">
        <v>15021719313</v>
      </c>
      <c r="M120" s="2" t="s">
        <v>68</v>
      </c>
      <c r="N120" s="2" t="s">
        <v>68</v>
      </c>
      <c r="O120" s="2">
        <v>18956599626</v>
      </c>
    </row>
    <row r="121" spans="1:15">
      <c r="A121" s="11" t="s">
        <v>56</v>
      </c>
      <c r="B121" s="17"/>
      <c r="C121" s="13">
        <v>42996</v>
      </c>
      <c r="D121" s="2" t="s">
        <v>57</v>
      </c>
      <c r="E121" s="2" t="s">
        <v>69</v>
      </c>
      <c r="F121" s="2" t="s">
        <v>70</v>
      </c>
      <c r="G121" s="2" t="s">
        <v>71</v>
      </c>
      <c r="H121" s="2">
        <v>76093716</v>
      </c>
      <c r="I121" s="7" t="s">
        <v>245</v>
      </c>
      <c r="J121" s="2" t="s">
        <v>56</v>
      </c>
      <c r="K121" s="2" t="s">
        <v>17</v>
      </c>
      <c r="L121" s="2">
        <v>15021719313</v>
      </c>
      <c r="M121" s="2" t="s">
        <v>68</v>
      </c>
      <c r="N121" s="2" t="s">
        <v>68</v>
      </c>
      <c r="O121" s="2">
        <v>18702206608</v>
      </c>
    </row>
    <row r="122" spans="1:15">
      <c r="A122" s="11" t="s">
        <v>56</v>
      </c>
      <c r="B122" s="17"/>
      <c r="C122" s="13">
        <v>42996</v>
      </c>
      <c r="D122" s="2" t="s">
        <v>57</v>
      </c>
      <c r="E122" s="2" t="s">
        <v>69</v>
      </c>
      <c r="F122" s="2" t="s">
        <v>70</v>
      </c>
      <c r="G122" s="2" t="s">
        <v>71</v>
      </c>
      <c r="H122" s="2">
        <v>76093717</v>
      </c>
      <c r="I122" s="7" t="s">
        <v>246</v>
      </c>
      <c r="J122" s="2" t="s">
        <v>56</v>
      </c>
      <c r="K122" s="2" t="s">
        <v>17</v>
      </c>
      <c r="L122" s="2">
        <v>15021719313</v>
      </c>
      <c r="M122" s="2" t="s">
        <v>68</v>
      </c>
      <c r="N122" s="2" t="s">
        <v>68</v>
      </c>
      <c r="O122" s="2">
        <v>15022209609</v>
      </c>
    </row>
    <row r="123" spans="1:15">
      <c r="A123" s="11" t="s">
        <v>56</v>
      </c>
      <c r="B123" s="17"/>
      <c r="C123" s="13">
        <v>42996</v>
      </c>
      <c r="D123" s="2" t="s">
        <v>57</v>
      </c>
      <c r="E123" s="2" t="s">
        <v>69</v>
      </c>
      <c r="F123" s="2" t="s">
        <v>70</v>
      </c>
      <c r="G123" s="2" t="s">
        <v>247</v>
      </c>
      <c r="H123" s="2">
        <v>76093770</v>
      </c>
      <c r="I123" s="7" t="s">
        <v>248</v>
      </c>
      <c r="J123" s="2" t="s">
        <v>56</v>
      </c>
      <c r="K123" s="2" t="s">
        <v>17</v>
      </c>
      <c r="L123" s="2">
        <v>15021719313</v>
      </c>
      <c r="M123" s="2" t="s">
        <v>68</v>
      </c>
      <c r="N123" s="2" t="s">
        <v>68</v>
      </c>
      <c r="O123" s="2">
        <v>13393570406</v>
      </c>
    </row>
    <row r="124" spans="1:15">
      <c r="A124" s="11" t="s">
        <v>56</v>
      </c>
      <c r="B124" s="17"/>
      <c r="C124" s="13">
        <v>42996</v>
      </c>
      <c r="D124" s="2" t="s">
        <v>57</v>
      </c>
      <c r="E124" s="2" t="s">
        <v>69</v>
      </c>
      <c r="F124" s="2" t="s">
        <v>70</v>
      </c>
      <c r="G124" s="2" t="s">
        <v>75</v>
      </c>
      <c r="H124" s="2">
        <v>76093901</v>
      </c>
      <c r="I124" s="7" t="s">
        <v>249</v>
      </c>
      <c r="J124" s="2" t="s">
        <v>56</v>
      </c>
      <c r="K124" s="2" t="s">
        <v>17</v>
      </c>
      <c r="L124" s="2">
        <v>15021719313</v>
      </c>
      <c r="M124" s="2" t="s">
        <v>68</v>
      </c>
      <c r="N124" s="2" t="s">
        <v>68</v>
      </c>
      <c r="O124" s="2">
        <v>13573518008</v>
      </c>
    </row>
    <row r="125" spans="1:15">
      <c r="A125" s="11" t="s">
        <v>56</v>
      </c>
      <c r="B125" s="17"/>
      <c r="C125" s="13">
        <v>42996</v>
      </c>
      <c r="D125" s="2" t="s">
        <v>57</v>
      </c>
      <c r="E125" s="2" t="s">
        <v>69</v>
      </c>
      <c r="F125" s="2" t="s">
        <v>70</v>
      </c>
      <c r="G125" s="2" t="s">
        <v>75</v>
      </c>
      <c r="H125" s="2">
        <v>76093902</v>
      </c>
      <c r="I125" s="7" t="s">
        <v>250</v>
      </c>
      <c r="J125" s="2" t="s">
        <v>56</v>
      </c>
      <c r="K125" s="2" t="s">
        <v>17</v>
      </c>
      <c r="L125" s="2">
        <v>15021719313</v>
      </c>
      <c r="M125" s="2" t="s">
        <v>68</v>
      </c>
      <c r="N125" s="2" t="s">
        <v>68</v>
      </c>
      <c r="O125" s="2">
        <v>13573518008</v>
      </c>
    </row>
    <row r="126" spans="1:15">
      <c r="A126" s="11" t="s">
        <v>56</v>
      </c>
      <c r="B126" s="17"/>
      <c r="C126" s="13">
        <v>42996</v>
      </c>
      <c r="D126" s="2" t="s">
        <v>57</v>
      </c>
      <c r="E126" s="2" t="s">
        <v>69</v>
      </c>
      <c r="F126" s="2" t="s">
        <v>70</v>
      </c>
      <c r="G126" s="2" t="s">
        <v>97</v>
      </c>
      <c r="H126" s="2">
        <v>76093928</v>
      </c>
      <c r="I126" s="7" t="s">
        <v>251</v>
      </c>
      <c r="J126" s="2" t="s">
        <v>56</v>
      </c>
      <c r="K126" s="2" t="s">
        <v>17</v>
      </c>
      <c r="L126" s="2">
        <v>15021719313</v>
      </c>
      <c r="M126" s="2" t="s">
        <v>68</v>
      </c>
      <c r="N126" s="2" t="s">
        <v>68</v>
      </c>
      <c r="O126" s="2">
        <v>15261047767</v>
      </c>
    </row>
    <row r="127" spans="1:15">
      <c r="A127" s="11" t="s">
        <v>56</v>
      </c>
      <c r="B127" s="17"/>
      <c r="C127" s="13">
        <v>42996</v>
      </c>
      <c r="D127" s="2" t="s">
        <v>57</v>
      </c>
      <c r="E127" s="2" t="s">
        <v>69</v>
      </c>
      <c r="F127" s="2" t="s">
        <v>70</v>
      </c>
      <c r="G127" s="2" t="s">
        <v>75</v>
      </c>
      <c r="H127" s="2">
        <v>76095076</v>
      </c>
      <c r="I127" s="7" t="s">
        <v>252</v>
      </c>
      <c r="J127" s="2" t="s">
        <v>56</v>
      </c>
      <c r="K127" s="2" t="s">
        <v>17</v>
      </c>
      <c r="L127" s="2">
        <v>15021719313</v>
      </c>
      <c r="M127" s="2" t="s">
        <v>68</v>
      </c>
      <c r="N127" s="2" t="s">
        <v>68</v>
      </c>
      <c r="O127" s="2">
        <v>15153525663</v>
      </c>
    </row>
    <row r="128" spans="1:15">
      <c r="A128" s="11" t="s">
        <v>56</v>
      </c>
      <c r="B128" s="17"/>
      <c r="C128" s="13">
        <v>42996</v>
      </c>
      <c r="D128" s="2" t="s">
        <v>57</v>
      </c>
      <c r="E128" s="2" t="s">
        <v>69</v>
      </c>
      <c r="F128" s="2" t="s">
        <v>70</v>
      </c>
      <c r="G128" s="2" t="s">
        <v>75</v>
      </c>
      <c r="H128" s="2">
        <v>76095077</v>
      </c>
      <c r="I128" s="7" t="s">
        <v>253</v>
      </c>
      <c r="J128" s="2" t="s">
        <v>56</v>
      </c>
      <c r="K128" s="2" t="s">
        <v>17</v>
      </c>
      <c r="L128" s="2">
        <v>15021719313</v>
      </c>
      <c r="M128" s="2" t="s">
        <v>68</v>
      </c>
      <c r="N128" s="2" t="s">
        <v>68</v>
      </c>
      <c r="O128" s="2">
        <v>18563823185</v>
      </c>
    </row>
    <row r="129" spans="1:15">
      <c r="A129" s="11" t="s">
        <v>56</v>
      </c>
      <c r="B129" s="17"/>
      <c r="C129" s="13">
        <v>42996</v>
      </c>
      <c r="D129" s="2" t="s">
        <v>57</v>
      </c>
      <c r="E129" s="2" t="s">
        <v>69</v>
      </c>
      <c r="F129" s="2" t="s">
        <v>70</v>
      </c>
      <c r="G129" s="2" t="s">
        <v>71</v>
      </c>
      <c r="H129" s="2">
        <v>76095078</v>
      </c>
      <c r="I129" s="7" t="s">
        <v>254</v>
      </c>
      <c r="J129" s="2" t="s">
        <v>56</v>
      </c>
      <c r="K129" s="2" t="s">
        <v>17</v>
      </c>
      <c r="L129" s="2">
        <v>15021719313</v>
      </c>
      <c r="M129" s="2" t="s">
        <v>68</v>
      </c>
      <c r="N129" s="2" t="s">
        <v>68</v>
      </c>
      <c r="O129" s="2">
        <v>18522369888</v>
      </c>
    </row>
    <row r="130" spans="1:15">
      <c r="A130" s="11" t="s">
        <v>56</v>
      </c>
      <c r="B130" s="17"/>
      <c r="C130" s="13">
        <v>42996</v>
      </c>
      <c r="D130" s="2" t="s">
        <v>57</v>
      </c>
      <c r="E130" s="2" t="s">
        <v>69</v>
      </c>
      <c r="F130" s="2" t="s">
        <v>70</v>
      </c>
      <c r="G130" s="2" t="s">
        <v>75</v>
      </c>
      <c r="H130" s="2">
        <v>76095086</v>
      </c>
      <c r="I130" s="7" t="s">
        <v>255</v>
      </c>
      <c r="J130" s="2" t="s">
        <v>56</v>
      </c>
      <c r="K130" s="2" t="s">
        <v>17</v>
      </c>
      <c r="L130" s="2">
        <v>15021719313</v>
      </c>
      <c r="M130" s="2" t="s">
        <v>68</v>
      </c>
      <c r="N130" s="2" t="s">
        <v>68</v>
      </c>
      <c r="O130" s="2">
        <v>15653851958</v>
      </c>
    </row>
    <row r="131" spans="1:15">
      <c r="A131" s="11" t="s">
        <v>56</v>
      </c>
      <c r="B131" s="17"/>
      <c r="C131" s="13">
        <v>42996</v>
      </c>
      <c r="D131" s="2" t="s">
        <v>57</v>
      </c>
      <c r="E131" s="2" t="s">
        <v>69</v>
      </c>
      <c r="F131" s="2" t="s">
        <v>70</v>
      </c>
      <c r="G131" s="2" t="s">
        <v>133</v>
      </c>
      <c r="H131" s="2">
        <v>76095286</v>
      </c>
      <c r="I131" s="7" t="s">
        <v>256</v>
      </c>
      <c r="J131" s="2" t="s">
        <v>56</v>
      </c>
      <c r="K131" s="2" t="s">
        <v>17</v>
      </c>
      <c r="L131" s="2">
        <v>15021719313</v>
      </c>
      <c r="M131" s="2" t="s">
        <v>68</v>
      </c>
      <c r="N131" s="2" t="s">
        <v>68</v>
      </c>
      <c r="O131" s="2">
        <v>13325252746</v>
      </c>
    </row>
    <row r="132" spans="1:15">
      <c r="A132" s="11" t="s">
        <v>56</v>
      </c>
      <c r="B132" s="17"/>
      <c r="C132" s="13">
        <v>42996</v>
      </c>
      <c r="D132" s="2" t="s">
        <v>57</v>
      </c>
      <c r="E132" s="2" t="s">
        <v>69</v>
      </c>
      <c r="F132" s="2" t="s">
        <v>70</v>
      </c>
      <c r="G132" s="2" t="s">
        <v>89</v>
      </c>
      <c r="H132" s="2">
        <v>76095319</v>
      </c>
      <c r="I132" s="7" t="s">
        <v>257</v>
      </c>
      <c r="J132" s="2" t="s">
        <v>56</v>
      </c>
      <c r="K132" s="2" t="s">
        <v>17</v>
      </c>
      <c r="L132" s="2">
        <v>15021719313</v>
      </c>
      <c r="M132" s="2" t="s">
        <v>68</v>
      </c>
      <c r="N132" s="2" t="s">
        <v>68</v>
      </c>
      <c r="O132" s="2">
        <v>15156398077</v>
      </c>
    </row>
    <row r="133" spans="1:15">
      <c r="A133" s="11" t="s">
        <v>56</v>
      </c>
      <c r="B133" s="17"/>
      <c r="C133" s="13">
        <v>42996</v>
      </c>
      <c r="D133" s="2" t="s">
        <v>57</v>
      </c>
      <c r="E133" s="2" t="s">
        <v>69</v>
      </c>
      <c r="F133" s="2" t="s">
        <v>70</v>
      </c>
      <c r="G133" s="2" t="s">
        <v>71</v>
      </c>
      <c r="H133" s="2">
        <v>76095320</v>
      </c>
      <c r="I133" s="7" t="s">
        <v>258</v>
      </c>
      <c r="J133" s="2" t="s">
        <v>56</v>
      </c>
      <c r="K133" s="2" t="s">
        <v>17</v>
      </c>
      <c r="L133" s="2">
        <v>15021719313</v>
      </c>
      <c r="M133" s="2" t="s">
        <v>68</v>
      </c>
      <c r="N133" s="2" t="s">
        <v>68</v>
      </c>
      <c r="O133" s="2">
        <v>15122764629</v>
      </c>
    </row>
    <row r="134" spans="1:15">
      <c r="A134" s="11" t="s">
        <v>56</v>
      </c>
      <c r="B134" s="17"/>
      <c r="C134" s="13">
        <v>42996</v>
      </c>
      <c r="D134" s="2" t="s">
        <v>57</v>
      </c>
      <c r="E134" s="2" t="s">
        <v>69</v>
      </c>
      <c r="F134" s="2" t="s">
        <v>70</v>
      </c>
      <c r="G134" s="2" t="s">
        <v>223</v>
      </c>
      <c r="H134" s="2">
        <v>76095325</v>
      </c>
      <c r="I134" s="7" t="s">
        <v>259</v>
      </c>
      <c r="J134" s="2" t="s">
        <v>56</v>
      </c>
      <c r="K134" s="2" t="s">
        <v>17</v>
      </c>
      <c r="L134" s="2">
        <v>15021719313</v>
      </c>
      <c r="M134" s="2" t="s">
        <v>68</v>
      </c>
      <c r="N134" s="2" t="s">
        <v>68</v>
      </c>
      <c r="O134" s="2">
        <v>18054523918</v>
      </c>
    </row>
    <row r="135" spans="1:15">
      <c r="A135" s="11" t="s">
        <v>56</v>
      </c>
      <c r="B135" s="17"/>
      <c r="C135" s="13">
        <v>42996</v>
      </c>
      <c r="D135" s="2" t="s">
        <v>57</v>
      </c>
      <c r="E135" s="2" t="s">
        <v>69</v>
      </c>
      <c r="F135" s="2" t="s">
        <v>70</v>
      </c>
      <c r="G135" s="2" t="s">
        <v>103</v>
      </c>
      <c r="H135" s="2">
        <v>76095326</v>
      </c>
      <c r="I135" s="7" t="s">
        <v>260</v>
      </c>
      <c r="J135" s="2" t="s">
        <v>56</v>
      </c>
      <c r="K135" s="2" t="s">
        <v>17</v>
      </c>
      <c r="L135" s="2">
        <v>15021719313</v>
      </c>
      <c r="M135" s="2" t="s">
        <v>68</v>
      </c>
      <c r="N135" s="2" t="s">
        <v>68</v>
      </c>
      <c r="O135" s="2">
        <v>13134264939</v>
      </c>
    </row>
    <row r="136" spans="1:15">
      <c r="A136" s="11" t="s">
        <v>56</v>
      </c>
      <c r="B136" s="17"/>
      <c r="C136" s="13">
        <v>42996</v>
      </c>
      <c r="D136" s="2" t="s">
        <v>57</v>
      </c>
      <c r="E136" s="2" t="s">
        <v>69</v>
      </c>
      <c r="F136" s="2" t="s">
        <v>70</v>
      </c>
      <c r="G136" s="2" t="s">
        <v>92</v>
      </c>
      <c r="H136" s="2">
        <v>76095355</v>
      </c>
      <c r="I136" s="7" t="s">
        <v>261</v>
      </c>
      <c r="J136" s="2" t="s">
        <v>56</v>
      </c>
      <c r="K136" s="2" t="s">
        <v>17</v>
      </c>
      <c r="L136" s="2">
        <v>15021719313</v>
      </c>
      <c r="M136" s="2" t="s">
        <v>68</v>
      </c>
      <c r="N136" s="2" t="s">
        <v>68</v>
      </c>
      <c r="O136" s="2">
        <v>18298288803</v>
      </c>
    </row>
    <row r="137" spans="1:15">
      <c r="A137" s="11" t="s">
        <v>56</v>
      </c>
      <c r="B137" s="18"/>
      <c r="C137" s="13">
        <v>42996</v>
      </c>
      <c r="D137" s="2" t="s">
        <v>57</v>
      </c>
      <c r="E137" s="2" t="s">
        <v>69</v>
      </c>
      <c r="F137" s="2" t="s">
        <v>70</v>
      </c>
      <c r="G137" s="2" t="s">
        <v>155</v>
      </c>
      <c r="H137" s="2">
        <v>76095555</v>
      </c>
      <c r="I137" s="7" t="s">
        <v>262</v>
      </c>
      <c r="J137" s="2" t="s">
        <v>56</v>
      </c>
      <c r="K137" s="2" t="s">
        <v>17</v>
      </c>
      <c r="L137" s="2">
        <v>15021719313</v>
      </c>
      <c r="M137" s="2" t="s">
        <v>68</v>
      </c>
      <c r="N137" s="2" t="s">
        <v>68</v>
      </c>
      <c r="O137" s="2">
        <v>18660219561</v>
      </c>
    </row>
    <row r="138" spans="1:15">
      <c r="A138" s="11" t="s">
        <v>56</v>
      </c>
      <c r="B138" s="16">
        <v>39</v>
      </c>
      <c r="C138" s="13">
        <v>43000</v>
      </c>
      <c r="D138" s="2" t="s">
        <v>57</v>
      </c>
      <c r="E138" s="2" t="s">
        <v>58</v>
      </c>
      <c r="F138" s="2" t="s">
        <v>137</v>
      </c>
      <c r="G138" s="2" t="s">
        <v>56</v>
      </c>
      <c r="H138" s="2">
        <v>76090339</v>
      </c>
      <c r="I138" s="7" t="s">
        <v>263</v>
      </c>
      <c r="J138" s="2" t="s">
        <v>56</v>
      </c>
      <c r="K138" s="2" t="s">
        <v>17</v>
      </c>
      <c r="L138" s="2">
        <v>15021719313</v>
      </c>
      <c r="M138" s="2" t="s">
        <v>68</v>
      </c>
      <c r="N138" s="2" t="s">
        <v>68</v>
      </c>
      <c r="O138" s="2" t="s">
        <v>264</v>
      </c>
    </row>
    <row r="139" spans="1:15">
      <c r="A139" s="11" t="s">
        <v>56</v>
      </c>
      <c r="B139" s="17"/>
      <c r="C139" s="13">
        <v>43000</v>
      </c>
      <c r="D139" s="2" t="s">
        <v>57</v>
      </c>
      <c r="E139" s="2" t="s">
        <v>58</v>
      </c>
      <c r="F139" s="2" t="s">
        <v>137</v>
      </c>
      <c r="G139" s="2" t="s">
        <v>56</v>
      </c>
      <c r="H139" s="2">
        <v>76090351</v>
      </c>
      <c r="I139" s="7" t="s">
        <v>265</v>
      </c>
      <c r="J139" s="2" t="s">
        <v>56</v>
      </c>
      <c r="K139" s="2" t="s">
        <v>17</v>
      </c>
      <c r="L139" s="2">
        <v>15021719313</v>
      </c>
      <c r="M139" s="2" t="s">
        <v>68</v>
      </c>
      <c r="N139" s="2" t="s">
        <v>68</v>
      </c>
      <c r="O139" s="2" t="s">
        <v>264</v>
      </c>
    </row>
    <row r="140" spans="1:15">
      <c r="A140" s="11" t="s">
        <v>56</v>
      </c>
      <c r="B140" s="17"/>
      <c r="C140" s="13">
        <v>43000</v>
      </c>
      <c r="D140" s="2" t="s">
        <v>57</v>
      </c>
      <c r="E140" s="2" t="s">
        <v>58</v>
      </c>
      <c r="F140" s="2" t="s">
        <v>137</v>
      </c>
      <c r="G140" s="2" t="s">
        <v>56</v>
      </c>
      <c r="H140" s="2">
        <v>76090556</v>
      </c>
      <c r="I140" s="7" t="s">
        <v>266</v>
      </c>
      <c r="J140" s="2" t="s">
        <v>56</v>
      </c>
      <c r="K140" s="2" t="s">
        <v>17</v>
      </c>
      <c r="L140" s="2">
        <v>15021719313</v>
      </c>
      <c r="M140" s="2" t="s">
        <v>68</v>
      </c>
      <c r="N140" s="2" t="s">
        <v>68</v>
      </c>
      <c r="O140" s="2" t="s">
        <v>264</v>
      </c>
    </row>
    <row r="141" spans="1:15">
      <c r="A141" s="11" t="s">
        <v>56</v>
      </c>
      <c r="B141" s="17"/>
      <c r="C141" s="13">
        <v>43000</v>
      </c>
      <c r="D141" s="2" t="s">
        <v>57</v>
      </c>
      <c r="E141" s="2" t="s">
        <v>58</v>
      </c>
      <c r="F141" s="2" t="s">
        <v>137</v>
      </c>
      <c r="G141" s="2" t="s">
        <v>56</v>
      </c>
      <c r="H141" s="2">
        <v>76091222</v>
      </c>
      <c r="I141" s="7" t="s">
        <v>267</v>
      </c>
      <c r="J141" s="2" t="s">
        <v>56</v>
      </c>
      <c r="K141" s="2" t="s">
        <v>17</v>
      </c>
      <c r="L141" s="2">
        <v>15021719313</v>
      </c>
      <c r="M141" s="2" t="s">
        <v>68</v>
      </c>
      <c r="N141" s="2" t="s">
        <v>68</v>
      </c>
      <c r="O141" s="2">
        <v>15692141399</v>
      </c>
    </row>
    <row r="142" spans="1:15">
      <c r="A142" s="11" t="s">
        <v>56</v>
      </c>
      <c r="B142" s="17"/>
      <c r="C142" s="13">
        <v>43000</v>
      </c>
      <c r="D142" s="2" t="s">
        <v>57</v>
      </c>
      <c r="E142" s="2" t="s">
        <v>58</v>
      </c>
      <c r="F142" s="2" t="s">
        <v>137</v>
      </c>
      <c r="G142" s="2" t="s">
        <v>268</v>
      </c>
      <c r="H142" s="2">
        <v>76092083</v>
      </c>
      <c r="I142" s="7" t="s">
        <v>269</v>
      </c>
      <c r="J142" s="2" t="s">
        <v>56</v>
      </c>
      <c r="K142" s="2" t="s">
        <v>17</v>
      </c>
      <c r="L142" s="2">
        <v>15021719313</v>
      </c>
      <c r="M142" s="2" t="s">
        <v>68</v>
      </c>
      <c r="N142" s="2" t="s">
        <v>68</v>
      </c>
      <c r="O142" s="2">
        <v>17389892209</v>
      </c>
    </row>
    <row r="143" spans="1:15">
      <c r="A143" s="11" t="s">
        <v>56</v>
      </c>
      <c r="B143" s="17"/>
      <c r="C143" s="13">
        <v>43000</v>
      </c>
      <c r="D143" s="2" t="s">
        <v>57</v>
      </c>
      <c r="E143" s="2" t="s">
        <v>58</v>
      </c>
      <c r="F143" s="2" t="s">
        <v>137</v>
      </c>
      <c r="G143" s="2" t="s">
        <v>56</v>
      </c>
      <c r="H143" s="2">
        <v>76093182</v>
      </c>
      <c r="I143" s="7" t="s">
        <v>270</v>
      </c>
      <c r="J143" s="2" t="s">
        <v>56</v>
      </c>
      <c r="K143" s="2" t="s">
        <v>17</v>
      </c>
      <c r="L143" s="2">
        <v>15021719313</v>
      </c>
      <c r="M143" s="2" t="s">
        <v>68</v>
      </c>
      <c r="N143" s="2" t="s">
        <v>68</v>
      </c>
      <c r="O143" s="2" t="s">
        <v>264</v>
      </c>
    </row>
    <row r="144" spans="1:15">
      <c r="A144" s="11" t="s">
        <v>56</v>
      </c>
      <c r="B144" s="17"/>
      <c r="C144" s="13">
        <v>43000</v>
      </c>
      <c r="D144" s="2" t="s">
        <v>57</v>
      </c>
      <c r="E144" s="2" t="s">
        <v>58</v>
      </c>
      <c r="F144" s="2" t="s">
        <v>137</v>
      </c>
      <c r="G144" s="2" t="s">
        <v>95</v>
      </c>
      <c r="H144" s="2">
        <v>76093197</v>
      </c>
      <c r="I144" s="7" t="s">
        <v>271</v>
      </c>
      <c r="J144" s="2" t="s">
        <v>56</v>
      </c>
      <c r="K144" s="2" t="s">
        <v>17</v>
      </c>
      <c r="L144" s="2">
        <v>15021719313</v>
      </c>
      <c r="M144" s="2" t="s">
        <v>68</v>
      </c>
      <c r="N144" s="2" t="s">
        <v>68</v>
      </c>
      <c r="O144" s="2" t="s">
        <v>264</v>
      </c>
    </row>
    <row r="145" spans="1:15">
      <c r="A145" s="11" t="s">
        <v>56</v>
      </c>
      <c r="B145" s="17"/>
      <c r="C145" s="13">
        <v>43000</v>
      </c>
      <c r="D145" s="2" t="s">
        <v>57</v>
      </c>
      <c r="E145" s="2" t="s">
        <v>58</v>
      </c>
      <c r="F145" s="2" t="s">
        <v>137</v>
      </c>
      <c r="G145" s="2" t="s">
        <v>56</v>
      </c>
      <c r="H145" s="2">
        <v>76093199</v>
      </c>
      <c r="I145" s="7" t="s">
        <v>272</v>
      </c>
      <c r="J145" s="2" t="s">
        <v>56</v>
      </c>
      <c r="K145" s="2" t="s">
        <v>17</v>
      </c>
      <c r="L145" s="2">
        <v>15021719313</v>
      </c>
      <c r="M145" s="2" t="s">
        <v>68</v>
      </c>
      <c r="N145" s="2" t="s">
        <v>68</v>
      </c>
      <c r="O145" s="2" t="s">
        <v>264</v>
      </c>
    </row>
    <row r="146" spans="1:15">
      <c r="A146" s="11" t="s">
        <v>56</v>
      </c>
      <c r="B146" s="17"/>
      <c r="C146" s="13">
        <v>43000</v>
      </c>
      <c r="D146" s="2" t="s">
        <v>57</v>
      </c>
      <c r="E146" s="2" t="s">
        <v>58</v>
      </c>
      <c r="F146" s="2" t="s">
        <v>137</v>
      </c>
      <c r="G146" s="2" t="s">
        <v>273</v>
      </c>
      <c r="H146" s="2">
        <v>76095797</v>
      </c>
      <c r="I146" s="7" t="s">
        <v>274</v>
      </c>
      <c r="J146" s="2" t="s">
        <v>56</v>
      </c>
      <c r="K146" s="2" t="s">
        <v>17</v>
      </c>
      <c r="L146" s="2">
        <v>15021719313</v>
      </c>
      <c r="M146" s="2" t="s">
        <v>68</v>
      </c>
      <c r="N146" s="2" t="s">
        <v>68</v>
      </c>
      <c r="O146" s="2">
        <v>18888182180</v>
      </c>
    </row>
    <row r="147" spans="1:15">
      <c r="A147" s="11" t="s">
        <v>56</v>
      </c>
      <c r="B147" s="17"/>
      <c r="C147" s="13">
        <v>43000</v>
      </c>
      <c r="D147" s="2" t="s">
        <v>57</v>
      </c>
      <c r="E147" s="2" t="s">
        <v>58</v>
      </c>
      <c r="F147" s="2" t="s">
        <v>137</v>
      </c>
      <c r="G147" s="2" t="s">
        <v>56</v>
      </c>
      <c r="H147" s="2">
        <v>76095802</v>
      </c>
      <c r="I147" s="7" t="s">
        <v>275</v>
      </c>
      <c r="J147" s="2" t="s">
        <v>56</v>
      </c>
      <c r="K147" s="2" t="s">
        <v>17</v>
      </c>
      <c r="L147" s="2">
        <v>15021719313</v>
      </c>
      <c r="M147" s="2" t="s">
        <v>68</v>
      </c>
      <c r="N147" s="2" t="s">
        <v>68</v>
      </c>
      <c r="O147" s="2">
        <v>13564885740</v>
      </c>
    </row>
    <row r="148" spans="1:15">
      <c r="A148" s="11" t="s">
        <v>56</v>
      </c>
      <c r="B148" s="17"/>
      <c r="C148" s="13">
        <v>43000</v>
      </c>
      <c r="D148" s="2" t="s">
        <v>57</v>
      </c>
      <c r="E148" s="2" t="s">
        <v>58</v>
      </c>
      <c r="F148" s="2" t="s">
        <v>137</v>
      </c>
      <c r="G148" s="2" t="s">
        <v>56</v>
      </c>
      <c r="H148" s="2">
        <v>76095816</v>
      </c>
      <c r="I148" s="7" t="s">
        <v>276</v>
      </c>
      <c r="J148" s="2" t="s">
        <v>56</v>
      </c>
      <c r="K148" s="2" t="s">
        <v>17</v>
      </c>
      <c r="L148" s="2">
        <v>15021719313</v>
      </c>
      <c r="M148" s="2" t="s">
        <v>68</v>
      </c>
      <c r="N148" s="2" t="s">
        <v>68</v>
      </c>
      <c r="O148" s="2">
        <v>13916825495</v>
      </c>
    </row>
    <row r="149" spans="1:15">
      <c r="A149" s="11" t="s">
        <v>56</v>
      </c>
      <c r="B149" s="17"/>
      <c r="C149" s="13">
        <v>43000</v>
      </c>
      <c r="D149" s="2" t="s">
        <v>57</v>
      </c>
      <c r="E149" s="2" t="s">
        <v>58</v>
      </c>
      <c r="F149" s="2" t="s">
        <v>137</v>
      </c>
      <c r="G149" s="2" t="s">
        <v>56</v>
      </c>
      <c r="H149" s="2">
        <v>76095823</v>
      </c>
      <c r="I149" s="7" t="s">
        <v>277</v>
      </c>
      <c r="J149" s="2" t="s">
        <v>56</v>
      </c>
      <c r="K149" s="2" t="s">
        <v>17</v>
      </c>
      <c r="L149" s="2">
        <v>15021719313</v>
      </c>
      <c r="M149" s="2" t="s">
        <v>68</v>
      </c>
      <c r="N149" s="2" t="s">
        <v>68</v>
      </c>
      <c r="O149" s="2">
        <v>15900570417</v>
      </c>
    </row>
    <row r="150" spans="1:15">
      <c r="A150" s="11" t="s">
        <v>56</v>
      </c>
      <c r="B150" s="17"/>
      <c r="C150" s="13">
        <v>43000</v>
      </c>
      <c r="D150" s="2" t="s">
        <v>57</v>
      </c>
      <c r="E150" s="2" t="s">
        <v>58</v>
      </c>
      <c r="F150" s="2" t="s">
        <v>137</v>
      </c>
      <c r="G150" s="2" t="s">
        <v>157</v>
      </c>
      <c r="H150" s="2">
        <v>76097130</v>
      </c>
      <c r="I150" s="7" t="s">
        <v>278</v>
      </c>
      <c r="J150" s="2" t="s">
        <v>56</v>
      </c>
      <c r="K150" s="2" t="s">
        <v>17</v>
      </c>
      <c r="L150" s="2">
        <v>15021719313</v>
      </c>
      <c r="M150" s="2" t="s">
        <v>68</v>
      </c>
      <c r="N150" s="2" t="s">
        <v>68</v>
      </c>
      <c r="O150" s="2">
        <v>13814059125</v>
      </c>
    </row>
    <row r="151" spans="1:15">
      <c r="A151" s="11" t="s">
        <v>56</v>
      </c>
      <c r="B151" s="18"/>
      <c r="C151" s="13">
        <v>43000</v>
      </c>
      <c r="D151" s="2" t="s">
        <v>57</v>
      </c>
      <c r="E151" s="2" t="s">
        <v>58</v>
      </c>
      <c r="F151" s="2" t="s">
        <v>137</v>
      </c>
      <c r="G151" s="2" t="s">
        <v>279</v>
      </c>
      <c r="H151" s="2">
        <v>76081137</v>
      </c>
      <c r="I151" s="7" t="s">
        <v>280</v>
      </c>
      <c r="J151" s="2" t="s">
        <v>56</v>
      </c>
      <c r="K151" s="2" t="s">
        <v>17</v>
      </c>
      <c r="L151" s="2">
        <v>15021719313</v>
      </c>
      <c r="M151" s="2" t="s">
        <v>68</v>
      </c>
      <c r="N151" s="2" t="s">
        <v>68</v>
      </c>
      <c r="O151" s="2" t="s">
        <v>264</v>
      </c>
    </row>
    <row r="152" spans="1:15">
      <c r="A152" s="11" t="s">
        <v>56</v>
      </c>
      <c r="B152" s="16">
        <v>40</v>
      </c>
      <c r="C152" s="13">
        <v>43007</v>
      </c>
      <c r="D152" s="2" t="s">
        <v>57</v>
      </c>
      <c r="E152" s="2" t="s">
        <v>69</v>
      </c>
      <c r="F152" s="2" t="s">
        <v>70</v>
      </c>
      <c r="G152" s="2" t="s">
        <v>281</v>
      </c>
      <c r="H152" s="2">
        <v>76092779</v>
      </c>
      <c r="I152" s="7" t="s">
        <v>282</v>
      </c>
      <c r="J152" s="2" t="s">
        <v>56</v>
      </c>
      <c r="K152" s="2" t="s">
        <v>17</v>
      </c>
      <c r="L152" s="2">
        <v>15021719313</v>
      </c>
      <c r="M152" s="2" t="s">
        <v>68</v>
      </c>
      <c r="N152" s="2" t="s">
        <v>68</v>
      </c>
      <c r="O152" s="2">
        <v>15871520546</v>
      </c>
    </row>
    <row r="153" spans="1:15">
      <c r="A153" s="11" t="s">
        <v>56</v>
      </c>
      <c r="B153" s="17"/>
      <c r="C153" s="13">
        <v>43007</v>
      </c>
      <c r="D153" s="2" t="s">
        <v>57</v>
      </c>
      <c r="E153" s="2" t="s">
        <v>69</v>
      </c>
      <c r="F153" s="2" t="s">
        <v>70</v>
      </c>
      <c r="G153" s="2" t="s">
        <v>283</v>
      </c>
      <c r="H153" s="2">
        <v>76095391</v>
      </c>
      <c r="I153" s="7" t="s">
        <v>284</v>
      </c>
      <c r="J153" s="2" t="s">
        <v>56</v>
      </c>
      <c r="K153" s="2" t="s">
        <v>17</v>
      </c>
      <c r="L153" s="2">
        <v>15021719313</v>
      </c>
      <c r="M153" s="2" t="s">
        <v>68</v>
      </c>
      <c r="N153" s="2" t="s">
        <v>68</v>
      </c>
      <c r="O153" s="2">
        <v>17382391621</v>
      </c>
    </row>
    <row r="154" spans="1:15">
      <c r="A154" s="11" t="s">
        <v>56</v>
      </c>
      <c r="B154" s="17"/>
      <c r="C154" s="13">
        <v>43007</v>
      </c>
      <c r="D154" s="2" t="s">
        <v>57</v>
      </c>
      <c r="E154" s="2" t="s">
        <v>69</v>
      </c>
      <c r="F154" s="2" t="s">
        <v>70</v>
      </c>
      <c r="G154" s="2" t="s">
        <v>97</v>
      </c>
      <c r="H154" s="2">
        <v>76095538</v>
      </c>
      <c r="I154" s="7" t="s">
        <v>285</v>
      </c>
      <c r="J154" s="2" t="s">
        <v>56</v>
      </c>
      <c r="K154" s="2" t="s">
        <v>17</v>
      </c>
      <c r="L154" s="2">
        <v>15021719313</v>
      </c>
      <c r="M154" s="2" t="s">
        <v>68</v>
      </c>
      <c r="N154" s="2" t="s">
        <v>68</v>
      </c>
      <c r="O154" s="2">
        <v>15961028996</v>
      </c>
    </row>
    <row r="155" spans="1:15">
      <c r="A155" s="11" t="s">
        <v>56</v>
      </c>
      <c r="B155" s="17"/>
      <c r="C155" s="13">
        <v>43007</v>
      </c>
      <c r="D155" s="2" t="s">
        <v>57</v>
      </c>
      <c r="E155" s="2" t="s">
        <v>69</v>
      </c>
      <c r="F155" s="2" t="s">
        <v>70</v>
      </c>
      <c r="G155" s="2" t="s">
        <v>286</v>
      </c>
      <c r="H155" s="2">
        <v>76095805</v>
      </c>
      <c r="I155" s="7" t="s">
        <v>287</v>
      </c>
      <c r="J155" s="2" t="s">
        <v>56</v>
      </c>
      <c r="K155" s="2" t="s">
        <v>17</v>
      </c>
      <c r="L155" s="2">
        <v>15021719313</v>
      </c>
      <c r="M155" s="2" t="s">
        <v>68</v>
      </c>
      <c r="N155" s="2" t="s">
        <v>68</v>
      </c>
      <c r="O155" s="2">
        <v>18804159798</v>
      </c>
    </row>
    <row r="156" spans="1:15">
      <c r="A156" s="11" t="s">
        <v>56</v>
      </c>
      <c r="B156" s="17"/>
      <c r="C156" s="13">
        <v>43007</v>
      </c>
      <c r="D156" s="2" t="s">
        <v>57</v>
      </c>
      <c r="E156" s="2" t="s">
        <v>69</v>
      </c>
      <c r="F156" s="2" t="s">
        <v>70</v>
      </c>
      <c r="G156" s="2" t="s">
        <v>288</v>
      </c>
      <c r="H156" s="2">
        <v>76095912</v>
      </c>
      <c r="I156" s="7" t="s">
        <v>289</v>
      </c>
      <c r="J156" s="2" t="s">
        <v>56</v>
      </c>
      <c r="K156" s="2" t="s">
        <v>17</v>
      </c>
      <c r="L156" s="2">
        <v>15021719313</v>
      </c>
      <c r="M156" s="2" t="s">
        <v>68</v>
      </c>
      <c r="N156" s="2" t="s">
        <v>68</v>
      </c>
      <c r="O156" s="2">
        <v>18337181767</v>
      </c>
    </row>
    <row r="157" spans="1:15">
      <c r="A157" s="11" t="s">
        <v>56</v>
      </c>
      <c r="B157" s="17"/>
      <c r="C157" s="13">
        <v>43007</v>
      </c>
      <c r="D157" s="2" t="s">
        <v>57</v>
      </c>
      <c r="E157" s="2" t="s">
        <v>69</v>
      </c>
      <c r="F157" s="2" t="s">
        <v>70</v>
      </c>
      <c r="G157" s="2" t="s">
        <v>290</v>
      </c>
      <c r="H157" s="2">
        <v>76096012</v>
      </c>
      <c r="I157" s="7" t="s">
        <v>291</v>
      </c>
      <c r="J157" s="2" t="s">
        <v>56</v>
      </c>
      <c r="K157" s="2" t="s">
        <v>17</v>
      </c>
      <c r="L157" s="2">
        <v>15021719313</v>
      </c>
      <c r="M157" s="2" t="s">
        <v>68</v>
      </c>
      <c r="N157" s="2" t="s">
        <v>68</v>
      </c>
      <c r="O157" s="2">
        <v>18686607126</v>
      </c>
    </row>
    <row r="158" spans="1:15">
      <c r="A158" s="11" t="s">
        <v>56</v>
      </c>
      <c r="B158" s="17"/>
      <c r="C158" s="13">
        <v>43007</v>
      </c>
      <c r="D158" s="2" t="s">
        <v>57</v>
      </c>
      <c r="E158" s="2" t="s">
        <v>69</v>
      </c>
      <c r="F158" s="2" t="s">
        <v>70</v>
      </c>
      <c r="G158" s="2" t="s">
        <v>172</v>
      </c>
      <c r="H158" s="2">
        <v>76096013</v>
      </c>
      <c r="I158" s="7" t="s">
        <v>292</v>
      </c>
      <c r="J158" s="2" t="s">
        <v>56</v>
      </c>
      <c r="K158" s="2" t="s">
        <v>17</v>
      </c>
      <c r="L158" s="2">
        <v>15021719313</v>
      </c>
      <c r="M158" s="2" t="s">
        <v>68</v>
      </c>
      <c r="N158" s="2" t="s">
        <v>68</v>
      </c>
      <c r="O158" s="2">
        <v>13775112591</v>
      </c>
    </row>
    <row r="159" spans="1:15">
      <c r="A159" s="11" t="s">
        <v>56</v>
      </c>
      <c r="B159" s="17"/>
      <c r="C159" s="13">
        <v>43007</v>
      </c>
      <c r="D159" s="2" t="s">
        <v>57</v>
      </c>
      <c r="E159" s="2" t="s">
        <v>69</v>
      </c>
      <c r="F159" s="2" t="s">
        <v>70</v>
      </c>
      <c r="G159" s="2" t="s">
        <v>145</v>
      </c>
      <c r="H159" s="2">
        <v>76096015</v>
      </c>
      <c r="I159" s="7" t="s">
        <v>293</v>
      </c>
      <c r="J159" s="2" t="s">
        <v>56</v>
      </c>
      <c r="K159" s="2" t="s">
        <v>17</v>
      </c>
      <c r="L159" s="2">
        <v>15021719313</v>
      </c>
      <c r="M159" s="2" t="s">
        <v>68</v>
      </c>
      <c r="N159" s="2" t="s">
        <v>68</v>
      </c>
      <c r="O159" s="2">
        <v>13220569240</v>
      </c>
    </row>
    <row r="160" spans="1:15">
      <c r="A160" s="11" t="s">
        <v>56</v>
      </c>
      <c r="B160" s="17"/>
      <c r="C160" s="13">
        <v>43007</v>
      </c>
      <c r="D160" s="2" t="s">
        <v>57</v>
      </c>
      <c r="E160" s="2" t="s">
        <v>69</v>
      </c>
      <c r="F160" s="2" t="s">
        <v>70</v>
      </c>
      <c r="G160" s="2" t="s">
        <v>95</v>
      </c>
      <c r="H160" s="2">
        <v>76096057</v>
      </c>
      <c r="I160" s="7" t="s">
        <v>294</v>
      </c>
      <c r="J160" s="2" t="s">
        <v>56</v>
      </c>
      <c r="K160" s="2" t="s">
        <v>17</v>
      </c>
      <c r="L160" s="2">
        <v>15021719313</v>
      </c>
      <c r="M160" s="2" t="s">
        <v>68</v>
      </c>
      <c r="N160" s="2" t="s">
        <v>68</v>
      </c>
      <c r="O160" s="2">
        <v>15952547057</v>
      </c>
    </row>
    <row r="161" spans="1:15">
      <c r="A161" s="11" t="s">
        <v>56</v>
      </c>
      <c r="B161" s="17"/>
      <c r="C161" s="13">
        <v>43007</v>
      </c>
      <c r="D161" s="2" t="s">
        <v>57</v>
      </c>
      <c r="E161" s="2" t="s">
        <v>69</v>
      </c>
      <c r="F161" s="2" t="s">
        <v>70</v>
      </c>
      <c r="G161" s="2" t="s">
        <v>295</v>
      </c>
      <c r="H161" s="2">
        <v>76096090</v>
      </c>
      <c r="I161" s="7" t="s">
        <v>296</v>
      </c>
      <c r="J161" s="2" t="s">
        <v>56</v>
      </c>
      <c r="K161" s="2" t="s">
        <v>17</v>
      </c>
      <c r="L161" s="2">
        <v>15021719313</v>
      </c>
      <c r="M161" s="2" t="s">
        <v>68</v>
      </c>
      <c r="N161" s="2" t="s">
        <v>68</v>
      </c>
      <c r="O161" s="2">
        <v>13615540297</v>
      </c>
    </row>
    <row r="162" spans="1:15">
      <c r="A162" s="11" t="s">
        <v>56</v>
      </c>
      <c r="B162" s="17"/>
      <c r="C162" s="13">
        <v>43007</v>
      </c>
      <c r="D162" s="2" t="s">
        <v>57</v>
      </c>
      <c r="E162" s="2" t="s">
        <v>69</v>
      </c>
      <c r="F162" s="2" t="s">
        <v>70</v>
      </c>
      <c r="G162" s="2" t="s">
        <v>297</v>
      </c>
      <c r="H162" s="2">
        <v>76096092</v>
      </c>
      <c r="I162" s="7" t="s">
        <v>298</v>
      </c>
      <c r="J162" s="2" t="s">
        <v>56</v>
      </c>
      <c r="K162" s="2" t="s">
        <v>17</v>
      </c>
      <c r="L162" s="2">
        <v>15021719313</v>
      </c>
      <c r="M162" s="2" t="s">
        <v>68</v>
      </c>
      <c r="N162" s="2" t="s">
        <v>68</v>
      </c>
      <c r="O162" s="2">
        <v>15556527766</v>
      </c>
    </row>
    <row r="163" spans="1:15">
      <c r="A163" s="11" t="s">
        <v>56</v>
      </c>
      <c r="B163" s="17"/>
      <c r="C163" s="13">
        <v>43007</v>
      </c>
      <c r="D163" s="2" t="s">
        <v>57</v>
      </c>
      <c r="E163" s="2" t="s">
        <v>69</v>
      </c>
      <c r="F163" s="2" t="s">
        <v>70</v>
      </c>
      <c r="G163" s="2" t="s">
        <v>71</v>
      </c>
      <c r="H163" s="2">
        <v>76096100</v>
      </c>
      <c r="I163" s="7" t="s">
        <v>299</v>
      </c>
      <c r="J163" s="2" t="s">
        <v>56</v>
      </c>
      <c r="K163" s="2" t="s">
        <v>17</v>
      </c>
      <c r="L163" s="2">
        <v>15021719313</v>
      </c>
      <c r="M163" s="2" t="s">
        <v>68</v>
      </c>
      <c r="N163" s="2" t="s">
        <v>68</v>
      </c>
      <c r="O163" s="2">
        <v>13132201468</v>
      </c>
    </row>
    <row r="164" spans="1:15">
      <c r="A164" s="11" t="s">
        <v>56</v>
      </c>
      <c r="B164" s="17"/>
      <c r="C164" s="13">
        <v>43007</v>
      </c>
      <c r="D164" s="2" t="s">
        <v>57</v>
      </c>
      <c r="E164" s="2" t="s">
        <v>69</v>
      </c>
      <c r="F164" s="2" t="s">
        <v>70</v>
      </c>
      <c r="G164" s="2" t="s">
        <v>73</v>
      </c>
      <c r="H164" s="2">
        <v>76096106</v>
      </c>
      <c r="I164" s="7" t="s">
        <v>300</v>
      </c>
      <c r="J164" s="2" t="s">
        <v>56</v>
      </c>
      <c r="K164" s="2" t="s">
        <v>17</v>
      </c>
      <c r="L164" s="2">
        <v>15021719313</v>
      </c>
      <c r="M164" s="2" t="s">
        <v>68</v>
      </c>
      <c r="N164" s="2" t="s">
        <v>68</v>
      </c>
      <c r="O164" s="2">
        <v>17816407063</v>
      </c>
    </row>
    <row r="165" spans="1:15">
      <c r="A165" s="11" t="s">
        <v>56</v>
      </c>
      <c r="B165" s="17"/>
      <c r="C165" s="13">
        <v>43007</v>
      </c>
      <c r="D165" s="2" t="s">
        <v>57</v>
      </c>
      <c r="E165" s="2" t="s">
        <v>69</v>
      </c>
      <c r="F165" s="2" t="s">
        <v>70</v>
      </c>
      <c r="G165" s="2" t="s">
        <v>133</v>
      </c>
      <c r="H165" s="2">
        <v>76096138</v>
      </c>
      <c r="I165" s="7" t="s">
        <v>301</v>
      </c>
      <c r="J165" s="2" t="s">
        <v>56</v>
      </c>
      <c r="K165" s="2" t="s">
        <v>17</v>
      </c>
      <c r="L165" s="2">
        <v>15021719313</v>
      </c>
      <c r="M165" s="2" t="s">
        <v>68</v>
      </c>
      <c r="N165" s="2" t="s">
        <v>68</v>
      </c>
      <c r="O165" s="2">
        <v>18615001468</v>
      </c>
    </row>
    <row r="166" spans="1:15">
      <c r="A166" s="11" t="s">
        <v>56</v>
      </c>
      <c r="B166" s="17"/>
      <c r="C166" s="13">
        <v>43007</v>
      </c>
      <c r="D166" s="2" t="s">
        <v>57</v>
      </c>
      <c r="E166" s="2" t="s">
        <v>69</v>
      </c>
      <c r="F166" s="2" t="s">
        <v>70</v>
      </c>
      <c r="G166" s="2" t="s">
        <v>99</v>
      </c>
      <c r="H166" s="2">
        <v>76096151</v>
      </c>
      <c r="I166" s="7" t="s">
        <v>302</v>
      </c>
      <c r="J166" s="2" t="s">
        <v>56</v>
      </c>
      <c r="K166" s="2" t="s">
        <v>17</v>
      </c>
      <c r="L166" s="2">
        <v>15021719313</v>
      </c>
      <c r="M166" s="2" t="s">
        <v>68</v>
      </c>
      <c r="N166" s="2" t="s">
        <v>68</v>
      </c>
      <c r="O166" s="2">
        <v>15396987772</v>
      </c>
    </row>
    <row r="167" spans="1:15">
      <c r="A167" s="11" t="s">
        <v>56</v>
      </c>
      <c r="B167" s="17"/>
      <c r="C167" s="13">
        <v>43007</v>
      </c>
      <c r="D167" s="2" t="s">
        <v>57</v>
      </c>
      <c r="E167" s="2" t="s">
        <v>69</v>
      </c>
      <c r="F167" s="2" t="s">
        <v>70</v>
      </c>
      <c r="G167" s="2" t="s">
        <v>179</v>
      </c>
      <c r="H167" s="2">
        <v>76096191</v>
      </c>
      <c r="I167" s="7" t="s">
        <v>303</v>
      </c>
      <c r="J167" s="2" t="s">
        <v>56</v>
      </c>
      <c r="K167" s="2" t="s">
        <v>17</v>
      </c>
      <c r="L167" s="2">
        <v>15021719313</v>
      </c>
      <c r="M167" s="2" t="s">
        <v>68</v>
      </c>
      <c r="N167" s="2" t="s">
        <v>68</v>
      </c>
      <c r="O167" s="2">
        <v>15805500223</v>
      </c>
    </row>
    <row r="168" spans="1:15">
      <c r="A168" s="11" t="s">
        <v>56</v>
      </c>
      <c r="B168" s="17"/>
      <c r="C168" s="13">
        <v>43007</v>
      </c>
      <c r="D168" s="2" t="s">
        <v>57</v>
      </c>
      <c r="E168" s="2" t="s">
        <v>69</v>
      </c>
      <c r="F168" s="2" t="s">
        <v>70</v>
      </c>
      <c r="G168" s="2" t="s">
        <v>304</v>
      </c>
      <c r="H168" s="2">
        <v>76096196</v>
      </c>
      <c r="I168" s="7" t="s">
        <v>305</v>
      </c>
      <c r="J168" s="2" t="s">
        <v>56</v>
      </c>
      <c r="K168" s="2" t="s">
        <v>17</v>
      </c>
      <c r="L168" s="2">
        <v>15021719313</v>
      </c>
      <c r="M168" s="2" t="s">
        <v>68</v>
      </c>
      <c r="N168" s="2" t="s">
        <v>68</v>
      </c>
      <c r="O168" s="2">
        <v>17719908332</v>
      </c>
    </row>
    <row r="169" spans="1:15">
      <c r="A169" s="11" t="s">
        <v>56</v>
      </c>
      <c r="B169" s="17"/>
      <c r="C169" s="13">
        <v>43007</v>
      </c>
      <c r="D169" s="2" t="s">
        <v>57</v>
      </c>
      <c r="E169" s="2" t="s">
        <v>69</v>
      </c>
      <c r="F169" s="2" t="s">
        <v>70</v>
      </c>
      <c r="G169" s="2" t="s">
        <v>215</v>
      </c>
      <c r="H169" s="2">
        <v>76096210</v>
      </c>
      <c r="I169" s="7" t="s">
        <v>306</v>
      </c>
      <c r="J169" s="2" t="s">
        <v>56</v>
      </c>
      <c r="K169" s="2" t="s">
        <v>17</v>
      </c>
      <c r="L169" s="2">
        <v>15021719313</v>
      </c>
      <c r="M169" s="2" t="s">
        <v>68</v>
      </c>
      <c r="N169" s="2" t="s">
        <v>68</v>
      </c>
      <c r="O169" s="2">
        <v>17606346649</v>
      </c>
    </row>
    <row r="170" spans="1:15">
      <c r="A170" s="11" t="s">
        <v>56</v>
      </c>
      <c r="B170" s="17"/>
      <c r="C170" s="13">
        <v>43007</v>
      </c>
      <c r="D170" s="2" t="s">
        <v>57</v>
      </c>
      <c r="E170" s="2" t="s">
        <v>69</v>
      </c>
      <c r="F170" s="2" t="s">
        <v>70</v>
      </c>
      <c r="G170" s="2" t="s">
        <v>103</v>
      </c>
      <c r="H170" s="2">
        <v>76096211</v>
      </c>
      <c r="I170" s="7" t="s">
        <v>307</v>
      </c>
      <c r="J170" s="2" t="s">
        <v>56</v>
      </c>
      <c r="K170" s="2" t="s">
        <v>17</v>
      </c>
      <c r="L170" s="2">
        <v>15021719313</v>
      </c>
      <c r="M170" s="2" t="s">
        <v>68</v>
      </c>
      <c r="N170" s="2" t="s">
        <v>68</v>
      </c>
      <c r="O170" s="2">
        <v>13332259895</v>
      </c>
    </row>
    <row r="171" spans="1:15">
      <c r="A171" s="11" t="s">
        <v>56</v>
      </c>
      <c r="B171" s="17"/>
      <c r="C171" s="13">
        <v>43007</v>
      </c>
      <c r="D171" s="2" t="s">
        <v>57</v>
      </c>
      <c r="E171" s="2" t="s">
        <v>69</v>
      </c>
      <c r="F171" s="2" t="s">
        <v>70</v>
      </c>
      <c r="G171" s="2" t="s">
        <v>147</v>
      </c>
      <c r="H171" s="2">
        <v>76096536</v>
      </c>
      <c r="I171" s="7" t="s">
        <v>308</v>
      </c>
      <c r="J171" s="2" t="s">
        <v>56</v>
      </c>
      <c r="K171" s="2" t="s">
        <v>17</v>
      </c>
      <c r="L171" s="2">
        <v>15021719313</v>
      </c>
      <c r="M171" s="2" t="s">
        <v>68</v>
      </c>
      <c r="N171" s="2" t="s">
        <v>68</v>
      </c>
      <c r="O171" s="2">
        <v>18855977717</v>
      </c>
    </row>
    <row r="172" spans="1:15">
      <c r="A172" s="11" t="s">
        <v>56</v>
      </c>
      <c r="B172" s="17"/>
      <c r="C172" s="13">
        <v>43007</v>
      </c>
      <c r="D172" s="2" t="s">
        <v>57</v>
      </c>
      <c r="E172" s="2" t="s">
        <v>69</v>
      </c>
      <c r="F172" s="2" t="s">
        <v>70</v>
      </c>
      <c r="G172" s="2" t="s">
        <v>309</v>
      </c>
      <c r="H172" s="2">
        <v>76096539</v>
      </c>
      <c r="I172" s="7" t="s">
        <v>310</v>
      </c>
      <c r="J172" s="2" t="s">
        <v>56</v>
      </c>
      <c r="K172" s="2" t="s">
        <v>17</v>
      </c>
      <c r="L172" s="2">
        <v>15021719313</v>
      </c>
      <c r="M172" s="2" t="s">
        <v>68</v>
      </c>
      <c r="N172" s="2" t="s">
        <v>68</v>
      </c>
      <c r="O172" s="2">
        <v>15553598183</v>
      </c>
    </row>
    <row r="173" spans="1:15">
      <c r="A173" s="11" t="s">
        <v>56</v>
      </c>
      <c r="B173" s="17"/>
      <c r="C173" s="13">
        <v>43007</v>
      </c>
      <c r="D173" s="2" t="s">
        <v>57</v>
      </c>
      <c r="E173" s="2" t="s">
        <v>69</v>
      </c>
      <c r="F173" s="2" t="s">
        <v>70</v>
      </c>
      <c r="G173" s="2" t="s">
        <v>311</v>
      </c>
      <c r="H173" s="2">
        <v>76096565</v>
      </c>
      <c r="I173" s="7" t="s">
        <v>312</v>
      </c>
      <c r="J173" s="2" t="s">
        <v>56</v>
      </c>
      <c r="K173" s="2" t="s">
        <v>17</v>
      </c>
      <c r="L173" s="2">
        <v>15021719313</v>
      </c>
      <c r="M173" s="2" t="s">
        <v>68</v>
      </c>
      <c r="N173" s="2" t="s">
        <v>68</v>
      </c>
      <c r="O173" s="2">
        <v>13285480980</v>
      </c>
    </row>
    <row r="174" spans="1:15">
      <c r="A174" s="11" t="s">
        <v>56</v>
      </c>
      <c r="B174" s="17"/>
      <c r="C174" s="13">
        <v>43007</v>
      </c>
      <c r="D174" s="2" t="s">
        <v>57</v>
      </c>
      <c r="E174" s="2" t="s">
        <v>69</v>
      </c>
      <c r="F174" s="2" t="s">
        <v>70</v>
      </c>
      <c r="G174" s="2" t="s">
        <v>71</v>
      </c>
      <c r="H174" s="2">
        <v>76096566</v>
      </c>
      <c r="I174" s="7" t="s">
        <v>313</v>
      </c>
      <c r="J174" s="2" t="s">
        <v>56</v>
      </c>
      <c r="K174" s="2" t="s">
        <v>17</v>
      </c>
      <c r="L174" s="2">
        <v>15021719313</v>
      </c>
      <c r="M174" s="2" t="s">
        <v>68</v>
      </c>
      <c r="N174" s="2" t="s">
        <v>68</v>
      </c>
      <c r="O174" s="2">
        <v>13043249518</v>
      </c>
    </row>
    <row r="175" spans="1:15">
      <c r="A175" s="11" t="s">
        <v>56</v>
      </c>
      <c r="B175" s="17"/>
      <c r="C175" s="13">
        <v>43007</v>
      </c>
      <c r="D175" s="2" t="s">
        <v>57</v>
      </c>
      <c r="E175" s="2" t="s">
        <v>69</v>
      </c>
      <c r="F175" s="2" t="s">
        <v>70</v>
      </c>
      <c r="G175" s="2" t="s">
        <v>170</v>
      </c>
      <c r="H175" s="2">
        <v>76096632</v>
      </c>
      <c r="I175" s="7" t="s">
        <v>314</v>
      </c>
      <c r="J175" s="2" t="s">
        <v>56</v>
      </c>
      <c r="K175" s="2" t="s">
        <v>17</v>
      </c>
      <c r="L175" s="2">
        <v>15021719313</v>
      </c>
      <c r="M175" s="2" t="s">
        <v>68</v>
      </c>
      <c r="N175" s="2" t="s">
        <v>68</v>
      </c>
      <c r="O175" s="2">
        <v>18962077677</v>
      </c>
    </row>
    <row r="176" spans="1:15">
      <c r="A176" s="11" t="s">
        <v>56</v>
      </c>
      <c r="B176" s="17"/>
      <c r="C176" s="13">
        <v>43007</v>
      </c>
      <c r="D176" s="2" t="s">
        <v>57</v>
      </c>
      <c r="E176" s="2" t="s">
        <v>69</v>
      </c>
      <c r="F176" s="2" t="s">
        <v>70</v>
      </c>
      <c r="G176" s="2" t="s">
        <v>172</v>
      </c>
      <c r="H176" s="2">
        <v>76096832</v>
      </c>
      <c r="I176" s="7" t="s">
        <v>315</v>
      </c>
      <c r="J176" s="2" t="s">
        <v>56</v>
      </c>
      <c r="K176" s="2" t="s">
        <v>17</v>
      </c>
      <c r="L176" s="2">
        <v>15021719313</v>
      </c>
      <c r="M176" s="2" t="s">
        <v>68</v>
      </c>
      <c r="N176" s="2" t="s">
        <v>68</v>
      </c>
      <c r="O176" s="2">
        <v>15961545173</v>
      </c>
    </row>
    <row r="177" spans="1:15">
      <c r="A177" s="11" t="s">
        <v>56</v>
      </c>
      <c r="B177" s="17"/>
      <c r="C177" s="13">
        <v>43007</v>
      </c>
      <c r="D177" s="2" t="s">
        <v>57</v>
      </c>
      <c r="E177" s="2" t="s">
        <v>69</v>
      </c>
      <c r="F177" s="2" t="s">
        <v>70</v>
      </c>
      <c r="G177" s="2" t="s">
        <v>133</v>
      </c>
      <c r="H177" s="2">
        <v>76096833</v>
      </c>
      <c r="I177" s="7" t="s">
        <v>316</v>
      </c>
      <c r="J177" s="2" t="s">
        <v>56</v>
      </c>
      <c r="K177" s="2" t="s">
        <v>17</v>
      </c>
      <c r="L177" s="2">
        <v>15021719313</v>
      </c>
      <c r="M177" s="2" t="s">
        <v>68</v>
      </c>
      <c r="N177" s="2" t="s">
        <v>68</v>
      </c>
      <c r="O177" s="2">
        <v>18663775730</v>
      </c>
    </row>
    <row r="178" spans="1:15">
      <c r="A178" s="11" t="s">
        <v>56</v>
      </c>
      <c r="B178" s="17"/>
      <c r="C178" s="13">
        <v>43007</v>
      </c>
      <c r="D178" s="2" t="s">
        <v>57</v>
      </c>
      <c r="E178" s="2" t="s">
        <v>69</v>
      </c>
      <c r="F178" s="2" t="s">
        <v>70</v>
      </c>
      <c r="G178" s="2" t="s">
        <v>71</v>
      </c>
      <c r="H178" s="2">
        <v>76096835</v>
      </c>
      <c r="I178" s="7" t="s">
        <v>317</v>
      </c>
      <c r="J178" s="2" t="s">
        <v>56</v>
      </c>
      <c r="K178" s="2" t="s">
        <v>17</v>
      </c>
      <c r="L178" s="2">
        <v>15021719313</v>
      </c>
      <c r="M178" s="2" t="s">
        <v>68</v>
      </c>
      <c r="N178" s="2" t="s">
        <v>68</v>
      </c>
      <c r="O178" s="2">
        <v>13821569529</v>
      </c>
    </row>
    <row r="179" spans="1:15">
      <c r="A179" s="11" t="s">
        <v>56</v>
      </c>
      <c r="B179" s="17"/>
      <c r="C179" s="13">
        <v>43007</v>
      </c>
      <c r="D179" s="2" t="s">
        <v>57</v>
      </c>
      <c r="E179" s="2" t="s">
        <v>69</v>
      </c>
      <c r="F179" s="2" t="s">
        <v>70</v>
      </c>
      <c r="G179" s="2" t="s">
        <v>318</v>
      </c>
      <c r="H179" s="2">
        <v>76096850</v>
      </c>
      <c r="I179" s="7" t="s">
        <v>319</v>
      </c>
      <c r="J179" s="2" t="s">
        <v>56</v>
      </c>
      <c r="K179" s="2" t="s">
        <v>17</v>
      </c>
      <c r="L179" s="2">
        <v>15021719313</v>
      </c>
      <c r="M179" s="2" t="s">
        <v>68</v>
      </c>
      <c r="N179" s="2" t="s">
        <v>68</v>
      </c>
      <c r="O179" s="2">
        <v>13371420105</v>
      </c>
    </row>
    <row r="180" spans="1:15">
      <c r="A180" s="11" t="s">
        <v>56</v>
      </c>
      <c r="B180" s="17"/>
      <c r="C180" s="13">
        <v>43007</v>
      </c>
      <c r="D180" s="2" t="s">
        <v>57</v>
      </c>
      <c r="E180" s="2" t="s">
        <v>69</v>
      </c>
      <c r="F180" s="2" t="s">
        <v>70</v>
      </c>
      <c r="G180" s="2" t="s">
        <v>188</v>
      </c>
      <c r="H180" s="2">
        <v>76096852</v>
      </c>
      <c r="I180" s="7" t="s">
        <v>320</v>
      </c>
      <c r="J180" s="2" t="s">
        <v>56</v>
      </c>
      <c r="K180" s="2" t="s">
        <v>17</v>
      </c>
      <c r="L180" s="2">
        <v>15021719313</v>
      </c>
      <c r="M180" s="2" t="s">
        <v>68</v>
      </c>
      <c r="N180" s="2" t="s">
        <v>68</v>
      </c>
      <c r="O180" s="2">
        <v>18226506285</v>
      </c>
    </row>
    <row r="181" spans="1:15">
      <c r="A181" s="11" t="s">
        <v>56</v>
      </c>
      <c r="B181" s="17"/>
      <c r="C181" s="13">
        <v>43007</v>
      </c>
      <c r="D181" s="2" t="s">
        <v>57</v>
      </c>
      <c r="E181" s="2" t="s">
        <v>69</v>
      </c>
      <c r="F181" s="2" t="s">
        <v>70</v>
      </c>
      <c r="G181" s="2" t="s">
        <v>172</v>
      </c>
      <c r="H181" s="2">
        <v>76096893</v>
      </c>
      <c r="I181" s="7" t="s">
        <v>321</v>
      </c>
      <c r="J181" s="2" t="s">
        <v>56</v>
      </c>
      <c r="K181" s="2" t="s">
        <v>17</v>
      </c>
      <c r="L181" s="2">
        <v>15021719313</v>
      </c>
      <c r="M181" s="2" t="s">
        <v>68</v>
      </c>
      <c r="N181" s="2" t="s">
        <v>68</v>
      </c>
      <c r="O181" s="2">
        <v>13685259035</v>
      </c>
    </row>
    <row r="182" spans="1:15">
      <c r="A182" s="11" t="s">
        <v>56</v>
      </c>
      <c r="B182" s="17"/>
      <c r="C182" s="13">
        <v>43007</v>
      </c>
      <c r="D182" s="2" t="s">
        <v>57</v>
      </c>
      <c r="E182" s="2" t="s">
        <v>69</v>
      </c>
      <c r="F182" s="2" t="s">
        <v>70</v>
      </c>
      <c r="G182" s="2" t="s">
        <v>82</v>
      </c>
      <c r="H182" s="2">
        <v>76096906</v>
      </c>
      <c r="I182" s="7" t="s">
        <v>322</v>
      </c>
      <c r="J182" s="2" t="s">
        <v>56</v>
      </c>
      <c r="K182" s="2" t="s">
        <v>17</v>
      </c>
      <c r="L182" s="2">
        <v>15021719313</v>
      </c>
      <c r="M182" s="2" t="s">
        <v>68</v>
      </c>
      <c r="N182" s="2" t="s">
        <v>68</v>
      </c>
      <c r="O182" s="2">
        <v>18326886966</v>
      </c>
    </row>
    <row r="183" spans="1:15">
      <c r="A183" s="11" t="s">
        <v>56</v>
      </c>
      <c r="B183" s="17"/>
      <c r="C183" s="13">
        <v>43007</v>
      </c>
      <c r="D183" s="2" t="s">
        <v>57</v>
      </c>
      <c r="E183" s="2" t="s">
        <v>69</v>
      </c>
      <c r="F183" s="2" t="s">
        <v>70</v>
      </c>
      <c r="G183" s="2" t="s">
        <v>155</v>
      </c>
      <c r="H183" s="2">
        <v>76096907</v>
      </c>
      <c r="I183" s="7" t="s">
        <v>323</v>
      </c>
      <c r="J183" s="2" t="s">
        <v>56</v>
      </c>
      <c r="K183" s="2" t="s">
        <v>17</v>
      </c>
      <c r="L183" s="2">
        <v>15021719313</v>
      </c>
      <c r="M183" s="2" t="s">
        <v>68</v>
      </c>
      <c r="N183" s="2" t="s">
        <v>68</v>
      </c>
      <c r="O183" s="2">
        <v>18660219561</v>
      </c>
    </row>
    <row r="184" spans="1:15">
      <c r="A184" s="11" t="s">
        <v>56</v>
      </c>
      <c r="B184" s="17"/>
      <c r="C184" s="13">
        <v>43007</v>
      </c>
      <c r="D184" s="2" t="s">
        <v>57</v>
      </c>
      <c r="E184" s="2" t="s">
        <v>69</v>
      </c>
      <c r="F184" s="2" t="s">
        <v>70</v>
      </c>
      <c r="G184" s="2" t="s">
        <v>172</v>
      </c>
      <c r="H184" s="2">
        <v>76096918</v>
      </c>
      <c r="I184" s="7" t="s">
        <v>324</v>
      </c>
      <c r="J184" s="2" t="s">
        <v>56</v>
      </c>
      <c r="K184" s="2" t="s">
        <v>17</v>
      </c>
      <c r="L184" s="2">
        <v>15021719313</v>
      </c>
      <c r="M184" s="2" t="s">
        <v>68</v>
      </c>
      <c r="N184" s="2" t="s">
        <v>68</v>
      </c>
      <c r="O184" s="2">
        <v>13776868813</v>
      </c>
    </row>
    <row r="185" spans="1:15">
      <c r="A185" s="11" t="s">
        <v>56</v>
      </c>
      <c r="B185" s="17"/>
      <c r="C185" s="13">
        <v>43007</v>
      </c>
      <c r="D185" s="2" t="s">
        <v>57</v>
      </c>
      <c r="E185" s="2" t="s">
        <v>69</v>
      </c>
      <c r="F185" s="2" t="s">
        <v>70</v>
      </c>
      <c r="G185" s="2" t="s">
        <v>179</v>
      </c>
      <c r="H185" s="2">
        <v>76097037</v>
      </c>
      <c r="I185" s="7" t="s">
        <v>325</v>
      </c>
      <c r="J185" s="2" t="s">
        <v>56</v>
      </c>
      <c r="K185" s="2" t="s">
        <v>17</v>
      </c>
      <c r="L185" s="2">
        <v>15021719313</v>
      </c>
      <c r="M185" s="2" t="s">
        <v>68</v>
      </c>
      <c r="N185" s="2" t="s">
        <v>68</v>
      </c>
      <c r="O185" s="2">
        <v>13956281034</v>
      </c>
    </row>
    <row r="186" spans="1:15">
      <c r="A186" s="11" t="s">
        <v>56</v>
      </c>
      <c r="B186" s="17"/>
      <c r="C186" s="13">
        <v>43007</v>
      </c>
      <c r="D186" s="2" t="s">
        <v>57</v>
      </c>
      <c r="E186" s="2" t="s">
        <v>69</v>
      </c>
      <c r="F186" s="2" t="s">
        <v>70</v>
      </c>
      <c r="G186" s="2" t="s">
        <v>179</v>
      </c>
      <c r="H186" s="2">
        <v>76097038</v>
      </c>
      <c r="I186" s="7" t="s">
        <v>326</v>
      </c>
      <c r="J186" s="2" t="s">
        <v>56</v>
      </c>
      <c r="K186" s="2" t="s">
        <v>17</v>
      </c>
      <c r="L186" s="2">
        <v>15021719313</v>
      </c>
      <c r="M186" s="2" t="s">
        <v>68</v>
      </c>
      <c r="N186" s="2" t="s">
        <v>68</v>
      </c>
      <c r="O186" s="2">
        <v>13855005561</v>
      </c>
    </row>
    <row r="187" spans="1:15">
      <c r="A187" s="11" t="s">
        <v>56</v>
      </c>
      <c r="B187" s="17"/>
      <c r="C187" s="13">
        <v>43007</v>
      </c>
      <c r="D187" s="2" t="s">
        <v>57</v>
      </c>
      <c r="E187" s="2" t="s">
        <v>69</v>
      </c>
      <c r="F187" s="2" t="s">
        <v>70</v>
      </c>
      <c r="G187" s="2" t="s">
        <v>97</v>
      </c>
      <c r="H187" s="2">
        <v>76097552</v>
      </c>
      <c r="I187" s="7" t="s">
        <v>327</v>
      </c>
      <c r="J187" s="2" t="s">
        <v>56</v>
      </c>
      <c r="K187" s="2" t="s">
        <v>17</v>
      </c>
      <c r="L187" s="2">
        <v>15021719313</v>
      </c>
      <c r="M187" s="2" t="s">
        <v>68</v>
      </c>
      <c r="N187" s="2" t="s">
        <v>68</v>
      </c>
      <c r="O187" s="2">
        <v>15705261079</v>
      </c>
    </row>
    <row r="188" spans="1:15">
      <c r="A188" s="11" t="s">
        <v>56</v>
      </c>
      <c r="B188" s="17"/>
      <c r="C188" s="13">
        <v>43007</v>
      </c>
      <c r="D188" s="2" t="s">
        <v>57</v>
      </c>
      <c r="E188" s="2" t="s">
        <v>69</v>
      </c>
      <c r="F188" s="2" t="s">
        <v>70</v>
      </c>
      <c r="G188" s="2" t="s">
        <v>78</v>
      </c>
      <c r="H188" s="2">
        <v>76097861</v>
      </c>
      <c r="I188" s="7" t="s">
        <v>328</v>
      </c>
      <c r="J188" s="2" t="s">
        <v>56</v>
      </c>
      <c r="K188" s="2" t="s">
        <v>17</v>
      </c>
      <c r="L188" s="2">
        <v>15021719313</v>
      </c>
      <c r="M188" s="2" t="s">
        <v>68</v>
      </c>
      <c r="N188" s="2" t="s">
        <v>68</v>
      </c>
      <c r="O188" s="2">
        <v>18273765555</v>
      </c>
    </row>
    <row r="189" spans="1:15">
      <c r="A189" s="11" t="s">
        <v>56</v>
      </c>
      <c r="B189" s="17"/>
      <c r="C189" s="13">
        <v>43007</v>
      </c>
      <c r="D189" s="2" t="s">
        <v>57</v>
      </c>
      <c r="E189" s="2" t="s">
        <v>69</v>
      </c>
      <c r="F189" s="2" t="s">
        <v>70</v>
      </c>
      <c r="G189" s="2" t="s">
        <v>75</v>
      </c>
      <c r="H189" s="2">
        <v>76097865</v>
      </c>
      <c r="I189" s="7" t="s">
        <v>329</v>
      </c>
      <c r="J189" s="2" t="s">
        <v>56</v>
      </c>
      <c r="K189" s="2" t="s">
        <v>17</v>
      </c>
      <c r="L189" s="2">
        <v>15021719313</v>
      </c>
      <c r="M189" s="2" t="s">
        <v>68</v>
      </c>
      <c r="N189" s="2" t="s">
        <v>68</v>
      </c>
      <c r="O189" s="2">
        <v>13583500590</v>
      </c>
    </row>
    <row r="190" spans="1:15">
      <c r="A190" s="11" t="s">
        <v>56</v>
      </c>
      <c r="B190" s="17"/>
      <c r="C190" s="13">
        <v>43007</v>
      </c>
      <c r="D190" s="2" t="s">
        <v>57</v>
      </c>
      <c r="E190" s="2" t="s">
        <v>69</v>
      </c>
      <c r="F190" s="2" t="s">
        <v>70</v>
      </c>
      <c r="G190" s="2" t="s">
        <v>330</v>
      </c>
      <c r="H190" s="2">
        <v>76097933</v>
      </c>
      <c r="I190" s="7" t="s">
        <v>331</v>
      </c>
      <c r="J190" s="2" t="s">
        <v>56</v>
      </c>
      <c r="K190" s="2" t="s">
        <v>17</v>
      </c>
      <c r="L190" s="2">
        <v>15021719313</v>
      </c>
      <c r="M190" s="2" t="s">
        <v>68</v>
      </c>
      <c r="N190" s="2" t="s">
        <v>68</v>
      </c>
      <c r="O190" s="2">
        <v>15852596295</v>
      </c>
    </row>
    <row r="191" spans="1:15">
      <c r="A191" s="11" t="s">
        <v>56</v>
      </c>
      <c r="B191" s="17"/>
      <c r="C191" s="13">
        <v>43007</v>
      </c>
      <c r="D191" s="2" t="s">
        <v>57</v>
      </c>
      <c r="E191" s="2" t="s">
        <v>69</v>
      </c>
      <c r="F191" s="2" t="s">
        <v>70</v>
      </c>
      <c r="G191" s="2" t="s">
        <v>126</v>
      </c>
      <c r="H191" s="2">
        <v>76098138</v>
      </c>
      <c r="I191" s="7" t="s">
        <v>332</v>
      </c>
      <c r="J191" s="2" t="s">
        <v>56</v>
      </c>
      <c r="K191" s="2" t="s">
        <v>17</v>
      </c>
      <c r="L191" s="2">
        <v>15021719313</v>
      </c>
      <c r="M191" s="2" t="s">
        <v>68</v>
      </c>
      <c r="N191" s="2" t="s">
        <v>68</v>
      </c>
      <c r="O191" s="2">
        <v>18554057789</v>
      </c>
    </row>
    <row r="192" spans="1:15">
      <c r="A192" s="11" t="s">
        <v>56</v>
      </c>
      <c r="B192" s="17"/>
      <c r="C192" s="13">
        <v>43007</v>
      </c>
      <c r="D192" s="2" t="s">
        <v>57</v>
      </c>
      <c r="E192" s="2" t="s">
        <v>69</v>
      </c>
      <c r="F192" s="2" t="s">
        <v>70</v>
      </c>
      <c r="G192" s="2" t="s">
        <v>75</v>
      </c>
      <c r="H192" s="2">
        <v>76098211</v>
      </c>
      <c r="I192" s="7" t="s">
        <v>333</v>
      </c>
      <c r="J192" s="2" t="s">
        <v>56</v>
      </c>
      <c r="K192" s="2" t="s">
        <v>17</v>
      </c>
      <c r="L192" s="2">
        <v>15021719313</v>
      </c>
      <c r="M192" s="2" t="s">
        <v>68</v>
      </c>
      <c r="N192" s="2" t="s">
        <v>68</v>
      </c>
      <c r="O192" s="2">
        <v>13021617129</v>
      </c>
    </row>
    <row r="193" spans="1:15">
      <c r="A193" s="11" t="s">
        <v>56</v>
      </c>
      <c r="B193" s="17"/>
      <c r="C193" s="13">
        <v>43007</v>
      </c>
      <c r="D193" s="2" t="s">
        <v>57</v>
      </c>
      <c r="E193" s="2" t="s">
        <v>69</v>
      </c>
      <c r="F193" s="2" t="s">
        <v>70</v>
      </c>
      <c r="G193" s="2" t="s">
        <v>75</v>
      </c>
      <c r="H193" s="2">
        <v>76098212</v>
      </c>
      <c r="I193" s="7" t="s">
        <v>334</v>
      </c>
      <c r="J193" s="2" t="s">
        <v>56</v>
      </c>
      <c r="K193" s="2" t="s">
        <v>17</v>
      </c>
      <c r="L193" s="2">
        <v>15021719313</v>
      </c>
      <c r="M193" s="2" t="s">
        <v>68</v>
      </c>
      <c r="N193" s="2" t="s">
        <v>68</v>
      </c>
      <c r="O193" s="2">
        <v>18562218123</v>
      </c>
    </row>
    <row r="194" spans="1:15">
      <c r="A194" s="11" t="s">
        <v>56</v>
      </c>
      <c r="B194" s="17"/>
      <c r="C194" s="13">
        <v>43007</v>
      </c>
      <c r="D194" s="2" t="s">
        <v>57</v>
      </c>
      <c r="E194" s="2" t="s">
        <v>69</v>
      </c>
      <c r="F194" s="2" t="s">
        <v>70</v>
      </c>
      <c r="G194" s="2" t="s">
        <v>330</v>
      </c>
      <c r="H194" s="2">
        <v>76098287</v>
      </c>
      <c r="I194" s="7" t="s">
        <v>335</v>
      </c>
      <c r="J194" s="2" t="s">
        <v>56</v>
      </c>
      <c r="K194" s="2" t="s">
        <v>17</v>
      </c>
      <c r="L194" s="2">
        <v>15021719313</v>
      </c>
      <c r="M194" s="2" t="s">
        <v>68</v>
      </c>
      <c r="N194" s="2" t="s">
        <v>68</v>
      </c>
      <c r="O194" s="2">
        <v>13861751203</v>
      </c>
    </row>
    <row r="195" spans="1:15">
      <c r="A195" s="11" t="s">
        <v>56</v>
      </c>
      <c r="B195" s="17"/>
      <c r="C195" s="13">
        <v>43007</v>
      </c>
      <c r="D195" s="2" t="s">
        <v>57</v>
      </c>
      <c r="E195" s="2" t="s">
        <v>69</v>
      </c>
      <c r="F195" s="2" t="s">
        <v>70</v>
      </c>
      <c r="G195" s="2" t="s">
        <v>179</v>
      </c>
      <c r="H195" s="2">
        <v>76098288</v>
      </c>
      <c r="I195" s="7" t="s">
        <v>336</v>
      </c>
      <c r="J195" s="2" t="s">
        <v>56</v>
      </c>
      <c r="K195" s="2" t="s">
        <v>17</v>
      </c>
      <c r="L195" s="2">
        <v>15021719313</v>
      </c>
      <c r="M195" s="2" t="s">
        <v>68</v>
      </c>
      <c r="N195" s="2" t="s">
        <v>68</v>
      </c>
      <c r="O195" s="2">
        <v>15155051028</v>
      </c>
    </row>
    <row r="196" spans="1:15">
      <c r="A196" s="11" t="s">
        <v>56</v>
      </c>
      <c r="B196" s="17"/>
      <c r="C196" s="13">
        <v>43007</v>
      </c>
      <c r="D196" s="2" t="s">
        <v>57</v>
      </c>
      <c r="E196" s="2" t="s">
        <v>69</v>
      </c>
      <c r="F196" s="2" t="s">
        <v>70</v>
      </c>
      <c r="G196" s="2" t="s">
        <v>172</v>
      </c>
      <c r="H196" s="2">
        <v>76098289</v>
      </c>
      <c r="I196" s="7" t="s">
        <v>337</v>
      </c>
      <c r="J196" s="2" t="s">
        <v>56</v>
      </c>
      <c r="K196" s="2" t="s">
        <v>17</v>
      </c>
      <c r="L196" s="2">
        <v>15021719313</v>
      </c>
      <c r="M196" s="2" t="s">
        <v>68</v>
      </c>
      <c r="N196" s="2" t="s">
        <v>68</v>
      </c>
      <c r="O196" s="2">
        <v>13401686006</v>
      </c>
    </row>
    <row r="197" spans="1:15">
      <c r="A197" s="11" t="s">
        <v>56</v>
      </c>
      <c r="B197" s="17"/>
      <c r="C197" s="13">
        <v>43007</v>
      </c>
      <c r="D197" s="2" t="s">
        <v>57</v>
      </c>
      <c r="E197" s="2" t="s">
        <v>69</v>
      </c>
      <c r="F197" s="2" t="s">
        <v>70</v>
      </c>
      <c r="G197" s="2" t="s">
        <v>121</v>
      </c>
      <c r="H197" s="2">
        <v>76098398</v>
      </c>
      <c r="I197" s="7" t="s">
        <v>338</v>
      </c>
      <c r="J197" s="2" t="s">
        <v>56</v>
      </c>
      <c r="K197" s="2" t="s">
        <v>17</v>
      </c>
      <c r="L197" s="2">
        <v>15021719313</v>
      </c>
      <c r="M197" s="2" t="s">
        <v>68</v>
      </c>
      <c r="N197" s="2" t="s">
        <v>68</v>
      </c>
      <c r="O197" s="2">
        <v>13966602906</v>
      </c>
    </row>
    <row r="198" spans="1:15">
      <c r="A198" s="11" t="s">
        <v>56</v>
      </c>
      <c r="B198" s="17"/>
      <c r="C198" s="13">
        <v>43007</v>
      </c>
      <c r="D198" s="2" t="s">
        <v>57</v>
      </c>
      <c r="E198" s="2" t="s">
        <v>69</v>
      </c>
      <c r="F198" s="2" t="s">
        <v>70</v>
      </c>
      <c r="G198" s="2" t="s">
        <v>133</v>
      </c>
      <c r="H198" s="2">
        <v>76098606</v>
      </c>
      <c r="I198" s="7" t="s">
        <v>339</v>
      </c>
      <c r="J198" s="2" t="s">
        <v>56</v>
      </c>
      <c r="K198" s="2" t="s">
        <v>17</v>
      </c>
      <c r="L198" s="2">
        <v>15021719313</v>
      </c>
      <c r="M198" s="2" t="s">
        <v>68</v>
      </c>
      <c r="N198" s="2" t="s">
        <v>68</v>
      </c>
      <c r="O198" s="2">
        <v>15588886761</v>
      </c>
    </row>
    <row r="199" spans="1:15">
      <c r="A199" s="11" t="s">
        <v>56</v>
      </c>
      <c r="B199" s="17"/>
      <c r="C199" s="13">
        <v>43007</v>
      </c>
      <c r="D199" s="2" t="s">
        <v>57</v>
      </c>
      <c r="E199" s="2" t="s">
        <v>69</v>
      </c>
      <c r="F199" s="2" t="s">
        <v>70</v>
      </c>
      <c r="G199" s="2" t="s">
        <v>186</v>
      </c>
      <c r="H199" s="2">
        <v>76098607</v>
      </c>
      <c r="I199" s="7" t="s">
        <v>340</v>
      </c>
      <c r="J199" s="2" t="s">
        <v>56</v>
      </c>
      <c r="K199" s="2" t="s">
        <v>17</v>
      </c>
      <c r="L199" s="2">
        <v>15021719313</v>
      </c>
      <c r="M199" s="2" t="s">
        <v>68</v>
      </c>
      <c r="N199" s="2" t="s">
        <v>68</v>
      </c>
      <c r="O199" s="2">
        <v>18953852676</v>
      </c>
    </row>
    <row r="200" spans="1:15">
      <c r="A200" s="11" t="s">
        <v>56</v>
      </c>
      <c r="B200" s="17"/>
      <c r="C200" s="13">
        <v>43007</v>
      </c>
      <c r="D200" s="2" t="s">
        <v>57</v>
      </c>
      <c r="E200" s="2" t="s">
        <v>69</v>
      </c>
      <c r="F200" s="2" t="s">
        <v>70</v>
      </c>
      <c r="G200" s="2" t="s">
        <v>186</v>
      </c>
      <c r="H200" s="2">
        <v>76098608</v>
      </c>
      <c r="I200" s="7" t="s">
        <v>341</v>
      </c>
      <c r="J200" s="2" t="s">
        <v>56</v>
      </c>
      <c r="K200" s="2" t="s">
        <v>17</v>
      </c>
      <c r="L200" s="2">
        <v>15021719313</v>
      </c>
      <c r="M200" s="2" t="s">
        <v>68</v>
      </c>
      <c r="N200" s="2" t="s">
        <v>68</v>
      </c>
      <c r="O200" s="2">
        <v>15065116755</v>
      </c>
    </row>
    <row r="201" spans="1:15">
      <c r="A201" s="11" t="s">
        <v>56</v>
      </c>
      <c r="B201" s="17"/>
      <c r="C201" s="13">
        <v>43007</v>
      </c>
      <c r="D201" s="2" t="s">
        <v>57</v>
      </c>
      <c r="E201" s="2" t="s">
        <v>69</v>
      </c>
      <c r="F201" s="2" t="s">
        <v>70</v>
      </c>
      <c r="G201" s="2" t="s">
        <v>71</v>
      </c>
      <c r="H201" s="2">
        <v>76098927</v>
      </c>
      <c r="I201" s="7" t="s">
        <v>342</v>
      </c>
      <c r="J201" s="2" t="s">
        <v>56</v>
      </c>
      <c r="K201" s="2" t="s">
        <v>17</v>
      </c>
      <c r="L201" s="2">
        <v>15021719313</v>
      </c>
      <c r="M201" s="2" t="s">
        <v>68</v>
      </c>
      <c r="N201" s="2" t="s">
        <v>68</v>
      </c>
      <c r="O201" s="2">
        <v>18630908810</v>
      </c>
    </row>
    <row r="202" spans="1:15">
      <c r="A202" s="11" t="s">
        <v>56</v>
      </c>
      <c r="B202" s="17"/>
      <c r="C202" s="13">
        <v>43007</v>
      </c>
      <c r="D202" s="2" t="s">
        <v>57</v>
      </c>
      <c r="E202" s="2" t="s">
        <v>69</v>
      </c>
      <c r="F202" s="2" t="s">
        <v>70</v>
      </c>
      <c r="G202" s="2" t="s">
        <v>343</v>
      </c>
      <c r="H202" s="2">
        <v>76098928</v>
      </c>
      <c r="I202" s="7" t="s">
        <v>344</v>
      </c>
      <c r="J202" s="2" t="s">
        <v>56</v>
      </c>
      <c r="K202" s="2" t="s">
        <v>17</v>
      </c>
      <c r="L202" s="2">
        <v>15021719313</v>
      </c>
      <c r="M202" s="2" t="s">
        <v>68</v>
      </c>
      <c r="N202" s="2" t="s">
        <v>68</v>
      </c>
      <c r="O202" s="2">
        <v>13984352868</v>
      </c>
    </row>
    <row r="203" spans="1:15">
      <c r="A203" s="11" t="s">
        <v>56</v>
      </c>
      <c r="B203" s="18"/>
      <c r="C203" s="13">
        <v>43007</v>
      </c>
      <c r="D203" s="2" t="s">
        <v>57</v>
      </c>
      <c r="E203" s="2" t="s">
        <v>69</v>
      </c>
      <c r="F203" s="2" t="s">
        <v>70</v>
      </c>
      <c r="G203" s="2" t="s">
        <v>71</v>
      </c>
      <c r="H203" s="2">
        <v>76099001</v>
      </c>
      <c r="I203" s="7" t="s">
        <v>345</v>
      </c>
      <c r="J203" s="2" t="s">
        <v>56</v>
      </c>
      <c r="K203" s="2" t="s">
        <v>17</v>
      </c>
      <c r="L203" s="2">
        <v>15021719313</v>
      </c>
      <c r="M203" s="2" t="s">
        <v>68</v>
      </c>
      <c r="N203" s="2" t="s">
        <v>68</v>
      </c>
      <c r="O203" s="2">
        <v>13821282995</v>
      </c>
    </row>
    <row r="204" spans="1:15">
      <c r="A204" s="11" t="s">
        <v>56</v>
      </c>
      <c r="B204" s="16">
        <v>42</v>
      </c>
      <c r="C204" s="13">
        <v>43021</v>
      </c>
      <c r="D204" s="2" t="s">
        <v>57</v>
      </c>
      <c r="E204" s="2" t="s">
        <v>69</v>
      </c>
      <c r="F204" s="2" t="s">
        <v>70</v>
      </c>
      <c r="G204" s="2" t="s">
        <v>138</v>
      </c>
      <c r="H204" s="2">
        <v>76086655</v>
      </c>
      <c r="I204" s="7" t="s">
        <v>346</v>
      </c>
      <c r="J204" s="2" t="s">
        <v>56</v>
      </c>
      <c r="K204" s="2" t="s">
        <v>17</v>
      </c>
      <c r="L204" s="2">
        <v>15021719313</v>
      </c>
      <c r="M204" s="2" t="s">
        <v>68</v>
      </c>
      <c r="N204" s="2" t="s">
        <v>68</v>
      </c>
      <c r="O204" s="2">
        <v>15806281918</v>
      </c>
    </row>
    <row r="205" spans="1:15">
      <c r="A205" s="11" t="s">
        <v>56</v>
      </c>
      <c r="B205" s="17"/>
      <c r="C205" s="13">
        <v>43021</v>
      </c>
      <c r="D205" s="2" t="s">
        <v>57</v>
      </c>
      <c r="E205" s="2" t="s">
        <v>69</v>
      </c>
      <c r="F205" s="2" t="s">
        <v>70</v>
      </c>
      <c r="G205" s="2" t="s">
        <v>347</v>
      </c>
      <c r="H205" s="2">
        <v>76098169</v>
      </c>
      <c r="I205" s="7" t="s">
        <v>348</v>
      </c>
      <c r="J205" s="2" t="s">
        <v>56</v>
      </c>
      <c r="K205" s="2" t="s">
        <v>17</v>
      </c>
      <c r="L205" s="2">
        <v>15021719313</v>
      </c>
      <c r="M205" s="2" t="s">
        <v>68</v>
      </c>
      <c r="N205" s="2" t="s">
        <v>68</v>
      </c>
      <c r="O205" s="23">
        <v>18962515289</v>
      </c>
    </row>
    <row r="206" spans="1:15">
      <c r="A206" s="11" t="s">
        <v>56</v>
      </c>
      <c r="B206" s="17"/>
      <c r="C206" s="13">
        <v>43021</v>
      </c>
      <c r="D206" s="2" t="s">
        <v>57</v>
      </c>
      <c r="E206" s="2" t="s">
        <v>69</v>
      </c>
      <c r="F206" s="2" t="s">
        <v>70</v>
      </c>
      <c r="G206" s="2" t="s">
        <v>107</v>
      </c>
      <c r="H206" s="2">
        <v>76099239</v>
      </c>
      <c r="I206" s="7" t="s">
        <v>349</v>
      </c>
      <c r="J206" s="2" t="s">
        <v>56</v>
      </c>
      <c r="K206" s="2" t="s">
        <v>17</v>
      </c>
      <c r="L206" s="2">
        <v>15021719313</v>
      </c>
      <c r="M206" s="2" t="s">
        <v>68</v>
      </c>
      <c r="N206" s="2" t="s">
        <v>68</v>
      </c>
      <c r="O206" s="2">
        <v>18962515289</v>
      </c>
    </row>
    <row r="207" spans="1:15">
      <c r="A207" s="11" t="s">
        <v>56</v>
      </c>
      <c r="B207" s="17"/>
      <c r="C207" s="13">
        <v>43021</v>
      </c>
      <c r="D207" s="2" t="s">
        <v>57</v>
      </c>
      <c r="E207" s="2" t="s">
        <v>69</v>
      </c>
      <c r="F207" s="2" t="s">
        <v>70</v>
      </c>
      <c r="G207" s="2" t="s">
        <v>311</v>
      </c>
      <c r="H207" s="2">
        <v>76099262</v>
      </c>
      <c r="I207" s="7" t="s">
        <v>350</v>
      </c>
      <c r="J207" s="2" t="s">
        <v>56</v>
      </c>
      <c r="K207" s="2" t="s">
        <v>17</v>
      </c>
      <c r="L207" s="2">
        <v>15021719313</v>
      </c>
      <c r="M207" s="2" t="s">
        <v>68</v>
      </c>
      <c r="N207" s="2" t="s">
        <v>68</v>
      </c>
      <c r="O207" s="2">
        <v>18553836677</v>
      </c>
    </row>
    <row r="208" spans="1:15">
      <c r="A208" s="11" t="s">
        <v>56</v>
      </c>
      <c r="B208" s="17"/>
      <c r="C208" s="13">
        <v>43021</v>
      </c>
      <c r="D208" s="2" t="s">
        <v>57</v>
      </c>
      <c r="E208" s="2" t="s">
        <v>69</v>
      </c>
      <c r="F208" s="2" t="s">
        <v>70</v>
      </c>
      <c r="G208" s="2" t="s">
        <v>351</v>
      </c>
      <c r="H208" s="2">
        <v>76099292</v>
      </c>
      <c r="I208" s="7" t="s">
        <v>352</v>
      </c>
      <c r="J208" s="2" t="s">
        <v>56</v>
      </c>
      <c r="K208" s="2" t="s">
        <v>17</v>
      </c>
      <c r="L208" s="2">
        <v>15021719313</v>
      </c>
      <c r="M208" s="2" t="s">
        <v>68</v>
      </c>
      <c r="N208" s="2" t="s">
        <v>68</v>
      </c>
      <c r="O208" s="2">
        <v>15633198633</v>
      </c>
    </row>
    <row r="209" spans="1:15">
      <c r="A209" s="11" t="s">
        <v>56</v>
      </c>
      <c r="B209" s="17"/>
      <c r="C209" s="13">
        <v>43021</v>
      </c>
      <c r="D209" s="2" t="s">
        <v>57</v>
      </c>
      <c r="E209" s="2" t="s">
        <v>69</v>
      </c>
      <c r="F209" s="2" t="s">
        <v>70</v>
      </c>
      <c r="G209" s="2" t="s">
        <v>145</v>
      </c>
      <c r="H209" s="2">
        <v>76099902</v>
      </c>
      <c r="I209" s="7" t="s">
        <v>353</v>
      </c>
      <c r="J209" s="2" t="s">
        <v>56</v>
      </c>
      <c r="K209" s="2" t="s">
        <v>17</v>
      </c>
      <c r="L209" s="2">
        <v>15021719313</v>
      </c>
      <c r="M209" s="2" t="s">
        <v>68</v>
      </c>
      <c r="N209" s="2" t="s">
        <v>68</v>
      </c>
      <c r="O209" s="2">
        <v>15726110022</v>
      </c>
    </row>
    <row r="210" spans="1:15">
      <c r="A210" s="11" t="s">
        <v>56</v>
      </c>
      <c r="B210" s="17"/>
      <c r="C210" s="13">
        <v>43021</v>
      </c>
      <c r="D210" s="2" t="s">
        <v>57</v>
      </c>
      <c r="E210" s="2" t="s">
        <v>69</v>
      </c>
      <c r="F210" s="2" t="s">
        <v>70</v>
      </c>
      <c r="G210" s="2" t="s">
        <v>166</v>
      </c>
      <c r="H210" s="2">
        <v>76099963</v>
      </c>
      <c r="I210" s="7" t="s">
        <v>354</v>
      </c>
      <c r="J210" s="2" t="s">
        <v>56</v>
      </c>
      <c r="K210" s="2" t="s">
        <v>17</v>
      </c>
      <c r="L210" s="2">
        <v>15021719313</v>
      </c>
      <c r="M210" s="2" t="s">
        <v>68</v>
      </c>
      <c r="N210" s="2" t="s">
        <v>68</v>
      </c>
      <c r="O210" s="2">
        <v>13955586096</v>
      </c>
    </row>
    <row r="211" spans="1:15">
      <c r="A211" s="11" t="s">
        <v>56</v>
      </c>
      <c r="B211" s="17"/>
      <c r="C211" s="13">
        <v>43021</v>
      </c>
      <c r="D211" s="2" t="s">
        <v>57</v>
      </c>
      <c r="E211" s="2" t="s">
        <v>69</v>
      </c>
      <c r="F211" s="2" t="s">
        <v>70</v>
      </c>
      <c r="G211" s="2" t="s">
        <v>209</v>
      </c>
      <c r="H211" s="2">
        <v>76099981</v>
      </c>
      <c r="I211" s="7" t="s">
        <v>355</v>
      </c>
      <c r="J211" s="2" t="s">
        <v>56</v>
      </c>
      <c r="K211" s="2" t="s">
        <v>17</v>
      </c>
      <c r="L211" s="2">
        <v>15021719313</v>
      </c>
      <c r="M211" s="2" t="s">
        <v>68</v>
      </c>
      <c r="N211" s="2" t="s">
        <v>68</v>
      </c>
      <c r="O211" s="2">
        <v>17768939990</v>
      </c>
    </row>
    <row r="212" spans="1:15">
      <c r="A212" s="11" t="s">
        <v>56</v>
      </c>
      <c r="B212" s="17"/>
      <c r="C212" s="13">
        <v>43021</v>
      </c>
      <c r="D212" s="2" t="s">
        <v>57</v>
      </c>
      <c r="E212" s="2" t="s">
        <v>69</v>
      </c>
      <c r="F212" s="2" t="s">
        <v>70</v>
      </c>
      <c r="G212" s="2" t="s">
        <v>133</v>
      </c>
      <c r="H212" s="2">
        <v>76099995</v>
      </c>
      <c r="I212" s="7" t="s">
        <v>356</v>
      </c>
      <c r="J212" s="2" t="s">
        <v>56</v>
      </c>
      <c r="K212" s="2" t="s">
        <v>17</v>
      </c>
      <c r="L212" s="2">
        <v>15021719313</v>
      </c>
      <c r="M212" s="2" t="s">
        <v>68</v>
      </c>
      <c r="N212" s="2" t="s">
        <v>68</v>
      </c>
      <c r="O212" s="2">
        <v>17086512011</v>
      </c>
    </row>
    <row r="213" spans="1:15">
      <c r="A213" s="11" t="s">
        <v>56</v>
      </c>
      <c r="B213" s="17"/>
      <c r="C213" s="13">
        <v>43021</v>
      </c>
      <c r="D213" s="2" t="s">
        <v>57</v>
      </c>
      <c r="E213" s="2" t="s">
        <v>69</v>
      </c>
      <c r="F213" s="2" t="s">
        <v>70</v>
      </c>
      <c r="G213" s="2" t="s">
        <v>133</v>
      </c>
      <c r="H213" s="2">
        <v>76100020</v>
      </c>
      <c r="I213" s="7" t="s">
        <v>357</v>
      </c>
      <c r="J213" s="2" t="s">
        <v>56</v>
      </c>
      <c r="K213" s="2" t="s">
        <v>17</v>
      </c>
      <c r="L213" s="2">
        <v>15021719313</v>
      </c>
      <c r="M213" s="2" t="s">
        <v>68</v>
      </c>
      <c r="N213" s="2" t="s">
        <v>68</v>
      </c>
      <c r="O213" s="2">
        <v>13780853132</v>
      </c>
    </row>
    <row r="214" spans="1:15">
      <c r="A214" s="11" t="s">
        <v>56</v>
      </c>
      <c r="B214" s="17"/>
      <c r="C214" s="13">
        <v>43021</v>
      </c>
      <c r="D214" s="2" t="s">
        <v>57</v>
      </c>
      <c r="E214" s="2" t="s">
        <v>69</v>
      </c>
      <c r="F214" s="2" t="s">
        <v>70</v>
      </c>
      <c r="G214" s="2" t="s">
        <v>75</v>
      </c>
      <c r="H214" s="2">
        <v>76100032</v>
      </c>
      <c r="I214" s="7" t="s">
        <v>358</v>
      </c>
      <c r="J214" s="2" t="s">
        <v>56</v>
      </c>
      <c r="K214" s="2" t="s">
        <v>17</v>
      </c>
      <c r="L214" s="2">
        <v>15021719313</v>
      </c>
      <c r="M214" s="2" t="s">
        <v>68</v>
      </c>
      <c r="N214" s="2" t="s">
        <v>68</v>
      </c>
      <c r="O214" s="2">
        <v>13022722121</v>
      </c>
    </row>
    <row r="215" spans="1:15">
      <c r="A215" s="11" t="s">
        <v>56</v>
      </c>
      <c r="B215" s="17"/>
      <c r="C215" s="13">
        <v>43021</v>
      </c>
      <c r="D215" s="2" t="s">
        <v>57</v>
      </c>
      <c r="E215" s="2" t="s">
        <v>69</v>
      </c>
      <c r="F215" s="2" t="s">
        <v>70</v>
      </c>
      <c r="G215" s="2" t="s">
        <v>179</v>
      </c>
      <c r="H215" s="2">
        <v>76100086</v>
      </c>
      <c r="I215" s="7" t="s">
        <v>359</v>
      </c>
      <c r="J215" s="2" t="s">
        <v>56</v>
      </c>
      <c r="K215" s="2" t="s">
        <v>17</v>
      </c>
      <c r="L215" s="2">
        <v>15021719313</v>
      </c>
      <c r="M215" s="2" t="s">
        <v>68</v>
      </c>
      <c r="N215" s="2" t="s">
        <v>68</v>
      </c>
      <c r="O215" s="2">
        <v>18505508688</v>
      </c>
    </row>
    <row r="216" spans="1:15">
      <c r="A216" s="11" t="s">
        <v>56</v>
      </c>
      <c r="B216" s="17"/>
      <c r="C216" s="13">
        <v>43021</v>
      </c>
      <c r="D216" s="2" t="s">
        <v>57</v>
      </c>
      <c r="E216" s="2" t="s">
        <v>69</v>
      </c>
      <c r="F216" s="2" t="s">
        <v>70</v>
      </c>
      <c r="G216" s="2" t="s">
        <v>360</v>
      </c>
      <c r="H216" s="2">
        <v>76100096</v>
      </c>
      <c r="I216" s="7" t="s">
        <v>361</v>
      </c>
      <c r="J216" s="2" t="s">
        <v>56</v>
      </c>
      <c r="K216" s="2" t="s">
        <v>17</v>
      </c>
      <c r="L216" s="2">
        <v>15021719313</v>
      </c>
      <c r="M216" s="2" t="s">
        <v>68</v>
      </c>
      <c r="N216" s="2" t="s">
        <v>68</v>
      </c>
      <c r="O216" s="2">
        <v>15224729158</v>
      </c>
    </row>
    <row r="217" spans="1:15">
      <c r="A217" s="11" t="s">
        <v>56</v>
      </c>
      <c r="B217" s="17"/>
      <c r="C217" s="13">
        <v>43021</v>
      </c>
      <c r="D217" s="2" t="s">
        <v>57</v>
      </c>
      <c r="E217" s="2" t="s">
        <v>69</v>
      </c>
      <c r="F217" s="2" t="s">
        <v>70</v>
      </c>
      <c r="G217" s="2" t="s">
        <v>86</v>
      </c>
      <c r="H217" s="2">
        <v>76100205</v>
      </c>
      <c r="I217" s="7" t="s">
        <v>362</v>
      </c>
      <c r="J217" s="2" t="s">
        <v>56</v>
      </c>
      <c r="K217" s="2" t="s">
        <v>17</v>
      </c>
      <c r="L217" s="2">
        <v>15021719313</v>
      </c>
      <c r="M217" s="2" t="s">
        <v>68</v>
      </c>
      <c r="N217" s="2" t="s">
        <v>68</v>
      </c>
      <c r="O217" s="2">
        <v>15658859990</v>
      </c>
    </row>
    <row r="218" spans="1:15">
      <c r="A218" s="11" t="s">
        <v>56</v>
      </c>
      <c r="B218" s="17"/>
      <c r="C218" s="13">
        <v>43021</v>
      </c>
      <c r="D218" s="2" t="s">
        <v>57</v>
      </c>
      <c r="E218" s="2" t="s">
        <v>69</v>
      </c>
      <c r="F218" s="2" t="s">
        <v>70</v>
      </c>
      <c r="G218" s="2" t="s">
        <v>71</v>
      </c>
      <c r="H218" s="2">
        <v>76100212</v>
      </c>
      <c r="I218" s="7" t="s">
        <v>363</v>
      </c>
      <c r="J218" s="2" t="s">
        <v>56</v>
      </c>
      <c r="K218" s="2" t="s">
        <v>17</v>
      </c>
      <c r="L218" s="2">
        <v>15021719313</v>
      </c>
      <c r="M218" s="2" t="s">
        <v>68</v>
      </c>
      <c r="N218" s="2" t="s">
        <v>68</v>
      </c>
      <c r="O218" s="2">
        <v>18002067056</v>
      </c>
    </row>
    <row r="219" spans="1:15">
      <c r="A219" s="11" t="s">
        <v>56</v>
      </c>
      <c r="B219" s="17"/>
      <c r="C219" s="13">
        <v>43021</v>
      </c>
      <c r="D219" s="2" t="s">
        <v>57</v>
      </c>
      <c r="E219" s="2" t="s">
        <v>69</v>
      </c>
      <c r="F219" s="2" t="s">
        <v>70</v>
      </c>
      <c r="G219" s="2" t="s">
        <v>75</v>
      </c>
      <c r="H219" s="2">
        <v>76100307</v>
      </c>
      <c r="I219" s="7" t="s">
        <v>364</v>
      </c>
      <c r="J219" s="2" t="s">
        <v>56</v>
      </c>
      <c r="K219" s="2" t="s">
        <v>17</v>
      </c>
      <c r="L219" s="2">
        <v>15021719313</v>
      </c>
      <c r="M219" s="2" t="s">
        <v>68</v>
      </c>
      <c r="N219" s="2" t="s">
        <v>68</v>
      </c>
      <c r="O219" s="2">
        <v>15553699973</v>
      </c>
    </row>
    <row r="220" spans="1:15">
      <c r="A220" s="11" t="s">
        <v>56</v>
      </c>
      <c r="B220" s="17"/>
      <c r="C220" s="13">
        <v>43021</v>
      </c>
      <c r="D220" s="2" t="s">
        <v>57</v>
      </c>
      <c r="E220" s="2" t="s">
        <v>69</v>
      </c>
      <c r="F220" s="2" t="s">
        <v>70</v>
      </c>
      <c r="G220" s="2" t="s">
        <v>174</v>
      </c>
      <c r="H220" s="2">
        <v>76100692</v>
      </c>
      <c r="I220" s="7" t="s">
        <v>365</v>
      </c>
      <c r="J220" s="2" t="s">
        <v>56</v>
      </c>
      <c r="K220" s="2" t="s">
        <v>17</v>
      </c>
      <c r="L220" s="2">
        <v>15021719313</v>
      </c>
      <c r="M220" s="2" t="s">
        <v>68</v>
      </c>
      <c r="N220" s="2" t="s">
        <v>68</v>
      </c>
      <c r="O220" s="2">
        <v>18805571922</v>
      </c>
    </row>
    <row r="221" spans="1:15">
      <c r="A221" s="11" t="s">
        <v>56</v>
      </c>
      <c r="B221" s="18"/>
      <c r="C221" s="13">
        <v>43021</v>
      </c>
      <c r="D221" s="2" t="s">
        <v>57</v>
      </c>
      <c r="E221" s="2" t="s">
        <v>69</v>
      </c>
      <c r="F221" s="2" t="s">
        <v>70</v>
      </c>
      <c r="G221" s="2" t="s">
        <v>297</v>
      </c>
      <c r="H221" s="2">
        <v>76100697</v>
      </c>
      <c r="I221" s="7" t="s">
        <v>366</v>
      </c>
      <c r="J221" s="2" t="s">
        <v>56</v>
      </c>
      <c r="K221" s="2" t="s">
        <v>17</v>
      </c>
      <c r="L221" s="2">
        <v>15021719313</v>
      </c>
      <c r="M221" s="2" t="s">
        <v>68</v>
      </c>
      <c r="N221" s="2" t="s">
        <v>68</v>
      </c>
      <c r="O221" s="2">
        <v>15055182199</v>
      </c>
    </row>
    <row r="222" spans="1:15">
      <c r="A222" s="11" t="s">
        <v>56</v>
      </c>
      <c r="B222" s="16">
        <v>43</v>
      </c>
      <c r="C222" s="13">
        <v>43028</v>
      </c>
      <c r="D222" s="2" t="s">
        <v>57</v>
      </c>
      <c r="E222" s="2" t="s">
        <v>69</v>
      </c>
      <c r="F222" s="2" t="s">
        <v>70</v>
      </c>
      <c r="G222" s="2" t="s">
        <v>181</v>
      </c>
      <c r="H222" s="2">
        <v>76078135</v>
      </c>
      <c r="I222" s="7" t="s">
        <v>367</v>
      </c>
      <c r="J222" s="2" t="s">
        <v>56</v>
      </c>
      <c r="K222" s="2" t="s">
        <v>17</v>
      </c>
      <c r="L222" s="2">
        <v>15021719313</v>
      </c>
      <c r="M222" s="2" t="s">
        <v>68</v>
      </c>
      <c r="N222" s="2" t="s">
        <v>68</v>
      </c>
      <c r="O222" s="2">
        <v>13613621851</v>
      </c>
    </row>
    <row r="223" spans="1:15">
      <c r="A223" s="11" t="s">
        <v>56</v>
      </c>
      <c r="B223" s="17"/>
      <c r="C223" s="13">
        <v>43028</v>
      </c>
      <c r="D223" s="2" t="s">
        <v>57</v>
      </c>
      <c r="E223" s="2" t="s">
        <v>69</v>
      </c>
      <c r="F223" s="2" t="s">
        <v>70</v>
      </c>
      <c r="G223" s="2" t="s">
        <v>128</v>
      </c>
      <c r="H223" s="2">
        <v>76098177</v>
      </c>
      <c r="I223" s="7" t="s">
        <v>368</v>
      </c>
      <c r="J223" s="2" t="s">
        <v>56</v>
      </c>
      <c r="K223" s="2" t="s">
        <v>17</v>
      </c>
      <c r="L223" s="2">
        <v>15021719313</v>
      </c>
      <c r="M223" s="2" t="s">
        <v>68</v>
      </c>
      <c r="N223" s="2" t="s">
        <v>68</v>
      </c>
      <c r="O223" s="2">
        <v>18633029138</v>
      </c>
    </row>
    <row r="224" spans="1:15">
      <c r="A224" s="11" t="s">
        <v>56</v>
      </c>
      <c r="B224" s="17"/>
      <c r="C224" s="13">
        <v>43028</v>
      </c>
      <c r="D224" s="2" t="s">
        <v>57</v>
      </c>
      <c r="E224" s="2" t="s">
        <v>69</v>
      </c>
      <c r="F224" s="2" t="s">
        <v>70</v>
      </c>
      <c r="G224" s="2" t="s">
        <v>174</v>
      </c>
      <c r="H224" s="2">
        <v>76100695</v>
      </c>
      <c r="I224" s="7" t="s">
        <v>369</v>
      </c>
      <c r="J224" s="2" t="s">
        <v>56</v>
      </c>
      <c r="K224" s="2" t="s">
        <v>17</v>
      </c>
      <c r="L224" s="2">
        <v>15021719313</v>
      </c>
      <c r="M224" s="2" t="s">
        <v>68</v>
      </c>
      <c r="N224" s="2" t="s">
        <v>68</v>
      </c>
      <c r="O224" s="2">
        <v>18805571922</v>
      </c>
    </row>
    <row r="225" spans="1:15">
      <c r="A225" s="11" t="s">
        <v>56</v>
      </c>
      <c r="B225" s="17"/>
      <c r="C225" s="13">
        <v>43028</v>
      </c>
      <c r="D225" s="2" t="s">
        <v>57</v>
      </c>
      <c r="E225" s="2" t="s">
        <v>69</v>
      </c>
      <c r="F225" s="2" t="s">
        <v>70</v>
      </c>
      <c r="G225" s="2" t="s">
        <v>179</v>
      </c>
      <c r="H225" s="2">
        <v>76100858</v>
      </c>
      <c r="I225" s="7" t="s">
        <v>370</v>
      </c>
      <c r="J225" s="2" t="s">
        <v>56</v>
      </c>
      <c r="K225" s="2" t="s">
        <v>17</v>
      </c>
      <c r="L225" s="2">
        <v>15021719313</v>
      </c>
      <c r="M225" s="2" t="s">
        <v>68</v>
      </c>
      <c r="N225" s="2" t="s">
        <v>68</v>
      </c>
      <c r="O225" s="2">
        <v>18955010558</v>
      </c>
    </row>
    <row r="226" spans="1:15">
      <c r="A226" s="11" t="s">
        <v>56</v>
      </c>
      <c r="B226" s="17"/>
      <c r="C226" s="13">
        <v>43028</v>
      </c>
      <c r="D226" s="2" t="s">
        <v>57</v>
      </c>
      <c r="E226" s="2" t="s">
        <v>69</v>
      </c>
      <c r="F226" s="2" t="s">
        <v>70</v>
      </c>
      <c r="G226" s="2" t="s">
        <v>371</v>
      </c>
      <c r="H226" s="2">
        <v>76100862</v>
      </c>
      <c r="I226" s="7" t="s">
        <v>372</v>
      </c>
      <c r="J226" s="2" t="s">
        <v>56</v>
      </c>
      <c r="K226" s="2" t="s">
        <v>17</v>
      </c>
      <c r="L226" s="2">
        <v>15021719313</v>
      </c>
      <c r="M226" s="2" t="s">
        <v>68</v>
      </c>
      <c r="N226" s="2" t="s">
        <v>68</v>
      </c>
      <c r="O226" s="2">
        <v>13531186370</v>
      </c>
    </row>
    <row r="227" spans="1:15">
      <c r="A227" s="11" t="s">
        <v>56</v>
      </c>
      <c r="B227" s="17"/>
      <c r="C227" s="13">
        <v>43028</v>
      </c>
      <c r="D227" s="2" t="s">
        <v>57</v>
      </c>
      <c r="E227" s="2" t="s">
        <v>69</v>
      </c>
      <c r="F227" s="2" t="s">
        <v>70</v>
      </c>
      <c r="G227" s="2" t="s">
        <v>373</v>
      </c>
      <c r="H227" s="2">
        <v>76101155</v>
      </c>
      <c r="I227" s="7" t="s">
        <v>374</v>
      </c>
      <c r="J227" s="2" t="s">
        <v>56</v>
      </c>
      <c r="K227" s="2" t="s">
        <v>17</v>
      </c>
      <c r="L227" s="2">
        <v>15021719313</v>
      </c>
      <c r="M227" s="2" t="s">
        <v>68</v>
      </c>
      <c r="N227" s="2" t="s">
        <v>68</v>
      </c>
      <c r="O227" s="2">
        <v>13050547227</v>
      </c>
    </row>
    <row r="228" spans="1:15">
      <c r="A228" s="11" t="s">
        <v>56</v>
      </c>
      <c r="B228" s="17"/>
      <c r="C228" s="13">
        <v>43028</v>
      </c>
      <c r="D228" s="2" t="s">
        <v>57</v>
      </c>
      <c r="E228" s="2" t="s">
        <v>69</v>
      </c>
      <c r="F228" s="2" t="s">
        <v>70</v>
      </c>
      <c r="G228" s="2" t="s">
        <v>71</v>
      </c>
      <c r="H228" s="2">
        <v>76101239</v>
      </c>
      <c r="I228" s="7" t="s">
        <v>375</v>
      </c>
      <c r="J228" s="2" t="s">
        <v>56</v>
      </c>
      <c r="K228" s="2" t="s">
        <v>17</v>
      </c>
      <c r="L228" s="2">
        <v>15021719313</v>
      </c>
      <c r="M228" s="2" t="s">
        <v>68</v>
      </c>
      <c r="N228" s="2" t="s">
        <v>68</v>
      </c>
      <c r="O228" s="2">
        <v>15510892396</v>
      </c>
    </row>
    <row r="229" spans="1:15">
      <c r="A229" s="11" t="s">
        <v>56</v>
      </c>
      <c r="B229" s="17"/>
      <c r="C229" s="13">
        <v>43028</v>
      </c>
      <c r="D229" s="2" t="s">
        <v>57</v>
      </c>
      <c r="E229" s="2" t="s">
        <v>69</v>
      </c>
      <c r="F229" s="2" t="s">
        <v>70</v>
      </c>
      <c r="G229" s="2" t="s">
        <v>75</v>
      </c>
      <c r="H229" s="2">
        <v>76101253</v>
      </c>
      <c r="I229" s="7" t="s">
        <v>376</v>
      </c>
      <c r="J229" s="2" t="s">
        <v>56</v>
      </c>
      <c r="K229" s="2" t="s">
        <v>17</v>
      </c>
      <c r="L229" s="2">
        <v>15021719313</v>
      </c>
      <c r="M229" s="2" t="s">
        <v>68</v>
      </c>
      <c r="N229" s="2" t="s">
        <v>68</v>
      </c>
      <c r="O229" s="2">
        <v>15106444872</v>
      </c>
    </row>
    <row r="230" spans="1:15">
      <c r="A230" s="11" t="s">
        <v>56</v>
      </c>
      <c r="B230" s="17"/>
      <c r="C230" s="13">
        <v>43028</v>
      </c>
      <c r="D230" s="2" t="s">
        <v>57</v>
      </c>
      <c r="E230" s="2" t="s">
        <v>69</v>
      </c>
      <c r="F230" s="2" t="s">
        <v>70</v>
      </c>
      <c r="G230" s="2" t="s">
        <v>75</v>
      </c>
      <c r="H230" s="2">
        <v>76101553</v>
      </c>
      <c r="I230" s="7" t="s">
        <v>377</v>
      </c>
      <c r="J230" s="2" t="s">
        <v>56</v>
      </c>
      <c r="K230" s="2" t="s">
        <v>17</v>
      </c>
      <c r="L230" s="2">
        <v>15021719313</v>
      </c>
      <c r="M230" s="2" t="s">
        <v>68</v>
      </c>
      <c r="N230" s="2" t="s">
        <v>68</v>
      </c>
      <c r="O230" s="2">
        <v>13105267807</v>
      </c>
    </row>
    <row r="231" spans="1:15">
      <c r="A231" s="11" t="s">
        <v>56</v>
      </c>
      <c r="B231" s="17"/>
      <c r="C231" s="13">
        <v>43028</v>
      </c>
      <c r="D231" s="2" t="s">
        <v>57</v>
      </c>
      <c r="E231" s="2" t="s">
        <v>69</v>
      </c>
      <c r="F231" s="2" t="s">
        <v>70</v>
      </c>
      <c r="G231" s="2" t="s">
        <v>71</v>
      </c>
      <c r="H231" s="2">
        <v>76101592</v>
      </c>
      <c r="I231" s="7" t="s">
        <v>378</v>
      </c>
      <c r="J231" s="2" t="s">
        <v>56</v>
      </c>
      <c r="K231" s="2" t="s">
        <v>17</v>
      </c>
      <c r="L231" s="2">
        <v>15021719313</v>
      </c>
      <c r="M231" s="2" t="s">
        <v>68</v>
      </c>
      <c r="N231" s="2" t="s">
        <v>68</v>
      </c>
      <c r="O231" s="2">
        <v>18522030887</v>
      </c>
    </row>
    <row r="232" spans="1:15">
      <c r="A232" s="11" t="s">
        <v>56</v>
      </c>
      <c r="B232" s="17"/>
      <c r="C232" s="13">
        <v>43028</v>
      </c>
      <c r="D232" s="2" t="s">
        <v>57</v>
      </c>
      <c r="E232" s="2" t="s">
        <v>69</v>
      </c>
      <c r="F232" s="2" t="s">
        <v>70</v>
      </c>
      <c r="G232" s="2" t="s">
        <v>297</v>
      </c>
      <c r="H232" s="2">
        <v>76101619</v>
      </c>
      <c r="I232" s="7" t="s">
        <v>379</v>
      </c>
      <c r="J232" s="2" t="s">
        <v>56</v>
      </c>
      <c r="K232" s="2" t="s">
        <v>17</v>
      </c>
      <c r="L232" s="2">
        <v>15021719313</v>
      </c>
      <c r="M232" s="2" t="s">
        <v>68</v>
      </c>
      <c r="N232" s="2" t="s">
        <v>68</v>
      </c>
      <c r="O232" s="2">
        <v>15056246163</v>
      </c>
    </row>
    <row r="233" spans="1:15">
      <c r="A233" s="11" t="s">
        <v>56</v>
      </c>
      <c r="B233" s="17"/>
      <c r="C233" s="13">
        <v>43028</v>
      </c>
      <c r="D233" s="2" t="s">
        <v>57</v>
      </c>
      <c r="E233" s="2" t="s">
        <v>69</v>
      </c>
      <c r="F233" s="2" t="s">
        <v>70</v>
      </c>
      <c r="G233" s="2" t="s">
        <v>157</v>
      </c>
      <c r="H233" s="2">
        <v>76101773</v>
      </c>
      <c r="I233" s="7" t="s">
        <v>380</v>
      </c>
      <c r="J233" s="2" t="s">
        <v>56</v>
      </c>
      <c r="K233" s="2" t="s">
        <v>17</v>
      </c>
      <c r="L233" s="2">
        <v>15021719313</v>
      </c>
      <c r="M233" s="2" t="s">
        <v>68</v>
      </c>
      <c r="N233" s="2" t="s">
        <v>68</v>
      </c>
      <c r="O233" s="2">
        <v>15851886658</v>
      </c>
    </row>
    <row r="234" spans="1:15">
      <c r="A234" s="11" t="s">
        <v>56</v>
      </c>
      <c r="B234" s="17"/>
      <c r="C234" s="13">
        <v>43028</v>
      </c>
      <c r="D234" s="2" t="s">
        <v>57</v>
      </c>
      <c r="E234" s="2" t="s">
        <v>69</v>
      </c>
      <c r="F234" s="2" t="s">
        <v>70</v>
      </c>
      <c r="G234" s="2" t="s">
        <v>89</v>
      </c>
      <c r="H234" s="2">
        <v>76101801</v>
      </c>
      <c r="I234" s="7" t="s">
        <v>381</v>
      </c>
      <c r="J234" s="2" t="s">
        <v>56</v>
      </c>
      <c r="K234" s="2" t="s">
        <v>17</v>
      </c>
      <c r="L234" s="2">
        <v>15021719313</v>
      </c>
      <c r="M234" s="2" t="s">
        <v>68</v>
      </c>
      <c r="N234" s="2" t="s">
        <v>68</v>
      </c>
      <c r="O234" s="2">
        <v>18605595258</v>
      </c>
    </row>
    <row r="235" spans="1:15">
      <c r="A235" s="11" t="s">
        <v>56</v>
      </c>
      <c r="B235" s="17"/>
      <c r="C235" s="13">
        <v>43028</v>
      </c>
      <c r="D235" s="2" t="s">
        <v>57</v>
      </c>
      <c r="E235" s="2" t="s">
        <v>69</v>
      </c>
      <c r="F235" s="2" t="s">
        <v>70</v>
      </c>
      <c r="G235" s="2" t="s">
        <v>382</v>
      </c>
      <c r="H235" s="2">
        <v>76101822</v>
      </c>
      <c r="I235" s="7" t="s">
        <v>383</v>
      </c>
      <c r="J235" s="2" t="s">
        <v>56</v>
      </c>
      <c r="K235" s="2" t="s">
        <v>17</v>
      </c>
      <c r="L235" s="2">
        <v>15021719313</v>
      </c>
      <c r="M235" s="2" t="s">
        <v>68</v>
      </c>
      <c r="N235" s="2" t="s">
        <v>68</v>
      </c>
      <c r="O235" s="2">
        <v>18630073088</v>
      </c>
    </row>
    <row r="236" spans="1:15">
      <c r="A236" s="11" t="s">
        <v>56</v>
      </c>
      <c r="B236" s="17"/>
      <c r="C236" s="13">
        <v>43028</v>
      </c>
      <c r="D236" s="2" t="s">
        <v>57</v>
      </c>
      <c r="E236" s="2" t="s">
        <v>69</v>
      </c>
      <c r="F236" s="2" t="s">
        <v>70</v>
      </c>
      <c r="G236" s="2" t="s">
        <v>382</v>
      </c>
      <c r="H236" s="2">
        <v>76101826</v>
      </c>
      <c r="I236" s="7" t="s">
        <v>384</v>
      </c>
      <c r="J236" s="2" t="s">
        <v>56</v>
      </c>
      <c r="K236" s="2" t="s">
        <v>17</v>
      </c>
      <c r="L236" s="2">
        <v>15021719313</v>
      </c>
      <c r="M236" s="2" t="s">
        <v>68</v>
      </c>
      <c r="N236" s="2" t="s">
        <v>68</v>
      </c>
      <c r="O236" s="2">
        <v>18630073088</v>
      </c>
    </row>
    <row r="237" spans="1:15">
      <c r="A237" s="11" t="s">
        <v>56</v>
      </c>
      <c r="B237" s="17"/>
      <c r="C237" s="13">
        <v>43028</v>
      </c>
      <c r="D237" s="2" t="s">
        <v>57</v>
      </c>
      <c r="E237" s="2" t="s">
        <v>69</v>
      </c>
      <c r="F237" s="2" t="s">
        <v>70</v>
      </c>
      <c r="G237" s="2" t="s">
        <v>382</v>
      </c>
      <c r="H237" s="2">
        <v>76101827</v>
      </c>
      <c r="I237" s="7" t="s">
        <v>385</v>
      </c>
      <c r="J237" s="2" t="s">
        <v>56</v>
      </c>
      <c r="K237" s="2" t="s">
        <v>17</v>
      </c>
      <c r="L237" s="2">
        <v>15021719313</v>
      </c>
      <c r="M237" s="2" t="s">
        <v>68</v>
      </c>
      <c r="N237" s="2" t="s">
        <v>68</v>
      </c>
      <c r="O237" s="2">
        <v>18630073088</v>
      </c>
    </row>
    <row r="238" spans="1:15">
      <c r="A238" s="11" t="s">
        <v>56</v>
      </c>
      <c r="B238" s="17"/>
      <c r="C238" s="13">
        <v>43028</v>
      </c>
      <c r="D238" s="2" t="s">
        <v>57</v>
      </c>
      <c r="E238" s="2" t="s">
        <v>69</v>
      </c>
      <c r="F238" s="2" t="s">
        <v>70</v>
      </c>
      <c r="G238" s="2" t="s">
        <v>128</v>
      </c>
      <c r="H238" s="2">
        <v>76101981</v>
      </c>
      <c r="I238" s="7" t="s">
        <v>386</v>
      </c>
      <c r="J238" s="2" t="s">
        <v>56</v>
      </c>
      <c r="K238" s="2" t="s">
        <v>17</v>
      </c>
      <c r="L238" s="2">
        <v>15021719313</v>
      </c>
      <c r="M238" s="2" t="s">
        <v>68</v>
      </c>
      <c r="N238" s="2" t="s">
        <v>68</v>
      </c>
      <c r="O238" s="2">
        <v>15030199931</v>
      </c>
    </row>
    <row r="239" spans="1:15">
      <c r="A239" s="11" t="s">
        <v>56</v>
      </c>
      <c r="B239" s="18"/>
      <c r="C239" s="13">
        <v>43028</v>
      </c>
      <c r="D239" s="2" t="s">
        <v>57</v>
      </c>
      <c r="E239" s="2" t="s">
        <v>387</v>
      </c>
      <c r="F239" s="2" t="s">
        <v>388</v>
      </c>
      <c r="G239" s="2" t="s">
        <v>56</v>
      </c>
      <c r="H239" s="2">
        <v>76098623</v>
      </c>
      <c r="I239" s="7" t="s">
        <v>388</v>
      </c>
      <c r="J239" s="2" t="s">
        <v>56</v>
      </c>
      <c r="K239" s="2" t="s">
        <v>17</v>
      </c>
      <c r="L239" s="2">
        <v>15021719313</v>
      </c>
      <c r="M239" s="2" t="s">
        <v>68</v>
      </c>
      <c r="N239" s="2" t="s">
        <v>68</v>
      </c>
      <c r="O239" s="2">
        <v>18621976456</v>
      </c>
    </row>
    <row r="240" spans="1:15">
      <c r="A240" s="11" t="s">
        <v>56</v>
      </c>
      <c r="B240" s="16">
        <v>44</v>
      </c>
      <c r="C240" s="13">
        <v>43035</v>
      </c>
      <c r="D240" s="2" t="s">
        <v>57</v>
      </c>
      <c r="E240" s="2" t="s">
        <v>65</v>
      </c>
      <c r="F240" s="2" t="s">
        <v>66</v>
      </c>
      <c r="G240" s="2" t="s">
        <v>56</v>
      </c>
      <c r="H240" s="2">
        <v>76097165</v>
      </c>
      <c r="I240" s="7" t="s">
        <v>389</v>
      </c>
      <c r="J240" s="2" t="s">
        <v>56</v>
      </c>
      <c r="K240" s="2" t="s">
        <v>17</v>
      </c>
      <c r="L240" s="2">
        <v>15021719313</v>
      </c>
      <c r="M240" s="2" t="s">
        <v>68</v>
      </c>
      <c r="N240" s="2" t="s">
        <v>68</v>
      </c>
      <c r="O240" s="2">
        <v>13651627990</v>
      </c>
    </row>
    <row r="241" spans="1:15">
      <c r="A241" s="11" t="s">
        <v>56</v>
      </c>
      <c r="B241" s="17"/>
      <c r="C241" s="13">
        <v>43035</v>
      </c>
      <c r="D241" s="2" t="s">
        <v>57</v>
      </c>
      <c r="E241" s="2" t="s">
        <v>69</v>
      </c>
      <c r="F241" s="2" t="s">
        <v>70</v>
      </c>
      <c r="G241" s="2" t="s">
        <v>107</v>
      </c>
      <c r="H241" s="2">
        <v>76089037</v>
      </c>
      <c r="I241" s="7" t="s">
        <v>390</v>
      </c>
      <c r="J241" s="2" t="s">
        <v>56</v>
      </c>
      <c r="K241" s="2" t="s">
        <v>17</v>
      </c>
      <c r="L241" s="2">
        <v>15021719313</v>
      </c>
      <c r="M241" s="2" t="s">
        <v>68</v>
      </c>
      <c r="N241" s="2" t="s">
        <v>68</v>
      </c>
      <c r="O241" s="2">
        <v>18652860602</v>
      </c>
    </row>
    <row r="242" spans="1:15">
      <c r="A242" s="11" t="s">
        <v>56</v>
      </c>
      <c r="B242" s="17"/>
      <c r="C242" s="13">
        <v>43035</v>
      </c>
      <c r="D242" s="2" t="s">
        <v>57</v>
      </c>
      <c r="E242" s="2" t="s">
        <v>69</v>
      </c>
      <c r="F242" s="2" t="s">
        <v>70</v>
      </c>
      <c r="G242" s="2" t="s">
        <v>71</v>
      </c>
      <c r="H242" s="2">
        <v>76101988</v>
      </c>
      <c r="I242" s="7" t="s">
        <v>391</v>
      </c>
      <c r="J242" s="2" t="s">
        <v>56</v>
      </c>
      <c r="K242" s="2" t="s">
        <v>17</v>
      </c>
      <c r="L242" s="2">
        <v>15021719313</v>
      </c>
      <c r="M242" s="2" t="s">
        <v>68</v>
      </c>
      <c r="N242" s="2" t="s">
        <v>68</v>
      </c>
      <c r="O242" s="2">
        <v>13920414669</v>
      </c>
    </row>
    <row r="243" spans="1:15">
      <c r="A243" s="11" t="s">
        <v>56</v>
      </c>
      <c r="B243" s="17"/>
      <c r="C243" s="13">
        <v>43035</v>
      </c>
      <c r="D243" s="2" t="s">
        <v>57</v>
      </c>
      <c r="E243" s="2" t="s">
        <v>69</v>
      </c>
      <c r="F243" s="2" t="s">
        <v>70</v>
      </c>
      <c r="G243" s="2" t="s">
        <v>95</v>
      </c>
      <c r="H243" s="2">
        <v>76102073</v>
      </c>
      <c r="I243" s="7" t="s">
        <v>392</v>
      </c>
      <c r="J243" s="2" t="s">
        <v>56</v>
      </c>
      <c r="K243" s="2" t="s">
        <v>17</v>
      </c>
      <c r="L243" s="2">
        <v>15021719313</v>
      </c>
      <c r="M243" s="2" t="s">
        <v>68</v>
      </c>
      <c r="N243" s="2" t="s">
        <v>68</v>
      </c>
      <c r="O243" s="2">
        <v>18951050418</v>
      </c>
    </row>
    <row r="244" spans="1:15">
      <c r="A244" s="11" t="s">
        <v>56</v>
      </c>
      <c r="B244" s="17"/>
      <c r="C244" s="13">
        <v>43035</v>
      </c>
      <c r="D244" s="2" t="s">
        <v>57</v>
      </c>
      <c r="E244" s="2" t="s">
        <v>69</v>
      </c>
      <c r="F244" s="2" t="s">
        <v>70</v>
      </c>
      <c r="G244" s="2" t="s">
        <v>297</v>
      </c>
      <c r="H244" s="2">
        <v>76102087</v>
      </c>
      <c r="I244" s="7" t="s">
        <v>393</v>
      </c>
      <c r="J244" s="2" t="s">
        <v>56</v>
      </c>
      <c r="K244" s="2" t="s">
        <v>17</v>
      </c>
      <c r="L244" s="2">
        <v>15021719313</v>
      </c>
      <c r="M244" s="2" t="s">
        <v>68</v>
      </c>
      <c r="N244" s="2" t="s">
        <v>68</v>
      </c>
      <c r="O244" s="2">
        <v>18605518906</v>
      </c>
    </row>
    <row r="245" spans="1:15">
      <c r="A245" s="11" t="s">
        <v>56</v>
      </c>
      <c r="B245" s="17"/>
      <c r="C245" s="13">
        <v>43035</v>
      </c>
      <c r="D245" s="2" t="s">
        <v>57</v>
      </c>
      <c r="E245" s="2" t="s">
        <v>69</v>
      </c>
      <c r="F245" s="2" t="s">
        <v>70</v>
      </c>
      <c r="G245" s="2" t="s">
        <v>147</v>
      </c>
      <c r="H245" s="2">
        <v>76102088</v>
      </c>
      <c r="I245" s="7" t="s">
        <v>394</v>
      </c>
      <c r="J245" s="2" t="s">
        <v>56</v>
      </c>
      <c r="K245" s="2" t="s">
        <v>17</v>
      </c>
      <c r="L245" s="2">
        <v>15021719313</v>
      </c>
      <c r="M245" s="2" t="s">
        <v>68</v>
      </c>
      <c r="N245" s="2" t="s">
        <v>68</v>
      </c>
      <c r="O245" s="2">
        <v>18705597717</v>
      </c>
    </row>
    <row r="246" spans="1:15">
      <c r="A246" s="11" t="s">
        <v>56</v>
      </c>
      <c r="B246" s="17"/>
      <c r="C246" s="13">
        <v>43035</v>
      </c>
      <c r="D246" s="2" t="s">
        <v>57</v>
      </c>
      <c r="E246" s="2" t="s">
        <v>69</v>
      </c>
      <c r="F246" s="2" t="s">
        <v>70</v>
      </c>
      <c r="G246" s="2" t="s">
        <v>103</v>
      </c>
      <c r="H246" s="2">
        <v>76102315</v>
      </c>
      <c r="I246" s="7" t="s">
        <v>395</v>
      </c>
      <c r="J246" s="2" t="s">
        <v>56</v>
      </c>
      <c r="K246" s="2" t="s">
        <v>17</v>
      </c>
      <c r="L246" s="2">
        <v>15021719313</v>
      </c>
      <c r="M246" s="2" t="s">
        <v>68</v>
      </c>
      <c r="N246" s="2" t="s">
        <v>68</v>
      </c>
      <c r="O246" s="2">
        <v>15940868656</v>
      </c>
    </row>
    <row r="247" spans="1:15">
      <c r="A247" s="11" t="s">
        <v>56</v>
      </c>
      <c r="B247" s="17"/>
      <c r="C247" s="13">
        <v>43035</v>
      </c>
      <c r="D247" s="2" t="s">
        <v>57</v>
      </c>
      <c r="E247" s="2" t="s">
        <v>69</v>
      </c>
      <c r="F247" s="2" t="s">
        <v>70</v>
      </c>
      <c r="G247" s="2" t="s">
        <v>107</v>
      </c>
      <c r="H247" s="2">
        <v>76102317</v>
      </c>
      <c r="I247" s="7" t="s">
        <v>396</v>
      </c>
      <c r="J247" s="2" t="s">
        <v>56</v>
      </c>
      <c r="K247" s="2" t="s">
        <v>17</v>
      </c>
      <c r="L247" s="2">
        <v>15021719313</v>
      </c>
      <c r="M247" s="2" t="s">
        <v>68</v>
      </c>
      <c r="N247" s="2" t="s">
        <v>68</v>
      </c>
      <c r="O247" s="2">
        <v>13862465483</v>
      </c>
    </row>
    <row r="248" spans="1:15">
      <c r="A248" s="11" t="s">
        <v>56</v>
      </c>
      <c r="B248" s="17"/>
      <c r="C248" s="13">
        <v>43035</v>
      </c>
      <c r="D248" s="2" t="s">
        <v>57</v>
      </c>
      <c r="E248" s="2" t="s">
        <v>69</v>
      </c>
      <c r="F248" s="2" t="s">
        <v>70</v>
      </c>
      <c r="G248" s="2" t="s">
        <v>297</v>
      </c>
      <c r="H248" s="2">
        <v>76102615</v>
      </c>
      <c r="I248" s="7" t="s">
        <v>397</v>
      </c>
      <c r="J248" s="2" t="s">
        <v>56</v>
      </c>
      <c r="K248" s="2" t="s">
        <v>17</v>
      </c>
      <c r="L248" s="2">
        <v>15021719313</v>
      </c>
      <c r="M248" s="2" t="s">
        <v>68</v>
      </c>
      <c r="N248" s="2" t="s">
        <v>68</v>
      </c>
      <c r="O248" s="2">
        <v>15156507166</v>
      </c>
    </row>
    <row r="249" spans="1:15">
      <c r="A249" s="11" t="s">
        <v>56</v>
      </c>
      <c r="B249" s="17"/>
      <c r="C249" s="13">
        <v>43035</v>
      </c>
      <c r="D249" s="2" t="s">
        <v>57</v>
      </c>
      <c r="E249" s="2" t="s">
        <v>69</v>
      </c>
      <c r="F249" s="2" t="s">
        <v>70</v>
      </c>
      <c r="G249" s="2" t="s">
        <v>82</v>
      </c>
      <c r="H249" s="2">
        <v>76102625</v>
      </c>
      <c r="I249" s="7" t="s">
        <v>398</v>
      </c>
      <c r="J249" s="2" t="s">
        <v>56</v>
      </c>
      <c r="K249" s="2" t="s">
        <v>17</v>
      </c>
      <c r="L249" s="2">
        <v>15021719313</v>
      </c>
      <c r="M249" s="2" t="s">
        <v>68</v>
      </c>
      <c r="N249" s="2" t="s">
        <v>68</v>
      </c>
      <c r="O249" s="2">
        <v>18355806662</v>
      </c>
    </row>
    <row r="250" spans="1:15">
      <c r="A250" s="11" t="s">
        <v>56</v>
      </c>
      <c r="B250" s="17"/>
      <c r="C250" s="13">
        <v>43035</v>
      </c>
      <c r="D250" s="2" t="s">
        <v>57</v>
      </c>
      <c r="E250" s="2" t="s">
        <v>69</v>
      </c>
      <c r="F250" s="2" t="s">
        <v>70</v>
      </c>
      <c r="G250" s="2" t="s">
        <v>71</v>
      </c>
      <c r="H250" s="2">
        <v>76102673</v>
      </c>
      <c r="I250" s="7" t="s">
        <v>399</v>
      </c>
      <c r="J250" s="2" t="s">
        <v>56</v>
      </c>
      <c r="K250" s="2" t="s">
        <v>17</v>
      </c>
      <c r="L250" s="2">
        <v>15021719313</v>
      </c>
      <c r="M250" s="2" t="s">
        <v>68</v>
      </c>
      <c r="N250" s="2" t="s">
        <v>68</v>
      </c>
      <c r="O250" s="2">
        <v>18920695555</v>
      </c>
    </row>
    <row r="251" spans="1:15">
      <c r="A251" s="11" t="s">
        <v>56</v>
      </c>
      <c r="B251" s="17"/>
      <c r="C251" s="13">
        <v>43035</v>
      </c>
      <c r="D251" s="2" t="s">
        <v>57</v>
      </c>
      <c r="E251" s="2" t="s">
        <v>69</v>
      </c>
      <c r="F251" s="2" t="s">
        <v>70</v>
      </c>
      <c r="G251" s="2" t="s">
        <v>170</v>
      </c>
      <c r="H251" s="2">
        <v>76102677</v>
      </c>
      <c r="I251" s="7" t="s">
        <v>400</v>
      </c>
      <c r="J251" s="2" t="s">
        <v>56</v>
      </c>
      <c r="K251" s="2" t="s">
        <v>17</v>
      </c>
      <c r="L251" s="2">
        <v>15021719313</v>
      </c>
      <c r="M251" s="2" t="s">
        <v>68</v>
      </c>
      <c r="N251" s="2" t="s">
        <v>68</v>
      </c>
      <c r="O251" s="2">
        <v>18305113551</v>
      </c>
    </row>
    <row r="252" spans="1:15">
      <c r="A252" s="11" t="s">
        <v>56</v>
      </c>
      <c r="B252" s="17"/>
      <c r="C252" s="13">
        <v>43035</v>
      </c>
      <c r="D252" s="2" t="s">
        <v>57</v>
      </c>
      <c r="E252" s="2" t="s">
        <v>69</v>
      </c>
      <c r="F252" s="2" t="s">
        <v>70</v>
      </c>
      <c r="G252" s="2" t="s">
        <v>95</v>
      </c>
      <c r="H252" s="2">
        <v>76102700</v>
      </c>
      <c r="I252" s="7" t="s">
        <v>401</v>
      </c>
      <c r="J252" s="2" t="s">
        <v>56</v>
      </c>
      <c r="K252" s="2" t="s">
        <v>17</v>
      </c>
      <c r="L252" s="2">
        <v>15021719313</v>
      </c>
      <c r="M252" s="2" t="s">
        <v>68</v>
      </c>
      <c r="N252" s="2" t="s">
        <v>68</v>
      </c>
      <c r="O252" s="2">
        <v>18012311211</v>
      </c>
    </row>
    <row r="253" spans="1:15">
      <c r="A253" s="11" t="s">
        <v>56</v>
      </c>
      <c r="B253" s="17"/>
      <c r="C253" s="13">
        <v>43035</v>
      </c>
      <c r="D253" s="2" t="s">
        <v>57</v>
      </c>
      <c r="E253" s="2" t="s">
        <v>69</v>
      </c>
      <c r="F253" s="2" t="s">
        <v>70</v>
      </c>
      <c r="G253" s="2" t="s">
        <v>71</v>
      </c>
      <c r="H253" s="2">
        <v>76102969</v>
      </c>
      <c r="I253" s="7" t="s">
        <v>402</v>
      </c>
      <c r="J253" s="2" t="s">
        <v>56</v>
      </c>
      <c r="K253" s="2" t="s">
        <v>17</v>
      </c>
      <c r="L253" s="2">
        <v>15021719313</v>
      </c>
      <c r="M253" s="2" t="s">
        <v>68</v>
      </c>
      <c r="N253" s="2" t="s">
        <v>68</v>
      </c>
      <c r="O253" s="2">
        <v>13821960489</v>
      </c>
    </row>
    <row r="254" spans="1:15">
      <c r="A254" s="11" t="s">
        <v>56</v>
      </c>
      <c r="B254" s="17"/>
      <c r="C254" s="13">
        <v>43035</v>
      </c>
      <c r="D254" s="2" t="s">
        <v>57</v>
      </c>
      <c r="E254" s="2" t="s">
        <v>69</v>
      </c>
      <c r="F254" s="2" t="s">
        <v>70</v>
      </c>
      <c r="G254" s="2" t="s">
        <v>179</v>
      </c>
      <c r="H254" s="2">
        <v>76103005</v>
      </c>
      <c r="I254" s="7" t="s">
        <v>403</v>
      </c>
      <c r="J254" s="2" t="s">
        <v>56</v>
      </c>
      <c r="K254" s="2" t="s">
        <v>17</v>
      </c>
      <c r="L254" s="2">
        <v>15021719313</v>
      </c>
      <c r="M254" s="2" t="s">
        <v>68</v>
      </c>
      <c r="N254" s="2" t="s">
        <v>68</v>
      </c>
      <c r="O254" s="2">
        <v>13855005561</v>
      </c>
    </row>
    <row r="255" spans="1:15">
      <c r="A255" s="11" t="s">
        <v>56</v>
      </c>
      <c r="B255" s="17"/>
      <c r="C255" s="13">
        <v>43035</v>
      </c>
      <c r="D255" s="2" t="s">
        <v>57</v>
      </c>
      <c r="E255" s="2" t="s">
        <v>69</v>
      </c>
      <c r="F255" s="2" t="s">
        <v>70</v>
      </c>
      <c r="G255" s="2" t="s">
        <v>404</v>
      </c>
      <c r="H255" s="2">
        <v>76103111</v>
      </c>
      <c r="I255" s="7" t="s">
        <v>405</v>
      </c>
      <c r="J255" s="2" t="s">
        <v>56</v>
      </c>
      <c r="K255" s="2" t="s">
        <v>17</v>
      </c>
      <c r="L255" s="2">
        <v>15021719313</v>
      </c>
      <c r="M255" s="2" t="s">
        <v>68</v>
      </c>
      <c r="N255" s="2" t="s">
        <v>68</v>
      </c>
      <c r="O255" s="2">
        <v>13871847911</v>
      </c>
    </row>
    <row r="256" spans="1:15">
      <c r="A256" s="11" t="s">
        <v>56</v>
      </c>
      <c r="B256" s="17"/>
      <c r="C256" s="13">
        <v>43035</v>
      </c>
      <c r="D256" s="2" t="s">
        <v>57</v>
      </c>
      <c r="E256" s="2" t="s">
        <v>69</v>
      </c>
      <c r="F256" s="2" t="s">
        <v>70</v>
      </c>
      <c r="G256" s="2" t="s">
        <v>179</v>
      </c>
      <c r="H256" s="2">
        <v>76103523</v>
      </c>
      <c r="I256" s="7" t="s">
        <v>406</v>
      </c>
      <c r="J256" s="2" t="s">
        <v>56</v>
      </c>
      <c r="K256" s="2" t="s">
        <v>17</v>
      </c>
      <c r="L256" s="2">
        <v>15021719313</v>
      </c>
      <c r="M256" s="2" t="s">
        <v>68</v>
      </c>
      <c r="N256" s="2" t="s">
        <v>68</v>
      </c>
      <c r="O256" s="2">
        <v>13855000866</v>
      </c>
    </row>
    <row r="257" spans="1:15">
      <c r="A257" s="11" t="s">
        <v>56</v>
      </c>
      <c r="B257" s="17"/>
      <c r="C257" s="13">
        <v>43039</v>
      </c>
      <c r="D257" s="2" t="s">
        <v>57</v>
      </c>
      <c r="E257" s="2" t="s">
        <v>69</v>
      </c>
      <c r="F257" s="2" t="s">
        <v>70</v>
      </c>
      <c r="G257" s="2" t="s">
        <v>130</v>
      </c>
      <c r="H257" s="2">
        <v>76103577</v>
      </c>
      <c r="I257" s="7" t="s">
        <v>407</v>
      </c>
      <c r="J257" s="2" t="s">
        <v>56</v>
      </c>
      <c r="K257" s="2" t="s">
        <v>17</v>
      </c>
      <c r="L257" s="2">
        <v>15021719313</v>
      </c>
      <c r="M257" s="2" t="s">
        <v>68</v>
      </c>
      <c r="N257" s="2" t="s">
        <v>68</v>
      </c>
      <c r="O257" s="2">
        <v>15238528959</v>
      </c>
    </row>
    <row r="258" spans="1:15">
      <c r="A258" s="11" t="s">
        <v>56</v>
      </c>
      <c r="B258" s="17"/>
      <c r="C258" s="13">
        <v>43039</v>
      </c>
      <c r="D258" s="2" t="s">
        <v>57</v>
      </c>
      <c r="E258" s="2" t="s">
        <v>69</v>
      </c>
      <c r="F258" s="2" t="s">
        <v>70</v>
      </c>
      <c r="G258" s="2" t="s">
        <v>145</v>
      </c>
      <c r="H258" s="2">
        <v>76103578</v>
      </c>
      <c r="I258" s="7" t="s">
        <v>408</v>
      </c>
      <c r="J258" s="2" t="s">
        <v>56</v>
      </c>
      <c r="K258" s="2" t="s">
        <v>17</v>
      </c>
      <c r="L258" s="2">
        <v>15021719313</v>
      </c>
      <c r="M258" s="2" t="s">
        <v>68</v>
      </c>
      <c r="N258" s="2" t="s">
        <v>68</v>
      </c>
      <c r="O258" s="2">
        <v>18253518111</v>
      </c>
    </row>
    <row r="259" spans="1:15">
      <c r="A259" s="11" t="s">
        <v>56</v>
      </c>
      <c r="B259" s="17"/>
      <c r="C259" s="13">
        <v>43039</v>
      </c>
      <c r="D259" s="2" t="s">
        <v>57</v>
      </c>
      <c r="E259" s="2" t="s">
        <v>69</v>
      </c>
      <c r="F259" s="2" t="s">
        <v>70</v>
      </c>
      <c r="G259" s="2" t="s">
        <v>174</v>
      </c>
      <c r="H259" s="2">
        <v>76103593</v>
      </c>
      <c r="I259" s="7" t="s">
        <v>409</v>
      </c>
      <c r="J259" s="2" t="s">
        <v>56</v>
      </c>
      <c r="K259" s="2" t="s">
        <v>17</v>
      </c>
      <c r="L259" s="2">
        <v>15021719313</v>
      </c>
      <c r="M259" s="2" t="s">
        <v>68</v>
      </c>
      <c r="N259" s="2" t="s">
        <v>68</v>
      </c>
      <c r="O259" s="2">
        <v>13955721087</v>
      </c>
    </row>
    <row r="260" spans="1:15">
      <c r="A260" s="11" t="s">
        <v>56</v>
      </c>
      <c r="B260" s="17"/>
      <c r="C260" s="13">
        <v>43039</v>
      </c>
      <c r="D260" s="2" t="s">
        <v>57</v>
      </c>
      <c r="E260" s="2" t="s">
        <v>69</v>
      </c>
      <c r="F260" s="2" t="s">
        <v>70</v>
      </c>
      <c r="G260" s="2" t="s">
        <v>268</v>
      </c>
      <c r="H260" s="2">
        <v>76103859</v>
      </c>
      <c r="I260" s="7" t="s">
        <v>410</v>
      </c>
      <c r="J260" s="2" t="s">
        <v>56</v>
      </c>
      <c r="K260" s="2" t="s">
        <v>17</v>
      </c>
      <c r="L260" s="2">
        <v>15021719313</v>
      </c>
      <c r="M260" s="2" t="s">
        <v>68</v>
      </c>
      <c r="N260" s="2" t="s">
        <v>68</v>
      </c>
      <c r="O260" s="2">
        <v>13519823578</v>
      </c>
    </row>
    <row r="261" spans="1:15">
      <c r="A261" s="11" t="s">
        <v>56</v>
      </c>
      <c r="B261" s="17"/>
      <c r="C261" s="13">
        <v>43039</v>
      </c>
      <c r="D261" s="2" t="s">
        <v>57</v>
      </c>
      <c r="E261" s="2" t="s">
        <v>69</v>
      </c>
      <c r="F261" s="2" t="s">
        <v>70</v>
      </c>
      <c r="G261" s="2" t="s">
        <v>411</v>
      </c>
      <c r="H261" s="2">
        <v>76103860</v>
      </c>
      <c r="I261" s="7" t="s">
        <v>412</v>
      </c>
      <c r="J261" s="2" t="s">
        <v>56</v>
      </c>
      <c r="K261" s="2" t="s">
        <v>17</v>
      </c>
      <c r="L261" s="2">
        <v>15021719313</v>
      </c>
      <c r="M261" s="2" t="s">
        <v>68</v>
      </c>
      <c r="N261" s="2" t="s">
        <v>68</v>
      </c>
      <c r="O261" s="2">
        <v>15689587788</v>
      </c>
    </row>
    <row r="262" spans="1:15">
      <c r="A262" s="11" t="s">
        <v>56</v>
      </c>
      <c r="B262" s="17"/>
      <c r="C262" s="13">
        <v>43039</v>
      </c>
      <c r="D262" s="2" t="s">
        <v>57</v>
      </c>
      <c r="E262" s="2" t="s">
        <v>69</v>
      </c>
      <c r="F262" s="2" t="s">
        <v>70</v>
      </c>
      <c r="G262" s="2" t="s">
        <v>209</v>
      </c>
      <c r="H262" s="2">
        <v>76103861</v>
      </c>
      <c r="I262" s="7" t="s">
        <v>413</v>
      </c>
      <c r="J262" s="2" t="s">
        <v>56</v>
      </c>
      <c r="K262" s="2" t="s">
        <v>17</v>
      </c>
      <c r="L262" s="2">
        <v>15021719313</v>
      </c>
      <c r="M262" s="2" t="s">
        <v>68</v>
      </c>
      <c r="N262" s="2" t="s">
        <v>68</v>
      </c>
      <c r="O262" s="2">
        <v>18115855156</v>
      </c>
    </row>
    <row r="263" spans="1:15">
      <c r="A263" s="11" t="s">
        <v>56</v>
      </c>
      <c r="B263" s="17"/>
      <c r="C263" s="13">
        <v>43039</v>
      </c>
      <c r="D263" s="2" t="s">
        <v>57</v>
      </c>
      <c r="E263" s="2" t="s">
        <v>69</v>
      </c>
      <c r="F263" s="2" t="s">
        <v>70</v>
      </c>
      <c r="G263" s="2" t="s">
        <v>414</v>
      </c>
      <c r="H263" s="2">
        <v>76103862</v>
      </c>
      <c r="I263" s="7" t="s">
        <v>415</v>
      </c>
      <c r="J263" s="2" t="s">
        <v>56</v>
      </c>
      <c r="K263" s="2" t="s">
        <v>17</v>
      </c>
      <c r="L263" s="2">
        <v>15021719313</v>
      </c>
      <c r="M263" s="2" t="s">
        <v>68</v>
      </c>
      <c r="N263" s="2" t="s">
        <v>68</v>
      </c>
      <c r="O263" s="2">
        <v>18952125233</v>
      </c>
    </row>
    <row r="264" spans="1:15">
      <c r="A264" s="11" t="s">
        <v>56</v>
      </c>
      <c r="B264" s="17"/>
      <c r="C264" s="13">
        <v>43039</v>
      </c>
      <c r="D264" s="2" t="s">
        <v>57</v>
      </c>
      <c r="E264" s="2" t="s">
        <v>69</v>
      </c>
      <c r="F264" s="2" t="s">
        <v>70</v>
      </c>
      <c r="G264" s="2" t="s">
        <v>84</v>
      </c>
      <c r="H264" s="2">
        <v>76103890</v>
      </c>
      <c r="I264" s="7" t="s">
        <v>416</v>
      </c>
      <c r="J264" s="2" t="s">
        <v>56</v>
      </c>
      <c r="K264" s="2" t="s">
        <v>17</v>
      </c>
      <c r="L264" s="2">
        <v>15021719313</v>
      </c>
      <c r="M264" s="2" t="s">
        <v>68</v>
      </c>
      <c r="N264" s="2" t="s">
        <v>68</v>
      </c>
      <c r="O264" s="2">
        <v>18915795364</v>
      </c>
    </row>
    <row r="265" spans="1:15">
      <c r="A265" s="11" t="s">
        <v>56</v>
      </c>
      <c r="B265" s="17"/>
      <c r="C265" s="13">
        <v>43039</v>
      </c>
      <c r="D265" s="2" t="s">
        <v>57</v>
      </c>
      <c r="E265" s="2" t="s">
        <v>69</v>
      </c>
      <c r="F265" s="2" t="s">
        <v>70</v>
      </c>
      <c r="G265" s="2" t="s">
        <v>71</v>
      </c>
      <c r="H265" s="2">
        <v>76103936</v>
      </c>
      <c r="I265" s="7" t="s">
        <v>417</v>
      </c>
      <c r="J265" s="2" t="s">
        <v>56</v>
      </c>
      <c r="K265" s="2" t="s">
        <v>17</v>
      </c>
      <c r="L265" s="2">
        <v>15021719313</v>
      </c>
      <c r="M265" s="2" t="s">
        <v>68</v>
      </c>
      <c r="N265" s="2" t="s">
        <v>68</v>
      </c>
      <c r="O265" s="2">
        <v>13612042177</v>
      </c>
    </row>
    <row r="266" spans="1:15">
      <c r="A266" s="11" t="s">
        <v>56</v>
      </c>
      <c r="B266" s="17"/>
      <c r="C266" s="13">
        <v>43039</v>
      </c>
      <c r="D266" s="2" t="s">
        <v>57</v>
      </c>
      <c r="E266" s="2" t="s">
        <v>69</v>
      </c>
      <c r="F266" s="2" t="s">
        <v>70</v>
      </c>
      <c r="G266" s="2" t="s">
        <v>418</v>
      </c>
      <c r="H266" s="2">
        <v>76105070</v>
      </c>
      <c r="I266" s="7" t="s">
        <v>419</v>
      </c>
      <c r="J266" s="2" t="s">
        <v>56</v>
      </c>
      <c r="K266" s="2" t="s">
        <v>17</v>
      </c>
      <c r="L266" s="2">
        <v>15021719313</v>
      </c>
      <c r="M266" s="2" t="s">
        <v>68</v>
      </c>
      <c r="N266" s="2" t="s">
        <v>68</v>
      </c>
      <c r="O266" s="2">
        <v>15385918881</v>
      </c>
    </row>
    <row r="267" spans="1:15">
      <c r="A267" s="11" t="s">
        <v>56</v>
      </c>
      <c r="B267" s="17"/>
      <c r="C267" s="13">
        <v>43039</v>
      </c>
      <c r="D267" s="2" t="s">
        <v>57</v>
      </c>
      <c r="E267" s="2" t="s">
        <v>69</v>
      </c>
      <c r="F267" s="2" t="s">
        <v>70</v>
      </c>
      <c r="G267" s="2" t="s">
        <v>418</v>
      </c>
      <c r="H267" s="2">
        <v>76105072</v>
      </c>
      <c r="I267" s="7" t="s">
        <v>420</v>
      </c>
      <c r="J267" s="2" t="s">
        <v>56</v>
      </c>
      <c r="K267" s="2" t="s">
        <v>17</v>
      </c>
      <c r="L267" s="2">
        <v>15021719313</v>
      </c>
      <c r="M267" s="2" t="s">
        <v>68</v>
      </c>
      <c r="N267" s="2" t="s">
        <v>68</v>
      </c>
      <c r="O267" s="2">
        <v>15385918881</v>
      </c>
    </row>
    <row r="268" spans="1:15">
      <c r="A268" s="11" t="s">
        <v>56</v>
      </c>
      <c r="B268" s="17"/>
      <c r="C268" s="13">
        <v>43039</v>
      </c>
      <c r="D268" s="2" t="s">
        <v>57</v>
      </c>
      <c r="E268" s="2" t="s">
        <v>69</v>
      </c>
      <c r="F268" s="2" t="s">
        <v>70</v>
      </c>
      <c r="G268" s="2" t="s">
        <v>179</v>
      </c>
      <c r="H268" s="2">
        <v>76105169</v>
      </c>
      <c r="I268" s="7" t="s">
        <v>421</v>
      </c>
      <c r="J268" s="2" t="s">
        <v>56</v>
      </c>
      <c r="K268" s="2" t="s">
        <v>17</v>
      </c>
      <c r="L268" s="2">
        <v>15021719313</v>
      </c>
      <c r="M268" s="2" t="s">
        <v>68</v>
      </c>
      <c r="N268" s="2" t="s">
        <v>68</v>
      </c>
      <c r="O268" s="2">
        <v>18652577678</v>
      </c>
    </row>
    <row r="269" spans="1:15">
      <c r="A269" s="11" t="s">
        <v>56</v>
      </c>
      <c r="B269" s="17"/>
      <c r="C269" s="13">
        <v>43039</v>
      </c>
      <c r="D269" s="2" t="s">
        <v>57</v>
      </c>
      <c r="E269" s="2" t="s">
        <v>69</v>
      </c>
      <c r="F269" s="2" t="s">
        <v>70</v>
      </c>
      <c r="G269" s="2" t="s">
        <v>71</v>
      </c>
      <c r="H269" s="2">
        <v>76105269</v>
      </c>
      <c r="I269" s="7" t="s">
        <v>422</v>
      </c>
      <c r="J269" s="2" t="s">
        <v>56</v>
      </c>
      <c r="K269" s="2" t="s">
        <v>17</v>
      </c>
      <c r="L269" s="2">
        <v>15021719313</v>
      </c>
      <c r="M269" s="2" t="s">
        <v>68</v>
      </c>
      <c r="N269" s="2" t="s">
        <v>68</v>
      </c>
      <c r="O269" s="2">
        <v>13920297672</v>
      </c>
    </row>
    <row r="270" spans="1:15">
      <c r="A270" s="11" t="s">
        <v>56</v>
      </c>
      <c r="B270" s="17"/>
      <c r="C270" s="13">
        <v>43039</v>
      </c>
      <c r="D270" s="2" t="s">
        <v>57</v>
      </c>
      <c r="E270" s="2" t="s">
        <v>69</v>
      </c>
      <c r="F270" s="2" t="s">
        <v>70</v>
      </c>
      <c r="G270" s="2" t="s">
        <v>179</v>
      </c>
      <c r="H270" s="2">
        <v>76105270</v>
      </c>
      <c r="I270" s="7" t="s">
        <v>423</v>
      </c>
      <c r="J270" s="2" t="s">
        <v>56</v>
      </c>
      <c r="K270" s="2" t="s">
        <v>17</v>
      </c>
      <c r="L270" s="2">
        <v>15021719313</v>
      </c>
      <c r="M270" s="2" t="s">
        <v>68</v>
      </c>
      <c r="N270" s="2" t="s">
        <v>68</v>
      </c>
      <c r="O270" s="2">
        <v>18019800578</v>
      </c>
    </row>
    <row r="271" spans="1:15">
      <c r="A271" s="11" t="s">
        <v>56</v>
      </c>
      <c r="B271" s="17"/>
      <c r="C271" s="13">
        <v>43039</v>
      </c>
      <c r="D271" s="2" t="s">
        <v>57</v>
      </c>
      <c r="E271" s="2" t="s">
        <v>69</v>
      </c>
      <c r="F271" s="2" t="s">
        <v>70</v>
      </c>
      <c r="G271" s="2" t="s">
        <v>179</v>
      </c>
      <c r="H271" s="2">
        <v>76105272</v>
      </c>
      <c r="I271" s="7" t="s">
        <v>424</v>
      </c>
      <c r="J271" s="2" t="s">
        <v>56</v>
      </c>
      <c r="K271" s="2" t="s">
        <v>17</v>
      </c>
      <c r="L271" s="2">
        <v>15021719313</v>
      </c>
      <c r="M271" s="2" t="s">
        <v>68</v>
      </c>
      <c r="N271" s="2" t="s">
        <v>68</v>
      </c>
      <c r="O271" s="2">
        <v>13855005561</v>
      </c>
    </row>
    <row r="272" spans="1:15">
      <c r="A272" s="11" t="s">
        <v>56</v>
      </c>
      <c r="B272" s="17"/>
      <c r="C272" s="13">
        <v>43039</v>
      </c>
      <c r="D272" s="2" t="s">
        <v>57</v>
      </c>
      <c r="E272" s="2" t="s">
        <v>69</v>
      </c>
      <c r="F272" s="2" t="s">
        <v>70</v>
      </c>
      <c r="G272" s="2" t="s">
        <v>281</v>
      </c>
      <c r="H272" s="2">
        <v>76105288</v>
      </c>
      <c r="I272" s="7" t="s">
        <v>425</v>
      </c>
      <c r="J272" s="2" t="s">
        <v>56</v>
      </c>
      <c r="K272" s="2" t="s">
        <v>17</v>
      </c>
      <c r="L272" s="2">
        <v>15021719313</v>
      </c>
      <c r="M272" s="2" t="s">
        <v>68</v>
      </c>
      <c r="N272" s="2" t="s">
        <v>68</v>
      </c>
      <c r="O272" s="2">
        <v>18808682286</v>
      </c>
    </row>
    <row r="273" spans="1:15">
      <c r="A273" s="11" t="s">
        <v>56</v>
      </c>
      <c r="B273" s="17"/>
      <c r="C273" s="13">
        <v>43039</v>
      </c>
      <c r="D273" s="2" t="s">
        <v>57</v>
      </c>
      <c r="E273" s="2" t="s">
        <v>69</v>
      </c>
      <c r="F273" s="2" t="s">
        <v>70</v>
      </c>
      <c r="G273" s="2" t="s">
        <v>172</v>
      </c>
      <c r="H273" s="2">
        <v>76105292</v>
      </c>
      <c r="I273" s="7" t="s">
        <v>426</v>
      </c>
      <c r="J273" s="2" t="s">
        <v>56</v>
      </c>
      <c r="K273" s="2" t="s">
        <v>17</v>
      </c>
      <c r="L273" s="2">
        <v>15021719313</v>
      </c>
      <c r="M273" s="2" t="s">
        <v>68</v>
      </c>
      <c r="N273" s="2" t="s">
        <v>68</v>
      </c>
      <c r="O273" s="2">
        <v>13775252685</v>
      </c>
    </row>
    <row r="274" spans="1:15">
      <c r="A274" s="11" t="s">
        <v>56</v>
      </c>
      <c r="B274" s="17"/>
      <c r="C274" s="13">
        <v>43039</v>
      </c>
      <c r="D274" s="2" t="s">
        <v>57</v>
      </c>
      <c r="E274" s="2" t="s">
        <v>69</v>
      </c>
      <c r="F274" s="2" t="s">
        <v>70</v>
      </c>
      <c r="G274" s="2" t="s">
        <v>427</v>
      </c>
      <c r="H274" s="2">
        <v>76105321</v>
      </c>
      <c r="I274" s="7" t="s">
        <v>428</v>
      </c>
      <c r="J274" s="2" t="s">
        <v>56</v>
      </c>
      <c r="K274" s="2" t="s">
        <v>17</v>
      </c>
      <c r="L274" s="2">
        <v>15021719313</v>
      </c>
      <c r="M274" s="2" t="s">
        <v>68</v>
      </c>
      <c r="N274" s="2" t="s">
        <v>68</v>
      </c>
      <c r="O274" s="2">
        <v>15327116040</v>
      </c>
    </row>
    <row r="275" spans="1:15">
      <c r="A275" s="11" t="s">
        <v>56</v>
      </c>
      <c r="B275" s="18"/>
      <c r="C275" s="13">
        <v>43039</v>
      </c>
      <c r="D275" s="2" t="s">
        <v>57</v>
      </c>
      <c r="E275" s="2" t="s">
        <v>69</v>
      </c>
      <c r="F275" s="2" t="s">
        <v>70</v>
      </c>
      <c r="G275" s="2" t="s">
        <v>179</v>
      </c>
      <c r="H275" s="2">
        <v>76105322</v>
      </c>
      <c r="I275" s="7" t="s">
        <v>429</v>
      </c>
      <c r="J275" s="2" t="s">
        <v>56</v>
      </c>
      <c r="K275" s="2" t="s">
        <v>17</v>
      </c>
      <c r="L275" s="2">
        <v>15021719313</v>
      </c>
      <c r="M275" s="2" t="s">
        <v>68</v>
      </c>
      <c r="N275" s="2" t="s">
        <v>68</v>
      </c>
      <c r="O275" s="2">
        <v>13855005561</v>
      </c>
    </row>
    <row r="276" spans="1:15">
      <c r="A276" s="11" t="s">
        <v>56</v>
      </c>
      <c r="B276" s="16">
        <v>45</v>
      </c>
      <c r="C276" s="24">
        <v>43042</v>
      </c>
      <c r="D276" s="2" t="s">
        <v>57</v>
      </c>
      <c r="E276" s="2" t="s">
        <v>69</v>
      </c>
      <c r="F276" s="2" t="s">
        <v>70</v>
      </c>
      <c r="G276" s="2" t="s">
        <v>170</v>
      </c>
      <c r="H276" s="2">
        <v>76105071</v>
      </c>
      <c r="I276" s="7" t="s">
        <v>430</v>
      </c>
      <c r="J276" s="2" t="s">
        <v>56</v>
      </c>
      <c r="K276" s="2" t="s">
        <v>17</v>
      </c>
      <c r="L276" s="2">
        <v>15021719313</v>
      </c>
      <c r="M276" s="2" t="s">
        <v>68</v>
      </c>
      <c r="N276" s="2" t="s">
        <v>68</v>
      </c>
      <c r="O276" s="2">
        <v>18068869777</v>
      </c>
    </row>
    <row r="277" spans="1:15">
      <c r="A277" s="11" t="s">
        <v>56</v>
      </c>
      <c r="B277" s="17"/>
      <c r="C277" s="24">
        <v>43042</v>
      </c>
      <c r="D277" s="2" t="s">
        <v>57</v>
      </c>
      <c r="E277" s="2" t="s">
        <v>69</v>
      </c>
      <c r="F277" s="2" t="s">
        <v>70</v>
      </c>
      <c r="G277" s="2" t="s">
        <v>172</v>
      </c>
      <c r="H277" s="2">
        <v>76105073</v>
      </c>
      <c r="I277" s="7" t="s">
        <v>431</v>
      </c>
      <c r="J277" s="2" t="s">
        <v>56</v>
      </c>
      <c r="K277" s="2" t="s">
        <v>17</v>
      </c>
      <c r="L277" s="2">
        <v>15021719313</v>
      </c>
      <c r="M277" s="2" t="s">
        <v>68</v>
      </c>
      <c r="N277" s="2" t="s">
        <v>68</v>
      </c>
      <c r="O277" s="2">
        <v>13861151852</v>
      </c>
    </row>
    <row r="278" spans="1:15">
      <c r="A278" s="11" t="s">
        <v>56</v>
      </c>
      <c r="B278" s="17"/>
      <c r="C278" s="24">
        <v>43042</v>
      </c>
      <c r="D278" s="2" t="s">
        <v>57</v>
      </c>
      <c r="E278" s="2" t="s">
        <v>69</v>
      </c>
      <c r="F278" s="2" t="s">
        <v>70</v>
      </c>
      <c r="G278" s="2" t="s">
        <v>418</v>
      </c>
      <c r="H278" s="2">
        <v>76105359</v>
      </c>
      <c r="I278" s="7" t="s">
        <v>432</v>
      </c>
      <c r="J278" s="2" t="s">
        <v>56</v>
      </c>
      <c r="K278" s="2" t="s">
        <v>17</v>
      </c>
      <c r="L278" s="2">
        <v>15021719313</v>
      </c>
      <c r="M278" s="2" t="s">
        <v>68</v>
      </c>
      <c r="N278" s="2" t="s">
        <v>68</v>
      </c>
      <c r="O278" s="2">
        <v>15385918881</v>
      </c>
    </row>
    <row r="279" spans="1:15">
      <c r="A279" s="11" t="s">
        <v>56</v>
      </c>
      <c r="B279" s="17"/>
      <c r="C279" s="24">
        <v>43042</v>
      </c>
      <c r="D279" s="2" t="s">
        <v>57</v>
      </c>
      <c r="E279" s="2" t="s">
        <v>69</v>
      </c>
      <c r="F279" s="2" t="s">
        <v>70</v>
      </c>
      <c r="G279" s="2" t="s">
        <v>71</v>
      </c>
      <c r="H279" s="2">
        <v>76105360</v>
      </c>
      <c r="I279" s="7" t="s">
        <v>433</v>
      </c>
      <c r="J279" s="2" t="s">
        <v>56</v>
      </c>
      <c r="K279" s="2" t="s">
        <v>17</v>
      </c>
      <c r="L279" s="2">
        <v>15021719313</v>
      </c>
      <c r="M279" s="2" t="s">
        <v>68</v>
      </c>
      <c r="N279" s="2" t="s">
        <v>68</v>
      </c>
      <c r="O279" s="2">
        <v>15822032562</v>
      </c>
    </row>
    <row r="280" spans="1:15">
      <c r="A280" s="11" t="s">
        <v>56</v>
      </c>
      <c r="B280" s="17"/>
      <c r="C280" s="24">
        <v>43042</v>
      </c>
      <c r="D280" s="2" t="s">
        <v>57</v>
      </c>
      <c r="E280" s="2" t="s">
        <v>69</v>
      </c>
      <c r="F280" s="2" t="s">
        <v>70</v>
      </c>
      <c r="G280" s="2" t="s">
        <v>172</v>
      </c>
      <c r="H280" s="2">
        <v>76105395</v>
      </c>
      <c r="I280" s="7" t="s">
        <v>434</v>
      </c>
      <c r="J280" s="2" t="s">
        <v>56</v>
      </c>
      <c r="K280" s="2" t="s">
        <v>17</v>
      </c>
      <c r="L280" s="2">
        <v>15021719313</v>
      </c>
      <c r="M280" s="2" t="s">
        <v>68</v>
      </c>
      <c r="N280" s="2" t="s">
        <v>68</v>
      </c>
      <c r="O280" s="2">
        <v>15651999069</v>
      </c>
    </row>
    <row r="281" spans="1:15">
      <c r="A281" s="11" t="s">
        <v>56</v>
      </c>
      <c r="B281" s="17"/>
      <c r="C281" s="24">
        <v>43042</v>
      </c>
      <c r="D281" s="2" t="s">
        <v>57</v>
      </c>
      <c r="E281" s="2" t="s">
        <v>69</v>
      </c>
      <c r="F281" s="2" t="s">
        <v>70</v>
      </c>
      <c r="G281" s="2" t="s">
        <v>181</v>
      </c>
      <c r="H281" s="2">
        <v>76105528</v>
      </c>
      <c r="I281" s="7" t="s">
        <v>435</v>
      </c>
      <c r="J281" s="2" t="s">
        <v>56</v>
      </c>
      <c r="K281" s="2" t="s">
        <v>17</v>
      </c>
      <c r="L281" s="2">
        <v>15021719313</v>
      </c>
      <c r="M281" s="2" t="s">
        <v>68</v>
      </c>
      <c r="N281" s="2" t="s">
        <v>68</v>
      </c>
      <c r="O281" s="2">
        <v>18904510803</v>
      </c>
    </row>
    <row r="282" spans="1:15">
      <c r="A282" s="11" t="s">
        <v>56</v>
      </c>
      <c r="B282" s="17"/>
      <c r="C282" s="24">
        <v>43042</v>
      </c>
      <c r="D282" s="2" t="s">
        <v>57</v>
      </c>
      <c r="E282" s="2" t="s">
        <v>69</v>
      </c>
      <c r="F282" s="2" t="s">
        <v>70</v>
      </c>
      <c r="G282" s="2" t="s">
        <v>436</v>
      </c>
      <c r="H282" s="2">
        <v>76105531</v>
      </c>
      <c r="I282" s="7" t="s">
        <v>437</v>
      </c>
      <c r="J282" s="2" t="s">
        <v>56</v>
      </c>
      <c r="K282" s="2" t="s">
        <v>17</v>
      </c>
      <c r="L282" s="2">
        <v>15021719313</v>
      </c>
      <c r="M282" s="2" t="s">
        <v>68</v>
      </c>
      <c r="N282" s="2" t="s">
        <v>68</v>
      </c>
      <c r="O282" s="2">
        <v>18963338800</v>
      </c>
    </row>
    <row r="283" spans="1:15">
      <c r="A283" s="11" t="s">
        <v>56</v>
      </c>
      <c r="B283" s="17"/>
      <c r="C283" s="24">
        <v>43042</v>
      </c>
      <c r="D283" s="2" t="s">
        <v>57</v>
      </c>
      <c r="E283" s="2" t="s">
        <v>69</v>
      </c>
      <c r="F283" s="2" t="s">
        <v>70</v>
      </c>
      <c r="G283" s="2" t="s">
        <v>438</v>
      </c>
      <c r="H283" s="2">
        <v>76105538</v>
      </c>
      <c r="I283" s="7" t="s">
        <v>439</v>
      </c>
      <c r="J283" s="2" t="s">
        <v>56</v>
      </c>
      <c r="K283" s="2" t="s">
        <v>17</v>
      </c>
      <c r="L283" s="2">
        <v>15021719313</v>
      </c>
      <c r="M283" s="2" t="s">
        <v>68</v>
      </c>
      <c r="N283" s="2" t="s">
        <v>68</v>
      </c>
      <c r="O283" s="2">
        <v>13941378211</v>
      </c>
    </row>
    <row r="284" spans="1:15">
      <c r="A284" s="11" t="s">
        <v>56</v>
      </c>
      <c r="B284" s="17"/>
      <c r="C284" s="24">
        <v>43042</v>
      </c>
      <c r="D284" s="2" t="s">
        <v>57</v>
      </c>
      <c r="E284" s="2" t="s">
        <v>69</v>
      </c>
      <c r="F284" s="2" t="s">
        <v>70</v>
      </c>
      <c r="G284" s="2" t="s">
        <v>99</v>
      </c>
      <c r="H284" s="2">
        <v>76105580</v>
      </c>
      <c r="I284" s="7" t="s">
        <v>440</v>
      </c>
      <c r="J284" s="2" t="s">
        <v>56</v>
      </c>
      <c r="K284" s="2" t="s">
        <v>17</v>
      </c>
      <c r="L284" s="2">
        <v>15021719313</v>
      </c>
      <c r="M284" s="2" t="s">
        <v>68</v>
      </c>
      <c r="N284" s="2" t="s">
        <v>68</v>
      </c>
      <c r="O284" s="2">
        <v>18805137086</v>
      </c>
    </row>
    <row r="285" spans="1:15">
      <c r="A285" s="11" t="s">
        <v>56</v>
      </c>
      <c r="B285" s="17"/>
      <c r="C285" s="24">
        <v>43042</v>
      </c>
      <c r="D285" s="2" t="s">
        <v>57</v>
      </c>
      <c r="E285" s="2" t="s">
        <v>69</v>
      </c>
      <c r="F285" s="2" t="s">
        <v>70</v>
      </c>
      <c r="G285" s="2" t="s">
        <v>75</v>
      </c>
      <c r="H285" s="2">
        <v>76105581</v>
      </c>
      <c r="I285" s="7" t="s">
        <v>441</v>
      </c>
      <c r="J285" s="2" t="s">
        <v>56</v>
      </c>
      <c r="K285" s="2" t="s">
        <v>17</v>
      </c>
      <c r="L285" s="2">
        <v>15021719313</v>
      </c>
      <c r="M285" s="2" t="s">
        <v>68</v>
      </c>
      <c r="N285" s="2" t="s">
        <v>68</v>
      </c>
      <c r="O285" s="2">
        <v>18363860623</v>
      </c>
    </row>
    <row r="286" spans="1:15">
      <c r="A286" s="11" t="s">
        <v>56</v>
      </c>
      <c r="B286" s="17"/>
      <c r="C286" s="24">
        <v>43042</v>
      </c>
      <c r="D286" s="2" t="s">
        <v>57</v>
      </c>
      <c r="E286" s="2" t="s">
        <v>69</v>
      </c>
      <c r="F286" s="2" t="s">
        <v>70</v>
      </c>
      <c r="G286" s="2" t="s">
        <v>71</v>
      </c>
      <c r="H286" s="2">
        <v>76105592</v>
      </c>
      <c r="I286" s="7" t="s">
        <v>442</v>
      </c>
      <c r="J286" s="2" t="s">
        <v>56</v>
      </c>
      <c r="K286" s="2" t="s">
        <v>17</v>
      </c>
      <c r="L286" s="2">
        <v>15021719313</v>
      </c>
      <c r="M286" s="2" t="s">
        <v>68</v>
      </c>
      <c r="N286" s="2" t="s">
        <v>68</v>
      </c>
      <c r="O286" s="2">
        <v>15302133896</v>
      </c>
    </row>
    <row r="287" spans="1:15">
      <c r="A287" s="11" t="s">
        <v>56</v>
      </c>
      <c r="B287" s="17"/>
      <c r="C287" s="24">
        <v>43042</v>
      </c>
      <c r="D287" s="2" t="s">
        <v>57</v>
      </c>
      <c r="E287" s="2" t="s">
        <v>69</v>
      </c>
      <c r="F287" s="2" t="s">
        <v>70</v>
      </c>
      <c r="G287" s="2" t="s">
        <v>443</v>
      </c>
      <c r="H287" s="2">
        <v>76105619</v>
      </c>
      <c r="I287" s="7" t="s">
        <v>444</v>
      </c>
      <c r="J287" s="2" t="s">
        <v>56</v>
      </c>
      <c r="K287" s="2" t="s">
        <v>17</v>
      </c>
      <c r="L287" s="2">
        <v>15021719313</v>
      </c>
      <c r="M287" s="2" t="s">
        <v>68</v>
      </c>
      <c r="N287" s="2" t="s">
        <v>68</v>
      </c>
      <c r="O287" s="2">
        <v>18805304138</v>
      </c>
    </row>
    <row r="288" spans="1:15">
      <c r="A288" s="11" t="s">
        <v>56</v>
      </c>
      <c r="B288" s="17"/>
      <c r="C288" s="24">
        <v>43042</v>
      </c>
      <c r="D288" s="2" t="s">
        <v>57</v>
      </c>
      <c r="E288" s="2" t="s">
        <v>69</v>
      </c>
      <c r="F288" s="2" t="s">
        <v>70</v>
      </c>
      <c r="G288" s="2" t="s">
        <v>330</v>
      </c>
      <c r="H288" s="2">
        <v>76105670</v>
      </c>
      <c r="I288" s="7" t="s">
        <v>445</v>
      </c>
      <c r="J288" s="2" t="s">
        <v>56</v>
      </c>
      <c r="K288" s="2" t="s">
        <v>17</v>
      </c>
      <c r="L288" s="2">
        <v>15021719313</v>
      </c>
      <c r="M288" s="2" t="s">
        <v>68</v>
      </c>
      <c r="N288" s="2" t="s">
        <v>68</v>
      </c>
      <c r="O288" s="2">
        <v>15301520666</v>
      </c>
    </row>
    <row r="289" spans="1:15">
      <c r="A289" s="11" t="s">
        <v>56</v>
      </c>
      <c r="B289" s="17"/>
      <c r="C289" s="24">
        <v>43042</v>
      </c>
      <c r="D289" s="2" t="s">
        <v>57</v>
      </c>
      <c r="E289" s="2" t="s">
        <v>69</v>
      </c>
      <c r="F289" s="2" t="s">
        <v>70</v>
      </c>
      <c r="G289" s="2" t="s">
        <v>73</v>
      </c>
      <c r="H289" s="2">
        <v>76105696</v>
      </c>
      <c r="I289" s="7" t="s">
        <v>446</v>
      </c>
      <c r="J289" s="2" t="s">
        <v>56</v>
      </c>
      <c r="K289" s="2" t="s">
        <v>17</v>
      </c>
      <c r="L289" s="2">
        <v>15021719313</v>
      </c>
      <c r="M289" s="2" t="s">
        <v>68</v>
      </c>
      <c r="N289" s="2" t="s">
        <v>68</v>
      </c>
      <c r="O289" s="2">
        <v>15868357117</v>
      </c>
    </row>
    <row r="290" spans="1:15">
      <c r="A290" s="11" t="s">
        <v>56</v>
      </c>
      <c r="B290" s="17"/>
      <c r="C290" s="24">
        <v>43042</v>
      </c>
      <c r="D290" s="2" t="s">
        <v>57</v>
      </c>
      <c r="E290" s="2" t="s">
        <v>69</v>
      </c>
      <c r="F290" s="2" t="s">
        <v>70</v>
      </c>
      <c r="G290" s="2" t="s">
        <v>73</v>
      </c>
      <c r="H290" s="2">
        <v>76105697</v>
      </c>
      <c r="I290" s="7" t="s">
        <v>447</v>
      </c>
      <c r="J290" s="2" t="s">
        <v>56</v>
      </c>
      <c r="K290" s="2" t="s">
        <v>17</v>
      </c>
      <c r="L290" s="2">
        <v>15021719313</v>
      </c>
      <c r="M290" s="2" t="s">
        <v>68</v>
      </c>
      <c r="N290" s="2" t="s">
        <v>68</v>
      </c>
      <c r="O290" s="2">
        <v>17705736309</v>
      </c>
    </row>
    <row r="291" spans="1:15">
      <c r="A291" s="11" t="s">
        <v>56</v>
      </c>
      <c r="B291" s="17"/>
      <c r="C291" s="24">
        <v>43042</v>
      </c>
      <c r="D291" s="2" t="s">
        <v>57</v>
      </c>
      <c r="E291" s="2" t="s">
        <v>69</v>
      </c>
      <c r="F291" s="2" t="s">
        <v>70</v>
      </c>
      <c r="G291" s="2" t="s">
        <v>311</v>
      </c>
      <c r="H291" s="2">
        <v>76105757</v>
      </c>
      <c r="I291" s="7" t="s">
        <v>448</v>
      </c>
      <c r="J291" s="2" t="s">
        <v>56</v>
      </c>
      <c r="K291" s="2" t="s">
        <v>17</v>
      </c>
      <c r="L291" s="2">
        <v>15021719313</v>
      </c>
      <c r="M291" s="2" t="s">
        <v>68</v>
      </c>
      <c r="N291" s="2" t="s">
        <v>68</v>
      </c>
      <c r="O291" s="2">
        <v>15621387577</v>
      </c>
    </row>
    <row r="292" spans="1:15">
      <c r="A292" s="11" t="s">
        <v>56</v>
      </c>
      <c r="B292" s="17"/>
      <c r="C292" s="24">
        <v>43042</v>
      </c>
      <c r="D292" s="2" t="s">
        <v>57</v>
      </c>
      <c r="E292" s="2" t="s">
        <v>69</v>
      </c>
      <c r="F292" s="2" t="s">
        <v>70</v>
      </c>
      <c r="G292" s="2" t="s">
        <v>449</v>
      </c>
      <c r="H292" s="2">
        <v>76105767</v>
      </c>
      <c r="I292" s="7" t="s">
        <v>450</v>
      </c>
      <c r="J292" s="2" t="s">
        <v>56</v>
      </c>
      <c r="K292" s="2" t="s">
        <v>17</v>
      </c>
      <c r="L292" s="2">
        <v>15021719313</v>
      </c>
      <c r="M292" s="2" t="s">
        <v>68</v>
      </c>
      <c r="N292" s="2" t="s">
        <v>68</v>
      </c>
      <c r="O292" s="2">
        <v>17767375252</v>
      </c>
    </row>
    <row r="293" spans="1:15">
      <c r="A293" s="11" t="s">
        <v>56</v>
      </c>
      <c r="B293" s="17"/>
      <c r="C293" s="24">
        <v>43042</v>
      </c>
      <c r="D293" s="2" t="s">
        <v>57</v>
      </c>
      <c r="E293" s="2" t="s">
        <v>69</v>
      </c>
      <c r="F293" s="2" t="s">
        <v>70</v>
      </c>
      <c r="G293" s="2" t="s">
        <v>107</v>
      </c>
      <c r="H293" s="2">
        <v>76105817</v>
      </c>
      <c r="I293" s="7" t="s">
        <v>451</v>
      </c>
      <c r="J293" s="2" t="s">
        <v>56</v>
      </c>
      <c r="K293" s="2" t="s">
        <v>17</v>
      </c>
      <c r="L293" s="2">
        <v>15021719313</v>
      </c>
      <c r="M293" s="2" t="s">
        <v>68</v>
      </c>
      <c r="N293" s="2" t="s">
        <v>68</v>
      </c>
      <c r="O293" s="2">
        <v>13852947599</v>
      </c>
    </row>
    <row r="294" spans="1:15">
      <c r="A294" s="11" t="s">
        <v>56</v>
      </c>
      <c r="B294" s="17"/>
      <c r="C294" s="24">
        <v>43042</v>
      </c>
      <c r="D294" s="2" t="s">
        <v>57</v>
      </c>
      <c r="E294" s="2" t="s">
        <v>69</v>
      </c>
      <c r="F294" s="2" t="s">
        <v>70</v>
      </c>
      <c r="G294" s="2" t="s">
        <v>71</v>
      </c>
      <c r="H294" s="2">
        <v>76105912</v>
      </c>
      <c r="I294" s="7" t="s">
        <v>452</v>
      </c>
      <c r="J294" s="2" t="s">
        <v>56</v>
      </c>
      <c r="K294" s="2" t="s">
        <v>17</v>
      </c>
      <c r="L294" s="2">
        <v>15021719313</v>
      </c>
      <c r="M294" s="2" t="s">
        <v>68</v>
      </c>
      <c r="N294" s="2" t="s">
        <v>68</v>
      </c>
      <c r="O294" s="2">
        <v>13920297672</v>
      </c>
    </row>
    <row r="295" spans="1:15">
      <c r="A295" s="11" t="s">
        <v>56</v>
      </c>
      <c r="B295" s="17"/>
      <c r="C295" s="24">
        <v>43042</v>
      </c>
      <c r="D295" s="2" t="s">
        <v>57</v>
      </c>
      <c r="E295" s="2" t="s">
        <v>69</v>
      </c>
      <c r="F295" s="2" t="s">
        <v>70</v>
      </c>
      <c r="G295" s="2" t="s">
        <v>95</v>
      </c>
      <c r="H295" s="2">
        <v>76105913</v>
      </c>
      <c r="I295" s="7" t="s">
        <v>453</v>
      </c>
      <c r="J295" s="2" t="s">
        <v>56</v>
      </c>
      <c r="K295" s="2" t="s">
        <v>17</v>
      </c>
      <c r="L295" s="2">
        <v>15021719313</v>
      </c>
      <c r="M295" s="2" t="s">
        <v>68</v>
      </c>
      <c r="N295" s="2" t="s">
        <v>68</v>
      </c>
      <c r="O295" s="2">
        <v>18051449676</v>
      </c>
    </row>
    <row r="296" spans="1:15">
      <c r="A296" s="11" t="s">
        <v>56</v>
      </c>
      <c r="B296" s="17"/>
      <c r="C296" s="24">
        <v>43042</v>
      </c>
      <c r="D296" s="2" t="s">
        <v>57</v>
      </c>
      <c r="E296" s="2" t="s">
        <v>69</v>
      </c>
      <c r="F296" s="2" t="s">
        <v>70</v>
      </c>
      <c r="G296" s="2" t="s">
        <v>330</v>
      </c>
      <c r="H296" s="2">
        <v>76105958</v>
      </c>
      <c r="I296" s="7" t="s">
        <v>454</v>
      </c>
      <c r="J296" s="2" t="s">
        <v>56</v>
      </c>
      <c r="K296" s="2" t="s">
        <v>17</v>
      </c>
      <c r="L296" s="2">
        <v>15021719313</v>
      </c>
      <c r="M296" s="2" t="s">
        <v>68</v>
      </c>
      <c r="N296" s="2" t="s">
        <v>68</v>
      </c>
      <c r="O296" s="2">
        <v>18961579863</v>
      </c>
    </row>
    <row r="297" spans="1:15">
      <c r="A297" s="11" t="s">
        <v>56</v>
      </c>
      <c r="B297" s="17"/>
      <c r="C297" s="24">
        <v>43042</v>
      </c>
      <c r="D297" s="2" t="s">
        <v>57</v>
      </c>
      <c r="E297" s="2" t="s">
        <v>69</v>
      </c>
      <c r="F297" s="2" t="s">
        <v>70</v>
      </c>
      <c r="G297" s="2" t="s">
        <v>138</v>
      </c>
      <c r="H297" s="2">
        <v>76105961</v>
      </c>
      <c r="I297" s="7" t="s">
        <v>455</v>
      </c>
      <c r="J297" s="2" t="s">
        <v>56</v>
      </c>
      <c r="K297" s="2" t="s">
        <v>17</v>
      </c>
      <c r="L297" s="2">
        <v>15021719313</v>
      </c>
      <c r="M297" s="2" t="s">
        <v>68</v>
      </c>
      <c r="N297" s="2" t="s">
        <v>68</v>
      </c>
      <c r="O297" s="2">
        <v>15962894908</v>
      </c>
    </row>
    <row r="298" spans="1:15">
      <c r="A298" s="11" t="s">
        <v>56</v>
      </c>
      <c r="B298" s="17"/>
      <c r="C298" s="24">
        <v>43042</v>
      </c>
      <c r="D298" s="2" t="s">
        <v>57</v>
      </c>
      <c r="E298" s="2" t="s">
        <v>69</v>
      </c>
      <c r="F298" s="2" t="s">
        <v>70</v>
      </c>
      <c r="G298" s="2" t="s">
        <v>107</v>
      </c>
      <c r="H298" s="2">
        <v>76105962</v>
      </c>
      <c r="I298" s="7" t="s">
        <v>456</v>
      </c>
      <c r="J298" s="2" t="s">
        <v>56</v>
      </c>
      <c r="K298" s="2" t="s">
        <v>17</v>
      </c>
      <c r="L298" s="2">
        <v>15021719313</v>
      </c>
      <c r="M298" s="2" t="s">
        <v>68</v>
      </c>
      <c r="N298" s="2" t="s">
        <v>68</v>
      </c>
      <c r="O298" s="2">
        <v>15952838858</v>
      </c>
    </row>
    <row r="299" spans="1:15">
      <c r="A299" s="11" t="s">
        <v>56</v>
      </c>
      <c r="B299" s="17"/>
      <c r="C299" s="24">
        <v>43042</v>
      </c>
      <c r="D299" s="2" t="s">
        <v>57</v>
      </c>
      <c r="E299" s="2" t="s">
        <v>69</v>
      </c>
      <c r="F299" s="2" t="s">
        <v>70</v>
      </c>
      <c r="G299" s="2" t="s">
        <v>84</v>
      </c>
      <c r="H299" s="2">
        <v>76105993</v>
      </c>
      <c r="I299" s="7" t="s">
        <v>457</v>
      </c>
      <c r="J299" s="2" t="s">
        <v>56</v>
      </c>
      <c r="K299" s="2" t="s">
        <v>17</v>
      </c>
      <c r="L299" s="2">
        <v>15021719313</v>
      </c>
      <c r="M299" s="2" t="s">
        <v>68</v>
      </c>
      <c r="N299" s="2" t="s">
        <v>68</v>
      </c>
      <c r="O299" s="2">
        <v>18550087884</v>
      </c>
    </row>
    <row r="300" spans="1:15">
      <c r="A300" s="11" t="s">
        <v>56</v>
      </c>
      <c r="B300" s="17"/>
      <c r="C300" s="24">
        <v>43042</v>
      </c>
      <c r="D300" s="2" t="s">
        <v>57</v>
      </c>
      <c r="E300" s="2" t="s">
        <v>69</v>
      </c>
      <c r="F300" s="2" t="s">
        <v>70</v>
      </c>
      <c r="G300" s="2" t="s">
        <v>103</v>
      </c>
      <c r="H300" s="2">
        <v>76106000</v>
      </c>
      <c r="I300" s="7" t="s">
        <v>458</v>
      </c>
      <c r="J300" s="2" t="s">
        <v>56</v>
      </c>
      <c r="K300" s="2" t="s">
        <v>17</v>
      </c>
      <c r="L300" s="2">
        <v>15021719313</v>
      </c>
      <c r="M300" s="2" t="s">
        <v>68</v>
      </c>
      <c r="N300" s="2" t="s">
        <v>68</v>
      </c>
      <c r="O300" s="2">
        <v>15140557308</v>
      </c>
    </row>
    <row r="301" spans="1:15">
      <c r="A301" s="11" t="s">
        <v>56</v>
      </c>
      <c r="B301" s="17"/>
      <c r="C301" s="24">
        <v>43042</v>
      </c>
      <c r="D301" s="2" t="s">
        <v>57</v>
      </c>
      <c r="E301" s="2" t="s">
        <v>69</v>
      </c>
      <c r="F301" s="2" t="s">
        <v>70</v>
      </c>
      <c r="G301" s="2" t="s">
        <v>459</v>
      </c>
      <c r="H301" s="2">
        <v>76106006</v>
      </c>
      <c r="I301" s="7" t="s">
        <v>460</v>
      </c>
      <c r="J301" s="2" t="s">
        <v>56</v>
      </c>
      <c r="K301" s="2" t="s">
        <v>17</v>
      </c>
      <c r="L301" s="2">
        <v>15021719313</v>
      </c>
      <c r="M301" s="2" t="s">
        <v>68</v>
      </c>
      <c r="N301" s="2" t="s">
        <v>68</v>
      </c>
      <c r="O301" s="2">
        <v>15934420123</v>
      </c>
    </row>
    <row r="302" spans="1:15">
      <c r="A302" s="11" t="s">
        <v>56</v>
      </c>
      <c r="B302" s="17"/>
      <c r="C302" s="24">
        <v>43042</v>
      </c>
      <c r="D302" s="2" t="s">
        <v>57</v>
      </c>
      <c r="E302" s="2" t="s">
        <v>69</v>
      </c>
      <c r="F302" s="2" t="s">
        <v>70</v>
      </c>
      <c r="G302" s="2" t="s">
        <v>99</v>
      </c>
      <c r="H302" s="2">
        <v>76106022</v>
      </c>
      <c r="I302" s="7" t="s">
        <v>461</v>
      </c>
      <c r="J302" s="2" t="s">
        <v>56</v>
      </c>
      <c r="K302" s="2" t="s">
        <v>17</v>
      </c>
      <c r="L302" s="2">
        <v>15021719313</v>
      </c>
      <c r="M302" s="2" t="s">
        <v>68</v>
      </c>
      <c r="N302" s="2" t="s">
        <v>68</v>
      </c>
      <c r="O302" s="2">
        <v>13056067555</v>
      </c>
    </row>
    <row r="303" spans="1:15">
      <c r="A303" s="11" t="s">
        <v>56</v>
      </c>
      <c r="B303" s="17"/>
      <c r="C303" s="24">
        <v>43042</v>
      </c>
      <c r="D303" s="2" t="s">
        <v>57</v>
      </c>
      <c r="E303" s="2" t="s">
        <v>69</v>
      </c>
      <c r="F303" s="2" t="s">
        <v>70</v>
      </c>
      <c r="G303" s="2" t="s">
        <v>99</v>
      </c>
      <c r="H303" s="2">
        <v>76106073</v>
      </c>
      <c r="I303" s="7" t="s">
        <v>462</v>
      </c>
      <c r="J303" s="2" t="s">
        <v>56</v>
      </c>
      <c r="K303" s="2" t="s">
        <v>17</v>
      </c>
      <c r="L303" s="2">
        <v>15021719313</v>
      </c>
      <c r="M303" s="2" t="s">
        <v>68</v>
      </c>
      <c r="N303" s="2" t="s">
        <v>68</v>
      </c>
      <c r="O303" s="2">
        <v>13151396639</v>
      </c>
    </row>
    <row r="304" spans="1:15">
      <c r="A304" s="11" t="s">
        <v>56</v>
      </c>
      <c r="B304" s="17"/>
      <c r="C304" s="24">
        <v>43042</v>
      </c>
      <c r="D304" s="2" t="s">
        <v>57</v>
      </c>
      <c r="E304" s="2" t="s">
        <v>69</v>
      </c>
      <c r="F304" s="2" t="s">
        <v>70</v>
      </c>
      <c r="G304" s="2" t="s">
        <v>84</v>
      </c>
      <c r="H304" s="2">
        <v>76106102</v>
      </c>
      <c r="I304" s="7" t="s">
        <v>463</v>
      </c>
      <c r="J304" s="2" t="s">
        <v>56</v>
      </c>
      <c r="K304" s="2" t="s">
        <v>17</v>
      </c>
      <c r="L304" s="2">
        <v>15021719313</v>
      </c>
      <c r="M304" s="2" t="s">
        <v>68</v>
      </c>
      <c r="N304" s="2" t="s">
        <v>68</v>
      </c>
      <c r="O304" s="2">
        <v>17715159957</v>
      </c>
    </row>
    <row r="305" spans="1:15">
      <c r="A305" s="11" t="s">
        <v>56</v>
      </c>
      <c r="B305" s="17"/>
      <c r="C305" s="24">
        <v>43042</v>
      </c>
      <c r="D305" s="2" t="s">
        <v>57</v>
      </c>
      <c r="E305" s="2" t="s">
        <v>69</v>
      </c>
      <c r="F305" s="2" t="s">
        <v>70</v>
      </c>
      <c r="G305" s="2" t="s">
        <v>464</v>
      </c>
      <c r="H305" s="2">
        <v>76106117</v>
      </c>
      <c r="I305" s="7" t="s">
        <v>465</v>
      </c>
      <c r="J305" s="2" t="s">
        <v>56</v>
      </c>
      <c r="K305" s="2" t="s">
        <v>17</v>
      </c>
      <c r="L305" s="2">
        <v>15021719313</v>
      </c>
      <c r="M305" s="2" t="s">
        <v>68</v>
      </c>
      <c r="N305" s="2" t="s">
        <v>68</v>
      </c>
      <c r="O305" s="2">
        <v>13055721081</v>
      </c>
    </row>
    <row r="306" spans="1:15">
      <c r="A306" s="11" t="s">
        <v>56</v>
      </c>
      <c r="B306" s="17"/>
      <c r="C306" s="24">
        <v>43042</v>
      </c>
      <c r="D306" s="2" t="s">
        <v>57</v>
      </c>
      <c r="E306" s="2" t="s">
        <v>69</v>
      </c>
      <c r="F306" s="2" t="s">
        <v>70</v>
      </c>
      <c r="G306" s="2" t="s">
        <v>99</v>
      </c>
      <c r="H306" s="2">
        <v>76106118</v>
      </c>
      <c r="I306" s="7" t="s">
        <v>466</v>
      </c>
      <c r="J306" s="2" t="s">
        <v>56</v>
      </c>
      <c r="K306" s="2" t="s">
        <v>17</v>
      </c>
      <c r="L306" s="2">
        <v>15021719313</v>
      </c>
      <c r="M306" s="2" t="s">
        <v>68</v>
      </c>
      <c r="N306" s="2" t="s">
        <v>68</v>
      </c>
      <c r="O306" s="2">
        <v>13141501211</v>
      </c>
    </row>
    <row r="307" spans="1:15">
      <c r="A307" s="11" t="s">
        <v>56</v>
      </c>
      <c r="B307" s="17"/>
      <c r="C307" s="24">
        <v>43042</v>
      </c>
      <c r="D307" s="2" t="s">
        <v>57</v>
      </c>
      <c r="E307" s="2" t="s">
        <v>69</v>
      </c>
      <c r="F307" s="2" t="s">
        <v>70</v>
      </c>
      <c r="G307" s="2" t="s">
        <v>157</v>
      </c>
      <c r="H307" s="2">
        <v>76106119</v>
      </c>
      <c r="I307" s="7" t="s">
        <v>467</v>
      </c>
      <c r="J307" s="2" t="s">
        <v>56</v>
      </c>
      <c r="K307" s="2" t="s">
        <v>17</v>
      </c>
      <c r="L307" s="2">
        <v>15021719313</v>
      </c>
      <c r="M307" s="2" t="s">
        <v>68</v>
      </c>
      <c r="N307" s="2" t="s">
        <v>68</v>
      </c>
      <c r="O307" s="2">
        <v>17768139693</v>
      </c>
    </row>
    <row r="308" spans="1:15">
      <c r="A308" s="11" t="s">
        <v>56</v>
      </c>
      <c r="B308" s="17"/>
      <c r="C308" s="24">
        <v>43042</v>
      </c>
      <c r="D308" s="2" t="s">
        <v>57</v>
      </c>
      <c r="E308" s="2" t="s">
        <v>69</v>
      </c>
      <c r="F308" s="2" t="s">
        <v>70</v>
      </c>
      <c r="G308" s="2" t="s">
        <v>75</v>
      </c>
      <c r="H308" s="2">
        <v>76106165</v>
      </c>
      <c r="I308" s="7" t="s">
        <v>468</v>
      </c>
      <c r="J308" s="2" t="s">
        <v>56</v>
      </c>
      <c r="K308" s="2" t="s">
        <v>17</v>
      </c>
      <c r="L308" s="2">
        <v>15021719313</v>
      </c>
      <c r="M308" s="2" t="s">
        <v>68</v>
      </c>
      <c r="N308" s="2" t="s">
        <v>68</v>
      </c>
      <c r="O308" s="2">
        <v>15863840777</v>
      </c>
    </row>
    <row r="309" spans="1:15">
      <c r="A309" s="11" t="s">
        <v>56</v>
      </c>
      <c r="B309" s="18"/>
      <c r="C309" s="24">
        <v>43042</v>
      </c>
      <c r="D309" s="2" t="s">
        <v>57</v>
      </c>
      <c r="E309" s="2" t="s">
        <v>69</v>
      </c>
      <c r="F309" s="2" t="s">
        <v>70</v>
      </c>
      <c r="G309" s="2" t="s">
        <v>172</v>
      </c>
      <c r="H309" s="2">
        <v>76106218</v>
      </c>
      <c r="I309" s="7" t="s">
        <v>469</v>
      </c>
      <c r="J309" s="2" t="s">
        <v>56</v>
      </c>
      <c r="K309" s="2" t="s">
        <v>17</v>
      </c>
      <c r="L309" s="2">
        <v>15021719313</v>
      </c>
      <c r="M309" s="2" t="s">
        <v>68</v>
      </c>
      <c r="N309" s="2" t="s">
        <v>68</v>
      </c>
      <c r="O309" s="2">
        <v>18052520087</v>
      </c>
    </row>
    <row r="310" spans="1:15">
      <c r="A310" s="11" t="s">
        <v>56</v>
      </c>
      <c r="B310" s="16">
        <v>46</v>
      </c>
      <c r="C310" s="24">
        <v>43053</v>
      </c>
      <c r="D310" s="2" t="s">
        <v>57</v>
      </c>
      <c r="E310" s="2" t="s">
        <v>69</v>
      </c>
      <c r="F310" s="2" t="s">
        <v>70</v>
      </c>
      <c r="G310" s="2" t="s">
        <v>103</v>
      </c>
      <c r="H310" s="2">
        <v>76101789</v>
      </c>
      <c r="I310" s="7" t="s">
        <v>470</v>
      </c>
      <c r="J310" s="2" t="s">
        <v>56</v>
      </c>
      <c r="K310" s="2" t="s">
        <v>17</v>
      </c>
      <c r="L310" s="2">
        <v>15021719313</v>
      </c>
      <c r="M310" s="2" t="s">
        <v>68</v>
      </c>
      <c r="N310" s="2" t="s">
        <v>68</v>
      </c>
      <c r="O310" s="2">
        <v>15940875223</v>
      </c>
    </row>
    <row r="311" spans="1:15">
      <c r="A311" s="11" t="s">
        <v>56</v>
      </c>
      <c r="B311" s="17"/>
      <c r="C311" s="24">
        <v>43053</v>
      </c>
      <c r="D311" s="2" t="s">
        <v>57</v>
      </c>
      <c r="E311" s="2" t="s">
        <v>69</v>
      </c>
      <c r="F311" s="2" t="s">
        <v>70</v>
      </c>
      <c r="G311" s="2" t="s">
        <v>138</v>
      </c>
      <c r="H311" s="2">
        <v>76106322</v>
      </c>
      <c r="I311" s="7" t="s">
        <v>471</v>
      </c>
      <c r="J311" s="2" t="s">
        <v>56</v>
      </c>
      <c r="K311" s="2" t="s">
        <v>17</v>
      </c>
      <c r="L311" s="2">
        <v>15021719313</v>
      </c>
      <c r="M311" s="2" t="s">
        <v>68</v>
      </c>
      <c r="N311" s="2" t="s">
        <v>68</v>
      </c>
      <c r="O311" s="2">
        <v>18862841197</v>
      </c>
    </row>
    <row r="312" spans="1:15">
      <c r="A312" s="11" t="s">
        <v>56</v>
      </c>
      <c r="B312" s="17"/>
      <c r="C312" s="24">
        <v>43053</v>
      </c>
      <c r="D312" s="2" t="s">
        <v>57</v>
      </c>
      <c r="E312" s="2" t="s">
        <v>69</v>
      </c>
      <c r="F312" s="2" t="s">
        <v>70</v>
      </c>
      <c r="G312" s="2" t="s">
        <v>330</v>
      </c>
      <c r="H312" s="2">
        <v>76106323</v>
      </c>
      <c r="I312" s="7" t="s">
        <v>472</v>
      </c>
      <c r="J312" s="2" t="s">
        <v>56</v>
      </c>
      <c r="K312" s="2" t="s">
        <v>17</v>
      </c>
      <c r="L312" s="2">
        <v>15021719313</v>
      </c>
      <c r="M312" s="2" t="s">
        <v>68</v>
      </c>
      <c r="N312" s="2" t="s">
        <v>68</v>
      </c>
      <c r="O312" s="2">
        <v>18861742006</v>
      </c>
    </row>
    <row r="313" spans="1:15">
      <c r="A313" s="11" t="s">
        <v>56</v>
      </c>
      <c r="B313" s="17"/>
      <c r="C313" s="24">
        <v>43053</v>
      </c>
      <c r="D313" s="2" t="s">
        <v>57</v>
      </c>
      <c r="E313" s="2" t="s">
        <v>69</v>
      </c>
      <c r="F313" s="2" t="s">
        <v>70</v>
      </c>
      <c r="G313" s="2" t="s">
        <v>71</v>
      </c>
      <c r="H313" s="2">
        <v>76106686</v>
      </c>
      <c r="I313" s="7" t="s">
        <v>473</v>
      </c>
      <c r="J313" s="2" t="s">
        <v>56</v>
      </c>
      <c r="K313" s="2" t="s">
        <v>17</v>
      </c>
      <c r="L313" s="2">
        <v>15021719313</v>
      </c>
      <c r="M313" s="2" t="s">
        <v>68</v>
      </c>
      <c r="N313" s="2" t="s">
        <v>68</v>
      </c>
      <c r="O313" s="2">
        <v>13920414669</v>
      </c>
    </row>
    <row r="314" spans="1:15">
      <c r="A314" s="11" t="s">
        <v>56</v>
      </c>
      <c r="B314" s="17"/>
      <c r="C314" s="24">
        <v>43053</v>
      </c>
      <c r="D314" s="2" t="s">
        <v>57</v>
      </c>
      <c r="E314" s="2" t="s">
        <v>69</v>
      </c>
      <c r="F314" s="2" t="s">
        <v>70</v>
      </c>
      <c r="G314" s="2" t="s">
        <v>97</v>
      </c>
      <c r="H314" s="2">
        <v>76106733</v>
      </c>
      <c r="I314" s="7" t="s">
        <v>474</v>
      </c>
      <c r="J314" s="2" t="s">
        <v>56</v>
      </c>
      <c r="K314" s="2" t="s">
        <v>17</v>
      </c>
      <c r="L314" s="2">
        <v>15021719313</v>
      </c>
      <c r="M314" s="2" t="s">
        <v>68</v>
      </c>
      <c r="N314" s="2" t="s">
        <v>68</v>
      </c>
      <c r="O314" s="2">
        <v>13914519615</v>
      </c>
    </row>
    <row r="315" spans="1:15">
      <c r="A315" s="11" t="s">
        <v>56</v>
      </c>
      <c r="B315" s="17"/>
      <c r="C315" s="24">
        <v>43053</v>
      </c>
      <c r="D315" s="2" t="s">
        <v>57</v>
      </c>
      <c r="E315" s="2" t="s">
        <v>69</v>
      </c>
      <c r="F315" s="2" t="s">
        <v>70</v>
      </c>
      <c r="G315" s="2" t="s">
        <v>97</v>
      </c>
      <c r="H315" s="2">
        <v>76106735</v>
      </c>
      <c r="I315" s="7" t="s">
        <v>475</v>
      </c>
      <c r="J315" s="2" t="s">
        <v>56</v>
      </c>
      <c r="K315" s="2" t="s">
        <v>17</v>
      </c>
      <c r="L315" s="2">
        <v>15021719313</v>
      </c>
      <c r="M315" s="2" t="s">
        <v>68</v>
      </c>
      <c r="N315" s="2" t="s">
        <v>68</v>
      </c>
      <c r="O315" s="2">
        <v>13914519615</v>
      </c>
    </row>
    <row r="316" spans="1:15">
      <c r="A316" s="11" t="s">
        <v>56</v>
      </c>
      <c r="B316" s="17"/>
      <c r="C316" s="24">
        <v>43053</v>
      </c>
      <c r="D316" s="2" t="s">
        <v>57</v>
      </c>
      <c r="E316" s="2" t="s">
        <v>69</v>
      </c>
      <c r="F316" s="2" t="s">
        <v>70</v>
      </c>
      <c r="G316" s="2" t="s">
        <v>103</v>
      </c>
      <c r="H316" s="2">
        <v>76106782</v>
      </c>
      <c r="I316" s="7" t="s">
        <v>476</v>
      </c>
      <c r="J316" s="2" t="s">
        <v>56</v>
      </c>
      <c r="K316" s="2" t="s">
        <v>17</v>
      </c>
      <c r="L316" s="2">
        <v>15021719313</v>
      </c>
      <c r="M316" s="2" t="s">
        <v>68</v>
      </c>
      <c r="N316" s="2" t="s">
        <v>68</v>
      </c>
      <c r="O316" s="2">
        <v>13842849775</v>
      </c>
    </row>
    <row r="317" spans="1:15">
      <c r="A317" s="11" t="s">
        <v>56</v>
      </c>
      <c r="B317" s="17"/>
      <c r="C317" s="24">
        <v>43053</v>
      </c>
      <c r="D317" s="2" t="s">
        <v>57</v>
      </c>
      <c r="E317" s="2" t="s">
        <v>69</v>
      </c>
      <c r="F317" s="2" t="s">
        <v>70</v>
      </c>
      <c r="G317" s="2" t="s">
        <v>477</v>
      </c>
      <c r="H317" s="2">
        <v>76106783</v>
      </c>
      <c r="I317" s="7" t="s">
        <v>478</v>
      </c>
      <c r="J317" s="2" t="s">
        <v>56</v>
      </c>
      <c r="K317" s="2" t="s">
        <v>17</v>
      </c>
      <c r="L317" s="2">
        <v>15021719313</v>
      </c>
      <c r="M317" s="2" t="s">
        <v>68</v>
      </c>
      <c r="N317" s="2" t="s">
        <v>68</v>
      </c>
      <c r="O317" s="2">
        <v>15564613188</v>
      </c>
    </row>
    <row r="318" spans="1:15">
      <c r="A318" s="11" t="s">
        <v>56</v>
      </c>
      <c r="B318" s="17"/>
      <c r="C318" s="24">
        <v>43053</v>
      </c>
      <c r="D318" s="2" t="s">
        <v>57</v>
      </c>
      <c r="E318" s="2" t="s">
        <v>69</v>
      </c>
      <c r="F318" s="2" t="s">
        <v>70</v>
      </c>
      <c r="G318" s="2" t="s">
        <v>479</v>
      </c>
      <c r="H318" s="2">
        <v>76106786</v>
      </c>
      <c r="I318" s="7" t="s">
        <v>480</v>
      </c>
      <c r="J318" s="2" t="s">
        <v>56</v>
      </c>
      <c r="K318" s="2" t="s">
        <v>17</v>
      </c>
      <c r="L318" s="2">
        <v>15021719313</v>
      </c>
      <c r="M318" s="2" t="s">
        <v>68</v>
      </c>
      <c r="N318" s="2" t="s">
        <v>68</v>
      </c>
      <c r="O318" s="2">
        <v>18999205726</v>
      </c>
    </row>
    <row r="319" spans="1:15">
      <c r="A319" s="11" t="s">
        <v>56</v>
      </c>
      <c r="B319" s="17"/>
      <c r="C319" s="24">
        <v>43053</v>
      </c>
      <c r="D319" s="2" t="s">
        <v>57</v>
      </c>
      <c r="E319" s="2" t="s">
        <v>69</v>
      </c>
      <c r="F319" s="2" t="s">
        <v>70</v>
      </c>
      <c r="G319" s="2" t="s">
        <v>414</v>
      </c>
      <c r="H319" s="2">
        <v>76106878</v>
      </c>
      <c r="I319" s="7" t="s">
        <v>481</v>
      </c>
      <c r="J319" s="2" t="s">
        <v>56</v>
      </c>
      <c r="K319" s="2" t="s">
        <v>17</v>
      </c>
      <c r="L319" s="2">
        <v>15021719313</v>
      </c>
      <c r="M319" s="2" t="s">
        <v>68</v>
      </c>
      <c r="N319" s="2" t="s">
        <v>68</v>
      </c>
      <c r="O319" s="2">
        <v>17712078137</v>
      </c>
    </row>
    <row r="320" spans="1:15">
      <c r="A320" s="11" t="s">
        <v>56</v>
      </c>
      <c r="B320" s="17"/>
      <c r="C320" s="24">
        <v>43053</v>
      </c>
      <c r="D320" s="2" t="s">
        <v>57</v>
      </c>
      <c r="E320" s="2" t="s">
        <v>69</v>
      </c>
      <c r="F320" s="2" t="s">
        <v>70</v>
      </c>
      <c r="G320" s="2" t="s">
        <v>482</v>
      </c>
      <c r="H320" s="2">
        <v>76106879</v>
      </c>
      <c r="I320" s="7" t="s">
        <v>483</v>
      </c>
      <c r="J320" s="2" t="s">
        <v>56</v>
      </c>
      <c r="K320" s="2" t="s">
        <v>17</v>
      </c>
      <c r="L320" s="2">
        <v>15021719313</v>
      </c>
      <c r="M320" s="2" t="s">
        <v>68</v>
      </c>
      <c r="N320" s="2" t="s">
        <v>68</v>
      </c>
      <c r="O320" s="2">
        <v>18877335808</v>
      </c>
    </row>
    <row r="321" spans="1:15">
      <c r="A321" s="11" t="s">
        <v>56</v>
      </c>
      <c r="B321" s="17"/>
      <c r="C321" s="24">
        <v>43053</v>
      </c>
      <c r="D321" s="2" t="s">
        <v>57</v>
      </c>
      <c r="E321" s="2" t="s">
        <v>69</v>
      </c>
      <c r="F321" s="2" t="s">
        <v>70</v>
      </c>
      <c r="G321" s="2" t="s">
        <v>179</v>
      </c>
      <c r="H321" s="2">
        <v>76107027</v>
      </c>
      <c r="I321" s="7" t="s">
        <v>484</v>
      </c>
      <c r="J321" s="2" t="s">
        <v>56</v>
      </c>
      <c r="K321" s="2" t="s">
        <v>17</v>
      </c>
      <c r="L321" s="2">
        <v>15021719313</v>
      </c>
      <c r="M321" s="2" t="s">
        <v>68</v>
      </c>
      <c r="N321" s="2" t="s">
        <v>68</v>
      </c>
      <c r="O321" s="2">
        <v>18225753242</v>
      </c>
    </row>
    <row r="322" spans="1:15">
      <c r="A322" s="11" t="s">
        <v>56</v>
      </c>
      <c r="B322" s="17"/>
      <c r="C322" s="24">
        <v>43053</v>
      </c>
      <c r="D322" s="2" t="s">
        <v>57</v>
      </c>
      <c r="E322" s="2" t="s">
        <v>69</v>
      </c>
      <c r="F322" s="2" t="s">
        <v>70</v>
      </c>
      <c r="G322" s="2" t="s">
        <v>179</v>
      </c>
      <c r="H322" s="2">
        <v>76107029</v>
      </c>
      <c r="I322" s="7" t="s">
        <v>485</v>
      </c>
      <c r="J322" s="2" t="s">
        <v>56</v>
      </c>
      <c r="K322" s="2" t="s">
        <v>17</v>
      </c>
      <c r="L322" s="2">
        <v>15021719313</v>
      </c>
      <c r="M322" s="2" t="s">
        <v>68</v>
      </c>
      <c r="N322" s="2" t="s">
        <v>68</v>
      </c>
      <c r="O322" s="2">
        <v>15715500231</v>
      </c>
    </row>
    <row r="323" spans="1:15">
      <c r="A323" s="11" t="s">
        <v>56</v>
      </c>
      <c r="B323" s="17"/>
      <c r="C323" s="24">
        <v>43053</v>
      </c>
      <c r="D323" s="2" t="s">
        <v>57</v>
      </c>
      <c r="E323" s="2" t="s">
        <v>69</v>
      </c>
      <c r="F323" s="2" t="s">
        <v>70</v>
      </c>
      <c r="G323" s="2" t="s">
        <v>160</v>
      </c>
      <c r="H323" s="2">
        <v>76107030</v>
      </c>
      <c r="I323" s="7" t="s">
        <v>486</v>
      </c>
      <c r="J323" s="2" t="s">
        <v>56</v>
      </c>
      <c r="K323" s="2" t="s">
        <v>17</v>
      </c>
      <c r="L323" s="2">
        <v>15021719313</v>
      </c>
      <c r="M323" s="2" t="s">
        <v>68</v>
      </c>
      <c r="N323" s="2" t="s">
        <v>68</v>
      </c>
      <c r="O323" s="2">
        <v>15351700817</v>
      </c>
    </row>
    <row r="324" spans="1:15">
      <c r="A324" s="11" t="s">
        <v>56</v>
      </c>
      <c r="B324" s="17"/>
      <c r="C324" s="24">
        <v>43053</v>
      </c>
      <c r="D324" s="2" t="s">
        <v>57</v>
      </c>
      <c r="E324" s="2" t="s">
        <v>69</v>
      </c>
      <c r="F324" s="2" t="s">
        <v>70</v>
      </c>
      <c r="G324" s="2" t="s">
        <v>160</v>
      </c>
      <c r="H324" s="2">
        <v>76107031</v>
      </c>
      <c r="I324" s="7" t="s">
        <v>487</v>
      </c>
      <c r="J324" s="2" t="s">
        <v>56</v>
      </c>
      <c r="K324" s="2" t="s">
        <v>17</v>
      </c>
      <c r="L324" s="2">
        <v>15021719313</v>
      </c>
      <c r="M324" s="2" t="s">
        <v>68</v>
      </c>
      <c r="N324" s="2" t="s">
        <v>68</v>
      </c>
      <c r="O324" s="2">
        <v>17712805077</v>
      </c>
    </row>
    <row r="325" spans="1:15">
      <c r="A325" s="11" t="s">
        <v>56</v>
      </c>
      <c r="B325" s="17"/>
      <c r="C325" s="24">
        <v>43053</v>
      </c>
      <c r="D325" s="2" t="s">
        <v>57</v>
      </c>
      <c r="E325" s="2" t="s">
        <v>69</v>
      </c>
      <c r="F325" s="2" t="s">
        <v>70</v>
      </c>
      <c r="G325" s="2" t="s">
        <v>138</v>
      </c>
      <c r="H325" s="2">
        <v>76107095</v>
      </c>
      <c r="I325" s="7" t="s">
        <v>488</v>
      </c>
      <c r="J325" s="2" t="s">
        <v>56</v>
      </c>
      <c r="K325" s="2" t="s">
        <v>17</v>
      </c>
      <c r="L325" s="2">
        <v>15021719313</v>
      </c>
      <c r="M325" s="2" t="s">
        <v>68</v>
      </c>
      <c r="N325" s="2" t="s">
        <v>68</v>
      </c>
      <c r="O325" s="2">
        <v>13912229758</v>
      </c>
    </row>
    <row r="326" spans="1:15">
      <c r="A326" s="11" t="s">
        <v>56</v>
      </c>
      <c r="B326" s="17"/>
      <c r="C326" s="24">
        <v>43053</v>
      </c>
      <c r="D326" s="2" t="s">
        <v>57</v>
      </c>
      <c r="E326" s="2" t="s">
        <v>69</v>
      </c>
      <c r="F326" s="2" t="s">
        <v>70</v>
      </c>
      <c r="G326" s="2" t="s">
        <v>418</v>
      </c>
      <c r="H326" s="2">
        <v>76107155</v>
      </c>
      <c r="I326" s="7" t="s">
        <v>489</v>
      </c>
      <c r="J326" s="2" t="s">
        <v>56</v>
      </c>
      <c r="K326" s="2" t="s">
        <v>17</v>
      </c>
      <c r="L326" s="2">
        <v>15021719313</v>
      </c>
      <c r="M326" s="2" t="s">
        <v>68</v>
      </c>
      <c r="N326" s="2" t="s">
        <v>68</v>
      </c>
      <c r="O326" s="2">
        <v>13966265024</v>
      </c>
    </row>
    <row r="327" spans="1:15">
      <c r="A327" s="11" t="s">
        <v>56</v>
      </c>
      <c r="B327" s="17"/>
      <c r="C327" s="24">
        <v>43053</v>
      </c>
      <c r="D327" s="2" t="s">
        <v>57</v>
      </c>
      <c r="E327" s="2" t="s">
        <v>69</v>
      </c>
      <c r="F327" s="2" t="s">
        <v>70</v>
      </c>
      <c r="G327" s="2" t="s">
        <v>172</v>
      </c>
      <c r="H327" s="2">
        <v>76107260</v>
      </c>
      <c r="I327" s="7" t="s">
        <v>490</v>
      </c>
      <c r="J327" s="2" t="s">
        <v>56</v>
      </c>
      <c r="K327" s="2" t="s">
        <v>17</v>
      </c>
      <c r="L327" s="2">
        <v>15021719313</v>
      </c>
      <c r="M327" s="2" t="s">
        <v>68</v>
      </c>
      <c r="N327" s="2" t="s">
        <v>68</v>
      </c>
      <c r="O327" s="2">
        <v>13606140456</v>
      </c>
    </row>
    <row r="328" spans="1:15">
      <c r="A328" s="11" t="s">
        <v>56</v>
      </c>
      <c r="B328" s="17"/>
      <c r="C328" s="24">
        <v>43053</v>
      </c>
      <c r="D328" s="2" t="s">
        <v>57</v>
      </c>
      <c r="E328" s="2" t="s">
        <v>69</v>
      </c>
      <c r="F328" s="2" t="s">
        <v>70</v>
      </c>
      <c r="G328" s="2" t="s">
        <v>311</v>
      </c>
      <c r="H328" s="2">
        <v>76107265</v>
      </c>
      <c r="I328" s="7" t="s">
        <v>491</v>
      </c>
      <c r="J328" s="2" t="s">
        <v>56</v>
      </c>
      <c r="K328" s="2" t="s">
        <v>17</v>
      </c>
      <c r="L328" s="2">
        <v>15021719313</v>
      </c>
      <c r="M328" s="2" t="s">
        <v>68</v>
      </c>
      <c r="N328" s="2" t="s">
        <v>68</v>
      </c>
      <c r="O328" s="2">
        <v>13053881414</v>
      </c>
    </row>
    <row r="329" spans="1:15">
      <c r="A329" s="11" t="s">
        <v>56</v>
      </c>
      <c r="B329" s="17"/>
      <c r="C329" s="24">
        <v>43053</v>
      </c>
      <c r="D329" s="2" t="s">
        <v>57</v>
      </c>
      <c r="E329" s="2" t="s">
        <v>69</v>
      </c>
      <c r="F329" s="2" t="s">
        <v>70</v>
      </c>
      <c r="G329" s="2" t="s">
        <v>71</v>
      </c>
      <c r="H329" s="2">
        <v>76107325</v>
      </c>
      <c r="I329" s="7" t="s">
        <v>492</v>
      </c>
      <c r="J329" s="2" t="s">
        <v>56</v>
      </c>
      <c r="K329" s="2" t="s">
        <v>17</v>
      </c>
      <c r="L329" s="2">
        <v>15021719313</v>
      </c>
      <c r="M329" s="2" t="s">
        <v>68</v>
      </c>
      <c r="N329" s="2" t="s">
        <v>68</v>
      </c>
      <c r="O329" s="2">
        <v>13043249518</v>
      </c>
    </row>
    <row r="330" spans="1:15">
      <c r="A330" s="11" t="s">
        <v>56</v>
      </c>
      <c r="B330" s="17"/>
      <c r="C330" s="24">
        <v>43053</v>
      </c>
      <c r="D330" s="2" t="s">
        <v>57</v>
      </c>
      <c r="E330" s="2" t="s">
        <v>69</v>
      </c>
      <c r="F330" s="2" t="s">
        <v>70</v>
      </c>
      <c r="G330" s="2" t="s">
        <v>157</v>
      </c>
      <c r="H330" s="2">
        <v>76107352</v>
      </c>
      <c r="I330" s="7" t="s">
        <v>493</v>
      </c>
      <c r="J330" s="2" t="s">
        <v>56</v>
      </c>
      <c r="K330" s="2" t="s">
        <v>17</v>
      </c>
      <c r="L330" s="2">
        <v>15021719313</v>
      </c>
      <c r="M330" s="2" t="s">
        <v>68</v>
      </c>
      <c r="N330" s="2" t="s">
        <v>68</v>
      </c>
      <c r="O330" s="2">
        <v>15050588979</v>
      </c>
    </row>
    <row r="331" spans="1:15">
      <c r="A331" s="11" t="s">
        <v>56</v>
      </c>
      <c r="B331" s="17"/>
      <c r="C331" s="24">
        <v>43053</v>
      </c>
      <c r="D331" s="2" t="s">
        <v>57</v>
      </c>
      <c r="E331" s="2" t="s">
        <v>69</v>
      </c>
      <c r="F331" s="2" t="s">
        <v>70</v>
      </c>
      <c r="G331" s="2" t="s">
        <v>330</v>
      </c>
      <c r="H331" s="2">
        <v>76107385</v>
      </c>
      <c r="I331" s="7" t="s">
        <v>494</v>
      </c>
      <c r="J331" s="2" t="s">
        <v>56</v>
      </c>
      <c r="K331" s="2" t="s">
        <v>17</v>
      </c>
      <c r="L331" s="2">
        <v>15021719313</v>
      </c>
      <c r="M331" s="2" t="s">
        <v>68</v>
      </c>
      <c r="N331" s="2" t="s">
        <v>68</v>
      </c>
      <c r="O331" s="2">
        <v>18068399060</v>
      </c>
    </row>
    <row r="332" spans="1:15">
      <c r="A332" s="11" t="s">
        <v>56</v>
      </c>
      <c r="B332" s="17"/>
      <c r="C332" s="24">
        <v>43053</v>
      </c>
      <c r="D332" s="2" t="s">
        <v>57</v>
      </c>
      <c r="E332" s="2" t="s">
        <v>69</v>
      </c>
      <c r="F332" s="2" t="s">
        <v>70</v>
      </c>
      <c r="G332" s="2" t="s">
        <v>330</v>
      </c>
      <c r="H332" s="2">
        <v>76107386</v>
      </c>
      <c r="I332" s="7" t="s">
        <v>495</v>
      </c>
      <c r="J332" s="2" t="s">
        <v>56</v>
      </c>
      <c r="K332" s="2" t="s">
        <v>17</v>
      </c>
      <c r="L332" s="2">
        <v>15021719313</v>
      </c>
      <c r="M332" s="2" t="s">
        <v>68</v>
      </c>
      <c r="N332" s="2" t="s">
        <v>68</v>
      </c>
      <c r="O332" s="2">
        <v>17368351685</v>
      </c>
    </row>
    <row r="333" spans="1:15">
      <c r="A333" s="11" t="s">
        <v>56</v>
      </c>
      <c r="B333" s="17"/>
      <c r="C333" s="24">
        <v>43053</v>
      </c>
      <c r="D333" s="2" t="s">
        <v>57</v>
      </c>
      <c r="E333" s="2" t="s">
        <v>69</v>
      </c>
      <c r="F333" s="2" t="s">
        <v>70</v>
      </c>
      <c r="G333" s="2" t="s">
        <v>128</v>
      </c>
      <c r="H333" s="2">
        <v>76107598</v>
      </c>
      <c r="I333" s="7" t="s">
        <v>496</v>
      </c>
      <c r="J333" s="2" t="s">
        <v>56</v>
      </c>
      <c r="K333" s="2" t="s">
        <v>17</v>
      </c>
      <c r="L333" s="2">
        <v>15021719313</v>
      </c>
      <c r="M333" s="2" t="s">
        <v>68</v>
      </c>
      <c r="N333" s="2" t="s">
        <v>68</v>
      </c>
      <c r="O333" s="2">
        <v>13933052225</v>
      </c>
    </row>
    <row r="334" spans="1:15">
      <c r="A334" s="11" t="s">
        <v>56</v>
      </c>
      <c r="B334" s="17"/>
      <c r="C334" s="24">
        <v>43053</v>
      </c>
      <c r="D334" s="2" t="s">
        <v>57</v>
      </c>
      <c r="E334" s="2" t="s">
        <v>69</v>
      </c>
      <c r="F334" s="2" t="s">
        <v>70</v>
      </c>
      <c r="G334" s="2" t="s">
        <v>330</v>
      </c>
      <c r="H334" s="2">
        <v>76107651</v>
      </c>
      <c r="I334" s="7" t="s">
        <v>497</v>
      </c>
      <c r="J334" s="2" t="s">
        <v>56</v>
      </c>
      <c r="K334" s="2" t="s">
        <v>17</v>
      </c>
      <c r="L334" s="2">
        <v>15021719313</v>
      </c>
      <c r="M334" s="2" t="s">
        <v>68</v>
      </c>
      <c r="N334" s="2" t="s">
        <v>68</v>
      </c>
      <c r="O334" s="2">
        <v>13921360893</v>
      </c>
    </row>
    <row r="335" spans="1:15">
      <c r="A335" s="11" t="s">
        <v>56</v>
      </c>
      <c r="B335" s="17"/>
      <c r="C335" s="24">
        <v>43053</v>
      </c>
      <c r="D335" s="2" t="s">
        <v>57</v>
      </c>
      <c r="E335" s="2" t="s">
        <v>69</v>
      </c>
      <c r="F335" s="2" t="s">
        <v>70</v>
      </c>
      <c r="G335" s="2" t="s">
        <v>170</v>
      </c>
      <c r="H335" s="2">
        <v>76107670</v>
      </c>
      <c r="I335" s="7" t="s">
        <v>498</v>
      </c>
      <c r="J335" s="2" t="s">
        <v>56</v>
      </c>
      <c r="K335" s="2" t="s">
        <v>17</v>
      </c>
      <c r="L335" s="2">
        <v>15021719313</v>
      </c>
      <c r="M335" s="2" t="s">
        <v>68</v>
      </c>
      <c r="N335" s="2" t="s">
        <v>68</v>
      </c>
      <c r="O335" s="2">
        <v>18094329432</v>
      </c>
    </row>
    <row r="336" spans="1:15">
      <c r="A336" s="11" t="s">
        <v>56</v>
      </c>
      <c r="B336" s="17"/>
      <c r="C336" s="24">
        <v>43053</v>
      </c>
      <c r="D336" s="2" t="s">
        <v>57</v>
      </c>
      <c r="E336" s="2" t="s">
        <v>69</v>
      </c>
      <c r="F336" s="2" t="s">
        <v>70</v>
      </c>
      <c r="G336" s="2" t="s">
        <v>95</v>
      </c>
      <c r="H336" s="2">
        <v>76107672</v>
      </c>
      <c r="I336" s="7" t="s">
        <v>499</v>
      </c>
      <c r="J336" s="2" t="s">
        <v>56</v>
      </c>
      <c r="K336" s="2" t="s">
        <v>17</v>
      </c>
      <c r="L336" s="2">
        <v>15021719313</v>
      </c>
      <c r="M336" s="2" t="s">
        <v>68</v>
      </c>
      <c r="N336" s="2" t="s">
        <v>68</v>
      </c>
      <c r="O336" s="2">
        <v>13773350360</v>
      </c>
    </row>
    <row r="337" spans="1:15">
      <c r="A337" s="11" t="s">
        <v>56</v>
      </c>
      <c r="B337" s="17"/>
      <c r="C337" s="24">
        <v>43053</v>
      </c>
      <c r="D337" s="2" t="s">
        <v>57</v>
      </c>
      <c r="E337" s="2" t="s">
        <v>69</v>
      </c>
      <c r="F337" s="2" t="s">
        <v>70</v>
      </c>
      <c r="G337" s="2" t="s">
        <v>371</v>
      </c>
      <c r="H337" s="2">
        <v>76107691</v>
      </c>
      <c r="I337" s="7" t="s">
        <v>500</v>
      </c>
      <c r="J337" s="2" t="s">
        <v>56</v>
      </c>
      <c r="K337" s="2" t="s">
        <v>17</v>
      </c>
      <c r="L337" s="2">
        <v>15021719313</v>
      </c>
      <c r="M337" s="2" t="s">
        <v>68</v>
      </c>
      <c r="N337" s="2" t="s">
        <v>68</v>
      </c>
      <c r="O337" s="2">
        <v>13417124141</v>
      </c>
    </row>
    <row r="338" spans="1:15">
      <c r="A338" s="11" t="s">
        <v>56</v>
      </c>
      <c r="B338" s="17"/>
      <c r="C338" s="24">
        <v>43053</v>
      </c>
      <c r="D338" s="2" t="s">
        <v>57</v>
      </c>
      <c r="E338" s="2" t="s">
        <v>69</v>
      </c>
      <c r="F338" s="2" t="s">
        <v>70</v>
      </c>
      <c r="G338" s="2" t="s">
        <v>330</v>
      </c>
      <c r="H338" s="2">
        <v>76107755</v>
      </c>
      <c r="I338" s="7" t="s">
        <v>501</v>
      </c>
      <c r="J338" s="2" t="s">
        <v>56</v>
      </c>
      <c r="K338" s="2" t="s">
        <v>17</v>
      </c>
      <c r="L338" s="2">
        <v>15021719313</v>
      </c>
      <c r="M338" s="2" t="s">
        <v>68</v>
      </c>
      <c r="N338" s="2" t="s">
        <v>68</v>
      </c>
      <c r="O338" s="2">
        <v>13921379975</v>
      </c>
    </row>
    <row r="339" spans="1:15">
      <c r="A339" s="11" t="s">
        <v>56</v>
      </c>
      <c r="B339" s="17"/>
      <c r="C339" s="24">
        <v>43053</v>
      </c>
      <c r="D339" s="2" t="s">
        <v>57</v>
      </c>
      <c r="E339" s="2" t="s">
        <v>69</v>
      </c>
      <c r="F339" s="2" t="s">
        <v>70</v>
      </c>
      <c r="G339" s="2" t="s">
        <v>330</v>
      </c>
      <c r="H339" s="2">
        <v>76107800</v>
      </c>
      <c r="I339" s="7" t="s">
        <v>502</v>
      </c>
      <c r="J339" s="2" t="s">
        <v>56</v>
      </c>
      <c r="K339" s="2" t="s">
        <v>17</v>
      </c>
      <c r="L339" s="2">
        <v>15021719313</v>
      </c>
      <c r="M339" s="2" t="s">
        <v>68</v>
      </c>
      <c r="N339" s="2" t="s">
        <v>68</v>
      </c>
      <c r="O339" s="2">
        <v>15861628996</v>
      </c>
    </row>
    <row r="340" spans="1:15">
      <c r="A340" s="11" t="s">
        <v>56</v>
      </c>
      <c r="B340" s="17"/>
      <c r="C340" s="24">
        <v>43053</v>
      </c>
      <c r="D340" s="2" t="s">
        <v>57</v>
      </c>
      <c r="E340" s="2" t="s">
        <v>69</v>
      </c>
      <c r="F340" s="2" t="s">
        <v>70</v>
      </c>
      <c r="G340" s="2" t="s">
        <v>84</v>
      </c>
      <c r="H340" s="2">
        <v>76107835</v>
      </c>
      <c r="I340" s="7" t="s">
        <v>503</v>
      </c>
      <c r="J340" s="2" t="s">
        <v>56</v>
      </c>
      <c r="K340" s="2" t="s">
        <v>17</v>
      </c>
      <c r="L340" s="2">
        <v>15021719313</v>
      </c>
      <c r="M340" s="2" t="s">
        <v>68</v>
      </c>
      <c r="N340" s="2" t="s">
        <v>68</v>
      </c>
      <c r="O340" s="2">
        <v>15250137865</v>
      </c>
    </row>
    <row r="341" spans="1:15">
      <c r="A341" s="11" t="s">
        <v>56</v>
      </c>
      <c r="B341" s="17"/>
      <c r="C341" s="24">
        <v>43053</v>
      </c>
      <c r="D341" s="2" t="s">
        <v>57</v>
      </c>
      <c r="E341" s="2" t="s">
        <v>69</v>
      </c>
      <c r="F341" s="2" t="s">
        <v>70</v>
      </c>
      <c r="G341" s="2" t="s">
        <v>330</v>
      </c>
      <c r="H341" s="2">
        <v>76108011</v>
      </c>
      <c r="I341" s="7" t="s">
        <v>504</v>
      </c>
      <c r="J341" s="2" t="s">
        <v>56</v>
      </c>
      <c r="K341" s="2" t="s">
        <v>17</v>
      </c>
      <c r="L341" s="2">
        <v>15021719313</v>
      </c>
      <c r="M341" s="2" t="s">
        <v>68</v>
      </c>
      <c r="N341" s="2" t="s">
        <v>68</v>
      </c>
      <c r="O341" s="2">
        <v>15706189525</v>
      </c>
    </row>
    <row r="342" spans="1:15">
      <c r="A342" s="11" t="s">
        <v>56</v>
      </c>
      <c r="B342" s="17"/>
      <c r="C342" s="24">
        <v>43053</v>
      </c>
      <c r="D342" s="2" t="s">
        <v>57</v>
      </c>
      <c r="E342" s="2" t="s">
        <v>69</v>
      </c>
      <c r="F342" s="2" t="s">
        <v>70</v>
      </c>
      <c r="G342" s="2" t="s">
        <v>138</v>
      </c>
      <c r="H342" s="2">
        <v>76108012</v>
      </c>
      <c r="I342" s="7" t="s">
        <v>505</v>
      </c>
      <c r="J342" s="2" t="s">
        <v>56</v>
      </c>
      <c r="K342" s="2" t="s">
        <v>17</v>
      </c>
      <c r="L342" s="2">
        <v>15021719313</v>
      </c>
      <c r="M342" s="2" t="s">
        <v>68</v>
      </c>
      <c r="N342" s="2" t="s">
        <v>68</v>
      </c>
      <c r="O342" s="2">
        <v>13921629997</v>
      </c>
    </row>
    <row r="343" spans="1:15">
      <c r="A343" s="11" t="s">
        <v>56</v>
      </c>
      <c r="B343" s="17"/>
      <c r="C343" s="24">
        <v>43053</v>
      </c>
      <c r="D343" s="2" t="s">
        <v>57</v>
      </c>
      <c r="E343" s="2" t="s">
        <v>69</v>
      </c>
      <c r="F343" s="2" t="s">
        <v>70</v>
      </c>
      <c r="G343" s="2" t="s">
        <v>347</v>
      </c>
      <c r="H343" s="2">
        <v>76108089</v>
      </c>
      <c r="I343" s="7" t="s">
        <v>506</v>
      </c>
      <c r="J343" s="2" t="s">
        <v>56</v>
      </c>
      <c r="K343" s="2" t="s">
        <v>17</v>
      </c>
      <c r="L343" s="2">
        <v>15021719313</v>
      </c>
      <c r="M343" s="2" t="s">
        <v>68</v>
      </c>
      <c r="N343" s="2" t="s">
        <v>68</v>
      </c>
      <c r="O343" s="2">
        <v>18109850999</v>
      </c>
    </row>
    <row r="344" spans="1:15">
      <c r="A344" s="11" t="s">
        <v>56</v>
      </c>
      <c r="B344" s="17"/>
      <c r="C344" s="24">
        <v>43053</v>
      </c>
      <c r="D344" s="2" t="s">
        <v>57</v>
      </c>
      <c r="E344" s="2" t="s">
        <v>69</v>
      </c>
      <c r="F344" s="2" t="s">
        <v>70</v>
      </c>
      <c r="G344" s="2" t="s">
        <v>382</v>
      </c>
      <c r="H344" s="2">
        <v>76108097</v>
      </c>
      <c r="I344" s="7" t="s">
        <v>507</v>
      </c>
      <c r="J344" s="2" t="s">
        <v>56</v>
      </c>
      <c r="K344" s="2" t="s">
        <v>17</v>
      </c>
      <c r="L344" s="2">
        <v>15021719313</v>
      </c>
      <c r="M344" s="2" t="s">
        <v>68</v>
      </c>
      <c r="N344" s="2" t="s">
        <v>68</v>
      </c>
      <c r="O344" s="2">
        <v>15831088816</v>
      </c>
    </row>
    <row r="345" spans="1:15">
      <c r="A345" s="11" t="s">
        <v>56</v>
      </c>
      <c r="B345" s="17"/>
      <c r="C345" s="24">
        <v>43053</v>
      </c>
      <c r="D345" s="2" t="s">
        <v>57</v>
      </c>
      <c r="E345" s="2" t="s">
        <v>69</v>
      </c>
      <c r="F345" s="2" t="s">
        <v>70</v>
      </c>
      <c r="G345" s="2" t="s">
        <v>71</v>
      </c>
      <c r="H345" s="2">
        <v>76108100</v>
      </c>
      <c r="I345" s="7" t="s">
        <v>508</v>
      </c>
      <c r="J345" s="2" t="s">
        <v>56</v>
      </c>
      <c r="K345" s="2" t="s">
        <v>17</v>
      </c>
      <c r="L345" s="2">
        <v>15021719313</v>
      </c>
      <c r="M345" s="2" t="s">
        <v>68</v>
      </c>
      <c r="N345" s="2" t="s">
        <v>68</v>
      </c>
      <c r="O345" s="2">
        <v>18698009862</v>
      </c>
    </row>
    <row r="346" spans="1:15">
      <c r="A346" s="11" t="s">
        <v>56</v>
      </c>
      <c r="B346" s="17"/>
      <c r="C346" s="24">
        <v>43053</v>
      </c>
      <c r="D346" s="2" t="s">
        <v>57</v>
      </c>
      <c r="E346" s="2" t="s">
        <v>69</v>
      </c>
      <c r="F346" s="2" t="s">
        <v>70</v>
      </c>
      <c r="G346" s="2" t="s">
        <v>84</v>
      </c>
      <c r="H346" s="2">
        <v>76108102</v>
      </c>
      <c r="I346" s="7" t="s">
        <v>509</v>
      </c>
      <c r="J346" s="2" t="s">
        <v>56</v>
      </c>
      <c r="K346" s="2" t="s">
        <v>17</v>
      </c>
      <c r="L346" s="2">
        <v>15021719313</v>
      </c>
      <c r="M346" s="2" t="s">
        <v>68</v>
      </c>
      <c r="N346" s="2" t="s">
        <v>68</v>
      </c>
      <c r="O346" s="2">
        <v>18352422073</v>
      </c>
    </row>
    <row r="347" spans="1:15">
      <c r="A347" s="11" t="s">
        <v>56</v>
      </c>
      <c r="B347" s="17"/>
      <c r="C347" s="24">
        <v>43053</v>
      </c>
      <c r="D347" s="2" t="s">
        <v>57</v>
      </c>
      <c r="E347" s="2" t="s">
        <v>69</v>
      </c>
      <c r="F347" s="2" t="s">
        <v>70</v>
      </c>
      <c r="G347" s="2" t="s">
        <v>311</v>
      </c>
      <c r="H347" s="2">
        <v>76108165</v>
      </c>
      <c r="I347" s="7" t="s">
        <v>510</v>
      </c>
      <c r="J347" s="2" t="s">
        <v>56</v>
      </c>
      <c r="K347" s="2" t="s">
        <v>17</v>
      </c>
      <c r="L347" s="2">
        <v>15021719313</v>
      </c>
      <c r="M347" s="2" t="s">
        <v>68</v>
      </c>
      <c r="N347" s="2" t="s">
        <v>68</v>
      </c>
      <c r="O347" s="2">
        <v>13210626466</v>
      </c>
    </row>
    <row r="348" spans="1:15">
      <c r="A348" s="11" t="s">
        <v>56</v>
      </c>
      <c r="B348" s="17"/>
      <c r="C348" s="24">
        <v>43053</v>
      </c>
      <c r="D348" s="2" t="s">
        <v>57</v>
      </c>
      <c r="E348" s="2" t="s">
        <v>69</v>
      </c>
      <c r="F348" s="2" t="s">
        <v>70</v>
      </c>
      <c r="G348" s="2" t="s">
        <v>309</v>
      </c>
      <c r="H348" s="2">
        <v>76108193</v>
      </c>
      <c r="I348" s="7" t="s">
        <v>511</v>
      </c>
      <c r="J348" s="2" t="s">
        <v>56</v>
      </c>
      <c r="K348" s="2" t="s">
        <v>17</v>
      </c>
      <c r="L348" s="2">
        <v>15021719313</v>
      </c>
      <c r="M348" s="2" t="s">
        <v>68</v>
      </c>
      <c r="N348" s="2" t="s">
        <v>68</v>
      </c>
      <c r="O348" s="2">
        <v>15589327879</v>
      </c>
    </row>
    <row r="349" spans="1:15">
      <c r="A349" s="11" t="s">
        <v>56</v>
      </c>
      <c r="B349" s="17"/>
      <c r="C349" s="24">
        <v>43053</v>
      </c>
      <c r="D349" s="2" t="s">
        <v>57</v>
      </c>
      <c r="E349" s="2" t="s">
        <v>69</v>
      </c>
      <c r="F349" s="2" t="s">
        <v>70</v>
      </c>
      <c r="G349" s="2" t="s">
        <v>84</v>
      </c>
      <c r="H349" s="2">
        <v>76108286</v>
      </c>
      <c r="I349" s="7" t="s">
        <v>512</v>
      </c>
      <c r="J349" s="2" t="s">
        <v>56</v>
      </c>
      <c r="K349" s="2" t="s">
        <v>17</v>
      </c>
      <c r="L349" s="2">
        <v>15021719313</v>
      </c>
      <c r="M349" s="2" t="s">
        <v>68</v>
      </c>
      <c r="N349" s="2" t="s">
        <v>68</v>
      </c>
      <c r="O349" s="2">
        <v>13382126638</v>
      </c>
    </row>
    <row r="350" spans="1:15">
      <c r="A350" s="11" t="s">
        <v>56</v>
      </c>
      <c r="B350" s="17"/>
      <c r="C350" s="24">
        <v>43053</v>
      </c>
      <c r="D350" s="2" t="s">
        <v>57</v>
      </c>
      <c r="E350" s="2" t="s">
        <v>69</v>
      </c>
      <c r="F350" s="2" t="s">
        <v>70</v>
      </c>
      <c r="G350" s="2" t="s">
        <v>95</v>
      </c>
      <c r="H350" s="2">
        <v>76108305</v>
      </c>
      <c r="I350" s="7" t="s">
        <v>513</v>
      </c>
      <c r="J350" s="2" t="s">
        <v>56</v>
      </c>
      <c r="K350" s="2" t="s">
        <v>17</v>
      </c>
      <c r="L350" s="2">
        <v>15021719313</v>
      </c>
      <c r="M350" s="2" t="s">
        <v>68</v>
      </c>
      <c r="N350" s="2" t="s">
        <v>68</v>
      </c>
      <c r="O350" s="2">
        <v>15952794623</v>
      </c>
    </row>
    <row r="351" spans="1:15">
      <c r="A351" s="11" t="s">
        <v>56</v>
      </c>
      <c r="B351" s="17"/>
      <c r="C351" s="24">
        <v>43053</v>
      </c>
      <c r="D351" s="2" t="s">
        <v>57</v>
      </c>
      <c r="E351" s="2" t="s">
        <v>69</v>
      </c>
      <c r="F351" s="2" t="s">
        <v>70</v>
      </c>
      <c r="G351" s="2" t="s">
        <v>514</v>
      </c>
      <c r="H351" s="2">
        <v>76108307</v>
      </c>
      <c r="I351" s="7" t="s">
        <v>515</v>
      </c>
      <c r="J351" s="2" t="s">
        <v>56</v>
      </c>
      <c r="K351" s="2" t="s">
        <v>17</v>
      </c>
      <c r="L351" s="2">
        <v>15021719313</v>
      </c>
      <c r="M351" s="2" t="s">
        <v>68</v>
      </c>
      <c r="N351" s="2" t="s">
        <v>68</v>
      </c>
      <c r="O351" s="2">
        <v>15578940689</v>
      </c>
    </row>
    <row r="352" spans="1:15">
      <c r="A352" s="11" t="s">
        <v>56</v>
      </c>
      <c r="B352" s="17"/>
      <c r="C352" s="24">
        <v>43053</v>
      </c>
      <c r="D352" s="2" t="s">
        <v>57</v>
      </c>
      <c r="E352" s="2" t="s">
        <v>69</v>
      </c>
      <c r="F352" s="2" t="s">
        <v>70</v>
      </c>
      <c r="G352" s="2" t="s">
        <v>516</v>
      </c>
      <c r="H352" s="2">
        <v>76108339</v>
      </c>
      <c r="I352" s="7" t="s">
        <v>517</v>
      </c>
      <c r="J352" s="2" t="s">
        <v>56</v>
      </c>
      <c r="K352" s="2" t="s">
        <v>17</v>
      </c>
      <c r="L352" s="2">
        <v>15021719313</v>
      </c>
      <c r="M352" s="2" t="s">
        <v>68</v>
      </c>
      <c r="N352" s="2" t="s">
        <v>68</v>
      </c>
      <c r="O352" s="2">
        <v>13705565876</v>
      </c>
    </row>
    <row r="353" spans="1:15">
      <c r="A353" s="11" t="s">
        <v>56</v>
      </c>
      <c r="B353" s="17"/>
      <c r="C353" s="24">
        <v>43053</v>
      </c>
      <c r="D353" s="2" t="s">
        <v>57</v>
      </c>
      <c r="E353" s="2" t="s">
        <v>69</v>
      </c>
      <c r="F353" s="2" t="s">
        <v>70</v>
      </c>
      <c r="G353" s="2" t="s">
        <v>209</v>
      </c>
      <c r="H353" s="2">
        <v>76108565</v>
      </c>
      <c r="I353" s="7" t="s">
        <v>518</v>
      </c>
      <c r="J353" s="2" t="s">
        <v>56</v>
      </c>
      <c r="K353" s="2" t="s">
        <v>17</v>
      </c>
      <c r="L353" s="2">
        <v>15021719313</v>
      </c>
      <c r="M353" s="2" t="s">
        <v>68</v>
      </c>
      <c r="N353" s="2" t="s">
        <v>68</v>
      </c>
      <c r="O353" s="2">
        <v>18115270707</v>
      </c>
    </row>
    <row r="354" spans="1:15">
      <c r="A354" s="11" t="s">
        <v>56</v>
      </c>
      <c r="B354" s="17"/>
      <c r="C354" s="24">
        <v>43053</v>
      </c>
      <c r="D354" s="2" t="s">
        <v>57</v>
      </c>
      <c r="E354" s="2" t="s">
        <v>58</v>
      </c>
      <c r="F354" s="2" t="s">
        <v>137</v>
      </c>
      <c r="G354" s="2" t="s">
        <v>56</v>
      </c>
      <c r="H354" s="2">
        <v>76097773</v>
      </c>
      <c r="I354" s="7" t="s">
        <v>519</v>
      </c>
      <c r="J354" s="2" t="s">
        <v>56</v>
      </c>
      <c r="K354" s="2" t="s">
        <v>17</v>
      </c>
      <c r="L354" s="2">
        <v>15021719313</v>
      </c>
      <c r="M354" s="2" t="s">
        <v>68</v>
      </c>
      <c r="N354" s="2" t="s">
        <v>68</v>
      </c>
      <c r="O354" s="2">
        <v>13636378384</v>
      </c>
    </row>
    <row r="355" spans="1:15">
      <c r="A355" s="11" t="s">
        <v>56</v>
      </c>
      <c r="B355" s="17"/>
      <c r="C355" s="24">
        <v>43053</v>
      </c>
      <c r="D355" s="2" t="s">
        <v>57</v>
      </c>
      <c r="E355" s="2" t="s">
        <v>58</v>
      </c>
      <c r="F355" s="2" t="s">
        <v>137</v>
      </c>
      <c r="G355" s="2" t="s">
        <v>56</v>
      </c>
      <c r="H355" s="2">
        <v>76097792</v>
      </c>
      <c r="I355" s="7" t="s">
        <v>520</v>
      </c>
      <c r="J355" s="2" t="s">
        <v>56</v>
      </c>
      <c r="K355" s="2" t="s">
        <v>17</v>
      </c>
      <c r="L355" s="2">
        <v>15021719313</v>
      </c>
      <c r="M355" s="2" t="s">
        <v>68</v>
      </c>
      <c r="N355" s="2" t="s">
        <v>68</v>
      </c>
      <c r="O355" s="2">
        <v>18188516666</v>
      </c>
    </row>
    <row r="356" spans="1:15">
      <c r="A356" s="11" t="s">
        <v>56</v>
      </c>
      <c r="B356" s="17"/>
      <c r="C356" s="24">
        <v>43053</v>
      </c>
      <c r="D356" s="2" t="s">
        <v>57</v>
      </c>
      <c r="E356" s="2" t="s">
        <v>58</v>
      </c>
      <c r="F356" s="2" t="s">
        <v>137</v>
      </c>
      <c r="G356" s="2" t="s">
        <v>521</v>
      </c>
      <c r="H356" s="2">
        <v>76097806</v>
      </c>
      <c r="I356" s="7" t="s">
        <v>522</v>
      </c>
      <c r="J356" s="2" t="s">
        <v>56</v>
      </c>
      <c r="K356" s="2" t="s">
        <v>17</v>
      </c>
      <c r="L356" s="2">
        <v>15021719313</v>
      </c>
      <c r="M356" s="2" t="s">
        <v>68</v>
      </c>
      <c r="N356" s="2" t="s">
        <v>68</v>
      </c>
      <c r="O356" s="2">
        <v>18358013991</v>
      </c>
    </row>
    <row r="357" spans="1:15">
      <c r="A357" s="11" t="s">
        <v>56</v>
      </c>
      <c r="B357" s="17"/>
      <c r="C357" s="24">
        <v>43053</v>
      </c>
      <c r="D357" s="2" t="s">
        <v>57</v>
      </c>
      <c r="E357" s="2" t="s">
        <v>58</v>
      </c>
      <c r="F357" s="2" t="s">
        <v>137</v>
      </c>
      <c r="G357" s="2" t="s">
        <v>268</v>
      </c>
      <c r="H357" s="2">
        <v>76098777</v>
      </c>
      <c r="I357" s="7" t="s">
        <v>523</v>
      </c>
      <c r="J357" s="2" t="s">
        <v>56</v>
      </c>
      <c r="K357" s="2" t="s">
        <v>17</v>
      </c>
      <c r="L357" s="2">
        <v>15021719313</v>
      </c>
      <c r="M357" s="2" t="s">
        <v>68</v>
      </c>
      <c r="N357" s="2" t="s">
        <v>68</v>
      </c>
      <c r="O357" s="2">
        <v>18608915118</v>
      </c>
    </row>
    <row r="358" spans="1:15">
      <c r="A358" s="11" t="s">
        <v>56</v>
      </c>
      <c r="B358" s="17"/>
      <c r="C358" s="24">
        <v>43053</v>
      </c>
      <c r="D358" s="2" t="s">
        <v>57</v>
      </c>
      <c r="E358" s="2" t="s">
        <v>58</v>
      </c>
      <c r="F358" s="2" t="s">
        <v>137</v>
      </c>
      <c r="G358" s="2" t="s">
        <v>56</v>
      </c>
      <c r="H358" s="2">
        <v>76100137</v>
      </c>
      <c r="I358" s="7" t="s">
        <v>524</v>
      </c>
      <c r="J358" s="2" t="s">
        <v>56</v>
      </c>
      <c r="K358" s="2" t="s">
        <v>17</v>
      </c>
      <c r="L358" s="2">
        <v>15021719313</v>
      </c>
      <c r="M358" s="2" t="s">
        <v>68</v>
      </c>
      <c r="N358" s="2" t="s">
        <v>68</v>
      </c>
      <c r="O358" s="2">
        <v>15821459296</v>
      </c>
    </row>
    <row r="359" spans="1:15">
      <c r="A359" s="11" t="s">
        <v>56</v>
      </c>
      <c r="B359" s="17"/>
      <c r="C359" s="24">
        <v>43053</v>
      </c>
      <c r="D359" s="2" t="s">
        <v>57</v>
      </c>
      <c r="E359" s="2" t="s">
        <v>58</v>
      </c>
      <c r="F359" s="2" t="s">
        <v>137</v>
      </c>
      <c r="G359" s="2" t="s">
        <v>525</v>
      </c>
      <c r="H359" s="2">
        <v>76100783</v>
      </c>
      <c r="I359" s="7" t="s">
        <v>526</v>
      </c>
      <c r="J359" s="2" t="s">
        <v>56</v>
      </c>
      <c r="K359" s="2" t="s">
        <v>17</v>
      </c>
      <c r="L359" s="2">
        <v>15021719313</v>
      </c>
      <c r="M359" s="2" t="s">
        <v>68</v>
      </c>
      <c r="N359" s="2" t="s">
        <v>68</v>
      </c>
      <c r="O359" s="2">
        <v>18106883669</v>
      </c>
    </row>
    <row r="360" spans="1:15">
      <c r="A360" s="11" t="s">
        <v>56</v>
      </c>
      <c r="B360" s="17"/>
      <c r="C360" s="24">
        <v>43053</v>
      </c>
      <c r="D360" s="2" t="s">
        <v>57</v>
      </c>
      <c r="E360" s="2" t="s">
        <v>58</v>
      </c>
      <c r="F360" s="2" t="s">
        <v>137</v>
      </c>
      <c r="G360" s="2" t="s">
        <v>56</v>
      </c>
      <c r="H360" s="2">
        <v>76100787</v>
      </c>
      <c r="I360" s="7" t="s">
        <v>527</v>
      </c>
      <c r="J360" s="2" t="s">
        <v>56</v>
      </c>
      <c r="K360" s="2" t="s">
        <v>17</v>
      </c>
      <c r="L360" s="2">
        <v>15021719313</v>
      </c>
      <c r="M360" s="2" t="s">
        <v>68</v>
      </c>
      <c r="N360" s="2" t="s">
        <v>68</v>
      </c>
      <c r="O360" s="2" t="s">
        <v>264</v>
      </c>
    </row>
    <row r="361" spans="1:15">
      <c r="A361" s="11" t="s">
        <v>56</v>
      </c>
      <c r="B361" s="17"/>
      <c r="C361" s="24">
        <v>43053</v>
      </c>
      <c r="D361" s="2" t="s">
        <v>528</v>
      </c>
      <c r="E361" s="2" t="s">
        <v>387</v>
      </c>
      <c r="F361" s="2" t="s">
        <v>388</v>
      </c>
      <c r="G361" s="2" t="s">
        <v>56</v>
      </c>
      <c r="H361" s="2">
        <v>76098623</v>
      </c>
      <c r="I361" s="7" t="s">
        <v>388</v>
      </c>
      <c r="J361" s="2" t="s">
        <v>56</v>
      </c>
      <c r="K361" s="2" t="s">
        <v>17</v>
      </c>
      <c r="L361" s="2">
        <v>15021719313</v>
      </c>
      <c r="M361" s="2" t="s">
        <v>68</v>
      </c>
      <c r="N361" s="2" t="s">
        <v>68</v>
      </c>
      <c r="O361" s="2">
        <v>18621976456</v>
      </c>
    </row>
    <row r="362" spans="1:15">
      <c r="A362" s="11" t="s">
        <v>56</v>
      </c>
      <c r="B362" s="17"/>
      <c r="C362" s="24">
        <v>43053</v>
      </c>
      <c r="D362" s="2" t="s">
        <v>528</v>
      </c>
      <c r="E362" s="2" t="s">
        <v>65</v>
      </c>
      <c r="F362" s="2" t="s">
        <v>66</v>
      </c>
      <c r="G362" s="2" t="s">
        <v>56</v>
      </c>
      <c r="H362" s="2">
        <v>76082079</v>
      </c>
      <c r="I362" s="7" t="s">
        <v>67</v>
      </c>
      <c r="J362" s="2" t="s">
        <v>56</v>
      </c>
      <c r="K362" s="2" t="s">
        <v>17</v>
      </c>
      <c r="L362" s="2">
        <v>15021719313</v>
      </c>
      <c r="M362" s="2" t="s">
        <v>68</v>
      </c>
      <c r="N362" s="2" t="s">
        <v>68</v>
      </c>
      <c r="O362" s="2">
        <v>13651613610</v>
      </c>
    </row>
    <row r="363" spans="1:15">
      <c r="A363" s="11" t="s">
        <v>56</v>
      </c>
      <c r="B363" s="18"/>
      <c r="C363" s="24">
        <v>43053</v>
      </c>
      <c r="D363" s="2" t="s">
        <v>528</v>
      </c>
      <c r="E363" s="2" t="s">
        <v>65</v>
      </c>
      <c r="F363" s="2" t="s">
        <v>66</v>
      </c>
      <c r="G363" s="2" t="s">
        <v>56</v>
      </c>
      <c r="H363" s="2">
        <v>76097165</v>
      </c>
      <c r="I363" s="7" t="s">
        <v>389</v>
      </c>
      <c r="J363" s="2" t="s">
        <v>56</v>
      </c>
      <c r="K363" s="2" t="s">
        <v>17</v>
      </c>
      <c r="L363" s="2">
        <v>15021719313</v>
      </c>
      <c r="M363" s="2" t="s">
        <v>68</v>
      </c>
      <c r="N363" s="2" t="s">
        <v>68</v>
      </c>
      <c r="O363" s="2">
        <v>13651627990</v>
      </c>
    </row>
    <row r="364" spans="1:15">
      <c r="A364" s="11" t="s">
        <v>56</v>
      </c>
      <c r="B364" s="16">
        <v>48</v>
      </c>
      <c r="C364" s="24">
        <v>43063</v>
      </c>
      <c r="D364" s="2" t="s">
        <v>57</v>
      </c>
      <c r="E364" s="2" t="s">
        <v>69</v>
      </c>
      <c r="F364" s="2" t="s">
        <v>70</v>
      </c>
      <c r="G364" s="2" t="s">
        <v>71</v>
      </c>
      <c r="H364" s="2">
        <v>76108372</v>
      </c>
      <c r="I364" s="7" t="s">
        <v>529</v>
      </c>
      <c r="J364" s="2" t="s">
        <v>56</v>
      </c>
      <c r="K364" s="2" t="s">
        <v>17</v>
      </c>
      <c r="L364" s="2">
        <v>15021719313</v>
      </c>
      <c r="M364" s="2" t="s">
        <v>68</v>
      </c>
      <c r="N364" s="2" t="s">
        <v>68</v>
      </c>
      <c r="O364" s="2">
        <v>18622761277</v>
      </c>
    </row>
    <row r="365" spans="1:15">
      <c r="A365" s="11" t="s">
        <v>56</v>
      </c>
      <c r="B365" s="17"/>
      <c r="C365" s="24">
        <v>43063</v>
      </c>
      <c r="D365" s="2" t="s">
        <v>57</v>
      </c>
      <c r="E365" s="2" t="s">
        <v>69</v>
      </c>
      <c r="F365" s="2" t="s">
        <v>70</v>
      </c>
      <c r="G365" s="2" t="s">
        <v>174</v>
      </c>
      <c r="H365" s="2">
        <v>76108380</v>
      </c>
      <c r="I365" s="7" t="s">
        <v>530</v>
      </c>
      <c r="J365" s="2" t="s">
        <v>56</v>
      </c>
      <c r="K365" s="2" t="s">
        <v>17</v>
      </c>
      <c r="L365" s="2">
        <v>15021719313</v>
      </c>
      <c r="M365" s="2" t="s">
        <v>68</v>
      </c>
      <c r="N365" s="2" t="s">
        <v>68</v>
      </c>
      <c r="O365" s="2">
        <v>13965300900</v>
      </c>
    </row>
    <row r="366" spans="1:15">
      <c r="A366" s="11" t="s">
        <v>56</v>
      </c>
      <c r="B366" s="17"/>
      <c r="C366" s="24">
        <v>43063</v>
      </c>
      <c r="D366" s="2" t="s">
        <v>57</v>
      </c>
      <c r="E366" s="2" t="s">
        <v>69</v>
      </c>
      <c r="F366" s="2" t="s">
        <v>70</v>
      </c>
      <c r="G366" s="2" t="s">
        <v>128</v>
      </c>
      <c r="H366" s="2">
        <v>76108505</v>
      </c>
      <c r="I366" s="7" t="s">
        <v>531</v>
      </c>
      <c r="J366" s="2" t="s">
        <v>56</v>
      </c>
      <c r="K366" s="2" t="s">
        <v>17</v>
      </c>
      <c r="L366" s="2">
        <v>15021719313</v>
      </c>
      <c r="M366" s="2" t="s">
        <v>68</v>
      </c>
      <c r="N366" s="2" t="s">
        <v>68</v>
      </c>
      <c r="O366" s="2">
        <v>13933052225</v>
      </c>
    </row>
    <row r="367" spans="1:15">
      <c r="A367" s="11" t="s">
        <v>56</v>
      </c>
      <c r="B367" s="17"/>
      <c r="C367" s="24">
        <v>43063</v>
      </c>
      <c r="D367" s="2" t="s">
        <v>57</v>
      </c>
      <c r="E367" s="2" t="s">
        <v>69</v>
      </c>
      <c r="F367" s="2" t="s">
        <v>70</v>
      </c>
      <c r="G367" s="2" t="s">
        <v>155</v>
      </c>
      <c r="H367" s="2">
        <v>76108599</v>
      </c>
      <c r="I367" s="7" t="s">
        <v>532</v>
      </c>
      <c r="J367" s="2" t="s">
        <v>56</v>
      </c>
      <c r="K367" s="2" t="s">
        <v>17</v>
      </c>
      <c r="L367" s="2">
        <v>15021719313</v>
      </c>
      <c r="M367" s="2" t="s">
        <v>68</v>
      </c>
      <c r="N367" s="2" t="s">
        <v>68</v>
      </c>
      <c r="O367" s="2">
        <v>17660617518</v>
      </c>
    </row>
    <row r="368" spans="1:15">
      <c r="A368" s="11" t="s">
        <v>56</v>
      </c>
      <c r="B368" s="17"/>
      <c r="C368" s="24">
        <v>43063</v>
      </c>
      <c r="D368" s="2" t="s">
        <v>57</v>
      </c>
      <c r="E368" s="2" t="s">
        <v>69</v>
      </c>
      <c r="F368" s="2" t="s">
        <v>70</v>
      </c>
      <c r="G368" s="2" t="s">
        <v>99</v>
      </c>
      <c r="H368" s="2">
        <v>76108602</v>
      </c>
      <c r="I368" s="7" t="s">
        <v>533</v>
      </c>
      <c r="J368" s="2" t="s">
        <v>56</v>
      </c>
      <c r="K368" s="2" t="s">
        <v>17</v>
      </c>
      <c r="L368" s="2">
        <v>15021719313</v>
      </c>
      <c r="M368" s="2" t="s">
        <v>68</v>
      </c>
      <c r="N368" s="2" t="s">
        <v>68</v>
      </c>
      <c r="O368" s="2">
        <v>13961350042</v>
      </c>
    </row>
    <row r="369" spans="1:15">
      <c r="A369" s="11" t="s">
        <v>56</v>
      </c>
      <c r="B369" s="17"/>
      <c r="C369" s="24">
        <v>43063</v>
      </c>
      <c r="D369" s="2" t="s">
        <v>57</v>
      </c>
      <c r="E369" s="2" t="s">
        <v>69</v>
      </c>
      <c r="F369" s="2" t="s">
        <v>70</v>
      </c>
      <c r="G369" s="2" t="s">
        <v>330</v>
      </c>
      <c r="H369" s="2">
        <v>76108620</v>
      </c>
      <c r="I369" s="7" t="s">
        <v>534</v>
      </c>
      <c r="J369" s="2" t="s">
        <v>56</v>
      </c>
      <c r="K369" s="2" t="s">
        <v>17</v>
      </c>
      <c r="L369" s="2">
        <v>15021719313</v>
      </c>
      <c r="M369" s="2" t="s">
        <v>68</v>
      </c>
      <c r="N369" s="2" t="s">
        <v>68</v>
      </c>
      <c r="O369" s="2">
        <v>15061771960</v>
      </c>
    </row>
    <row r="370" spans="1:15">
      <c r="A370" s="11" t="s">
        <v>56</v>
      </c>
      <c r="B370" s="17"/>
      <c r="C370" s="24">
        <v>43063</v>
      </c>
      <c r="D370" s="2" t="s">
        <v>57</v>
      </c>
      <c r="E370" s="2" t="s">
        <v>69</v>
      </c>
      <c r="F370" s="2" t="s">
        <v>70</v>
      </c>
      <c r="G370" s="2" t="s">
        <v>121</v>
      </c>
      <c r="H370" s="2">
        <v>76108623</v>
      </c>
      <c r="I370" s="7" t="s">
        <v>535</v>
      </c>
      <c r="J370" s="2" t="s">
        <v>56</v>
      </c>
      <c r="K370" s="2" t="s">
        <v>17</v>
      </c>
      <c r="L370" s="2">
        <v>15021719313</v>
      </c>
      <c r="M370" s="2" t="s">
        <v>68</v>
      </c>
      <c r="N370" s="2" t="s">
        <v>68</v>
      </c>
      <c r="O370" s="2">
        <v>18355671076</v>
      </c>
    </row>
    <row r="371" spans="1:15">
      <c r="A371" s="11" t="s">
        <v>56</v>
      </c>
      <c r="B371" s="17"/>
      <c r="C371" s="24">
        <v>43063</v>
      </c>
      <c r="D371" s="2" t="s">
        <v>57</v>
      </c>
      <c r="E371" s="2" t="s">
        <v>69</v>
      </c>
      <c r="F371" s="2" t="s">
        <v>70</v>
      </c>
      <c r="G371" s="2" t="s">
        <v>145</v>
      </c>
      <c r="H371" s="2">
        <v>76108629</v>
      </c>
      <c r="I371" s="7" t="s">
        <v>536</v>
      </c>
      <c r="J371" s="2" t="s">
        <v>56</v>
      </c>
      <c r="K371" s="2" t="s">
        <v>17</v>
      </c>
      <c r="L371" s="2">
        <v>15021719313</v>
      </c>
      <c r="M371" s="2" t="s">
        <v>68</v>
      </c>
      <c r="N371" s="2" t="s">
        <v>68</v>
      </c>
      <c r="O371" s="2">
        <v>13280113288</v>
      </c>
    </row>
    <row r="372" spans="1:15">
      <c r="A372" s="11" t="s">
        <v>56</v>
      </c>
      <c r="B372" s="17"/>
      <c r="C372" s="24">
        <v>43063</v>
      </c>
      <c r="D372" s="2" t="s">
        <v>57</v>
      </c>
      <c r="E372" s="2" t="s">
        <v>69</v>
      </c>
      <c r="F372" s="2" t="s">
        <v>70</v>
      </c>
      <c r="G372" s="2" t="s">
        <v>145</v>
      </c>
      <c r="H372" s="2">
        <v>76108631</v>
      </c>
      <c r="I372" s="7" t="s">
        <v>537</v>
      </c>
      <c r="J372" s="2" t="s">
        <v>56</v>
      </c>
      <c r="K372" s="2" t="s">
        <v>17</v>
      </c>
      <c r="L372" s="2">
        <v>15021719313</v>
      </c>
      <c r="M372" s="2" t="s">
        <v>68</v>
      </c>
      <c r="N372" s="2" t="s">
        <v>68</v>
      </c>
      <c r="O372" s="2">
        <v>13305353744</v>
      </c>
    </row>
    <row r="373" spans="1:15">
      <c r="A373" s="11" t="s">
        <v>56</v>
      </c>
      <c r="B373" s="17"/>
      <c r="C373" s="24">
        <v>43063</v>
      </c>
      <c r="D373" s="2" t="s">
        <v>57</v>
      </c>
      <c r="E373" s="2" t="s">
        <v>69</v>
      </c>
      <c r="F373" s="2" t="s">
        <v>70</v>
      </c>
      <c r="G373" s="2" t="s">
        <v>225</v>
      </c>
      <c r="H373" s="2">
        <v>76108792</v>
      </c>
      <c r="I373" s="7" t="s">
        <v>538</v>
      </c>
      <c r="J373" s="2" t="s">
        <v>56</v>
      </c>
      <c r="K373" s="2" t="s">
        <v>17</v>
      </c>
      <c r="L373" s="2">
        <v>15021719313</v>
      </c>
      <c r="M373" s="2" t="s">
        <v>68</v>
      </c>
      <c r="N373" s="2" t="s">
        <v>68</v>
      </c>
      <c r="O373" s="2">
        <v>15385376156</v>
      </c>
    </row>
    <row r="374" spans="1:15">
      <c r="A374" s="11" t="s">
        <v>56</v>
      </c>
      <c r="B374" s="17"/>
      <c r="C374" s="24">
        <v>43063</v>
      </c>
      <c r="D374" s="2" t="s">
        <v>57</v>
      </c>
      <c r="E374" s="2" t="s">
        <v>69</v>
      </c>
      <c r="F374" s="2" t="s">
        <v>70</v>
      </c>
      <c r="G374" s="2" t="s">
        <v>71</v>
      </c>
      <c r="H374" s="2">
        <v>76108812</v>
      </c>
      <c r="I374" s="7" t="s">
        <v>539</v>
      </c>
      <c r="J374" s="2" t="s">
        <v>56</v>
      </c>
      <c r="K374" s="2" t="s">
        <v>17</v>
      </c>
      <c r="L374" s="2">
        <v>15021719313</v>
      </c>
      <c r="M374" s="2" t="s">
        <v>68</v>
      </c>
      <c r="N374" s="2" t="s">
        <v>68</v>
      </c>
      <c r="O374" s="2">
        <v>15822346165</v>
      </c>
    </row>
    <row r="375" spans="1:15">
      <c r="A375" s="11" t="s">
        <v>56</v>
      </c>
      <c r="B375" s="17"/>
      <c r="C375" s="24">
        <v>43063</v>
      </c>
      <c r="D375" s="2" t="s">
        <v>57</v>
      </c>
      <c r="E375" s="2" t="s">
        <v>69</v>
      </c>
      <c r="F375" s="2" t="s">
        <v>70</v>
      </c>
      <c r="G375" s="2" t="s">
        <v>56</v>
      </c>
      <c r="H375" s="2">
        <v>76108866</v>
      </c>
      <c r="I375" s="7" t="s">
        <v>540</v>
      </c>
      <c r="J375" s="2" t="s">
        <v>56</v>
      </c>
      <c r="K375" s="2" t="s">
        <v>17</v>
      </c>
      <c r="L375" s="2">
        <v>15021719313</v>
      </c>
      <c r="M375" s="2" t="s">
        <v>68</v>
      </c>
      <c r="N375" s="2" t="s">
        <v>68</v>
      </c>
      <c r="O375" s="2">
        <v>18001656726</v>
      </c>
    </row>
    <row r="376" spans="1:15">
      <c r="A376" s="11" t="s">
        <v>56</v>
      </c>
      <c r="B376" s="17"/>
      <c r="C376" s="24">
        <v>43063</v>
      </c>
      <c r="D376" s="2" t="s">
        <v>57</v>
      </c>
      <c r="E376" s="2" t="s">
        <v>69</v>
      </c>
      <c r="F376" s="2" t="s">
        <v>70</v>
      </c>
      <c r="G376" s="2" t="s">
        <v>541</v>
      </c>
      <c r="H376" s="2">
        <v>76108880</v>
      </c>
      <c r="I376" s="7" t="s">
        <v>542</v>
      </c>
      <c r="J376" s="2" t="s">
        <v>56</v>
      </c>
      <c r="K376" s="2" t="s">
        <v>17</v>
      </c>
      <c r="L376" s="2">
        <v>15021719313</v>
      </c>
      <c r="M376" s="2" t="s">
        <v>68</v>
      </c>
      <c r="N376" s="2" t="s">
        <v>68</v>
      </c>
      <c r="O376" s="2">
        <v>17757476618</v>
      </c>
    </row>
    <row r="377" spans="1:15">
      <c r="A377" s="11" t="s">
        <v>56</v>
      </c>
      <c r="B377" s="17"/>
      <c r="C377" s="24">
        <v>43063</v>
      </c>
      <c r="D377" s="2" t="s">
        <v>57</v>
      </c>
      <c r="E377" s="2" t="s">
        <v>69</v>
      </c>
      <c r="F377" s="2" t="s">
        <v>70</v>
      </c>
      <c r="G377" s="2" t="s">
        <v>71</v>
      </c>
      <c r="H377" s="2">
        <v>76108913</v>
      </c>
      <c r="I377" s="7" t="s">
        <v>543</v>
      </c>
      <c r="J377" s="2" t="s">
        <v>56</v>
      </c>
      <c r="K377" s="2" t="s">
        <v>17</v>
      </c>
      <c r="L377" s="2">
        <v>15021719313</v>
      </c>
      <c r="M377" s="2" t="s">
        <v>68</v>
      </c>
      <c r="N377" s="2" t="s">
        <v>68</v>
      </c>
      <c r="O377" s="2">
        <v>13920297672</v>
      </c>
    </row>
    <row r="378" spans="1:15">
      <c r="A378" s="11" t="s">
        <v>56</v>
      </c>
      <c r="B378" s="17"/>
      <c r="C378" s="24">
        <v>43063</v>
      </c>
      <c r="D378" s="2" t="s">
        <v>57</v>
      </c>
      <c r="E378" s="2" t="s">
        <v>69</v>
      </c>
      <c r="F378" s="2" t="s">
        <v>70</v>
      </c>
      <c r="G378" s="2" t="s">
        <v>73</v>
      </c>
      <c r="H378" s="2">
        <v>76108915</v>
      </c>
      <c r="I378" s="7" t="s">
        <v>544</v>
      </c>
      <c r="J378" s="2" t="s">
        <v>56</v>
      </c>
      <c r="K378" s="2" t="s">
        <v>17</v>
      </c>
      <c r="L378" s="2">
        <v>15021719313</v>
      </c>
      <c r="M378" s="2" t="s">
        <v>68</v>
      </c>
      <c r="N378" s="2" t="s">
        <v>68</v>
      </c>
      <c r="O378" s="2">
        <v>13666787611</v>
      </c>
    </row>
    <row r="379" spans="1:15">
      <c r="A379" s="11" t="s">
        <v>56</v>
      </c>
      <c r="B379" s="17"/>
      <c r="C379" s="24">
        <v>43063</v>
      </c>
      <c r="D379" s="2" t="s">
        <v>57</v>
      </c>
      <c r="E379" s="2" t="s">
        <v>69</v>
      </c>
      <c r="F379" s="2" t="s">
        <v>70</v>
      </c>
      <c r="G379" s="2" t="s">
        <v>97</v>
      </c>
      <c r="H379" s="2">
        <v>76108916</v>
      </c>
      <c r="I379" s="7" t="s">
        <v>545</v>
      </c>
      <c r="J379" s="2" t="s">
        <v>56</v>
      </c>
      <c r="K379" s="2" t="s">
        <v>17</v>
      </c>
      <c r="L379" s="2">
        <v>15021719313</v>
      </c>
      <c r="M379" s="2" t="s">
        <v>68</v>
      </c>
      <c r="N379" s="2" t="s">
        <v>68</v>
      </c>
      <c r="O379" s="2">
        <v>13905265538</v>
      </c>
    </row>
    <row r="380" spans="1:15">
      <c r="A380" s="11" t="s">
        <v>56</v>
      </c>
      <c r="B380" s="17"/>
      <c r="C380" s="24">
        <v>43063</v>
      </c>
      <c r="D380" s="2" t="s">
        <v>57</v>
      </c>
      <c r="E380" s="2" t="s">
        <v>69</v>
      </c>
      <c r="F380" s="2" t="s">
        <v>70</v>
      </c>
      <c r="G380" s="2" t="s">
        <v>84</v>
      </c>
      <c r="H380" s="2">
        <v>76108933</v>
      </c>
      <c r="I380" s="7" t="s">
        <v>546</v>
      </c>
      <c r="J380" s="2" t="s">
        <v>56</v>
      </c>
      <c r="K380" s="2" t="s">
        <v>17</v>
      </c>
      <c r="L380" s="2">
        <v>15021719313</v>
      </c>
      <c r="M380" s="2" t="s">
        <v>68</v>
      </c>
      <c r="N380" s="2" t="s">
        <v>68</v>
      </c>
      <c r="O380" s="2">
        <v>18013765807</v>
      </c>
    </row>
    <row r="381" spans="1:15">
      <c r="A381" s="11" t="s">
        <v>56</v>
      </c>
      <c r="B381" s="17"/>
      <c r="C381" s="24">
        <v>43063</v>
      </c>
      <c r="D381" s="2" t="s">
        <v>57</v>
      </c>
      <c r="E381" s="2" t="s">
        <v>69</v>
      </c>
      <c r="F381" s="2" t="s">
        <v>70</v>
      </c>
      <c r="G381" s="2" t="s">
        <v>547</v>
      </c>
      <c r="H381" s="2">
        <v>76109135</v>
      </c>
      <c r="I381" s="7" t="s">
        <v>548</v>
      </c>
      <c r="J381" s="2" t="s">
        <v>56</v>
      </c>
      <c r="K381" s="2" t="s">
        <v>17</v>
      </c>
      <c r="L381" s="2">
        <v>15021719313</v>
      </c>
      <c r="M381" s="2" t="s">
        <v>68</v>
      </c>
      <c r="N381" s="2" t="s">
        <v>68</v>
      </c>
      <c r="O381" s="2">
        <v>18677223456</v>
      </c>
    </row>
    <row r="382" spans="1:15">
      <c r="A382" s="11" t="s">
        <v>56</v>
      </c>
      <c r="B382" s="17"/>
      <c r="C382" s="24">
        <v>43063</v>
      </c>
      <c r="D382" s="2" t="s">
        <v>57</v>
      </c>
      <c r="E382" s="2" t="s">
        <v>69</v>
      </c>
      <c r="F382" s="2" t="s">
        <v>70</v>
      </c>
      <c r="G382" s="2" t="s">
        <v>547</v>
      </c>
      <c r="H382" s="2">
        <v>76109137</v>
      </c>
      <c r="I382" s="7" t="s">
        <v>549</v>
      </c>
      <c r="J382" s="2" t="s">
        <v>56</v>
      </c>
      <c r="K382" s="2" t="s">
        <v>17</v>
      </c>
      <c r="L382" s="2">
        <v>15021719313</v>
      </c>
      <c r="M382" s="2" t="s">
        <v>68</v>
      </c>
      <c r="N382" s="2" t="s">
        <v>68</v>
      </c>
      <c r="O382" s="2">
        <v>18677223456</v>
      </c>
    </row>
    <row r="383" spans="1:15">
      <c r="A383" s="11" t="s">
        <v>56</v>
      </c>
      <c r="B383" s="17"/>
      <c r="C383" s="24">
        <v>43063</v>
      </c>
      <c r="D383" s="2" t="s">
        <v>57</v>
      </c>
      <c r="E383" s="2" t="s">
        <v>69</v>
      </c>
      <c r="F383" s="2" t="s">
        <v>70</v>
      </c>
      <c r="G383" s="2" t="s">
        <v>71</v>
      </c>
      <c r="H383" s="2">
        <v>76109300</v>
      </c>
      <c r="I383" s="7" t="s">
        <v>550</v>
      </c>
      <c r="J383" s="2" t="s">
        <v>56</v>
      </c>
      <c r="K383" s="2" t="s">
        <v>17</v>
      </c>
      <c r="L383" s="2">
        <v>15021719313</v>
      </c>
      <c r="M383" s="2" t="s">
        <v>68</v>
      </c>
      <c r="N383" s="2" t="s">
        <v>68</v>
      </c>
      <c r="O383" s="2">
        <v>18622880828</v>
      </c>
    </row>
    <row r="384" spans="1:15">
      <c r="A384" s="11" t="s">
        <v>56</v>
      </c>
      <c r="B384" s="17"/>
      <c r="C384" s="24">
        <v>43063</v>
      </c>
      <c r="D384" s="2" t="s">
        <v>57</v>
      </c>
      <c r="E384" s="2" t="s">
        <v>69</v>
      </c>
      <c r="F384" s="2" t="s">
        <v>70</v>
      </c>
      <c r="G384" s="2" t="s">
        <v>97</v>
      </c>
      <c r="H384" s="2">
        <v>76109302</v>
      </c>
      <c r="I384" s="7" t="s">
        <v>551</v>
      </c>
      <c r="J384" s="2" t="s">
        <v>56</v>
      </c>
      <c r="K384" s="2" t="s">
        <v>17</v>
      </c>
      <c r="L384" s="2">
        <v>15021719313</v>
      </c>
      <c r="M384" s="2" t="s">
        <v>68</v>
      </c>
      <c r="N384" s="2" t="s">
        <v>68</v>
      </c>
      <c r="O384" s="2">
        <v>13515150757</v>
      </c>
    </row>
    <row r="385" spans="1:15">
      <c r="A385" s="11" t="s">
        <v>56</v>
      </c>
      <c r="B385" s="17"/>
      <c r="C385" s="24">
        <v>43063</v>
      </c>
      <c r="D385" s="2" t="s">
        <v>57</v>
      </c>
      <c r="E385" s="2" t="s">
        <v>69</v>
      </c>
      <c r="F385" s="2" t="s">
        <v>70</v>
      </c>
      <c r="G385" s="2" t="s">
        <v>414</v>
      </c>
      <c r="H385" s="2">
        <v>76109303</v>
      </c>
      <c r="I385" s="7" t="s">
        <v>552</v>
      </c>
      <c r="J385" s="2" t="s">
        <v>56</v>
      </c>
      <c r="K385" s="2" t="s">
        <v>17</v>
      </c>
      <c r="L385" s="2">
        <v>15021719313</v>
      </c>
      <c r="M385" s="2" t="s">
        <v>68</v>
      </c>
      <c r="N385" s="2" t="s">
        <v>68</v>
      </c>
      <c r="O385" s="2">
        <v>18952720166</v>
      </c>
    </row>
    <row r="386" spans="1:15">
      <c r="A386" s="11" t="s">
        <v>56</v>
      </c>
      <c r="B386" s="17"/>
      <c r="C386" s="24">
        <v>43063</v>
      </c>
      <c r="D386" s="2" t="s">
        <v>57</v>
      </c>
      <c r="E386" s="2" t="s">
        <v>69</v>
      </c>
      <c r="F386" s="2" t="s">
        <v>70</v>
      </c>
      <c r="G386" s="2" t="s">
        <v>71</v>
      </c>
      <c r="H386" s="2">
        <v>76109681</v>
      </c>
      <c r="I386" s="7" t="s">
        <v>553</v>
      </c>
      <c r="J386" s="2" t="s">
        <v>56</v>
      </c>
      <c r="K386" s="2" t="s">
        <v>17</v>
      </c>
      <c r="L386" s="2">
        <v>15021719313</v>
      </c>
      <c r="M386" s="2" t="s">
        <v>68</v>
      </c>
      <c r="N386" s="2" t="s">
        <v>68</v>
      </c>
      <c r="O386" s="2">
        <v>13821950641</v>
      </c>
    </row>
    <row r="387" spans="1:15">
      <c r="A387" s="11" t="s">
        <v>56</v>
      </c>
      <c r="B387" s="17"/>
      <c r="C387" s="24">
        <v>43063</v>
      </c>
      <c r="D387" s="2" t="s">
        <v>57</v>
      </c>
      <c r="E387" s="2" t="s">
        <v>69</v>
      </c>
      <c r="F387" s="2" t="s">
        <v>70</v>
      </c>
      <c r="G387" s="2" t="s">
        <v>155</v>
      </c>
      <c r="H387" s="2">
        <v>76109703</v>
      </c>
      <c r="I387" s="7" t="s">
        <v>554</v>
      </c>
      <c r="J387" s="2" t="s">
        <v>56</v>
      </c>
      <c r="K387" s="2" t="s">
        <v>17</v>
      </c>
      <c r="L387" s="2">
        <v>15021719313</v>
      </c>
      <c r="M387" s="2" t="s">
        <v>68</v>
      </c>
      <c r="N387" s="2" t="s">
        <v>68</v>
      </c>
      <c r="O387" s="2">
        <v>13361397383</v>
      </c>
    </row>
    <row r="388" spans="1:15">
      <c r="A388" s="11" t="s">
        <v>56</v>
      </c>
      <c r="B388" s="17"/>
      <c r="C388" s="24">
        <v>43063</v>
      </c>
      <c r="D388" s="2" t="s">
        <v>57</v>
      </c>
      <c r="E388" s="2" t="s">
        <v>69</v>
      </c>
      <c r="F388" s="2" t="s">
        <v>70</v>
      </c>
      <c r="G388" s="2" t="s">
        <v>71</v>
      </c>
      <c r="H388" s="2">
        <v>76109778</v>
      </c>
      <c r="I388" s="7" t="s">
        <v>555</v>
      </c>
      <c r="J388" s="2" t="s">
        <v>56</v>
      </c>
      <c r="K388" s="2" t="s">
        <v>17</v>
      </c>
      <c r="L388" s="2">
        <v>15021719313</v>
      </c>
      <c r="M388" s="2" t="s">
        <v>68</v>
      </c>
      <c r="N388" s="2" t="s">
        <v>68</v>
      </c>
      <c r="O388" s="2">
        <v>18622059708</v>
      </c>
    </row>
    <row r="389" spans="1:15">
      <c r="A389" s="11" t="s">
        <v>56</v>
      </c>
      <c r="B389" s="17"/>
      <c r="C389" s="24">
        <v>43063</v>
      </c>
      <c r="D389" s="2" t="s">
        <v>57</v>
      </c>
      <c r="E389" s="2" t="s">
        <v>69</v>
      </c>
      <c r="F389" s="2" t="s">
        <v>70</v>
      </c>
      <c r="G389" s="2" t="s">
        <v>145</v>
      </c>
      <c r="H389" s="2">
        <v>76109803</v>
      </c>
      <c r="I389" s="7" t="s">
        <v>556</v>
      </c>
      <c r="J389" s="2" t="s">
        <v>56</v>
      </c>
      <c r="K389" s="2" t="s">
        <v>17</v>
      </c>
      <c r="L389" s="2">
        <v>15021719313</v>
      </c>
      <c r="M389" s="2" t="s">
        <v>68</v>
      </c>
      <c r="N389" s="2" t="s">
        <v>68</v>
      </c>
      <c r="O389" s="2">
        <v>15508695259</v>
      </c>
    </row>
    <row r="390" spans="1:15">
      <c r="A390" s="11" t="s">
        <v>56</v>
      </c>
      <c r="B390" s="17"/>
      <c r="C390" s="24">
        <v>43063</v>
      </c>
      <c r="D390" s="2" t="s">
        <v>57</v>
      </c>
      <c r="E390" s="2" t="s">
        <v>69</v>
      </c>
      <c r="F390" s="2" t="s">
        <v>70</v>
      </c>
      <c r="G390" s="2" t="s">
        <v>157</v>
      </c>
      <c r="H390" s="2">
        <v>76109817</v>
      </c>
      <c r="I390" s="7" t="s">
        <v>557</v>
      </c>
      <c r="J390" s="2" t="s">
        <v>56</v>
      </c>
      <c r="K390" s="2" t="s">
        <v>17</v>
      </c>
      <c r="L390" s="2">
        <v>15021719313</v>
      </c>
      <c r="M390" s="2" t="s">
        <v>68</v>
      </c>
      <c r="N390" s="2" t="s">
        <v>68</v>
      </c>
      <c r="O390" s="2">
        <v>15996377986</v>
      </c>
    </row>
    <row r="391" spans="1:15">
      <c r="A391" s="11" t="s">
        <v>56</v>
      </c>
      <c r="B391" s="17"/>
      <c r="C391" s="24">
        <v>43063</v>
      </c>
      <c r="D391" s="2" t="s">
        <v>57</v>
      </c>
      <c r="E391" s="2" t="s">
        <v>69</v>
      </c>
      <c r="F391" s="2" t="s">
        <v>70</v>
      </c>
      <c r="G391" s="2" t="s">
        <v>84</v>
      </c>
      <c r="H391" s="2">
        <v>76109839</v>
      </c>
      <c r="I391" s="7" t="s">
        <v>558</v>
      </c>
      <c r="J391" s="2" t="s">
        <v>56</v>
      </c>
      <c r="K391" s="2" t="s">
        <v>17</v>
      </c>
      <c r="L391" s="2">
        <v>15021719313</v>
      </c>
      <c r="M391" s="2" t="s">
        <v>68</v>
      </c>
      <c r="N391" s="2" t="s">
        <v>68</v>
      </c>
      <c r="O391" s="2">
        <v>18896731043</v>
      </c>
    </row>
    <row r="392" spans="1:15">
      <c r="A392" s="11" t="s">
        <v>56</v>
      </c>
      <c r="B392" s="17"/>
      <c r="C392" s="24">
        <v>43063</v>
      </c>
      <c r="D392" s="2" t="s">
        <v>57</v>
      </c>
      <c r="E392" s="2" t="s">
        <v>69</v>
      </c>
      <c r="F392" s="2" t="s">
        <v>70</v>
      </c>
      <c r="G392" s="2" t="s">
        <v>172</v>
      </c>
      <c r="H392" s="2">
        <v>76109930</v>
      </c>
      <c r="I392" s="7" t="s">
        <v>559</v>
      </c>
      <c r="J392" s="2" t="s">
        <v>56</v>
      </c>
      <c r="K392" s="2" t="s">
        <v>17</v>
      </c>
      <c r="L392" s="2">
        <v>15021719313</v>
      </c>
      <c r="M392" s="2" t="s">
        <v>68</v>
      </c>
      <c r="N392" s="2" t="s">
        <v>68</v>
      </c>
      <c r="O392" s="2">
        <v>15952838858</v>
      </c>
    </row>
    <row r="393" spans="1:15">
      <c r="A393" s="11" t="s">
        <v>56</v>
      </c>
      <c r="B393" s="17"/>
      <c r="C393" s="24">
        <v>43063</v>
      </c>
      <c r="D393" s="2" t="s">
        <v>57</v>
      </c>
      <c r="E393" s="2" t="s">
        <v>69</v>
      </c>
      <c r="F393" s="2" t="s">
        <v>70</v>
      </c>
      <c r="G393" s="2" t="s">
        <v>179</v>
      </c>
      <c r="H393" s="2">
        <v>76110191</v>
      </c>
      <c r="I393" s="7" t="s">
        <v>560</v>
      </c>
      <c r="J393" s="2" t="s">
        <v>56</v>
      </c>
      <c r="K393" s="2" t="s">
        <v>17</v>
      </c>
      <c r="L393" s="2">
        <v>15021719313</v>
      </c>
      <c r="M393" s="2" t="s">
        <v>68</v>
      </c>
      <c r="N393" s="2" t="s">
        <v>68</v>
      </c>
      <c r="O393" s="2">
        <v>13637007225</v>
      </c>
    </row>
    <row r="394" spans="1:15">
      <c r="A394" s="11" t="s">
        <v>56</v>
      </c>
      <c r="B394" s="17"/>
      <c r="C394" s="24">
        <v>43063</v>
      </c>
      <c r="D394" s="2" t="s">
        <v>57</v>
      </c>
      <c r="E394" s="2" t="s">
        <v>69</v>
      </c>
      <c r="F394" s="2" t="s">
        <v>70</v>
      </c>
      <c r="G394" s="2" t="s">
        <v>172</v>
      </c>
      <c r="H394" s="2">
        <v>76110382</v>
      </c>
      <c r="I394" s="7" t="s">
        <v>561</v>
      </c>
      <c r="J394" s="2" t="s">
        <v>56</v>
      </c>
      <c r="K394" s="2" t="s">
        <v>17</v>
      </c>
      <c r="L394" s="2">
        <v>15021719313</v>
      </c>
      <c r="M394" s="2" t="s">
        <v>68</v>
      </c>
      <c r="N394" s="2" t="s">
        <v>68</v>
      </c>
      <c r="O394" s="2">
        <v>18206117619</v>
      </c>
    </row>
    <row r="395" spans="1:15">
      <c r="A395" s="11" t="s">
        <v>56</v>
      </c>
      <c r="B395" s="17"/>
      <c r="C395" s="24">
        <v>43063</v>
      </c>
      <c r="D395" s="2" t="s">
        <v>57</v>
      </c>
      <c r="E395" s="2" t="s">
        <v>69</v>
      </c>
      <c r="F395" s="2" t="s">
        <v>70</v>
      </c>
      <c r="G395" s="2" t="s">
        <v>223</v>
      </c>
      <c r="H395" s="2">
        <v>76110766</v>
      </c>
      <c r="I395" s="7" t="s">
        <v>562</v>
      </c>
      <c r="J395" s="2" t="s">
        <v>56</v>
      </c>
      <c r="K395" s="2" t="s">
        <v>17</v>
      </c>
      <c r="L395" s="2">
        <v>15021719313</v>
      </c>
      <c r="M395" s="2" t="s">
        <v>68</v>
      </c>
      <c r="N395" s="2" t="s">
        <v>68</v>
      </c>
      <c r="O395" s="2">
        <v>15726596376</v>
      </c>
    </row>
    <row r="396" spans="1:15">
      <c r="A396" s="11" t="s">
        <v>56</v>
      </c>
      <c r="B396" s="17"/>
      <c r="C396" s="24">
        <v>43063</v>
      </c>
      <c r="D396" s="2" t="s">
        <v>57</v>
      </c>
      <c r="E396" s="2" t="s">
        <v>69</v>
      </c>
      <c r="F396" s="2" t="s">
        <v>70</v>
      </c>
      <c r="G396" s="2" t="s">
        <v>92</v>
      </c>
      <c r="H396" s="2">
        <v>76111079</v>
      </c>
      <c r="I396" s="7" t="s">
        <v>563</v>
      </c>
      <c r="J396" s="2" t="s">
        <v>56</v>
      </c>
      <c r="K396" s="2" t="s">
        <v>17</v>
      </c>
      <c r="L396" s="2">
        <v>15021719313</v>
      </c>
      <c r="M396" s="2" t="s">
        <v>68</v>
      </c>
      <c r="N396" s="2" t="s">
        <v>68</v>
      </c>
      <c r="O396" s="2">
        <v>15605533267</v>
      </c>
    </row>
    <row r="397" spans="1:15">
      <c r="A397" s="11" t="s">
        <v>56</v>
      </c>
      <c r="B397" s="19"/>
      <c r="C397" s="24">
        <v>43066</v>
      </c>
      <c r="D397" s="2" t="s">
        <v>57</v>
      </c>
      <c r="E397" s="2" t="s">
        <v>564</v>
      </c>
      <c r="F397" s="2" t="s">
        <v>565</v>
      </c>
      <c r="G397" s="2" t="s">
        <v>56</v>
      </c>
      <c r="H397" s="2">
        <v>76102639</v>
      </c>
      <c r="I397" s="7" t="s">
        <v>566</v>
      </c>
      <c r="J397" s="2" t="s">
        <v>56</v>
      </c>
      <c r="K397" s="2" t="s">
        <v>17</v>
      </c>
      <c r="L397" s="2">
        <v>15021719313</v>
      </c>
      <c r="M397" s="2" t="s">
        <v>68</v>
      </c>
      <c r="N397" s="2" t="s">
        <v>68</v>
      </c>
      <c r="O397" s="2">
        <v>18916633855</v>
      </c>
    </row>
    <row r="398" spans="1:15">
      <c r="A398" s="11" t="s">
        <v>56</v>
      </c>
      <c r="B398" s="22"/>
      <c r="C398" s="24">
        <v>43066</v>
      </c>
      <c r="D398" s="2" t="s">
        <v>528</v>
      </c>
      <c r="E398" s="2" t="s">
        <v>564</v>
      </c>
      <c r="F398" s="2" t="s">
        <v>565</v>
      </c>
      <c r="G398" s="2" t="s">
        <v>56</v>
      </c>
      <c r="H398" s="2">
        <v>76102639</v>
      </c>
      <c r="I398" s="7" t="s">
        <v>566</v>
      </c>
      <c r="J398" s="2" t="s">
        <v>56</v>
      </c>
      <c r="K398" s="2" t="s">
        <v>17</v>
      </c>
      <c r="L398" s="2">
        <v>15021719313</v>
      </c>
      <c r="M398" s="2" t="s">
        <v>68</v>
      </c>
      <c r="N398" s="2" t="s">
        <v>68</v>
      </c>
      <c r="O398" s="2">
        <v>18916633855</v>
      </c>
    </row>
    <row r="399" spans="1:15">
      <c r="A399" s="11" t="s">
        <v>56</v>
      </c>
      <c r="B399" s="16">
        <v>49</v>
      </c>
      <c r="C399" s="24">
        <v>43073</v>
      </c>
      <c r="D399" s="2" t="s">
        <v>57</v>
      </c>
      <c r="E399" s="2" t="s">
        <v>69</v>
      </c>
      <c r="F399" s="2" t="s">
        <v>70</v>
      </c>
      <c r="G399" s="2" t="s">
        <v>84</v>
      </c>
      <c r="H399" s="2">
        <v>76105896</v>
      </c>
      <c r="I399" s="7" t="s">
        <v>567</v>
      </c>
      <c r="J399" s="2" t="s">
        <v>56</v>
      </c>
      <c r="K399" s="2" t="s">
        <v>17</v>
      </c>
      <c r="L399" s="2">
        <v>15021719313</v>
      </c>
      <c r="M399" s="2" t="s">
        <v>68</v>
      </c>
      <c r="N399" s="2" t="s">
        <v>68</v>
      </c>
      <c r="O399" s="2">
        <v>15051410933</v>
      </c>
    </row>
    <row r="400" spans="1:15">
      <c r="A400" s="11" t="s">
        <v>56</v>
      </c>
      <c r="B400" s="17"/>
      <c r="C400" s="24">
        <v>43073</v>
      </c>
      <c r="D400" s="2" t="s">
        <v>57</v>
      </c>
      <c r="E400" s="2" t="s">
        <v>69</v>
      </c>
      <c r="F400" s="2" t="s">
        <v>70</v>
      </c>
      <c r="G400" s="2" t="s">
        <v>84</v>
      </c>
      <c r="H400" s="2">
        <v>76111560</v>
      </c>
      <c r="I400" s="7" t="s">
        <v>568</v>
      </c>
      <c r="J400" s="2" t="s">
        <v>56</v>
      </c>
      <c r="K400" s="2" t="s">
        <v>17</v>
      </c>
      <c r="L400" s="2">
        <v>15021719313</v>
      </c>
      <c r="M400" s="2" t="s">
        <v>68</v>
      </c>
      <c r="N400" s="2" t="s">
        <v>68</v>
      </c>
      <c r="O400" s="2">
        <v>18913749096</v>
      </c>
    </row>
    <row r="401" spans="1:15">
      <c r="A401" s="11" t="s">
        <v>56</v>
      </c>
      <c r="B401" s="17"/>
      <c r="C401" s="24">
        <v>43073</v>
      </c>
      <c r="D401" s="2" t="s">
        <v>57</v>
      </c>
      <c r="E401" s="2" t="s">
        <v>69</v>
      </c>
      <c r="F401" s="2" t="s">
        <v>70</v>
      </c>
      <c r="G401" s="2" t="s">
        <v>164</v>
      </c>
      <c r="H401" s="2">
        <v>76111583</v>
      </c>
      <c r="I401" s="7" t="s">
        <v>569</v>
      </c>
      <c r="J401" s="2" t="s">
        <v>56</v>
      </c>
      <c r="K401" s="2" t="s">
        <v>17</v>
      </c>
      <c r="L401" s="2">
        <v>15021719313</v>
      </c>
      <c r="M401" s="2" t="s">
        <v>68</v>
      </c>
      <c r="N401" s="2" t="s">
        <v>68</v>
      </c>
      <c r="O401" s="2">
        <v>13871708089</v>
      </c>
    </row>
    <row r="402" spans="1:15">
      <c r="A402" s="11" t="s">
        <v>56</v>
      </c>
      <c r="B402" s="17"/>
      <c r="C402" s="24">
        <v>43073</v>
      </c>
      <c r="D402" s="2" t="s">
        <v>57</v>
      </c>
      <c r="E402" s="2" t="s">
        <v>69</v>
      </c>
      <c r="F402" s="2" t="s">
        <v>70</v>
      </c>
      <c r="G402" s="2" t="s">
        <v>188</v>
      </c>
      <c r="H402" s="2">
        <v>76111867</v>
      </c>
      <c r="I402" s="7" t="s">
        <v>570</v>
      </c>
      <c r="J402" s="2" t="s">
        <v>56</v>
      </c>
      <c r="K402" s="2" t="s">
        <v>17</v>
      </c>
      <c r="L402" s="2">
        <v>15021719313</v>
      </c>
      <c r="M402" s="2" t="s">
        <v>68</v>
      </c>
      <c r="N402" s="2" t="s">
        <v>68</v>
      </c>
      <c r="O402" s="2">
        <v>13966110901</v>
      </c>
    </row>
    <row r="403" spans="1:15">
      <c r="A403" s="11" t="s">
        <v>56</v>
      </c>
      <c r="B403" s="17"/>
      <c r="C403" s="24">
        <v>43073</v>
      </c>
      <c r="D403" s="2" t="s">
        <v>57</v>
      </c>
      <c r="E403" s="2" t="s">
        <v>69</v>
      </c>
      <c r="F403" s="2" t="s">
        <v>70</v>
      </c>
      <c r="G403" s="2" t="s">
        <v>145</v>
      </c>
      <c r="H403" s="2">
        <v>76111915</v>
      </c>
      <c r="I403" s="7" t="s">
        <v>571</v>
      </c>
      <c r="J403" s="2" t="s">
        <v>56</v>
      </c>
      <c r="K403" s="2" t="s">
        <v>17</v>
      </c>
      <c r="L403" s="2">
        <v>15021719313</v>
      </c>
      <c r="M403" s="2" t="s">
        <v>68</v>
      </c>
      <c r="N403" s="2" t="s">
        <v>68</v>
      </c>
      <c r="O403" s="2">
        <v>18705417633</v>
      </c>
    </row>
    <row r="404" spans="1:15">
      <c r="A404" s="11" t="s">
        <v>56</v>
      </c>
      <c r="B404" s="17"/>
      <c r="C404" s="24">
        <v>43073</v>
      </c>
      <c r="D404" s="2" t="s">
        <v>57</v>
      </c>
      <c r="E404" s="2" t="s">
        <v>69</v>
      </c>
      <c r="F404" s="2" t="s">
        <v>70</v>
      </c>
      <c r="G404" s="2" t="s">
        <v>157</v>
      </c>
      <c r="H404" s="2">
        <v>76111918</v>
      </c>
      <c r="I404" s="7" t="s">
        <v>572</v>
      </c>
      <c r="J404" s="2" t="s">
        <v>56</v>
      </c>
      <c r="K404" s="2" t="s">
        <v>17</v>
      </c>
      <c r="L404" s="2">
        <v>15021719313</v>
      </c>
      <c r="M404" s="2" t="s">
        <v>68</v>
      </c>
      <c r="N404" s="2" t="s">
        <v>68</v>
      </c>
      <c r="O404" s="2">
        <v>13914726697</v>
      </c>
    </row>
    <row r="405" spans="1:15">
      <c r="A405" s="11" t="s">
        <v>56</v>
      </c>
      <c r="B405" s="17"/>
      <c r="C405" s="24">
        <v>43073</v>
      </c>
      <c r="D405" s="2" t="s">
        <v>57</v>
      </c>
      <c r="E405" s="2" t="s">
        <v>69</v>
      </c>
      <c r="F405" s="2" t="s">
        <v>70</v>
      </c>
      <c r="G405" s="2" t="s">
        <v>179</v>
      </c>
      <c r="H405" s="2">
        <v>76112060</v>
      </c>
      <c r="I405" s="7" t="s">
        <v>573</v>
      </c>
      <c r="J405" s="2" t="s">
        <v>56</v>
      </c>
      <c r="K405" s="2" t="s">
        <v>17</v>
      </c>
      <c r="L405" s="2">
        <v>15021719313</v>
      </c>
      <c r="M405" s="2" t="s">
        <v>68</v>
      </c>
      <c r="N405" s="2" t="s">
        <v>68</v>
      </c>
      <c r="O405" s="2">
        <v>15855096544</v>
      </c>
    </row>
    <row r="406" spans="1:15">
      <c r="A406" s="11" t="s">
        <v>56</v>
      </c>
      <c r="B406" s="17"/>
      <c r="C406" s="24">
        <v>43073</v>
      </c>
      <c r="D406" s="2" t="s">
        <v>57</v>
      </c>
      <c r="E406" s="2" t="s">
        <v>69</v>
      </c>
      <c r="F406" s="2" t="s">
        <v>70</v>
      </c>
      <c r="G406" s="2" t="s">
        <v>181</v>
      </c>
      <c r="H406" s="2">
        <v>76112282</v>
      </c>
      <c r="I406" s="7" t="s">
        <v>574</v>
      </c>
      <c r="J406" s="2" t="s">
        <v>56</v>
      </c>
      <c r="K406" s="2" t="s">
        <v>17</v>
      </c>
      <c r="L406" s="2">
        <v>15021719313</v>
      </c>
      <c r="M406" s="2" t="s">
        <v>68</v>
      </c>
      <c r="N406" s="2" t="s">
        <v>68</v>
      </c>
      <c r="O406" s="2">
        <v>15776225382</v>
      </c>
    </row>
    <row r="407" spans="1:15">
      <c r="A407" s="11" t="s">
        <v>56</v>
      </c>
      <c r="B407" s="17"/>
      <c r="C407" s="24">
        <v>43073</v>
      </c>
      <c r="D407" s="2" t="s">
        <v>57</v>
      </c>
      <c r="E407" s="2" t="s">
        <v>69</v>
      </c>
      <c r="F407" s="2" t="s">
        <v>70</v>
      </c>
      <c r="G407" s="2" t="s">
        <v>205</v>
      </c>
      <c r="H407" s="2">
        <v>76112285</v>
      </c>
      <c r="I407" s="7" t="s">
        <v>575</v>
      </c>
      <c r="J407" s="2" t="s">
        <v>56</v>
      </c>
      <c r="K407" s="2" t="s">
        <v>17</v>
      </c>
      <c r="L407" s="2">
        <v>15021719313</v>
      </c>
      <c r="M407" s="2" t="s">
        <v>68</v>
      </c>
      <c r="N407" s="2" t="s">
        <v>68</v>
      </c>
      <c r="O407" s="2">
        <v>18530409333</v>
      </c>
    </row>
    <row r="408" spans="1:15">
      <c r="A408" s="11" t="s">
        <v>56</v>
      </c>
      <c r="B408" s="17"/>
      <c r="C408" s="24">
        <v>43073</v>
      </c>
      <c r="D408" s="2" t="s">
        <v>57</v>
      </c>
      <c r="E408" s="2" t="s">
        <v>69</v>
      </c>
      <c r="F408" s="2" t="s">
        <v>70</v>
      </c>
      <c r="G408" s="2" t="s">
        <v>576</v>
      </c>
      <c r="H408" s="2">
        <v>76112632</v>
      </c>
      <c r="I408" s="7" t="s">
        <v>577</v>
      </c>
      <c r="J408" s="2" t="s">
        <v>56</v>
      </c>
      <c r="K408" s="2" t="s">
        <v>17</v>
      </c>
      <c r="L408" s="2">
        <v>15021719313</v>
      </c>
      <c r="M408" s="2" t="s">
        <v>68</v>
      </c>
      <c r="N408" s="2" t="s">
        <v>68</v>
      </c>
      <c r="O408" s="2">
        <v>13597730603</v>
      </c>
    </row>
    <row r="409" spans="1:15">
      <c r="A409" s="11" t="s">
        <v>56</v>
      </c>
      <c r="B409" s="17"/>
      <c r="C409" s="24">
        <v>43073</v>
      </c>
      <c r="D409" s="2" t="s">
        <v>57</v>
      </c>
      <c r="E409" s="2" t="s">
        <v>69</v>
      </c>
      <c r="F409" s="2" t="s">
        <v>70</v>
      </c>
      <c r="G409" s="2" t="s">
        <v>130</v>
      </c>
      <c r="H409" s="2">
        <v>76112633</v>
      </c>
      <c r="I409" s="7" t="s">
        <v>578</v>
      </c>
      <c r="J409" s="2" t="s">
        <v>56</v>
      </c>
      <c r="K409" s="2" t="s">
        <v>17</v>
      </c>
      <c r="L409" s="2">
        <v>15021719313</v>
      </c>
      <c r="M409" s="2" t="s">
        <v>68</v>
      </c>
      <c r="N409" s="2" t="s">
        <v>68</v>
      </c>
      <c r="O409" s="2">
        <v>13635578096</v>
      </c>
    </row>
    <row r="410" spans="1:15">
      <c r="A410" s="11" t="s">
        <v>56</v>
      </c>
      <c r="B410" s="18"/>
      <c r="C410" s="24">
        <v>43073</v>
      </c>
      <c r="D410" s="2" t="s">
        <v>57</v>
      </c>
      <c r="E410" s="2" t="s">
        <v>579</v>
      </c>
      <c r="F410" s="2" t="s">
        <v>580</v>
      </c>
      <c r="G410" s="2" t="s">
        <v>56</v>
      </c>
      <c r="H410" s="2">
        <v>76100859</v>
      </c>
      <c r="I410" s="7" t="s">
        <v>580</v>
      </c>
      <c r="J410" s="2" t="s">
        <v>56</v>
      </c>
      <c r="K410" s="2" t="s">
        <v>17</v>
      </c>
      <c r="L410" s="2">
        <v>15021719313</v>
      </c>
      <c r="M410" s="2" t="s">
        <v>68</v>
      </c>
      <c r="N410" s="2" t="s">
        <v>68</v>
      </c>
      <c r="O410" s="2">
        <v>13917785514</v>
      </c>
    </row>
    <row r="411" spans="1:2">
      <c r="A411" s="25"/>
      <c r="B411" s="26"/>
    </row>
    <row r="412" spans="1:15">
      <c r="A412" s="11" t="s">
        <v>56</v>
      </c>
      <c r="B412" s="26">
        <v>51</v>
      </c>
      <c r="C412" s="24">
        <v>43084</v>
      </c>
      <c r="D412" s="2" t="s">
        <v>57</v>
      </c>
      <c r="E412" s="2" t="s">
        <v>69</v>
      </c>
      <c r="F412" s="2" t="s">
        <v>70</v>
      </c>
      <c r="G412" s="2" t="s">
        <v>89</v>
      </c>
      <c r="H412" s="2">
        <v>76112822</v>
      </c>
      <c r="I412" s="7" t="s">
        <v>581</v>
      </c>
      <c r="J412" s="2" t="s">
        <v>56</v>
      </c>
      <c r="K412" s="2" t="s">
        <v>17</v>
      </c>
      <c r="L412" s="2">
        <v>15021719313</v>
      </c>
      <c r="M412" s="2" t="s">
        <v>68</v>
      </c>
      <c r="N412" s="2" t="s">
        <v>68</v>
      </c>
      <c r="O412" s="2">
        <v>13355637771</v>
      </c>
    </row>
    <row r="413" spans="1:15">
      <c r="A413" s="11" t="s">
        <v>56</v>
      </c>
      <c r="B413" s="26">
        <v>51</v>
      </c>
      <c r="C413" s="13">
        <v>43084</v>
      </c>
      <c r="D413" s="2" t="s">
        <v>57</v>
      </c>
      <c r="E413" s="2" t="s">
        <v>69</v>
      </c>
      <c r="F413" s="2" t="s">
        <v>70</v>
      </c>
      <c r="G413" s="2" t="s">
        <v>330</v>
      </c>
      <c r="H413" s="2">
        <v>76113157</v>
      </c>
      <c r="I413" s="7" t="s">
        <v>582</v>
      </c>
      <c r="J413" s="2" t="s">
        <v>56</v>
      </c>
      <c r="K413" s="2" t="s">
        <v>17</v>
      </c>
      <c r="L413" s="2">
        <v>15021719313</v>
      </c>
      <c r="M413" s="2" t="s">
        <v>68</v>
      </c>
      <c r="N413" s="2" t="s">
        <v>68</v>
      </c>
      <c r="O413" s="2">
        <v>13585054900</v>
      </c>
    </row>
    <row r="414" spans="1:15">
      <c r="A414" s="11" t="s">
        <v>56</v>
      </c>
      <c r="B414" s="26">
        <v>51</v>
      </c>
      <c r="C414" s="24">
        <v>43084</v>
      </c>
      <c r="D414" s="2" t="s">
        <v>57</v>
      </c>
      <c r="E414" s="2" t="s">
        <v>69</v>
      </c>
      <c r="F414" s="2" t="s">
        <v>70</v>
      </c>
      <c r="G414" s="2" t="s">
        <v>84</v>
      </c>
      <c r="H414" s="2">
        <v>76113158</v>
      </c>
      <c r="I414" s="7" t="s">
        <v>583</v>
      </c>
      <c r="J414" s="2" t="s">
        <v>56</v>
      </c>
      <c r="K414" s="2" t="s">
        <v>17</v>
      </c>
      <c r="L414" s="2">
        <v>15021719313</v>
      </c>
      <c r="M414" s="2" t="s">
        <v>68</v>
      </c>
      <c r="N414" s="2" t="s">
        <v>68</v>
      </c>
      <c r="O414" s="2">
        <v>18962293971</v>
      </c>
    </row>
    <row r="415" spans="1:15">
      <c r="A415" s="11" t="s">
        <v>56</v>
      </c>
      <c r="B415" s="26">
        <v>51</v>
      </c>
      <c r="C415" s="13">
        <v>43084</v>
      </c>
      <c r="D415" s="2" t="s">
        <v>57</v>
      </c>
      <c r="E415" s="2" t="s">
        <v>69</v>
      </c>
      <c r="F415" s="2" t="s">
        <v>70</v>
      </c>
      <c r="G415" s="2" t="s">
        <v>297</v>
      </c>
      <c r="H415" s="2">
        <v>76113331</v>
      </c>
      <c r="I415" s="7" t="s">
        <v>584</v>
      </c>
      <c r="J415" s="2" t="s">
        <v>56</v>
      </c>
      <c r="K415" s="2" t="s">
        <v>17</v>
      </c>
      <c r="L415" s="2">
        <v>15021719313</v>
      </c>
      <c r="M415" s="2" t="s">
        <v>68</v>
      </c>
      <c r="N415" s="2" t="s">
        <v>68</v>
      </c>
      <c r="O415" s="2">
        <v>18356073206</v>
      </c>
    </row>
    <row r="416" spans="1:15">
      <c r="A416" s="11" t="s">
        <v>56</v>
      </c>
      <c r="B416" s="26">
        <v>51</v>
      </c>
      <c r="C416" s="24">
        <v>43084</v>
      </c>
      <c r="D416" s="2" t="s">
        <v>57</v>
      </c>
      <c r="E416" s="2" t="s">
        <v>69</v>
      </c>
      <c r="F416" s="2" t="s">
        <v>70</v>
      </c>
      <c r="G416" s="2" t="s">
        <v>92</v>
      </c>
      <c r="H416" s="2">
        <v>76113999</v>
      </c>
      <c r="I416" s="7" t="s">
        <v>585</v>
      </c>
      <c r="J416" s="2" t="s">
        <v>56</v>
      </c>
      <c r="K416" s="2" t="s">
        <v>17</v>
      </c>
      <c r="L416" s="2">
        <v>15021719313</v>
      </c>
      <c r="M416" s="2" t="s">
        <v>68</v>
      </c>
      <c r="N416" s="2" t="s">
        <v>68</v>
      </c>
      <c r="O416" s="2">
        <v>18130315099</v>
      </c>
    </row>
    <row r="417" spans="1:15">
      <c r="A417" s="11" t="s">
        <v>56</v>
      </c>
      <c r="B417" s="26">
        <v>51</v>
      </c>
      <c r="C417" s="13">
        <v>43084</v>
      </c>
      <c r="D417" s="2" t="s">
        <v>57</v>
      </c>
      <c r="E417" s="2" t="s">
        <v>69</v>
      </c>
      <c r="F417" s="2" t="s">
        <v>70</v>
      </c>
      <c r="G417" s="2" t="s">
        <v>186</v>
      </c>
      <c r="H417" s="2">
        <v>76115119</v>
      </c>
      <c r="I417" s="7" t="s">
        <v>586</v>
      </c>
      <c r="J417" s="2" t="s">
        <v>56</v>
      </c>
      <c r="K417" s="2" t="s">
        <v>17</v>
      </c>
      <c r="L417" s="2">
        <v>15021719313</v>
      </c>
      <c r="M417" s="2" t="s">
        <v>68</v>
      </c>
      <c r="N417" s="2" t="s">
        <v>68</v>
      </c>
      <c r="O417" s="2">
        <v>18253599626</v>
      </c>
    </row>
    <row r="418" spans="1:15">
      <c r="A418" s="11" t="s">
        <v>56</v>
      </c>
      <c r="B418" s="26">
        <v>51</v>
      </c>
      <c r="C418" s="24">
        <v>43084</v>
      </c>
      <c r="D418" s="2" t="s">
        <v>57</v>
      </c>
      <c r="E418" s="2" t="s">
        <v>69</v>
      </c>
      <c r="F418" s="2" t="s">
        <v>70</v>
      </c>
      <c r="G418" s="2" t="s">
        <v>186</v>
      </c>
      <c r="H418" s="2">
        <v>76115121</v>
      </c>
      <c r="I418" s="7" t="s">
        <v>587</v>
      </c>
      <c r="J418" s="2" t="s">
        <v>56</v>
      </c>
      <c r="K418" s="2" t="s">
        <v>17</v>
      </c>
      <c r="L418" s="2">
        <v>15021719313</v>
      </c>
      <c r="M418" s="2" t="s">
        <v>68</v>
      </c>
      <c r="N418" s="2" t="s">
        <v>68</v>
      </c>
      <c r="O418" s="2">
        <v>13561876521</v>
      </c>
    </row>
    <row r="419" spans="1:15">
      <c r="A419" s="11" t="s">
        <v>56</v>
      </c>
      <c r="B419" s="26">
        <v>51</v>
      </c>
      <c r="C419" s="13">
        <v>43084</v>
      </c>
      <c r="D419" s="2" t="s">
        <v>57</v>
      </c>
      <c r="E419" s="2" t="s">
        <v>69</v>
      </c>
      <c r="F419" s="2" t="s">
        <v>70</v>
      </c>
      <c r="G419" s="2" t="s">
        <v>223</v>
      </c>
      <c r="H419" s="2">
        <v>76115288</v>
      </c>
      <c r="I419" s="7" t="s">
        <v>588</v>
      </c>
      <c r="J419" s="2" t="s">
        <v>56</v>
      </c>
      <c r="K419" s="2" t="s">
        <v>17</v>
      </c>
      <c r="L419" s="2">
        <v>15021719313</v>
      </c>
      <c r="M419" s="2" t="s">
        <v>68</v>
      </c>
      <c r="N419" s="2" t="s">
        <v>68</v>
      </c>
      <c r="O419" s="2">
        <v>15005379957</v>
      </c>
    </row>
    <row r="420" spans="1:15">
      <c r="A420" s="11" t="s">
        <v>56</v>
      </c>
      <c r="B420" s="26">
        <v>51</v>
      </c>
      <c r="C420" s="24">
        <v>43084</v>
      </c>
      <c r="D420" s="2" t="s">
        <v>57</v>
      </c>
      <c r="E420" s="2" t="s">
        <v>69</v>
      </c>
      <c r="F420" s="2" t="s">
        <v>70</v>
      </c>
      <c r="G420" s="2" t="s">
        <v>186</v>
      </c>
      <c r="H420" s="2">
        <v>76115800</v>
      </c>
      <c r="I420" s="7" t="s">
        <v>589</v>
      </c>
      <c r="J420" s="2" t="s">
        <v>56</v>
      </c>
      <c r="K420" s="2" t="s">
        <v>17</v>
      </c>
      <c r="L420" s="2">
        <v>15021719313</v>
      </c>
      <c r="M420" s="2" t="s">
        <v>68</v>
      </c>
      <c r="N420" s="2" t="s">
        <v>68</v>
      </c>
      <c r="O420" s="2">
        <v>13506318445</v>
      </c>
    </row>
    <row r="421" spans="1:15">
      <c r="A421" s="11" t="s">
        <v>56</v>
      </c>
      <c r="B421" s="26">
        <v>51</v>
      </c>
      <c r="C421" s="13">
        <v>43084</v>
      </c>
      <c r="D421" s="2" t="s">
        <v>57</v>
      </c>
      <c r="E421" s="2" t="s">
        <v>69</v>
      </c>
      <c r="F421" s="2" t="s">
        <v>70</v>
      </c>
      <c r="G421" s="2" t="s">
        <v>172</v>
      </c>
      <c r="H421" s="2">
        <v>76115978</v>
      </c>
      <c r="I421" s="7" t="s">
        <v>590</v>
      </c>
      <c r="J421" s="2" t="s">
        <v>56</v>
      </c>
      <c r="K421" s="2" t="s">
        <v>17</v>
      </c>
      <c r="L421" s="2">
        <v>15021719313</v>
      </c>
      <c r="M421" s="2" t="s">
        <v>68</v>
      </c>
      <c r="N421" s="2" t="s">
        <v>68</v>
      </c>
      <c r="O421" s="2">
        <v>15295099912</v>
      </c>
    </row>
    <row r="422" spans="1:15">
      <c r="A422" s="11" t="s">
        <v>56</v>
      </c>
      <c r="B422" s="26">
        <v>51</v>
      </c>
      <c r="C422" s="24">
        <v>43084</v>
      </c>
      <c r="D422" s="2" t="s">
        <v>57</v>
      </c>
      <c r="E422" s="2" t="s">
        <v>69</v>
      </c>
      <c r="F422" s="2" t="s">
        <v>70</v>
      </c>
      <c r="G422" s="2" t="s">
        <v>71</v>
      </c>
      <c r="H422" s="2">
        <v>76116011</v>
      </c>
      <c r="I422" s="7" t="s">
        <v>591</v>
      </c>
      <c r="J422" s="2" t="s">
        <v>56</v>
      </c>
      <c r="K422" s="2" t="s">
        <v>17</v>
      </c>
      <c r="L422" s="2">
        <v>15021719313</v>
      </c>
      <c r="M422" s="2" t="s">
        <v>68</v>
      </c>
      <c r="N422" s="2" t="s">
        <v>68</v>
      </c>
      <c r="O422" s="2">
        <v>18202510583</v>
      </c>
    </row>
    <row r="423" spans="1:15">
      <c r="A423" s="11" t="s">
        <v>56</v>
      </c>
      <c r="B423" s="26">
        <v>51</v>
      </c>
      <c r="C423" s="13">
        <v>43084</v>
      </c>
      <c r="D423" s="2" t="s">
        <v>57</v>
      </c>
      <c r="E423" s="2" t="s">
        <v>69</v>
      </c>
      <c r="F423" s="2" t="s">
        <v>70</v>
      </c>
      <c r="G423" s="2" t="s">
        <v>73</v>
      </c>
      <c r="H423" s="2">
        <v>76116059</v>
      </c>
      <c r="I423" s="7" t="s">
        <v>592</v>
      </c>
      <c r="J423" s="2" t="s">
        <v>56</v>
      </c>
      <c r="K423" s="2" t="s">
        <v>17</v>
      </c>
      <c r="L423" s="2">
        <v>15021719313</v>
      </c>
      <c r="M423" s="2" t="s">
        <v>68</v>
      </c>
      <c r="N423" s="2" t="s">
        <v>68</v>
      </c>
      <c r="O423" s="2">
        <v>13511297783</v>
      </c>
    </row>
    <row r="424" spans="1:15">
      <c r="A424" s="11" t="s">
        <v>56</v>
      </c>
      <c r="B424" s="26">
        <v>51</v>
      </c>
      <c r="C424" s="24">
        <v>43084</v>
      </c>
      <c r="D424" s="2" t="s">
        <v>57</v>
      </c>
      <c r="E424" s="2" t="s">
        <v>69</v>
      </c>
      <c r="F424" s="2" t="s">
        <v>70</v>
      </c>
      <c r="G424" s="2" t="s">
        <v>133</v>
      </c>
      <c r="H424" s="2">
        <v>76116539</v>
      </c>
      <c r="I424" s="7" t="s">
        <v>593</v>
      </c>
      <c r="J424" s="2" t="s">
        <v>56</v>
      </c>
      <c r="K424" s="2" t="s">
        <v>17</v>
      </c>
      <c r="L424" s="2">
        <v>15021719313</v>
      </c>
      <c r="M424" s="2" t="s">
        <v>68</v>
      </c>
      <c r="N424" s="2" t="s">
        <v>68</v>
      </c>
      <c r="O424" s="2">
        <v>13853637305</v>
      </c>
    </row>
    <row r="425" spans="1:15">
      <c r="A425" s="11" t="s">
        <v>56</v>
      </c>
      <c r="B425" s="26">
        <v>51</v>
      </c>
      <c r="C425" s="13">
        <v>43084</v>
      </c>
      <c r="D425" s="2" t="s">
        <v>57</v>
      </c>
      <c r="E425" s="2" t="s">
        <v>69</v>
      </c>
      <c r="F425" s="2" t="s">
        <v>70</v>
      </c>
      <c r="G425" s="2" t="s">
        <v>126</v>
      </c>
      <c r="H425" s="2">
        <v>76116552</v>
      </c>
      <c r="I425" s="7" t="s">
        <v>594</v>
      </c>
      <c r="J425" s="2" t="s">
        <v>56</v>
      </c>
      <c r="K425" s="2" t="s">
        <v>17</v>
      </c>
      <c r="L425" s="2">
        <v>15021719313</v>
      </c>
      <c r="M425" s="2" t="s">
        <v>68</v>
      </c>
      <c r="N425" s="2" t="s">
        <v>68</v>
      </c>
      <c r="O425" s="2">
        <v>15661663144</v>
      </c>
    </row>
    <row r="426" spans="1:15">
      <c r="A426" s="11" t="s">
        <v>56</v>
      </c>
      <c r="B426" s="26">
        <v>51</v>
      </c>
      <c r="C426" s="24">
        <v>43084</v>
      </c>
      <c r="D426" s="2" t="s">
        <v>57</v>
      </c>
      <c r="E426" s="2" t="s">
        <v>69</v>
      </c>
      <c r="F426" s="2" t="s">
        <v>70</v>
      </c>
      <c r="G426" s="2" t="s">
        <v>71</v>
      </c>
      <c r="H426" s="2">
        <v>76116565</v>
      </c>
      <c r="I426" s="7" t="s">
        <v>595</v>
      </c>
      <c r="J426" s="2" t="s">
        <v>56</v>
      </c>
      <c r="K426" s="2" t="s">
        <v>17</v>
      </c>
      <c r="L426" s="2">
        <v>15021719313</v>
      </c>
      <c r="M426" s="2" t="s">
        <v>68</v>
      </c>
      <c r="N426" s="2" t="s">
        <v>68</v>
      </c>
      <c r="O426" s="2">
        <v>15022109696</v>
      </c>
    </row>
    <row r="427" spans="1:15">
      <c r="A427" s="11" t="s">
        <v>56</v>
      </c>
      <c r="B427" s="26">
        <v>51</v>
      </c>
      <c r="C427" s="13">
        <v>43084</v>
      </c>
      <c r="D427" s="2" t="s">
        <v>57</v>
      </c>
      <c r="E427" s="2" t="s">
        <v>69</v>
      </c>
      <c r="F427" s="2" t="s">
        <v>70</v>
      </c>
      <c r="G427" s="2" t="s">
        <v>166</v>
      </c>
      <c r="H427" s="2">
        <v>76116681</v>
      </c>
      <c r="I427" s="7" t="s">
        <v>596</v>
      </c>
      <c r="J427" s="2" t="s">
        <v>56</v>
      </c>
      <c r="K427" s="2" t="s">
        <v>17</v>
      </c>
      <c r="L427" s="2">
        <v>15021719313</v>
      </c>
      <c r="M427" s="2" t="s">
        <v>68</v>
      </c>
      <c r="N427" s="2" t="s">
        <v>68</v>
      </c>
      <c r="O427" s="2">
        <v>15309650498</v>
      </c>
    </row>
    <row r="428" spans="1:15">
      <c r="A428" s="11" t="s">
        <v>56</v>
      </c>
      <c r="B428" s="26">
        <v>51</v>
      </c>
      <c r="C428" s="24">
        <v>43084</v>
      </c>
      <c r="D428" s="2" t="s">
        <v>57</v>
      </c>
      <c r="E428" s="2" t="s">
        <v>69</v>
      </c>
      <c r="F428" s="2" t="s">
        <v>70</v>
      </c>
      <c r="G428" s="2" t="s">
        <v>155</v>
      </c>
      <c r="H428" s="2">
        <v>76116933</v>
      </c>
      <c r="I428" s="7" t="s">
        <v>597</v>
      </c>
      <c r="J428" s="2" t="s">
        <v>56</v>
      </c>
      <c r="K428" s="2" t="s">
        <v>17</v>
      </c>
      <c r="L428" s="2">
        <v>15021719313</v>
      </c>
      <c r="M428" s="2" t="s">
        <v>68</v>
      </c>
      <c r="N428" s="2" t="s">
        <v>68</v>
      </c>
      <c r="O428" s="2">
        <v>18615001468</v>
      </c>
    </row>
    <row r="429" spans="1:2">
      <c r="A429" s="25"/>
      <c r="B429" s="26"/>
    </row>
    <row r="430" spans="1:2">
      <c r="A430" s="11"/>
      <c r="B430" s="26"/>
    </row>
    <row r="431" spans="1:2">
      <c r="A431" s="25"/>
      <c r="B431" s="26"/>
    </row>
    <row r="432" spans="1:2">
      <c r="A432" s="11"/>
      <c r="B432" s="26"/>
    </row>
    <row r="433" spans="1:2">
      <c r="A433" s="25"/>
      <c r="B433" s="26"/>
    </row>
    <row r="434" spans="1:2">
      <c r="A434" s="11"/>
      <c r="B434" s="26"/>
    </row>
    <row r="435" spans="1:2">
      <c r="A435" s="25"/>
      <c r="B435" s="26"/>
    </row>
    <row r="436" spans="1:2">
      <c r="A436" s="11"/>
      <c r="B436" s="26"/>
    </row>
    <row r="437" spans="1:2">
      <c r="A437" s="25"/>
      <c r="B437" s="26"/>
    </row>
    <row r="438" spans="1:2">
      <c r="A438" s="11"/>
      <c r="B438" s="26"/>
    </row>
    <row r="439" spans="1:2">
      <c r="A439" s="25"/>
      <c r="B439" s="26"/>
    </row>
    <row r="440" spans="1:2">
      <c r="A440" s="11"/>
      <c r="B440" s="26"/>
    </row>
    <row r="441" spans="1:2">
      <c r="A441" s="25"/>
      <c r="B441" s="26"/>
    </row>
    <row r="442" spans="1:2">
      <c r="A442" s="11"/>
      <c r="B442" s="26"/>
    </row>
    <row r="443" spans="1:2">
      <c r="A443" s="25"/>
      <c r="B443" s="26"/>
    </row>
    <row r="444" spans="1:2">
      <c r="A444" s="11"/>
      <c r="B444" s="26"/>
    </row>
    <row r="445" spans="1:2">
      <c r="A445" s="25"/>
      <c r="B445" s="26"/>
    </row>
    <row r="446" spans="1:2">
      <c r="A446" s="11"/>
      <c r="B446" s="26"/>
    </row>
    <row r="447" spans="1:2">
      <c r="A447" s="25"/>
      <c r="B447" s="26"/>
    </row>
    <row r="448" spans="1:2">
      <c r="A448" s="11"/>
      <c r="B448" s="26"/>
    </row>
    <row r="449" spans="1:2">
      <c r="A449" s="25"/>
      <c r="B449" s="26"/>
    </row>
    <row r="450" spans="1:2">
      <c r="A450" s="11"/>
      <c r="B450" s="26"/>
    </row>
    <row r="451" spans="1:2">
      <c r="A451" s="25"/>
      <c r="B451" s="26"/>
    </row>
    <row r="452" spans="1:2">
      <c r="A452" s="11"/>
      <c r="B452" s="26"/>
    </row>
    <row r="453" spans="1:2">
      <c r="A453" s="25"/>
      <c r="B453" s="26"/>
    </row>
    <row r="454" spans="1:2">
      <c r="A454" s="11"/>
      <c r="B454" s="26"/>
    </row>
    <row r="455" spans="1:2">
      <c r="A455" s="25"/>
      <c r="B455" s="26"/>
    </row>
    <row r="456" spans="1:2">
      <c r="A456" s="11"/>
      <c r="B456" s="26"/>
    </row>
    <row r="457" spans="1:2">
      <c r="A457" s="25"/>
      <c r="B457" s="26"/>
    </row>
    <row r="458" spans="1:2">
      <c r="A458" s="11"/>
      <c r="B458" s="26"/>
    </row>
    <row r="459" spans="1:2">
      <c r="A459" s="25"/>
      <c r="B459" s="26"/>
    </row>
    <row r="460" spans="1:2">
      <c r="A460" s="11"/>
      <c r="B460" s="26"/>
    </row>
    <row r="461" spans="1:2">
      <c r="A461" s="25"/>
      <c r="B461" s="26"/>
    </row>
    <row r="462" spans="1:2">
      <c r="A462" s="11"/>
      <c r="B462" s="26"/>
    </row>
    <row r="463" spans="1:2">
      <c r="A463" s="25"/>
      <c r="B463" s="26"/>
    </row>
    <row r="464" spans="1:2">
      <c r="A464" s="11"/>
      <c r="B464" s="26"/>
    </row>
    <row r="465" spans="1:2">
      <c r="A465" s="25"/>
      <c r="B465" s="26"/>
    </row>
    <row r="466" spans="1:2">
      <c r="A466" s="11"/>
      <c r="B466" s="26"/>
    </row>
    <row r="467" spans="1:2">
      <c r="A467" s="25"/>
      <c r="B467" s="26"/>
    </row>
    <row r="468" spans="1:2">
      <c r="A468" s="11"/>
      <c r="B468" s="26"/>
    </row>
    <row r="469" spans="1:2">
      <c r="A469" s="25"/>
      <c r="B469" s="26"/>
    </row>
    <row r="470" spans="1:2">
      <c r="A470" s="11"/>
      <c r="B470" s="26"/>
    </row>
    <row r="471" spans="1:2">
      <c r="A471" s="25"/>
      <c r="B471" s="26"/>
    </row>
    <row r="472" spans="1:2">
      <c r="A472" s="11"/>
      <c r="B472" s="26"/>
    </row>
    <row r="473" spans="1:2">
      <c r="A473" s="25"/>
      <c r="B473" s="26"/>
    </row>
    <row r="474" spans="1:2">
      <c r="A474" s="11"/>
      <c r="B474" s="26"/>
    </row>
    <row r="475" spans="1:2">
      <c r="A475" s="25"/>
      <c r="B475" s="26"/>
    </row>
    <row r="476" spans="1:2">
      <c r="A476" s="11"/>
      <c r="B476" s="26"/>
    </row>
    <row r="477" spans="1:2">
      <c r="A477" s="25"/>
      <c r="B477" s="26"/>
    </row>
    <row r="478" spans="1:2">
      <c r="A478" s="11"/>
      <c r="B478" s="26"/>
    </row>
    <row r="479" spans="1:2">
      <c r="A479" s="25"/>
      <c r="B479" s="26"/>
    </row>
    <row r="480" spans="1:2">
      <c r="A480" s="11"/>
      <c r="B480" s="26"/>
    </row>
    <row r="481" spans="1:2">
      <c r="A481" s="25"/>
      <c r="B481" s="26"/>
    </row>
    <row r="482" spans="1:2">
      <c r="A482" s="11"/>
      <c r="B482" s="26"/>
    </row>
    <row r="483" spans="1:2">
      <c r="A483" s="25"/>
      <c r="B483" s="26"/>
    </row>
    <row r="484" spans="1:2">
      <c r="A484" s="11"/>
      <c r="B484" s="26"/>
    </row>
    <row r="485" spans="1:2">
      <c r="A485" s="25"/>
      <c r="B485" s="26"/>
    </row>
    <row r="486" spans="1:2">
      <c r="A486" s="11"/>
      <c r="B486" s="26"/>
    </row>
    <row r="487" spans="1:2">
      <c r="A487" s="25"/>
      <c r="B487" s="26"/>
    </row>
    <row r="488" spans="1:2">
      <c r="A488" s="11"/>
      <c r="B488" s="26"/>
    </row>
    <row r="489" spans="1:2">
      <c r="A489" s="25"/>
      <c r="B489" s="26"/>
    </row>
    <row r="490" spans="1:2">
      <c r="A490" s="11"/>
      <c r="B490" s="26"/>
    </row>
    <row r="491" spans="1:2">
      <c r="A491" s="25"/>
      <c r="B491" s="26"/>
    </row>
    <row r="492" spans="1:2">
      <c r="A492" s="11"/>
      <c r="B492" s="26"/>
    </row>
    <row r="493" spans="1:2">
      <c r="A493" s="25"/>
      <c r="B493" s="26"/>
    </row>
    <row r="494" spans="1:2">
      <c r="A494" s="11"/>
      <c r="B494" s="26"/>
    </row>
    <row r="495" spans="1:2">
      <c r="A495" s="25"/>
      <c r="B495" s="26"/>
    </row>
    <row r="496" spans="1:2">
      <c r="A496" s="11"/>
      <c r="B496" s="26"/>
    </row>
    <row r="497" spans="1:2">
      <c r="A497" s="25"/>
      <c r="B497" s="26"/>
    </row>
    <row r="498" spans="1:2">
      <c r="A498" s="11"/>
      <c r="B498" s="26"/>
    </row>
    <row r="499" spans="1:2">
      <c r="A499" s="25"/>
      <c r="B499" s="26"/>
    </row>
    <row r="500" spans="1:2">
      <c r="A500" s="11"/>
      <c r="B500" s="26"/>
    </row>
    <row r="501" spans="1:2">
      <c r="A501" s="25"/>
      <c r="B501" s="26"/>
    </row>
    <row r="502" spans="1:2">
      <c r="A502" s="11"/>
      <c r="B502" s="26"/>
    </row>
    <row r="503" spans="1:2">
      <c r="A503" s="25"/>
      <c r="B503" s="26"/>
    </row>
    <row r="504" spans="1:2">
      <c r="A504" s="11"/>
      <c r="B504" s="26"/>
    </row>
    <row r="505" spans="1:2">
      <c r="A505" s="25"/>
      <c r="B505" s="26"/>
    </row>
    <row r="506" spans="1:2">
      <c r="A506" s="11"/>
      <c r="B506" s="26"/>
    </row>
    <row r="507" spans="1:2">
      <c r="A507" s="25"/>
      <c r="B507" s="26"/>
    </row>
    <row r="508" spans="1:2">
      <c r="A508" s="11"/>
      <c r="B508" s="26"/>
    </row>
    <row r="509" spans="1:2">
      <c r="A509" s="25"/>
      <c r="B509" s="26"/>
    </row>
    <row r="510" spans="1:2">
      <c r="A510" s="11"/>
      <c r="B510" s="26"/>
    </row>
    <row r="511" spans="1:2">
      <c r="A511" s="25"/>
      <c r="B511" s="26"/>
    </row>
    <row r="512" spans="1:2">
      <c r="A512" s="11"/>
      <c r="B512" s="26"/>
    </row>
    <row r="513" spans="1:2">
      <c r="A513" s="25"/>
      <c r="B513" s="26"/>
    </row>
    <row r="514" spans="1:2">
      <c r="A514" s="11"/>
      <c r="B514" s="26"/>
    </row>
    <row r="515" spans="1:2">
      <c r="A515" s="25"/>
      <c r="B515" s="26"/>
    </row>
    <row r="516" spans="1:2">
      <c r="A516" s="11"/>
      <c r="B516" s="26"/>
    </row>
    <row r="517" spans="1:2">
      <c r="A517" s="25"/>
      <c r="B517" s="26"/>
    </row>
    <row r="518" spans="1:2">
      <c r="A518" s="11"/>
      <c r="B518" s="26"/>
    </row>
    <row r="519" spans="1:2">
      <c r="A519" s="25"/>
      <c r="B519" s="26"/>
    </row>
    <row r="520" spans="1:2">
      <c r="A520" s="11"/>
      <c r="B520" s="26"/>
    </row>
    <row r="521" spans="1:2">
      <c r="A521" s="25"/>
      <c r="B521" s="26"/>
    </row>
    <row r="522" spans="1:2">
      <c r="A522" s="11"/>
      <c r="B522" s="26"/>
    </row>
    <row r="523" spans="1:2">
      <c r="A523" s="25"/>
      <c r="B523" s="26"/>
    </row>
    <row r="524" spans="1:2">
      <c r="A524" s="11"/>
      <c r="B524" s="26"/>
    </row>
    <row r="525" spans="1:2">
      <c r="A525" s="25"/>
      <c r="B525" s="26"/>
    </row>
    <row r="526" spans="1:2">
      <c r="A526" s="11"/>
      <c r="B526" s="26"/>
    </row>
    <row r="527" spans="1:2">
      <c r="A527" s="25"/>
      <c r="B527" s="26"/>
    </row>
    <row r="528" spans="1:2">
      <c r="A528" s="11"/>
      <c r="B528" s="26"/>
    </row>
    <row r="529" spans="1:2">
      <c r="A529" s="25"/>
      <c r="B529" s="26"/>
    </row>
    <row r="530" spans="1:2">
      <c r="A530" s="11"/>
      <c r="B530" s="26"/>
    </row>
    <row r="531" spans="1:2">
      <c r="A531" s="25"/>
      <c r="B531" s="26"/>
    </row>
    <row r="532" spans="1:2">
      <c r="A532" s="11"/>
      <c r="B532" s="26"/>
    </row>
    <row r="533" spans="1:2">
      <c r="A533" s="25"/>
      <c r="B533" s="26"/>
    </row>
    <row r="534" spans="1:2">
      <c r="A534" s="11"/>
      <c r="B534" s="26"/>
    </row>
    <row r="535" spans="1:2">
      <c r="A535" s="25"/>
      <c r="B535" s="26"/>
    </row>
    <row r="536" spans="1:2">
      <c r="A536" s="11"/>
      <c r="B536" s="26"/>
    </row>
    <row r="537" spans="1:2">
      <c r="A537" s="25"/>
      <c r="B537" s="26"/>
    </row>
    <row r="538" spans="1:2">
      <c r="A538" s="11"/>
      <c r="B538" s="26"/>
    </row>
    <row r="539" spans="1:2">
      <c r="A539" s="25"/>
      <c r="B539" s="26"/>
    </row>
    <row r="540" spans="1:2">
      <c r="A540" s="11"/>
      <c r="B540" s="26"/>
    </row>
    <row r="541" spans="1:2">
      <c r="A541" s="25"/>
      <c r="B541" s="26"/>
    </row>
    <row r="542" spans="1:2">
      <c r="A542" s="11"/>
      <c r="B542" s="26"/>
    </row>
    <row r="543" spans="1:2">
      <c r="A543" s="25"/>
      <c r="B543" s="26"/>
    </row>
    <row r="544" spans="1:2">
      <c r="A544" s="11"/>
      <c r="B544" s="26"/>
    </row>
    <row r="545" spans="1:2">
      <c r="A545" s="25"/>
      <c r="B545" s="26"/>
    </row>
    <row r="546" spans="1:2">
      <c r="A546" s="11"/>
      <c r="B546" s="26"/>
    </row>
    <row r="547" spans="1:2">
      <c r="A547" s="25"/>
      <c r="B547" s="26"/>
    </row>
    <row r="548" spans="1:2">
      <c r="A548" s="11"/>
      <c r="B548" s="26"/>
    </row>
    <row r="549" spans="1:2">
      <c r="A549" s="25"/>
      <c r="B549" s="26"/>
    </row>
    <row r="550" spans="1:2">
      <c r="A550" s="11"/>
      <c r="B550" s="26"/>
    </row>
    <row r="551" spans="1:2">
      <c r="A551" s="25"/>
      <c r="B551" s="26"/>
    </row>
    <row r="552" spans="1:2">
      <c r="A552" s="11"/>
      <c r="B552" s="26"/>
    </row>
    <row r="553" spans="1:2">
      <c r="A553" s="25"/>
      <c r="B553" s="26"/>
    </row>
    <row r="554" spans="1:2">
      <c r="A554" s="11"/>
      <c r="B554" s="26"/>
    </row>
    <row r="555" spans="1:2">
      <c r="A555" s="25"/>
      <c r="B555" s="26"/>
    </row>
    <row r="556" spans="1:2">
      <c r="A556" s="11"/>
      <c r="B556" s="26"/>
    </row>
    <row r="557" spans="1:2">
      <c r="A557" s="25"/>
      <c r="B557" s="26"/>
    </row>
    <row r="558" spans="1:2">
      <c r="A558" s="11"/>
      <c r="B558" s="26"/>
    </row>
    <row r="559" spans="1:2">
      <c r="A559" s="25"/>
      <c r="B559" s="26"/>
    </row>
    <row r="560" spans="1:2">
      <c r="A560" s="11"/>
      <c r="B560" s="26"/>
    </row>
    <row r="561" spans="1:2">
      <c r="A561" s="25"/>
      <c r="B561" s="26"/>
    </row>
    <row r="562" spans="1:2">
      <c r="A562" s="11"/>
      <c r="B562" s="26"/>
    </row>
    <row r="563" spans="1:2">
      <c r="A563" s="25"/>
      <c r="B563" s="26"/>
    </row>
    <row r="564" spans="1:2">
      <c r="A564" s="11"/>
      <c r="B564" s="26"/>
    </row>
    <row r="565" spans="1:2">
      <c r="A565" s="25"/>
      <c r="B565" s="26"/>
    </row>
    <row r="566" spans="1:2">
      <c r="A566" s="11"/>
      <c r="B566" s="26"/>
    </row>
    <row r="567" spans="1:2">
      <c r="A567" s="25"/>
      <c r="B567" s="26"/>
    </row>
    <row r="568" spans="1:2">
      <c r="A568" s="11"/>
      <c r="B568" s="26"/>
    </row>
    <row r="569" spans="1:2">
      <c r="A569" s="25"/>
      <c r="B569" s="26"/>
    </row>
    <row r="570" spans="1:2">
      <c r="A570" s="11"/>
      <c r="B570" s="26"/>
    </row>
    <row r="571" spans="1:2">
      <c r="A571" s="25"/>
      <c r="B571" s="26"/>
    </row>
    <row r="572" spans="1:2">
      <c r="A572" s="11"/>
      <c r="B572" s="26"/>
    </row>
    <row r="573" spans="1:2">
      <c r="A573" s="25"/>
      <c r="B573" s="26"/>
    </row>
    <row r="574" spans="1:2">
      <c r="A574" s="11"/>
      <c r="B574" s="26"/>
    </row>
    <row r="575" spans="1:2">
      <c r="A575" s="25"/>
      <c r="B575" s="26"/>
    </row>
    <row r="576" spans="1:2">
      <c r="A576" s="11"/>
      <c r="B576" s="26"/>
    </row>
    <row r="577" spans="1:2">
      <c r="A577" s="25"/>
      <c r="B577" s="26"/>
    </row>
    <row r="578" spans="1:2">
      <c r="A578" s="11"/>
      <c r="B578" s="26"/>
    </row>
    <row r="579" spans="1:2">
      <c r="A579" s="25"/>
      <c r="B579" s="26"/>
    </row>
    <row r="580" spans="1:2">
      <c r="A580" s="11"/>
      <c r="B580" s="26"/>
    </row>
    <row r="581" spans="1:2">
      <c r="A581" s="25"/>
      <c r="B581" s="26"/>
    </row>
    <row r="582" spans="1:2">
      <c r="A582" s="11"/>
      <c r="B582" s="26"/>
    </row>
    <row r="583" spans="1:2">
      <c r="A583" s="25"/>
      <c r="B583" s="26"/>
    </row>
    <row r="584" spans="1:2">
      <c r="A584" s="11"/>
      <c r="B584" s="26"/>
    </row>
    <row r="585" spans="1:2">
      <c r="A585" s="25"/>
      <c r="B585" s="26"/>
    </row>
    <row r="586" spans="1:2">
      <c r="A586" s="11"/>
      <c r="B586" s="26"/>
    </row>
    <row r="587" spans="1:2">
      <c r="A587" s="25"/>
      <c r="B587" s="26"/>
    </row>
    <row r="588" spans="1:2">
      <c r="A588" s="11"/>
      <c r="B588" s="26"/>
    </row>
    <row r="589" spans="1:2">
      <c r="A589" s="25"/>
      <c r="B589" s="26"/>
    </row>
    <row r="590" spans="1:2">
      <c r="A590" s="11"/>
      <c r="B590" s="26"/>
    </row>
    <row r="591" spans="1:2">
      <c r="A591" s="25"/>
      <c r="B591" s="26"/>
    </row>
    <row r="592" spans="1:2">
      <c r="A592" s="11"/>
      <c r="B592" s="26"/>
    </row>
    <row r="593" spans="1:2">
      <c r="A593" s="25"/>
      <c r="B593" s="26"/>
    </row>
    <row r="594" spans="1:2">
      <c r="A594" s="11"/>
      <c r="B594" s="26"/>
    </row>
    <row r="595" spans="1:2">
      <c r="A595" s="25"/>
      <c r="B595" s="26"/>
    </row>
    <row r="596" spans="1:2">
      <c r="A596" s="11"/>
      <c r="B596" s="26"/>
    </row>
    <row r="597" spans="1:2">
      <c r="A597" s="25"/>
      <c r="B597" s="26"/>
    </row>
    <row r="598" spans="1:2">
      <c r="A598" s="11"/>
      <c r="B598" s="26"/>
    </row>
    <row r="599" spans="1:2">
      <c r="A599" s="25"/>
      <c r="B599" s="26"/>
    </row>
    <row r="600" spans="1:2">
      <c r="A600" s="11"/>
      <c r="B600" s="26"/>
    </row>
    <row r="601" spans="1:2">
      <c r="A601" s="25"/>
      <c r="B601" s="26"/>
    </row>
    <row r="602" spans="1:2">
      <c r="A602" s="11"/>
      <c r="B602" s="26"/>
    </row>
    <row r="603" spans="1:2">
      <c r="A603" s="25"/>
      <c r="B603" s="26"/>
    </row>
    <row r="604" spans="1:2">
      <c r="A604" s="11"/>
      <c r="B604" s="26"/>
    </row>
    <row r="605" spans="1:2">
      <c r="A605" s="25"/>
      <c r="B605" s="26"/>
    </row>
    <row r="606" spans="1:2">
      <c r="A606" s="11"/>
      <c r="B606" s="26"/>
    </row>
    <row r="607" spans="1:1">
      <c r="A607" s="25"/>
    </row>
    <row r="608" spans="1:1">
      <c r="A608" s="11"/>
    </row>
    <row r="609" spans="1:1">
      <c r="A609" s="25"/>
    </row>
    <row r="610" spans="1:1">
      <c r="A610" s="11"/>
    </row>
    <row r="611" spans="1:1">
      <c r="A611" s="25"/>
    </row>
    <row r="612" spans="1:1">
      <c r="A612" s="11"/>
    </row>
    <row r="613" spans="1:1">
      <c r="A613" s="25"/>
    </row>
    <row r="614" spans="1:1">
      <c r="A614" s="11"/>
    </row>
    <row r="615" spans="1:1">
      <c r="A615" s="25"/>
    </row>
    <row r="616" spans="1:1">
      <c r="A616" s="11"/>
    </row>
    <row r="617" spans="1:1">
      <c r="A617" s="25"/>
    </row>
    <row r="618" spans="1:1">
      <c r="A618" s="11"/>
    </row>
    <row r="619" spans="1:1">
      <c r="A619" s="25"/>
    </row>
    <row r="620" spans="1:1">
      <c r="A620" s="11"/>
    </row>
    <row r="621" spans="1:1">
      <c r="A621" s="25"/>
    </row>
    <row r="622" spans="1:1">
      <c r="A622" s="11"/>
    </row>
    <row r="623" spans="1:1">
      <c r="A623" s="25"/>
    </row>
    <row r="624" spans="1:1">
      <c r="A624" s="11"/>
    </row>
    <row r="625" spans="1:1">
      <c r="A625" s="25"/>
    </row>
    <row r="626" spans="1:1">
      <c r="A626" s="11"/>
    </row>
    <row r="627" spans="1:1">
      <c r="A627" s="25"/>
    </row>
    <row r="628" spans="1:1">
      <c r="A628" s="11"/>
    </row>
    <row r="629" spans="1:1">
      <c r="A629" s="25"/>
    </row>
    <row r="630" spans="1:1">
      <c r="A630" s="11"/>
    </row>
    <row r="631" spans="1:1">
      <c r="A631" s="25"/>
    </row>
    <row r="632" spans="1:1">
      <c r="A632" s="11"/>
    </row>
    <row r="633" spans="1:1">
      <c r="A633" s="25"/>
    </row>
    <row r="634" spans="1:1">
      <c r="A634" s="11"/>
    </row>
    <row r="635" spans="1:1">
      <c r="A635" s="25"/>
    </row>
    <row r="636" spans="1:1">
      <c r="A636" s="11"/>
    </row>
    <row r="637" spans="1:1">
      <c r="A637" s="25"/>
    </row>
    <row r="638" spans="1:1">
      <c r="A638" s="11"/>
    </row>
    <row r="639" spans="1:1">
      <c r="A639" s="25"/>
    </row>
    <row r="640" spans="1:1">
      <c r="A640" s="11"/>
    </row>
    <row r="641" spans="1:1">
      <c r="A641" s="25"/>
    </row>
    <row r="642" spans="1:1">
      <c r="A642" s="11"/>
    </row>
    <row r="643" spans="1:1">
      <c r="A643" s="25"/>
    </row>
    <row r="644" spans="1:1">
      <c r="A644" s="11"/>
    </row>
    <row r="645" spans="1:1">
      <c r="A645" s="25"/>
    </row>
    <row r="646" spans="1:1">
      <c r="A646" s="11"/>
    </row>
    <row r="647" spans="1:1">
      <c r="A647" s="25"/>
    </row>
    <row r="648" spans="1:1">
      <c r="A648" s="11"/>
    </row>
    <row r="649" spans="1:1">
      <c r="A649" s="25"/>
    </row>
    <row r="650" spans="1:1">
      <c r="A650" s="11"/>
    </row>
    <row r="651" spans="1:1">
      <c r="A651" s="25"/>
    </row>
    <row r="652" spans="1:1">
      <c r="A652" s="11"/>
    </row>
    <row r="653" spans="1:1">
      <c r="A653" s="25"/>
    </row>
    <row r="654" spans="1:1">
      <c r="A654" s="11"/>
    </row>
    <row r="655" spans="1:1">
      <c r="A655" s="25"/>
    </row>
    <row r="656" spans="1:1">
      <c r="A656" s="11"/>
    </row>
    <row r="657" spans="1:1">
      <c r="A657" s="25"/>
    </row>
    <row r="658" spans="1:1">
      <c r="A658" s="11"/>
    </row>
    <row r="659" spans="1:1">
      <c r="A659" s="25"/>
    </row>
    <row r="660" spans="1:1">
      <c r="A660" s="11"/>
    </row>
    <row r="661" spans="1:1">
      <c r="A661" s="25"/>
    </row>
    <row r="662" spans="1:1">
      <c r="A662" s="11"/>
    </row>
    <row r="663" spans="1:1">
      <c r="A663" s="25"/>
    </row>
    <row r="664" spans="1:1">
      <c r="A664" s="11"/>
    </row>
    <row r="665" spans="1:1">
      <c r="A665" s="25"/>
    </row>
    <row r="666" spans="1:1">
      <c r="A666" s="11"/>
    </row>
    <row r="667" spans="1:1">
      <c r="A667" s="25"/>
    </row>
    <row r="668" spans="1:1">
      <c r="A668" s="11"/>
    </row>
    <row r="669" spans="1:1">
      <c r="A669" s="25"/>
    </row>
    <row r="670" spans="1:1">
      <c r="A670" s="11"/>
    </row>
    <row r="671" spans="1:1">
      <c r="A671" s="25"/>
    </row>
    <row r="672" spans="1:1">
      <c r="A672" s="11"/>
    </row>
    <row r="673" spans="1:1">
      <c r="A673" s="25"/>
    </row>
    <row r="674" spans="1:1">
      <c r="A674" s="11"/>
    </row>
    <row r="675" spans="1:1">
      <c r="A675" s="25"/>
    </row>
    <row r="676" spans="1:1">
      <c r="A676" s="11"/>
    </row>
    <row r="677" spans="1:1">
      <c r="A677" s="25"/>
    </row>
    <row r="678" spans="1:1">
      <c r="A678" s="11"/>
    </row>
    <row r="679" spans="1:1">
      <c r="A679" s="25"/>
    </row>
    <row r="680" spans="1:1">
      <c r="A680" s="11"/>
    </row>
    <row r="681" spans="1:1">
      <c r="A681" s="25"/>
    </row>
    <row r="682" spans="1:1">
      <c r="A682" s="11"/>
    </row>
    <row r="683" spans="1:1">
      <c r="A683" s="25"/>
    </row>
    <row r="684" spans="1:1">
      <c r="A684" s="11"/>
    </row>
    <row r="685" spans="1:1">
      <c r="A685" s="25"/>
    </row>
    <row r="686" spans="1:1">
      <c r="A686" s="11"/>
    </row>
    <row r="687" spans="1:1">
      <c r="A687" s="25"/>
    </row>
    <row r="688" spans="1:1">
      <c r="A688" s="11"/>
    </row>
    <row r="689" spans="1:1">
      <c r="A689" s="25"/>
    </row>
    <row r="690" spans="1:1">
      <c r="A690" s="11"/>
    </row>
    <row r="691" spans="1:1">
      <c r="A691" s="25"/>
    </row>
    <row r="692" spans="1:1">
      <c r="A692" s="11"/>
    </row>
    <row r="693" spans="1:1">
      <c r="A693" s="25"/>
    </row>
    <row r="694" spans="1:1">
      <c r="A694" s="11"/>
    </row>
    <row r="695" spans="1:1">
      <c r="A695" s="25"/>
    </row>
    <row r="696" spans="1:1">
      <c r="A696" s="11"/>
    </row>
    <row r="697" spans="1:1">
      <c r="A697" s="25"/>
    </row>
    <row r="698" spans="1:1">
      <c r="A698" s="11"/>
    </row>
    <row r="699" spans="1:1">
      <c r="A699" s="25"/>
    </row>
    <row r="700" spans="1:1">
      <c r="A700" s="11"/>
    </row>
    <row r="701" spans="1:1">
      <c r="A701" s="25"/>
    </row>
    <row r="702" spans="1:1">
      <c r="A702" s="11"/>
    </row>
    <row r="703" spans="1:1">
      <c r="A703" s="25"/>
    </row>
    <row r="704" spans="1:1">
      <c r="A704" s="11"/>
    </row>
    <row r="705" spans="1:1">
      <c r="A705" s="25"/>
    </row>
    <row r="706" spans="1:1">
      <c r="A706" s="11"/>
    </row>
    <row r="707" spans="1:1">
      <c r="A707" s="25"/>
    </row>
    <row r="708" spans="1:1">
      <c r="A708" s="11"/>
    </row>
    <row r="709" spans="1:1">
      <c r="A709" s="25"/>
    </row>
    <row r="710" spans="1:1">
      <c r="A710" s="11"/>
    </row>
    <row r="711" spans="1:1">
      <c r="A711" s="25"/>
    </row>
    <row r="712" spans="1:1">
      <c r="A712" s="11"/>
    </row>
    <row r="713" spans="1:1">
      <c r="A713" s="25"/>
    </row>
    <row r="714" spans="1:1">
      <c r="A714" s="11"/>
    </row>
    <row r="715" spans="1:1">
      <c r="A715" s="25"/>
    </row>
    <row r="716" spans="1:1">
      <c r="A716" s="11"/>
    </row>
    <row r="717" spans="1:1">
      <c r="A717" s="25"/>
    </row>
    <row r="718" spans="1:1">
      <c r="A718" s="11"/>
    </row>
    <row r="719" spans="1:1">
      <c r="A719" s="25"/>
    </row>
    <row r="720" spans="1:1">
      <c r="A720" s="11"/>
    </row>
    <row r="721" spans="1:1">
      <c r="A721" s="25"/>
    </row>
    <row r="722" spans="1:1">
      <c r="A722" s="11"/>
    </row>
    <row r="723" spans="1:1">
      <c r="A723" s="25"/>
    </row>
    <row r="724" spans="1:1">
      <c r="A724" s="11"/>
    </row>
    <row r="725" spans="1:1">
      <c r="A725" s="25"/>
    </row>
    <row r="726" spans="1:1">
      <c r="A726" s="11"/>
    </row>
    <row r="727" spans="1:1">
      <c r="A727" s="25"/>
    </row>
    <row r="728" spans="1:1">
      <c r="A728" s="11"/>
    </row>
    <row r="729" spans="1:1">
      <c r="A729" s="25"/>
    </row>
    <row r="730" spans="1:1">
      <c r="A730" s="11"/>
    </row>
    <row r="731" spans="1:1">
      <c r="A731" s="25"/>
    </row>
    <row r="732" spans="1:1">
      <c r="A732" s="11"/>
    </row>
    <row r="733" spans="1:1">
      <c r="A733" s="25"/>
    </row>
    <row r="734" spans="1:1">
      <c r="A734" s="11"/>
    </row>
    <row r="735" spans="1:1">
      <c r="A735" s="25"/>
    </row>
    <row r="736" spans="1:1">
      <c r="A736" s="11"/>
    </row>
    <row r="737" spans="1:1">
      <c r="A737" s="25"/>
    </row>
    <row r="738" spans="1:1">
      <c r="A738" s="11"/>
    </row>
    <row r="739" spans="1:1">
      <c r="A739" s="25"/>
    </row>
    <row r="740" spans="1:1">
      <c r="A740" s="11"/>
    </row>
    <row r="741" spans="1:1">
      <c r="A741" s="25"/>
    </row>
    <row r="742" spans="1:1">
      <c r="A742" s="11"/>
    </row>
    <row r="743" spans="1:1">
      <c r="A743" s="25"/>
    </row>
    <row r="744" spans="1:1">
      <c r="A744" s="11"/>
    </row>
    <row r="745" spans="1:1">
      <c r="A745" s="25"/>
    </row>
    <row r="746" spans="1:1">
      <c r="A746" s="11"/>
    </row>
    <row r="747" spans="1:1">
      <c r="A747" s="25"/>
    </row>
    <row r="748" spans="1:1">
      <c r="A748" s="11"/>
    </row>
    <row r="749" spans="1:1">
      <c r="A749" s="25"/>
    </row>
    <row r="750" spans="1:1">
      <c r="A750" s="11"/>
    </row>
    <row r="751" spans="1:1">
      <c r="A751" s="25"/>
    </row>
    <row r="752" spans="1:1">
      <c r="A752" s="11"/>
    </row>
    <row r="753" spans="1:1">
      <c r="A753" s="25"/>
    </row>
    <row r="754" spans="1:1">
      <c r="A754" s="11"/>
    </row>
  </sheetData>
  <mergeCells count="15">
    <mergeCell ref="B2:B16"/>
    <mergeCell ref="B17:B45"/>
    <mergeCell ref="B46:B79"/>
    <mergeCell ref="B80:B93"/>
    <mergeCell ref="B94:B114"/>
    <mergeCell ref="B115:B137"/>
    <mergeCell ref="B138:B151"/>
    <mergeCell ref="B152:B203"/>
    <mergeCell ref="B204:B221"/>
    <mergeCell ref="B222:B239"/>
    <mergeCell ref="B240:B275"/>
    <mergeCell ref="B276:B309"/>
    <mergeCell ref="B310:B363"/>
    <mergeCell ref="B364:B398"/>
    <mergeCell ref="B399:B410"/>
  </mergeCells>
  <dataValidations count="2">
    <dataValidation type="date" operator="greaterThanOrEqual" allowBlank="1" showInputMessage="1" showErrorMessage="1" sqref="C411 C413 C415 C417 C419 C421 C423 C425 C427 C1:C275 C429:C1048576">
      <formula1>42736</formula1>
    </dataValidation>
    <dataValidation type="list" allowBlank="1" showInputMessage="1" showErrorMessage="1" sqref="D412 D413 D414 D415 D416 D417 D418 D419 D420 D421 D422 D423 D424 D425 D426 D427 D428 D1:D411 D429:D1048576">
      <formula1>"SaaS,库存,供应链,饮食通,饮食通老客户上线"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F15" sqref="F15"/>
    </sheetView>
  </sheetViews>
  <sheetFormatPr defaultColWidth="9.125" defaultRowHeight="13.5" outlineLevelCol="2"/>
  <cols>
    <col min="1" max="1" width="9.875" customWidth="1"/>
    <col min="2" max="2" width="10.875" customWidth="1"/>
    <col min="3" max="3" width="59.25" customWidth="1"/>
  </cols>
  <sheetData>
    <row r="1" spans="1:3">
      <c r="A1" s="1" t="s">
        <v>598</v>
      </c>
      <c r="B1" s="1" t="s">
        <v>599</v>
      </c>
      <c r="C1" s="1" t="s">
        <v>600</v>
      </c>
    </row>
    <row r="2" spans="1:3">
      <c r="A2" s="2" t="s">
        <v>17</v>
      </c>
      <c r="B2" s="3">
        <v>42953</v>
      </c>
      <c r="C2" s="4" t="s">
        <v>601</v>
      </c>
    </row>
    <row r="3" spans="1:3">
      <c r="A3" s="2" t="s">
        <v>17</v>
      </c>
      <c r="B3" s="3">
        <v>42995</v>
      </c>
      <c r="C3" s="4" t="s">
        <v>601</v>
      </c>
    </row>
    <row r="4" spans="1:3">
      <c r="A4" s="2" t="s">
        <v>17</v>
      </c>
      <c r="B4" s="3">
        <v>43023</v>
      </c>
      <c r="C4" s="4" t="s">
        <v>602</v>
      </c>
    </row>
    <row r="5" spans="1:3">
      <c r="A5" s="2" t="s">
        <v>17</v>
      </c>
      <c r="B5" s="3">
        <v>43044</v>
      </c>
      <c r="C5" s="4" t="s">
        <v>601</v>
      </c>
    </row>
    <row r="6" spans="1:3">
      <c r="A6" s="2" t="s">
        <v>17</v>
      </c>
      <c r="B6" s="3">
        <v>43057</v>
      </c>
      <c r="C6" s="4" t="s">
        <v>603</v>
      </c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</sheetData>
  <pageMargins left="0.75" right="0.75" top="1" bottom="1" header="0.511805555555556" footer="0.511805555555556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WangQian</cp:lastModifiedBy>
  <dcterms:created xsi:type="dcterms:W3CDTF">2015-06-05T18:19:00Z</dcterms:created>
  <cp:lastPrinted>2016-09-09T07:23:00Z</cp:lastPrinted>
  <dcterms:modified xsi:type="dcterms:W3CDTF">2017-12-19T01:46:21Z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