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上线明细!$A$1:$P$1</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<sst xmlns="http://schemas.openxmlformats.org/spreadsheetml/2006/main" count="780">
  <si>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</si>
  <si>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</si>
  <si>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</si>
  <si>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</si>
  <si>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</si>
  <si>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</si>
  <si>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</si>
  <si>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</si>
  <si>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</si>
  <si>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</si>
  <si>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</si>
  <si>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</si>
  <si>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</si>
  <si>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</si>
  <si>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</si>
  <si>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</si>
  <si>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</si>
  <si>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</si>
  <si>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</si>
  <si>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</si>
  <si>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</si>
  <si>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</si>
  <si>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</si>
  <si>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</si>
  <si>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</si>
  <si>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</si>
  <si>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</si>
  <si>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</si>
  <si>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</si>
  <si>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</si>
  <si>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</si>
  <si>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</si>
  <si>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</si>
  <si>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</si>
  <si>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</si>
  <si>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</si>
  <si>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</si>
  <si>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</si>
  <si>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</si>
  <si>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</si>
  <si>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</si>
  <si>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</si>
  <si>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</si>
  <si>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</si>
  <si>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</si>
  <si>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</si>
  <si>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</si>
  <si>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</si>
  <si>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</si>
  <si>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</si>
  <si>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</si>
  <si>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</si>
  <si>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</si>
  <si>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</si>
  <si>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</si>
  <si>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</si>
  <si>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</si>
  <si>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</si>
  <si>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</si>
  <si>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</si>
  <si>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</si>
  <si>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</si>
  <si>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</si>
  <si>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</si>
  <si>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</si>
  <si>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</si>
  <si>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</si>
  <si>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</si>
  <si>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</si>
  <si>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</si>
  <si>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</si>
  <si>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</si>
  <si>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</si>
  <si>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</si>
  <si>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</si>
  <si>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</si>
  <si>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</si>
  <si>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</si>
  <si>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</si>
  <si>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</si>
  <si>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</si>
  <si>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</si>
  <si>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</si>
  <si>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</si>
  <si>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</si>
  <si>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</si>
  <si>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</si>
  <si>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</si>
  <si>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</si>
  <si>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</si>
  <si>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</si>
  <si>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</si>
  <si>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</si>
  <si>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</si>
  <si>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</si>
  <si>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</si>
  <si>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</si>
  <si>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</si>
  <si>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</si>
  <si>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</si>
  <si>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</si>
  <si>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</si>
  <si>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</si>
  <si>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</si>
  <si>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</si>
  <si>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</si>
  <si>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</si>
  <si>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</si>
  <si>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</si>
  <si>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</si>
  <si>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</si>
  <si>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</si>
  <si>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</si>
  <si>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</si>
  <si>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</si>
  <si>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</si>
  <si>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</si>
  <si>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</si>
  <si>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</si>
  <si>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</si>
  <si>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</si>
  <si>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</si>
  <si>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</si>
  <si>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</si>
  <si>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</si>
  <si>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</si>
  <si>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</si>
  <si>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</si>
  <si>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</si>
  <si>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</si>
  <si>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</si>
  <si>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</si>
  <si>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</si>
  <si>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</si>
  <si>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</si>
  <si>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</si>
  <si>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</si>
  <si>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</si>
  <si>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</si>
  <si>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</si>
  <si>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</si>
  <si>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</si>
  <si>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</si>
  <si>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</si>
  <si>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</si>
  <si>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</si>
  <si>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</si>
  <si>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</si>
  <si>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</si>
  <si>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</si>
  <si>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</si>
  <si>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</si>
  <si>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</si>
  <si>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</si>
  <si>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</si>
  <si>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</si>
  <si>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</si>
  <si>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</si>
  <si>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</si>
  <si>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</si>
  <si>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</si>
  <si>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</si>
  <si>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</si>
  <si>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</si>
  <si>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</si>
  <si>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</si>
  <si>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</si>
  <si>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</si>
  <si>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</si>
  <si>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</si>
  <si>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</si>
  <si>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</si>
  <si>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</si>
  <si>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</si>
  <si>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老品牌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</si>
  <si>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</si>
  <si>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</si>
  <si>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</si>
  <si>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</si>
  <si>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</si>
  <si>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</si>
  <si>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</si>
  <si>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</si>
  <si>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</si>
  <si>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</si>
  <si>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</si>
  <si>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</si>
  <si>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</si>
  <si>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</si>
  <si>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</si>
  <si>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</si>
  <si>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</si>
  <si>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</si>
  <si>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</si>
  <si>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</si>
  <si>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</si>
  <si>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</si>
  <si>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</si>
  <si>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</si>
  <si>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</si>
  <si>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</si>
  <si>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</si>
  <si>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</si>
  <si>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</si>
  <si>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</si>
  <si>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</si>
  <si>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</si>
  <si>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</si>
  <si>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</si>
  <si>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</si>
  <si>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</si>
  <si>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</si>
  <si>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</si>
  <si>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</si>
  <si>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</si>
  <si>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</si>
  <si>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</si>
  <si>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</si>
  <si>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</si>
  <si>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</si>
  <si>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</si>
  <si>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</si>
  <si>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</si>
  <si>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</si>
  <si>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</si>
  <si>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</si>
  <si>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</si>
  <si>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</si>
  <si>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</si>
  <si>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</si>
  <si>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</si>
  <si>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</si>
  <si>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</si>
  <si>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</si>
  <si>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</si>
  <si>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</si>
  <si>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</si>
  <si>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</si>
  <si>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</si>
  <si>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</si>
  <si>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</si>
  <si>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</si>
  <si>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</si>
  <si>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</si>
  <si>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</si>
  <si>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</si>
  <si>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</si>
  <si>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</si>
  <si>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</si>
  <si>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</si>
  <si>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</si>
  <si>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</si>
  <si>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</si>
  <si>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</si>
  <si>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</si>
  <si>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</si>
  <si>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</si>
  <si>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</si>
  <si>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</si>
  <si>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</si>
  <si>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</si>
  <si>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</si>
  <si>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</si>
  <si>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</si>
  <si>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</si>
  <si>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</si>
  <si>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</si>
  <si>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</si>
  <si>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</si>
  <si>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</si>
  <si>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</si>
  <si>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</si>
  <si>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</si>
  <si>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</si>
  <si>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</si>
  <si>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</si>
  <si>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</si>
  <si>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</si>
  <si>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</si>
  <si>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</si>
  <si>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</si>
  <si>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</si>
  <si>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</si>
  <si>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</si>
  <si>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</si>
  <si>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</si>
  <si>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</si>
  <si>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</si>
  <si>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</si>
  <si>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</si>
  <si>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</si>
  <si>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</si>
  <si>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</si>
  <si>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</si>
  <si>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</si>
  <si>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</si>
  <si>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</si>
  <si>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</si>
  <si>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</si>
  <si>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</si>
  <si>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</si>
  <si>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</si>
  <si>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</si>
  <si>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</si>
  <si>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</si>
  <si>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</si>
  <si>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</si>
  <si>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</si>
  <si>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</si>
  <si>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</si>
  <si>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</si>
  <si>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</si>
  <si>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</si>
  <si>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</si>
  <si>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</si>
  <si>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</si>
  <si>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</si>
  <si>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</si>
  <si>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</si>
  <si>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</si>
  <si>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</si>
  <si>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</si>
  <si>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</si>
  <si>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</si>
  <si>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</si>
  <si>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</si>
  <si>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</si>
  <si>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</si>
  <si>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</si>
  <si>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</si>
  <si>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</si>
  <si>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</si>
  <si>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</si>
  <si>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</si>
  <si>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</si>
  <si>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</si>
  <si>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</si>
  <si>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</si>
  <si>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</si>
  <si>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</si>
  <si>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</si>
  <si>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</si>
  <si>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</si>
  <si>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</si>
  <si>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</si>
  <si>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</si>
  <si>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</si>
  <si>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</si>
  <si>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</si>
  <si>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</si>
  <si>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</si>
  <si>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</si>
  <si>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</si>
  <si>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</si>
  <si>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</si>
  <si>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</si>
  <si>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</si>
  <si>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</si>
  <si>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</si>
  <si>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</si>
  <si>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</si>
  <si>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</si>
  <si>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</si>
  <si>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</si>
  <si>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</si>
  <si>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</si>
  <si>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</si>
  <si>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</si>
  <si>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</si>
  <si>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</si>
  <si>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</si>
  <si>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</si>
  <si>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</si>
  <si>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</si>
  <si>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</si>
  <si>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</si>
  <si>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</si>
  <si>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</si>
  <si>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</si>
  <si>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</si>
  <si>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</si>
  <si>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</si>
  <si>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</si>
  <si>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</si>
  <si>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</si>
  <si>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</si>
  <si>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</si>
  <si>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</si>
  <si>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</si>
  <si>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</si>
  <si>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</si>
  <si>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</si>
  <si>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</si>
  <si>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</si>
  <si>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</si>
  <si>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</si>
  <si>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</si>
  <si>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</si>
  <si>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</si>
  <si>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</si>
  <si>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</si>
  <si>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</si>
  <si>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</si>
  <si>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</si>
  <si>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</si>
  <si>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</si>
  <si>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</si>
  <si>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</si>
  <si>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</si>
  <si>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</si>
  <si>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</si>
  <si>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</si>
  <si>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</si>
  <si>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</si>
  <si>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</si>
  <si>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</si>
  <si>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</si>
  <si>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</si>
  <si>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</si>
  <si>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</si>
  <si>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</si>
  <si>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</si>
  <si>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</si>
  <si>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</si>
  <si>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</si>
  <si>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</si>
  <si>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</si>
  <si>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</si>
  <si>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</si>
  <si>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</si>
  <si>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</si>
  <si>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</si>
  <si>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</si>
  <si>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</si>
  <si>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</si>
  <si>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</si>
  <si>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</si>
  <si>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</si>
  <si>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</si>
  <si>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</si>
  <si>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</si>
  <si>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</si>
  <si>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</si>
  <si>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</si>
  <si>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</si>
  <si>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</si>
  <si>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</si>
  <si>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</si>
  <si>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</si>
  <si>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</si>
  <si>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</si>
  <si>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</si>
  <si>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</si>
  <si>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</si>
  <si>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</si>
  <si>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</si>
  <si>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</si>
  <si>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</si>
  <si>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</si>
  <si>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</si>
  <si>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</si>
  <si>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</si>
  <si>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</si>
  <si>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</si>
  <si>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</si>
  <si>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</si>
  <si>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</si>
  <si>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</si>
  <si>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</si>
  <si>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</si>
  <si>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</si>
  <si>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</si>
  <si>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</si>
  <si>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</si>
  <si>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</si>
  <si>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</si>
  <si>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</si>
  <si>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</si>
  <si>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</si>
  <si>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</si>
  <si>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</si>
  <si>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</si>
  <si>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</si>
  <si>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</si>
  <si>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</si>
  <si>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</si>
  <si>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</si>
  <si>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</si>
  <si>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</si>
  <si>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</si>
  <si>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</si>
  <si>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</si>
  <si>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</si>
  <si>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</si>
  <si>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</si>
  <si>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</si>
  <si>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</si>
  <si>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</si>
  <si>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</si>
  <si>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</si>
  <si>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</si>
  <si>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</si>
  <si>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</si>
  <si>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</si>
  <si>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</si>
  <si>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</si>
  <si>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</si>
  <si>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</si>
  <si>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</si>
  <si>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</si>
  <si>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</si>
  <si>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</si>
  <si>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</si>
  <si>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</si>
  <si>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</si>
  <si>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</si>
  <si>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</si>
  <si>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</si>
  <si>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</si>
  <si>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</si>
  <si>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</si>
  <si>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</si>
  <si>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</si>
  <si>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</si>
  <si>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</si>
  <si>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</si>
  <si>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</si>
  <si>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</si>
  <si>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</si>
  <si>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</si>
  <si>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</si>
  <si>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</si>
  <si>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</si>
  <si>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</si>
  <si>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</si>
  <si>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</si>
  <si>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</si>
  <si>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</si>
  <si>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</si>
  <si>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</si>
  <si>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</si>
  <si>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</si>
  <si>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</si>
  <si>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</si>
  <si>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</si>
  <si>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</si>
  <si>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</si>
  <si>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</si>
  <si>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</si>
  <si>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</si>
  <si>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</si>
  <si>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</si>
  <si>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</si>
  <si>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</si>
  <si>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</si>
  <si>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</si>
  <si>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</si>
  <si>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</si>
  <si>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</si>
  <si>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</si>
  <si>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</si>
  <si>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</si>
  <si>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</si>
  <si>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</si>
  <si>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</si>
  <si>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</si>
  <si>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</si>
  <si>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</si>
  <si>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</si>
  <si>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</si>
  <si>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</si>
  <si>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</si>
  <si>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</si>
  <si>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</si>
  <si>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</si>
  <si>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</si>
  <si>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</si>
  <si>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</si>
  <si>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</si>
  <si>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</si>
  <si>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</si>
  <si>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</si>
  <si>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</si>
  <si>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</si>
  <si>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</si>
  <si>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</si>
  <si>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</si>
  <si>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</si>
  <si>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</si>
  <si>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</si>
  <si>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</si>
  <si>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</si>
  <si>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</si>
  <si>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</si>
  <si>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</si>
  <si>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</si>
  <si>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</si>
  <si>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</si>
  <si>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</si>
  <si>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</si>
  <si>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</si>
  <si>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</si>
  <si>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</si>
  <si>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</si>
  <si>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</si>
  <si>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</si>
  <si>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</si>
  <si>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</si>
  <si>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</si>
  <si>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</si>
  <si>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</si>
  <si>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</si>
  <si>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</si>
  <si>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</si>
  <si>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</si>
  <si>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</si>
  <si>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</si>
  <si>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</si>
  <si>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</si>
  <si>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</si>
  <si>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</si>
  <si>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</si>
  <si>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</si>
  <si>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</si>
  <si>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</si>
  <si>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</si>
  <si>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</si>
  <si>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</si>
  <si>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</si>
  <si>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</si>
  <si>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</si>
  <si>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</si>
  <si>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</si>
  <si>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</si>
  <si>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成都</t>
  </si>
  <si>
    <t>香天下火锅石路店</t>
  </si>
  <si>
    <t>雷静</t>
  </si>
  <si>
    <t>财务</t>
  </si>
  <si>
    <t>悸动(襄阳樊城家乐福店)</t>
  </si>
  <si>
    <t>李华康</t>
  </si>
  <si>
    <t>悸动(松江同乐路店)</t>
  </si>
  <si>
    <t>孙文斌</t>
  </si>
  <si>
    <t>悸动(苏州木东路店)</t>
  </si>
  <si>
    <t>刘先明</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</si>
  <si>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</si>
  <si>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</si>
  <si>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</si>
  <si>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</si>
  <si>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</si>
  <si>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</si>
  <si>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</si>
  <si>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</si>
  <si>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</si>
  <si>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</si>
  <si>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</si>
  <si>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</si>
  <si>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</si>
  <si>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</si>
  <si>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</si>
  <si>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</si>
  <si>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</si>
  <si>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</si>
  <si>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</si>
  <si>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</si>
  <si>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</si>
  <si>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</si>
  <si>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</si>
  <si>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</si>
  <si>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</si>
  <si>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</si>
  <si>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</si>
  <si>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</si>
  <si>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</si>
  <si>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</si>
  <si>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</si>
  <si>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</si>
  <si>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</si>
  <si>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</si>
  <si>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</si>
  <si>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</si>
  <si>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</si>
  <si>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</si>
  <si>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</si>
  <si>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</si>
  <si>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</si>
  <si>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</si>
  <si>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</si>
  <si>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</si>
  <si>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</si>
  <si>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</si>
  <si>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</si>
  <si>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</si>
  <si>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</si>
  <si>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</si>
  <si>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</si>
  <si>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</si>
  <si>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</si>
  <si>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</si>
  <si>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</si>
  <si>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</si>
  <si>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查厘士(大宁店12)</t>
  </si>
  <si>
    <t>悸动(常州郑陆镇店)</t>
  </si>
  <si>
    <t>范蒙霞</t>
  </si>
  <si>
    <t>悸动(浦东齐河沃尔玛店)</t>
  </si>
  <si>
    <t>张高丽</t>
  </si>
  <si>
    <t>悸动(湖州兴康北路店)</t>
  </si>
  <si>
    <t>蒋小琪</t>
  </si>
  <si>
    <t>悸动(南京清凉门苏果店)</t>
  </si>
  <si>
    <t>刘洋</t>
  </si>
  <si>
    <t>悸动(海盐嘉凯城店)</t>
  </si>
  <si>
    <t>王慧萍</t>
  </si>
  <si>
    <t>悸动(南京永嘉大润发店)</t>
  </si>
  <si>
    <t>余雷</t>
  </si>
  <si>
    <t>悸动(南京美利广场店)</t>
  </si>
  <si>
    <t>蔡超</t>
  </si>
  <si>
    <t>悸动(南京马群新街店)</t>
  </si>
  <si>
    <t>陈海宁</t>
  </si>
  <si>
    <t>西藏</t>
  </si>
  <si>
    <t>悸动(维多利广场店)</t>
  </si>
  <si>
    <t>张富余</t>
  </si>
  <si>
    <t>悸动(嘉兴广穹路店)</t>
  </si>
  <si>
    <t>俞爱萍</t>
  </si>
  <si>
    <t>悸动(常德长源路店)</t>
  </si>
  <si>
    <t>彭洪英</t>
  </si>
  <si>
    <t>一芳(上海大学城店)</t>
  </si>
  <si>
    <t>黄挺</t>
  </si>
  <si>
    <t>一芳(上海四川北路店)</t>
  </si>
  <si>
    <t>陈远</t>
  </si>
  <si>
    <t>一芳(上海金高路店)</t>
  </si>
  <si>
    <t>金雳钦</t>
  </si>
  <si>
    <t>一芳(上海成山路店)</t>
  </si>
  <si>
    <t>沈菁菁</t>
  </si>
  <si>
    <t>一芳(泉州百源店)</t>
  </si>
  <si>
    <t>谢凯</t>
  </si>
  <si>
    <t>一芳(上海临沂路店)</t>
  </si>
  <si>
    <t>范志伟</t>
  </si>
  <si>
    <t>友口福</t>
  </si>
  <si>
    <t>友口福羊肉馆</t>
  </si>
  <si>
    <t>陆豪</t>
  </si>
  <si>
    <t>玉桂坊</t>
  </si>
  <si>
    <t>张晓峰</t>
  </si>
  <si>
    <t>灯泡鲜奶茶</t>
  </si>
  <si>
    <t>余雪</t>
  </si>
  <si>
    <t>宝听旭东(天津)餐饮管理有限公司</t>
  </si>
  <si>
    <t>MrBurp</t>
  </si>
  <si>
    <t>马总</t>
  </si>
  <si>
    <t>一芳(厦门牛庄创意园店)</t>
  </si>
  <si>
    <t>蔡小琴</t>
  </si>
  <si>
    <t>一芳(荆州万达店)</t>
  </si>
  <si>
    <t>熊涛</t>
  </si>
  <si>
    <t>一芳(南京邮府西街店)</t>
  </si>
  <si>
    <t>宋和茹</t>
  </si>
  <si>
    <t>一芳(南京溧水店)</t>
  </si>
  <si>
    <t>任慧芳</t>
  </si>
  <si>
    <t>一芳(合肥中央广场店)</t>
  </si>
  <si>
    <t>费雨婷</t>
  </si>
  <si>
    <t>一芳(泉州中骏世界城店)</t>
  </si>
  <si>
    <t>李晓云</t>
  </si>
  <si>
    <t>悸动(京山大龙联合广场店)</t>
  </si>
  <si>
    <t>彭少军</t>
  </si>
  <si>
    <t>悸动(恩施利川国泰店)</t>
  </si>
  <si>
    <t>董玉韩</t>
  </si>
  <si>
    <t>悸动(泗阳万豪广场店)</t>
  </si>
  <si>
    <t>悸动(上海临沂百联购物中心店)</t>
  </si>
  <si>
    <t>陈黎玉</t>
  </si>
  <si>
    <t>悸动(滁州秦栏镇店)</t>
  </si>
  <si>
    <t>娄加琴</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</si>
  <si>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</si>
  <si>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</si>
  <si>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</si>
  <si>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</si>
  <si>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</si>
  <si>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</si>
  <si>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</si>
  <si>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</si>
  <si>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</si>
  <si>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</si>
  <si>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</si>
  <si>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</si>
  <si>
    <t>查厘士(大宁店12)开业驻店</t>
  </si>
</sst>
</file>

<file path=xl/styles.xml><?xml version="1.0" encoding="utf-8"?>
<styleSheet xmlns="http://schemas.openxmlformats.org/spreadsheetml/2006/main">
  <numFmts count="5">
    <numFmt numFmtId="176" formatCode="0_);[Red]\(0\)"/>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1"/>
      <color theme="1"/>
      <name val="等线"/>
      <charset val="0"/>
      <scheme val="minor"/>
    </font>
    <font>
      <sz val="11"/>
      <color theme="0"/>
      <name val="等线"/>
      <charset val="0"/>
      <scheme val="minor"/>
    </font>
    <font>
      <u/>
      <sz val="11"/>
      <color rgb="FF0000FF"/>
      <name val="等线"/>
      <charset val="0"/>
      <scheme val="minor"/>
    </font>
    <font>
      <sz val="11"/>
      <color rgb="FF3F3F76"/>
      <name val="等线"/>
      <charset val="0"/>
      <scheme val="minor"/>
    </font>
    <font>
      <sz val="12"/>
      <name val="宋体"/>
      <charset val="134"/>
    </font>
    <font>
      <sz val="11"/>
      <color rgb="FF9C0006"/>
      <name val="等线"/>
      <charset val="0"/>
      <scheme val="minor"/>
    </font>
    <font>
      <u/>
      <sz val="11"/>
      <color rgb="FF800080"/>
      <name val="等线"/>
      <charset val="0"/>
      <scheme val="minor"/>
    </font>
    <font>
      <b/>
      <sz val="11"/>
      <color theme="3"/>
      <name val="等线"/>
      <charset val="134"/>
      <scheme val="minor"/>
    </font>
    <font>
      <b/>
      <sz val="11"/>
      <color rgb="FF3F3F3F"/>
      <name val="等线"/>
      <charset val="0"/>
      <scheme val="minor"/>
    </font>
    <font>
      <sz val="11"/>
      <color rgb="FFFF0000"/>
      <name val="等线"/>
      <charset val="0"/>
      <scheme val="minor"/>
    </font>
    <font>
      <b/>
      <sz val="11"/>
      <color rgb="FFFA7D00"/>
      <name val="等线"/>
      <charset val="0"/>
      <scheme val="minor"/>
    </font>
    <font>
      <b/>
      <sz val="18"/>
      <color theme="3"/>
      <name val="等线"/>
      <charset val="134"/>
      <scheme val="minor"/>
    </font>
    <font>
      <b/>
      <sz val="11"/>
      <color rgb="FFFFFFFF"/>
      <name val="等线"/>
      <charset val="0"/>
      <scheme val="minor"/>
    </font>
    <font>
      <i/>
      <sz val="11"/>
      <color rgb="FF7F7F7F"/>
      <name val="等线"/>
      <charset val="0"/>
      <scheme val="minor"/>
    </font>
    <font>
      <sz val="11"/>
      <color rgb="FFFA7D00"/>
      <name val="等线"/>
      <charset val="0"/>
      <scheme val="minor"/>
    </font>
    <font>
      <sz val="11"/>
      <color indexed="8"/>
      <name val="Tahoma"/>
      <charset val="134"/>
    </font>
    <font>
      <b/>
      <sz val="15"/>
      <color theme="3"/>
      <name val="等线"/>
      <charset val="134"/>
      <scheme val="minor"/>
    </font>
    <font>
      <b/>
      <sz val="13"/>
      <color theme="3"/>
      <name val="等线"/>
      <charset val="134"/>
      <scheme val="minor"/>
    </font>
    <font>
      <b/>
      <sz val="11"/>
      <color theme="1"/>
      <name val="等线"/>
      <charset val="0"/>
      <scheme val="minor"/>
    </font>
    <font>
      <sz val="11"/>
      <color rgb="FF006100"/>
      <name val="等线"/>
      <charset val="0"/>
      <scheme val="minor"/>
    </font>
    <font>
      <sz val="12"/>
      <color theme="1"/>
      <name val="等线"/>
      <charset val="134"/>
      <scheme val="minor"/>
    </font>
    <font>
      <sz val="11"/>
      <color rgb="FF9C6500"/>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C7CE"/>
        <bgColor indexed="64"/>
      </patternFill>
    </fill>
    <fill>
      <patternFill patternType="solid">
        <fgColor theme="7"/>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8" tint="0.399975585192419"/>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55">
    <xf numFmtId="0" fontId="0" fillId="0" borderId="0"/>
    <xf numFmtId="42" fontId="2" fillId="0" borderId="0" applyFont="0" applyFill="0" applyBorder="0" applyAlignment="0" applyProtection="0">
      <alignment vertical="center"/>
    </xf>
    <xf numFmtId="0" fontId="13" fillId="15" borderId="0" applyNumberFormat="0" applyBorder="0" applyAlignment="0" applyProtection="0">
      <alignment vertical="center"/>
    </xf>
    <xf numFmtId="0" fontId="16" fillId="20" borderId="31"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1" borderId="0" applyNumberFormat="0" applyBorder="0" applyAlignment="0" applyProtection="0">
      <alignment vertical="center"/>
    </xf>
    <xf numFmtId="0" fontId="18" fillId="23" borderId="0" applyNumberFormat="0" applyBorder="0" applyAlignment="0" applyProtection="0">
      <alignment vertical="center"/>
    </xf>
    <xf numFmtId="43" fontId="2" fillId="0" borderId="0" applyFont="0" applyFill="0" applyBorder="0" applyAlignment="0" applyProtection="0">
      <alignment vertical="center"/>
    </xf>
    <xf numFmtId="0" fontId="14" fillId="13" borderId="0" applyNumberFormat="0" applyBorder="0" applyAlignment="0" applyProtection="0">
      <alignment vertical="center"/>
    </xf>
    <xf numFmtId="0" fontId="15" fillId="0" borderId="0" applyNumberFormat="0" applyFill="0" applyBorder="0" applyAlignment="0" applyProtection="0">
      <alignment vertical="center"/>
    </xf>
    <xf numFmtId="9" fontId="2" fillId="0" borderId="0" applyFont="0" applyFill="0" applyBorder="0" applyAlignment="0" applyProtection="0">
      <alignment vertical="center"/>
    </xf>
    <xf numFmtId="0" fontId="19" fillId="0" borderId="0" applyNumberFormat="0" applyFill="0" applyBorder="0" applyAlignment="0" applyProtection="0">
      <alignment vertical="center"/>
    </xf>
    <xf numFmtId="0" fontId="2" fillId="19" borderId="30" applyNumberFormat="0" applyFont="0" applyAlignment="0" applyProtection="0">
      <alignment vertical="center"/>
    </xf>
    <xf numFmtId="0" fontId="14" fillId="18" borderId="0" applyNumberFormat="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8" fillId="0" borderId="0">
      <alignment vertical="center"/>
    </xf>
    <xf numFmtId="0" fontId="29" fillId="0" borderId="35" applyNumberFormat="0" applyFill="0" applyAlignment="0" applyProtection="0">
      <alignment vertical="center"/>
    </xf>
    <xf numFmtId="0" fontId="30" fillId="0" borderId="35" applyNumberFormat="0" applyFill="0" applyAlignment="0" applyProtection="0">
      <alignment vertical="center"/>
    </xf>
    <xf numFmtId="0" fontId="14" fillId="2" borderId="0" applyNumberFormat="0" applyBorder="0" applyAlignment="0" applyProtection="0">
      <alignment vertical="center"/>
    </xf>
    <xf numFmtId="0" fontId="20" fillId="0" borderId="36" applyNumberFormat="0" applyFill="0" applyAlignment="0" applyProtection="0">
      <alignment vertical="center"/>
    </xf>
    <xf numFmtId="0" fontId="14" fillId="17" borderId="0" applyNumberFormat="0" applyBorder="0" applyAlignment="0" applyProtection="0">
      <alignment vertical="center"/>
    </xf>
    <xf numFmtId="0" fontId="21" fillId="27" borderId="32" applyNumberFormat="0" applyAlignment="0" applyProtection="0">
      <alignment vertical="center"/>
    </xf>
    <xf numFmtId="0" fontId="23" fillId="27" borderId="31" applyNumberFormat="0" applyAlignment="0" applyProtection="0">
      <alignment vertical="center"/>
    </xf>
    <xf numFmtId="0" fontId="25" fillId="28" borderId="33" applyNumberFormat="0" applyAlignment="0" applyProtection="0">
      <alignment vertical="center"/>
    </xf>
    <xf numFmtId="0" fontId="13" fillId="30" borderId="0" applyNumberFormat="0" applyBorder="0" applyAlignment="0" applyProtection="0">
      <alignment vertical="center"/>
    </xf>
    <xf numFmtId="0" fontId="14" fillId="29" borderId="0" applyNumberFormat="0" applyBorder="0" applyAlignment="0" applyProtection="0">
      <alignment vertical="center"/>
    </xf>
    <xf numFmtId="0" fontId="27" fillId="0" borderId="34" applyNumberFormat="0" applyFill="0" applyAlignment="0" applyProtection="0">
      <alignment vertical="center"/>
    </xf>
    <xf numFmtId="0" fontId="31" fillId="0" borderId="37" applyNumberFormat="0" applyFill="0" applyAlignment="0" applyProtection="0">
      <alignment vertical="center"/>
    </xf>
    <xf numFmtId="0" fontId="32" fillId="33" borderId="0" applyNumberFormat="0" applyBorder="0" applyAlignment="0" applyProtection="0">
      <alignment vertical="center"/>
    </xf>
    <xf numFmtId="0" fontId="34" fillId="34" borderId="0" applyNumberFormat="0" applyBorder="0" applyAlignment="0" applyProtection="0">
      <alignment vertical="center"/>
    </xf>
    <xf numFmtId="0" fontId="13" fillId="14" borderId="0" applyNumberFormat="0" applyBorder="0" applyAlignment="0" applyProtection="0">
      <alignment vertical="center"/>
    </xf>
    <xf numFmtId="0" fontId="14" fillId="35" borderId="0" applyNumberFormat="0" applyBorder="0" applyAlignment="0" applyProtection="0">
      <alignment vertical="center"/>
    </xf>
    <xf numFmtId="0" fontId="13" fillId="36" borderId="0" applyNumberFormat="0" applyBorder="0" applyAlignment="0" applyProtection="0">
      <alignment vertical="center"/>
    </xf>
    <xf numFmtId="0" fontId="13" fillId="4" borderId="0" applyNumberFormat="0" applyBorder="0" applyAlignment="0" applyProtection="0">
      <alignment vertical="center"/>
    </xf>
    <xf numFmtId="0" fontId="13" fillId="32" borderId="0" applyNumberFormat="0" applyBorder="0" applyAlignment="0" applyProtection="0">
      <alignment vertical="center"/>
    </xf>
    <xf numFmtId="0" fontId="13" fillId="22" borderId="0" applyNumberFormat="0" applyBorder="0" applyAlignment="0" applyProtection="0">
      <alignment vertical="center"/>
    </xf>
    <xf numFmtId="0" fontId="14" fillId="26" borderId="0" applyNumberFormat="0" applyBorder="0" applyAlignment="0" applyProtection="0">
      <alignment vertical="center"/>
    </xf>
    <xf numFmtId="0" fontId="14" fillId="24" borderId="0" applyNumberFormat="0" applyBorder="0" applyAlignment="0" applyProtection="0">
      <alignment vertical="center"/>
    </xf>
    <xf numFmtId="0" fontId="13" fillId="12" borderId="0" applyNumberFormat="0" applyBorder="0" applyAlignment="0" applyProtection="0">
      <alignment vertical="center"/>
    </xf>
    <xf numFmtId="0" fontId="13" fillId="16" borderId="0" applyNumberFormat="0" applyBorder="0" applyAlignment="0" applyProtection="0">
      <alignment vertical="center"/>
    </xf>
    <xf numFmtId="0" fontId="14" fillId="25" borderId="0" applyNumberFormat="0" applyBorder="0" applyAlignment="0" applyProtection="0">
      <alignment vertical="center"/>
    </xf>
    <xf numFmtId="0" fontId="13" fillId="10" borderId="0" applyNumberFormat="0" applyBorder="0" applyAlignment="0" applyProtection="0">
      <alignment vertical="center"/>
    </xf>
    <xf numFmtId="0" fontId="14" fillId="37" borderId="0" applyNumberFormat="0" applyBorder="0" applyAlignment="0" applyProtection="0">
      <alignment vertical="center"/>
    </xf>
    <xf numFmtId="0" fontId="2" fillId="0" borderId="0"/>
    <xf numFmtId="0" fontId="14" fillId="9" borderId="0" applyNumberFormat="0" applyBorder="0" applyAlignment="0" applyProtection="0">
      <alignment vertical="center"/>
    </xf>
    <xf numFmtId="0" fontId="17" fillId="0" borderId="0"/>
    <xf numFmtId="0" fontId="13" fillId="31" borderId="0" applyNumberFormat="0" applyBorder="0" applyAlignment="0" applyProtection="0">
      <alignment vertical="center"/>
    </xf>
    <xf numFmtId="0" fontId="14" fillId="21" borderId="0" applyNumberFormat="0" applyBorder="0" applyAlignment="0" applyProtection="0">
      <alignment vertical="center"/>
    </xf>
    <xf numFmtId="0" fontId="17" fillId="0" borderId="0">
      <alignment vertical="center"/>
    </xf>
    <xf numFmtId="0" fontId="33" fillId="0" borderId="0"/>
    <xf numFmtId="0" fontId="8" fillId="0" borderId="0">
      <alignment vertical="center"/>
    </xf>
  </cellStyleXfs>
  <cellXfs count="125">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2" fillId="0" borderId="0" xfId="0" applyFont="1" applyFill="1" applyBorder="1" applyAlignment="1">
      <alignment horizontal="center" vertical="center"/>
    </xf>
    <xf numFmtId="14" fontId="0" fillId="0" borderId="1" xfId="0" applyNumberFormat="1" applyFill="1" applyBorder="1" applyAlignment="1">
      <alignment horizontal="center"/>
    </xf>
    <xf numFmtId="0" fontId="10" fillId="0" borderId="1" xfId="0" applyFont="1" applyFill="1" applyBorder="1" applyAlignment="1">
      <alignment horizontal="center" vertic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0" fillId="0" borderId="1" xfId="0" applyFont="1" applyFill="1" applyBorder="1" applyAlignment="1">
      <alignment horizontal="center"/>
    </xf>
    <xf numFmtId="0" fontId="9"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73" t="s">
        <v>0</v>
      </c>
      <c r="B1" s="74"/>
      <c r="C1" s="74"/>
      <c r="D1" s="74"/>
      <c r="E1" s="74"/>
      <c r="F1" s="74"/>
      <c r="G1" s="74"/>
      <c r="H1" s="74"/>
      <c r="I1" s="74"/>
      <c r="J1" s="74"/>
      <c r="K1" s="74"/>
      <c r="L1" s="74"/>
      <c r="M1" s="74"/>
      <c r="N1" s="74"/>
      <c r="O1" s="104"/>
      <c r="P1" s="104"/>
      <c r="Q1" s="104"/>
    </row>
    <row r="2" ht="14.25" spans="1:17">
      <c r="A2" s="75" t="s">
        <v>1</v>
      </c>
      <c r="B2" s="76" t="s">
        <v>2</v>
      </c>
      <c r="C2" s="76" t="s">
        <v>3</v>
      </c>
      <c r="D2" s="77" t="s">
        <v>4</v>
      </c>
      <c r="E2" s="78" t="s">
        <v>5</v>
      </c>
      <c r="F2" s="79" t="s">
        <v>6</v>
      </c>
      <c r="G2" s="80" t="s">
        <v>7</v>
      </c>
      <c r="H2" s="81" t="s">
        <v>8</v>
      </c>
      <c r="I2" s="105" t="s">
        <v>9</v>
      </c>
      <c r="J2" s="106" t="s">
        <v>10</v>
      </c>
      <c r="K2" s="107" t="s">
        <v>11</v>
      </c>
      <c r="L2" s="108" t="s">
        <v>12</v>
      </c>
      <c r="M2" s="109" t="s">
        <v>13</v>
      </c>
      <c r="N2" s="110" t="s">
        <v>14</v>
      </c>
      <c r="O2" s="111"/>
      <c r="P2" s="111"/>
      <c r="Q2" s="111"/>
    </row>
    <row r="3" spans="1:17">
      <c r="A3" s="75"/>
      <c r="B3" s="82" t="s">
        <v>15</v>
      </c>
      <c r="C3" s="83" t="s">
        <v>16</v>
      </c>
      <c r="D3" s="84"/>
      <c r="E3" s="85"/>
      <c r="F3" s="85">
        <f t="shared" ref="F3:F11" si="0">D3-E3</f>
        <v>0</v>
      </c>
      <c r="G3" s="86"/>
      <c r="H3" s="86"/>
      <c r="I3" s="86">
        <f t="shared" ref="I3:I11" si="1">G3-H3</f>
        <v>0</v>
      </c>
      <c r="J3" s="112"/>
      <c r="K3" s="113" t="e">
        <f t="shared" ref="K3:K11" si="2">J3/M3*100%</f>
        <v>#DIV/0!</v>
      </c>
      <c r="L3" s="114">
        <f t="shared" ref="L3:L10" si="3">D3+H3</f>
        <v>0</v>
      </c>
      <c r="M3" s="115">
        <f>E3+H3</f>
        <v>0</v>
      </c>
      <c r="N3" s="116" t="e">
        <f t="shared" ref="N3:N11" si="4">M3/L3*100%</f>
        <v>#DIV/0!</v>
      </c>
      <c r="O3" s="111"/>
      <c r="P3" s="111"/>
      <c r="Q3" s="111"/>
    </row>
    <row r="4" spans="1:17">
      <c r="A4" s="87"/>
      <c r="B4" s="88"/>
      <c r="C4" s="89" t="s">
        <v>17</v>
      </c>
      <c r="D4" s="90"/>
      <c r="E4" s="91"/>
      <c r="F4" s="91">
        <f t="shared" si="0"/>
        <v>0</v>
      </c>
      <c r="G4" s="92"/>
      <c r="H4" s="86"/>
      <c r="I4" s="92">
        <f t="shared" si="1"/>
        <v>0</v>
      </c>
      <c r="J4" s="117"/>
      <c r="K4" s="113" t="e">
        <f t="shared" si="2"/>
        <v>#DIV/0!</v>
      </c>
      <c r="L4" s="114">
        <f t="shared" si="3"/>
        <v>0</v>
      </c>
      <c r="M4" s="115">
        <f t="shared" ref="M4:M10" si="5">E4+J4</f>
        <v>0</v>
      </c>
      <c r="N4" s="116" t="e">
        <f t="shared" si="4"/>
        <v>#DIV/0!</v>
      </c>
      <c r="O4" s="111"/>
      <c r="P4" s="111"/>
      <c r="Q4" s="111"/>
    </row>
    <row r="5" spans="1:17">
      <c r="A5" s="87"/>
      <c r="B5" s="88"/>
      <c r="C5" s="89" t="s">
        <v>18</v>
      </c>
      <c r="D5" s="90"/>
      <c r="E5" s="91"/>
      <c r="F5" s="91">
        <f t="shared" si="0"/>
        <v>0</v>
      </c>
      <c r="G5" s="92"/>
      <c r="H5" s="86"/>
      <c r="I5" s="92">
        <f t="shared" si="1"/>
        <v>0</v>
      </c>
      <c r="J5" s="117"/>
      <c r="K5" s="113" t="e">
        <f t="shared" si="2"/>
        <v>#DIV/0!</v>
      </c>
      <c r="L5" s="114">
        <f t="shared" si="3"/>
        <v>0</v>
      </c>
      <c r="M5" s="115">
        <f t="shared" si="5"/>
        <v>0</v>
      </c>
      <c r="N5" s="116" t="e">
        <f t="shared" si="4"/>
        <v>#DIV/0!</v>
      </c>
      <c r="O5" s="111"/>
      <c r="P5" s="111"/>
      <c r="Q5" s="111"/>
    </row>
    <row r="6" spans="1:17">
      <c r="A6" s="87"/>
      <c r="B6" s="88"/>
      <c r="C6" s="89" t="s">
        <v>19</v>
      </c>
      <c r="D6" s="90"/>
      <c r="E6" s="91"/>
      <c r="F6" s="91">
        <f t="shared" si="0"/>
        <v>0</v>
      </c>
      <c r="G6" s="92"/>
      <c r="H6" s="86"/>
      <c r="I6" s="92">
        <f t="shared" si="1"/>
        <v>0</v>
      </c>
      <c r="J6" s="117"/>
      <c r="K6" s="113" t="e">
        <f t="shared" si="2"/>
        <v>#DIV/0!</v>
      </c>
      <c r="L6" s="114">
        <f t="shared" si="3"/>
        <v>0</v>
      </c>
      <c r="M6" s="115">
        <f t="shared" si="5"/>
        <v>0</v>
      </c>
      <c r="N6" s="116" t="e">
        <f t="shared" si="4"/>
        <v>#DIV/0!</v>
      </c>
      <c r="O6" s="111"/>
      <c r="P6" s="111"/>
      <c r="Q6" s="111"/>
    </row>
    <row r="7" spans="1:17">
      <c r="A7" s="87"/>
      <c r="B7" s="88"/>
      <c r="C7" s="89" t="s">
        <v>20</v>
      </c>
      <c r="D7" s="90"/>
      <c r="E7" s="91"/>
      <c r="F7" s="91">
        <f t="shared" si="0"/>
        <v>0</v>
      </c>
      <c r="G7" s="92"/>
      <c r="H7" s="86"/>
      <c r="I7" s="92">
        <f t="shared" si="1"/>
        <v>0</v>
      </c>
      <c r="J7" s="117"/>
      <c r="K7" s="113" t="e">
        <f t="shared" si="2"/>
        <v>#DIV/0!</v>
      </c>
      <c r="L7" s="114">
        <f t="shared" si="3"/>
        <v>0</v>
      </c>
      <c r="M7" s="115">
        <f t="shared" si="5"/>
        <v>0</v>
      </c>
      <c r="N7" s="116" t="e">
        <f t="shared" si="4"/>
        <v>#DIV/0!</v>
      </c>
      <c r="O7" s="111"/>
      <c r="P7" s="111"/>
      <c r="Q7" s="111"/>
    </row>
    <row r="8" spans="1:17">
      <c r="A8" s="87"/>
      <c r="B8" s="88"/>
      <c r="C8" s="89" t="s">
        <v>21</v>
      </c>
      <c r="D8" s="90"/>
      <c r="E8" s="91"/>
      <c r="F8" s="91">
        <f t="shared" si="0"/>
        <v>0</v>
      </c>
      <c r="G8" s="92"/>
      <c r="H8" s="86"/>
      <c r="I8" s="92">
        <f t="shared" si="1"/>
        <v>0</v>
      </c>
      <c r="J8" s="117"/>
      <c r="K8" s="113" t="e">
        <f t="shared" si="2"/>
        <v>#DIV/0!</v>
      </c>
      <c r="L8" s="114">
        <f t="shared" si="3"/>
        <v>0</v>
      </c>
      <c r="M8" s="115">
        <f t="shared" si="5"/>
        <v>0</v>
      </c>
      <c r="N8" s="116" t="e">
        <f t="shared" si="4"/>
        <v>#DIV/0!</v>
      </c>
      <c r="O8" s="111"/>
      <c r="P8" s="111"/>
      <c r="Q8" s="111"/>
    </row>
    <row r="9" spans="1:17">
      <c r="A9" s="87"/>
      <c r="B9" s="88"/>
      <c r="C9" s="89" t="s">
        <v>22</v>
      </c>
      <c r="D9" s="90"/>
      <c r="E9" s="91"/>
      <c r="F9" s="91">
        <f t="shared" si="0"/>
        <v>0</v>
      </c>
      <c r="G9" s="92"/>
      <c r="H9" s="86"/>
      <c r="I9" s="92">
        <f t="shared" si="1"/>
        <v>0</v>
      </c>
      <c r="J9" s="117"/>
      <c r="K9" s="113" t="e">
        <f t="shared" si="2"/>
        <v>#DIV/0!</v>
      </c>
      <c r="L9" s="114">
        <f t="shared" si="3"/>
        <v>0</v>
      </c>
      <c r="M9" s="115">
        <f t="shared" si="5"/>
        <v>0</v>
      </c>
      <c r="N9" s="116" t="e">
        <f t="shared" si="4"/>
        <v>#DIV/0!</v>
      </c>
      <c r="O9" s="111"/>
      <c r="P9" s="111"/>
      <c r="Q9" s="111"/>
    </row>
    <row r="10" ht="14.25" spans="1:17">
      <c r="A10" s="87"/>
      <c r="B10" s="88"/>
      <c r="C10" s="93" t="s">
        <v>23</v>
      </c>
      <c r="D10" s="94"/>
      <c r="E10" s="95"/>
      <c r="F10" s="96">
        <f t="shared" si="0"/>
        <v>0</v>
      </c>
      <c r="G10" s="97"/>
      <c r="H10" s="98"/>
      <c r="I10" s="97">
        <f t="shared" si="1"/>
        <v>0</v>
      </c>
      <c r="J10" s="118"/>
      <c r="K10" s="119" t="e">
        <f t="shared" si="2"/>
        <v>#DIV/0!</v>
      </c>
      <c r="L10" s="120">
        <f t="shared" si="3"/>
        <v>0</v>
      </c>
      <c r="M10" s="121">
        <f t="shared" si="5"/>
        <v>0</v>
      </c>
      <c r="N10" s="122" t="e">
        <f t="shared" si="4"/>
        <v>#DIV/0!</v>
      </c>
      <c r="O10" s="111"/>
      <c r="P10" s="111"/>
      <c r="Q10" s="111"/>
    </row>
    <row r="11" ht="14.25" spans="1:17">
      <c r="A11" s="99"/>
      <c r="B11" s="100"/>
      <c r="C11" s="101" t="s">
        <v>24</v>
      </c>
      <c r="D11" s="102">
        <f t="shared" ref="D11:H11" si="6">SUM(D3:D10)</f>
        <v>0</v>
      </c>
      <c r="E11" s="102">
        <f t="shared" si="6"/>
        <v>0</v>
      </c>
      <c r="F11" s="103">
        <f t="shared" si="0"/>
        <v>0</v>
      </c>
      <c r="G11" s="102">
        <f t="shared" si="6"/>
        <v>0</v>
      </c>
      <c r="H11" s="102">
        <f t="shared" si="6"/>
        <v>0</v>
      </c>
      <c r="I11" s="103">
        <f t="shared" si="1"/>
        <v>0</v>
      </c>
      <c r="J11" s="102">
        <f t="shared" ref="J11:M11" si="7">SUM(J3:J10)</f>
        <v>0</v>
      </c>
      <c r="K11" s="123" t="e">
        <f t="shared" si="2"/>
        <v>#DIV/0!</v>
      </c>
      <c r="L11" s="103">
        <f t="shared" si="7"/>
        <v>0</v>
      </c>
      <c r="M11" s="103">
        <f t="shared" si="7"/>
        <v>0</v>
      </c>
      <c r="N11" s="124" t="e">
        <f t="shared" si="4"/>
        <v>#DIV/0!</v>
      </c>
      <c r="O11" s="111"/>
      <c r="P11" s="111"/>
      <c r="Q11" s="111"/>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314" activePane="bottomLeft" state="frozen"/>
      <selection/>
      <selection pane="bottomLeft" activeCell="E337" sqref="E337"/>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25"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634</v>
      </c>
      <c r="B268" s="19">
        <v>2</v>
      </c>
      <c r="C268" s="18">
        <v>43105</v>
      </c>
      <c r="D268" s="45" t="s">
        <v>42</v>
      </c>
      <c r="E268" s="8" t="s">
        <v>635</v>
      </c>
      <c r="F268" s="8" t="s">
        <v>635</v>
      </c>
      <c r="G268" s="8" t="s">
        <v>292</v>
      </c>
      <c r="H268" s="8">
        <v>76119812</v>
      </c>
      <c r="I268" s="8" t="s">
        <v>635</v>
      </c>
      <c r="J268" s="8" t="s">
        <v>41</v>
      </c>
      <c r="K268" s="16" t="s">
        <v>20</v>
      </c>
      <c r="L268" s="15">
        <v>17721436606</v>
      </c>
      <c r="M268" s="8" t="s">
        <v>636</v>
      </c>
      <c r="N268" s="8" t="s">
        <v>637</v>
      </c>
      <c r="O268" s="12">
        <v>13962566661</v>
      </c>
      <c r="P268" s="8" t="s">
        <v>171</v>
      </c>
    </row>
    <row r="269" spans="1:16">
      <c r="A269" s="8" t="s">
        <v>41</v>
      </c>
      <c r="B269" s="19">
        <v>2</v>
      </c>
      <c r="C269" s="18">
        <v>43105</v>
      </c>
      <c r="D269" s="45" t="s">
        <v>42</v>
      </c>
      <c r="E269" s="45" t="s">
        <v>53</v>
      </c>
      <c r="F269" s="45" t="s">
        <v>53</v>
      </c>
      <c r="G269" s="42" t="s">
        <v>395</v>
      </c>
      <c r="H269" s="16">
        <v>76115725</v>
      </c>
      <c r="I269" s="42" t="s">
        <v>638</v>
      </c>
      <c r="J269" s="15" t="s">
        <v>41</v>
      </c>
      <c r="K269" s="16" t="s">
        <v>20</v>
      </c>
      <c r="L269" s="15">
        <v>17721436606</v>
      </c>
      <c r="M269" s="42" t="s">
        <v>639</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640</v>
      </c>
      <c r="J270" s="15" t="s">
        <v>41</v>
      </c>
      <c r="K270" s="16" t="s">
        <v>20</v>
      </c>
      <c r="L270" s="15">
        <v>17721436606</v>
      </c>
      <c r="M270" s="42" t="s">
        <v>641</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642</v>
      </c>
      <c r="J271" s="15" t="s">
        <v>41</v>
      </c>
      <c r="K271" s="16" t="s">
        <v>20</v>
      </c>
      <c r="L271" s="15">
        <v>17721436606</v>
      </c>
      <c r="M271" s="42" t="s">
        <v>643</v>
      </c>
      <c r="N271" s="15" t="s">
        <v>52</v>
      </c>
      <c r="O271" s="42">
        <v>18351032270</v>
      </c>
      <c r="P271" s="15" t="s">
        <v>174</v>
      </c>
    </row>
    <row r="272" spans="1:16">
      <c r="A272" s="8" t="s">
        <v>41</v>
      </c>
      <c r="B272" s="19">
        <v>2</v>
      </c>
      <c r="C272" s="18">
        <v>43105</v>
      </c>
      <c r="D272" s="45" t="s">
        <v>42</v>
      </c>
      <c r="E272" s="45" t="s">
        <v>53</v>
      </c>
      <c r="F272" s="45" t="s">
        <v>53</v>
      </c>
      <c r="G272" s="42" t="s">
        <v>634</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634</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t="s">
        <v>41</v>
      </c>
      <c r="B301" s="19">
        <v>3</v>
      </c>
      <c r="C301" s="18">
        <v>43115</v>
      </c>
      <c r="D301" s="45" t="s">
        <v>42</v>
      </c>
      <c r="E301" s="15" t="s">
        <v>136</v>
      </c>
      <c r="F301" s="15" t="s">
        <v>137</v>
      </c>
      <c r="G301" s="8" t="s">
        <v>41</v>
      </c>
      <c r="H301" s="8">
        <v>76123180</v>
      </c>
      <c r="I301" s="8" t="s">
        <v>700</v>
      </c>
      <c r="J301" s="15" t="s">
        <v>41</v>
      </c>
      <c r="K301" s="16" t="s">
        <v>20</v>
      </c>
      <c r="L301" s="15">
        <v>17721436606</v>
      </c>
      <c r="M301" s="8" t="s">
        <v>139</v>
      </c>
      <c r="N301" s="15" t="s">
        <v>52</v>
      </c>
      <c r="O301" s="12">
        <v>18016233560</v>
      </c>
      <c r="P301" s="15" t="s">
        <v>174</v>
      </c>
    </row>
    <row r="302" spans="1:16">
      <c r="A302" s="8"/>
      <c r="B302" s="21"/>
      <c r="C302" s="18"/>
      <c r="D302" s="45"/>
      <c r="K302" s="16"/>
      <c r="L302" s="15"/>
      <c r="O302" s="12"/>
      <c r="P302" s="15"/>
    </row>
    <row r="303" spans="1:16">
      <c r="A303" s="8" t="s">
        <v>41</v>
      </c>
      <c r="B303" s="19">
        <v>4</v>
      </c>
      <c r="C303" s="18">
        <v>43124</v>
      </c>
      <c r="D303" s="45" t="s">
        <v>42</v>
      </c>
      <c r="E303" s="45" t="s">
        <v>53</v>
      </c>
      <c r="F303" s="45" t="s">
        <v>53</v>
      </c>
      <c r="G303" s="42" t="s">
        <v>162</v>
      </c>
      <c r="H303" s="16">
        <v>76123691</v>
      </c>
      <c r="I303" s="42" t="s">
        <v>701</v>
      </c>
      <c r="J303" s="15" t="s">
        <v>41</v>
      </c>
      <c r="K303" s="16" t="s">
        <v>20</v>
      </c>
      <c r="L303" s="15">
        <v>17721436606</v>
      </c>
      <c r="M303" s="42" t="s">
        <v>702</v>
      </c>
      <c r="N303" s="15" t="s">
        <v>52</v>
      </c>
      <c r="O303" s="42">
        <v>15961222912</v>
      </c>
      <c r="P303" s="15" t="s">
        <v>174</v>
      </c>
    </row>
    <row r="304" spans="1:16">
      <c r="A304" s="8" t="s">
        <v>41</v>
      </c>
      <c r="B304" s="19">
        <v>4</v>
      </c>
      <c r="C304" s="18">
        <v>43124</v>
      </c>
      <c r="D304" s="45" t="s">
        <v>42</v>
      </c>
      <c r="E304" s="45" t="s">
        <v>53</v>
      </c>
      <c r="F304" s="45" t="s">
        <v>53</v>
      </c>
      <c r="G304" s="42" t="s">
        <v>41</v>
      </c>
      <c r="H304" s="16">
        <v>76123736</v>
      </c>
      <c r="I304" s="42" t="s">
        <v>703</v>
      </c>
      <c r="J304" s="15" t="s">
        <v>41</v>
      </c>
      <c r="K304" s="16" t="s">
        <v>20</v>
      </c>
      <c r="L304" s="15">
        <v>17721436606</v>
      </c>
      <c r="M304" s="42" t="s">
        <v>704</v>
      </c>
      <c r="N304" s="15" t="s">
        <v>52</v>
      </c>
      <c r="O304" s="42">
        <v>17621574512</v>
      </c>
      <c r="P304" s="15" t="s">
        <v>174</v>
      </c>
    </row>
    <row r="305" spans="1:16">
      <c r="A305" s="8" t="s">
        <v>41</v>
      </c>
      <c r="B305" s="19">
        <v>4</v>
      </c>
      <c r="C305" s="18">
        <v>43124</v>
      </c>
      <c r="D305" s="45" t="s">
        <v>42</v>
      </c>
      <c r="E305" s="45" t="s">
        <v>53</v>
      </c>
      <c r="F305" s="45" t="s">
        <v>53</v>
      </c>
      <c r="G305" s="42" t="s">
        <v>310</v>
      </c>
      <c r="H305" s="16">
        <v>76125207</v>
      </c>
      <c r="I305" s="42" t="s">
        <v>705</v>
      </c>
      <c r="J305" s="15" t="s">
        <v>41</v>
      </c>
      <c r="K305" s="16" t="s">
        <v>20</v>
      </c>
      <c r="L305" s="15">
        <v>17721436606</v>
      </c>
      <c r="M305" s="42" t="s">
        <v>706</v>
      </c>
      <c r="N305" s="15" t="s">
        <v>52</v>
      </c>
      <c r="O305" s="42">
        <v>15988312558</v>
      </c>
      <c r="P305" s="15" t="s">
        <v>174</v>
      </c>
    </row>
    <row r="306" spans="1:16">
      <c r="A306" s="8" t="s">
        <v>41</v>
      </c>
      <c r="B306" s="19">
        <v>4</v>
      </c>
      <c r="C306" s="18">
        <v>43124</v>
      </c>
      <c r="D306" s="45" t="s">
        <v>42</v>
      </c>
      <c r="E306" s="45" t="s">
        <v>53</v>
      </c>
      <c r="F306" s="45" t="s">
        <v>53</v>
      </c>
      <c r="G306" s="42" t="s">
        <v>97</v>
      </c>
      <c r="H306" s="16">
        <v>76125280</v>
      </c>
      <c r="I306" s="42" t="s">
        <v>707</v>
      </c>
      <c r="J306" s="15" t="s">
        <v>41</v>
      </c>
      <c r="K306" s="16" t="s">
        <v>20</v>
      </c>
      <c r="L306" s="15">
        <v>17721436606</v>
      </c>
      <c r="M306" s="42" t="s">
        <v>708</v>
      </c>
      <c r="N306" s="15" t="s">
        <v>52</v>
      </c>
      <c r="O306" s="42">
        <v>13611584429</v>
      </c>
      <c r="P306" s="15" t="s">
        <v>174</v>
      </c>
    </row>
    <row r="307" spans="1:16">
      <c r="A307" s="8" t="s">
        <v>41</v>
      </c>
      <c r="B307" s="19">
        <v>4</v>
      </c>
      <c r="C307" s="18">
        <v>43124</v>
      </c>
      <c r="D307" s="45" t="s">
        <v>42</v>
      </c>
      <c r="E307" s="45" t="s">
        <v>53</v>
      </c>
      <c r="F307" s="45" t="s">
        <v>53</v>
      </c>
      <c r="G307" s="42" t="s">
        <v>68</v>
      </c>
      <c r="H307" s="16">
        <v>76126082</v>
      </c>
      <c r="I307" s="42" t="s">
        <v>709</v>
      </c>
      <c r="J307" s="15" t="s">
        <v>41</v>
      </c>
      <c r="K307" s="16" t="s">
        <v>20</v>
      </c>
      <c r="L307" s="15">
        <v>17721436606</v>
      </c>
      <c r="M307" s="42" t="s">
        <v>710</v>
      </c>
      <c r="N307" s="15" t="s">
        <v>52</v>
      </c>
      <c r="O307" s="42">
        <v>15857337682</v>
      </c>
      <c r="P307" s="15" t="s">
        <v>174</v>
      </c>
    </row>
    <row r="308" spans="1:16">
      <c r="A308" s="8" t="s">
        <v>41</v>
      </c>
      <c r="B308" s="19">
        <v>4</v>
      </c>
      <c r="C308" s="18">
        <v>43124</v>
      </c>
      <c r="D308" s="45" t="s">
        <v>42</v>
      </c>
      <c r="E308" s="45" t="s">
        <v>53</v>
      </c>
      <c r="F308" s="45" t="s">
        <v>53</v>
      </c>
      <c r="G308" s="42" t="s">
        <v>97</v>
      </c>
      <c r="H308" s="16">
        <v>76126262</v>
      </c>
      <c r="I308" s="42" t="s">
        <v>711</v>
      </c>
      <c r="J308" s="15" t="s">
        <v>41</v>
      </c>
      <c r="K308" s="16" t="s">
        <v>20</v>
      </c>
      <c r="L308" s="15">
        <v>17721436606</v>
      </c>
      <c r="M308" s="42" t="s">
        <v>712</v>
      </c>
      <c r="N308" s="15" t="s">
        <v>52</v>
      </c>
      <c r="O308" s="42">
        <v>15852934351</v>
      </c>
      <c r="P308" s="15" t="s">
        <v>174</v>
      </c>
    </row>
    <row r="309" spans="1:16">
      <c r="A309" s="8" t="s">
        <v>41</v>
      </c>
      <c r="B309" s="19">
        <v>4</v>
      </c>
      <c r="C309" s="18">
        <v>43124</v>
      </c>
      <c r="D309" s="45" t="s">
        <v>42</v>
      </c>
      <c r="E309" s="45" t="s">
        <v>53</v>
      </c>
      <c r="F309" s="45" t="s">
        <v>53</v>
      </c>
      <c r="G309" s="42" t="s">
        <v>97</v>
      </c>
      <c r="H309" s="16">
        <v>76126826</v>
      </c>
      <c r="I309" s="42" t="s">
        <v>713</v>
      </c>
      <c r="J309" s="15" t="s">
        <v>41</v>
      </c>
      <c r="K309" s="16" t="s">
        <v>20</v>
      </c>
      <c r="L309" s="15">
        <v>17721436606</v>
      </c>
      <c r="M309" s="42" t="s">
        <v>714</v>
      </c>
      <c r="N309" s="15" t="s">
        <v>52</v>
      </c>
      <c r="O309" s="42">
        <v>17601550842</v>
      </c>
      <c r="P309" s="15" t="s">
        <v>174</v>
      </c>
    </row>
    <row r="310" spans="1:16">
      <c r="A310" s="8" t="s">
        <v>41</v>
      </c>
      <c r="B310" s="19">
        <v>4</v>
      </c>
      <c r="C310" s="18">
        <v>43124</v>
      </c>
      <c r="D310" s="45" t="s">
        <v>42</v>
      </c>
      <c r="E310" s="45" t="s">
        <v>53</v>
      </c>
      <c r="F310" s="45" t="s">
        <v>53</v>
      </c>
      <c r="G310" s="42" t="s">
        <v>97</v>
      </c>
      <c r="H310" s="16">
        <v>76127688</v>
      </c>
      <c r="I310" s="42" t="s">
        <v>715</v>
      </c>
      <c r="J310" s="15" t="s">
        <v>41</v>
      </c>
      <c r="K310" s="16" t="s">
        <v>20</v>
      </c>
      <c r="L310" s="15">
        <v>17721436606</v>
      </c>
      <c r="M310" s="42" t="s">
        <v>716</v>
      </c>
      <c r="N310" s="15" t="s">
        <v>52</v>
      </c>
      <c r="O310" s="42">
        <v>18351928199</v>
      </c>
      <c r="P310" s="15" t="s">
        <v>174</v>
      </c>
    </row>
    <row r="311" spans="1:16">
      <c r="A311" s="8" t="s">
        <v>41</v>
      </c>
      <c r="B311" s="19">
        <v>4</v>
      </c>
      <c r="C311" s="18">
        <v>43124</v>
      </c>
      <c r="D311" s="45" t="s">
        <v>42</v>
      </c>
      <c r="E311" s="45" t="s">
        <v>53</v>
      </c>
      <c r="F311" s="45" t="s">
        <v>53</v>
      </c>
      <c r="G311" s="42" t="s">
        <v>717</v>
      </c>
      <c r="H311" s="16">
        <v>76127796</v>
      </c>
      <c r="I311" s="42" t="s">
        <v>718</v>
      </c>
      <c r="J311" s="15" t="s">
        <v>41</v>
      </c>
      <c r="K311" s="16" t="s">
        <v>20</v>
      </c>
      <c r="L311" s="15">
        <v>17721436606</v>
      </c>
      <c r="M311" s="42" t="s">
        <v>719</v>
      </c>
      <c r="N311" s="15" t="s">
        <v>52</v>
      </c>
      <c r="O311" s="42">
        <v>15048899812</v>
      </c>
      <c r="P311" s="15" t="s">
        <v>174</v>
      </c>
    </row>
    <row r="312" spans="1:16">
      <c r="A312" s="8" t="s">
        <v>41</v>
      </c>
      <c r="B312" s="19">
        <v>4</v>
      </c>
      <c r="C312" s="18">
        <v>43124</v>
      </c>
      <c r="D312" s="45" t="s">
        <v>42</v>
      </c>
      <c r="E312" s="45" t="s">
        <v>53</v>
      </c>
      <c r="F312" s="45" t="s">
        <v>53</v>
      </c>
      <c r="G312" s="42" t="s">
        <v>68</v>
      </c>
      <c r="H312" s="16">
        <v>76127970</v>
      </c>
      <c r="I312" s="42" t="s">
        <v>720</v>
      </c>
      <c r="J312" s="15" t="s">
        <v>41</v>
      </c>
      <c r="K312" s="16" t="s">
        <v>20</v>
      </c>
      <c r="L312" s="15">
        <v>17721436606</v>
      </c>
      <c r="M312" s="42" t="s">
        <v>721</v>
      </c>
      <c r="N312" s="15" t="s">
        <v>52</v>
      </c>
      <c r="O312" s="42">
        <v>15868303386</v>
      </c>
      <c r="P312" s="15" t="s">
        <v>174</v>
      </c>
    </row>
    <row r="313" spans="1:16">
      <c r="A313" s="8" t="s">
        <v>41</v>
      </c>
      <c r="B313" s="19">
        <v>4</v>
      </c>
      <c r="C313" s="18">
        <v>43124</v>
      </c>
      <c r="D313" s="45" t="s">
        <v>42</v>
      </c>
      <c r="E313" s="45" t="s">
        <v>53</v>
      </c>
      <c r="F313" s="45" t="s">
        <v>53</v>
      </c>
      <c r="G313" s="42" t="s">
        <v>348</v>
      </c>
      <c r="H313" s="16">
        <v>76128162</v>
      </c>
      <c r="I313" s="42" t="s">
        <v>722</v>
      </c>
      <c r="J313" s="15" t="s">
        <v>41</v>
      </c>
      <c r="K313" s="16" t="s">
        <v>20</v>
      </c>
      <c r="L313" s="15">
        <v>17721436606</v>
      </c>
      <c r="M313" s="42" t="s">
        <v>723</v>
      </c>
      <c r="N313" s="15" t="s">
        <v>52</v>
      </c>
      <c r="O313" s="42">
        <v>17773608161</v>
      </c>
      <c r="P313" s="15" t="s">
        <v>174</v>
      </c>
    </row>
    <row r="314" spans="1:16">
      <c r="A314" s="8" t="s">
        <v>41</v>
      </c>
      <c r="B314" s="19">
        <v>4</v>
      </c>
      <c r="C314" s="18">
        <v>43124</v>
      </c>
      <c r="D314" s="45" t="s">
        <v>42</v>
      </c>
      <c r="E314" s="15" t="s">
        <v>412</v>
      </c>
      <c r="F314" s="15" t="s">
        <v>413</v>
      </c>
      <c r="G314" s="16" t="s">
        <v>41</v>
      </c>
      <c r="H314" s="60">
        <v>76125580</v>
      </c>
      <c r="I314" s="42" t="s">
        <v>724</v>
      </c>
      <c r="J314" s="15" t="s">
        <v>41</v>
      </c>
      <c r="K314" s="16" t="s">
        <v>20</v>
      </c>
      <c r="L314" s="15">
        <v>17721436606</v>
      </c>
      <c r="M314" s="16" t="s">
        <v>725</v>
      </c>
      <c r="N314" s="15" t="s">
        <v>52</v>
      </c>
      <c r="O314" s="62">
        <v>13022176131</v>
      </c>
      <c r="P314" s="15" t="s">
        <v>174</v>
      </c>
    </row>
    <row r="315" spans="1:16">
      <c r="A315" s="8" t="s">
        <v>41</v>
      </c>
      <c r="B315" s="19">
        <v>4</v>
      </c>
      <c r="C315" s="18">
        <v>43124</v>
      </c>
      <c r="D315" s="45" t="s">
        <v>42</v>
      </c>
      <c r="E315" s="15" t="s">
        <v>412</v>
      </c>
      <c r="F315" s="15" t="s">
        <v>413</v>
      </c>
      <c r="G315" s="16" t="s">
        <v>41</v>
      </c>
      <c r="H315" s="60">
        <v>76102623</v>
      </c>
      <c r="I315" s="16" t="s">
        <v>726</v>
      </c>
      <c r="J315" s="15" t="s">
        <v>41</v>
      </c>
      <c r="K315" s="16" t="s">
        <v>20</v>
      </c>
      <c r="L315" s="15">
        <v>17721436606</v>
      </c>
      <c r="M315" s="16" t="s">
        <v>727</v>
      </c>
      <c r="N315" s="15" t="s">
        <v>52</v>
      </c>
      <c r="O315" s="16">
        <v>18587588810</v>
      </c>
      <c r="P315" s="15" t="s">
        <v>174</v>
      </c>
    </row>
    <row r="316" spans="1:16">
      <c r="A316" s="8" t="s">
        <v>41</v>
      </c>
      <c r="B316" s="19">
        <v>4</v>
      </c>
      <c r="C316" s="18">
        <v>43124</v>
      </c>
      <c r="D316" s="45" t="s">
        <v>42</v>
      </c>
      <c r="E316" s="15" t="s">
        <v>412</v>
      </c>
      <c r="F316" s="15" t="s">
        <v>413</v>
      </c>
      <c r="G316" s="42" t="s">
        <v>41</v>
      </c>
      <c r="H316" s="42">
        <v>76120227</v>
      </c>
      <c r="I316" s="16" t="s">
        <v>728</v>
      </c>
      <c r="J316" s="15" t="s">
        <v>41</v>
      </c>
      <c r="K316" s="16" t="s">
        <v>20</v>
      </c>
      <c r="L316" s="15">
        <v>17721436606</v>
      </c>
      <c r="M316" s="42" t="s">
        <v>729</v>
      </c>
      <c r="N316" s="15" t="s">
        <v>52</v>
      </c>
      <c r="O316" s="42">
        <v>13918036758</v>
      </c>
      <c r="P316" s="15" t="s">
        <v>174</v>
      </c>
    </row>
    <row r="317" spans="1:16">
      <c r="A317" s="8" t="s">
        <v>41</v>
      </c>
      <c r="B317" s="19">
        <v>4</v>
      </c>
      <c r="C317" s="18">
        <v>43124</v>
      </c>
      <c r="D317" s="45" t="s">
        <v>42</v>
      </c>
      <c r="E317" s="15" t="s">
        <v>412</v>
      </c>
      <c r="F317" s="15" t="s">
        <v>413</v>
      </c>
      <c r="G317" s="16" t="s">
        <v>41</v>
      </c>
      <c r="H317" s="60">
        <v>76120227</v>
      </c>
      <c r="I317" s="16" t="s">
        <v>730</v>
      </c>
      <c r="J317" s="15" t="s">
        <v>41</v>
      </c>
      <c r="K317" s="16" t="s">
        <v>20</v>
      </c>
      <c r="L317" s="15">
        <v>17721436606</v>
      </c>
      <c r="M317" s="16" t="s">
        <v>731</v>
      </c>
      <c r="N317" s="15" t="s">
        <v>52</v>
      </c>
      <c r="O317" s="16">
        <v>13774421741</v>
      </c>
      <c r="P317" s="15" t="s">
        <v>174</v>
      </c>
    </row>
    <row r="318" spans="1:16">
      <c r="A318" s="8" t="s">
        <v>41</v>
      </c>
      <c r="B318" s="19">
        <v>4</v>
      </c>
      <c r="C318" s="18">
        <v>43124</v>
      </c>
      <c r="D318" s="45" t="s">
        <v>42</v>
      </c>
      <c r="E318" s="15" t="s">
        <v>412</v>
      </c>
      <c r="F318" s="15" t="s">
        <v>413</v>
      </c>
      <c r="G318" s="16" t="s">
        <v>416</v>
      </c>
      <c r="H318" s="60">
        <v>76128176</v>
      </c>
      <c r="I318" s="16" t="s">
        <v>732</v>
      </c>
      <c r="J318" s="15" t="s">
        <v>41</v>
      </c>
      <c r="K318" s="16" t="s">
        <v>20</v>
      </c>
      <c r="L318" s="15">
        <v>17721436606</v>
      </c>
      <c r="M318" s="16" t="s">
        <v>733</v>
      </c>
      <c r="N318" s="15" t="s">
        <v>52</v>
      </c>
      <c r="O318" s="16">
        <v>13788858818</v>
      </c>
      <c r="P318" s="15" t="s">
        <v>174</v>
      </c>
    </row>
    <row r="319" spans="1:16">
      <c r="A319" s="8" t="s">
        <v>41</v>
      </c>
      <c r="B319" s="19">
        <v>4</v>
      </c>
      <c r="C319" s="18">
        <v>43124</v>
      </c>
      <c r="D319" s="45" t="s">
        <v>42</v>
      </c>
      <c r="E319" s="15" t="s">
        <v>412</v>
      </c>
      <c r="F319" s="15" t="s">
        <v>413</v>
      </c>
      <c r="G319" s="16" t="s">
        <v>41</v>
      </c>
      <c r="H319" s="60">
        <v>76128177</v>
      </c>
      <c r="I319" s="16" t="s">
        <v>734</v>
      </c>
      <c r="J319" s="15" t="s">
        <v>41</v>
      </c>
      <c r="K319" s="16" t="s">
        <v>20</v>
      </c>
      <c r="L319" s="15">
        <v>17721436606</v>
      </c>
      <c r="M319" s="16" t="s">
        <v>735</v>
      </c>
      <c r="N319" s="15" t="s">
        <v>52</v>
      </c>
      <c r="O319" s="16">
        <v>15021554787</v>
      </c>
      <c r="P319" s="15" t="s">
        <v>174</v>
      </c>
    </row>
    <row r="320" spans="1:16">
      <c r="A320" s="22"/>
      <c r="B320" s="21"/>
      <c r="P320" s="8"/>
    </row>
    <row r="321" s="5" customFormat="1" spans="1:16">
      <c r="A321" s="8" t="s">
        <v>41</v>
      </c>
      <c r="B321" s="19">
        <v>5</v>
      </c>
      <c r="C321" s="18">
        <v>43129</v>
      </c>
      <c r="D321" s="45" t="s">
        <v>42</v>
      </c>
      <c r="E321" s="15" t="s">
        <v>736</v>
      </c>
      <c r="F321" s="15" t="s">
        <v>737</v>
      </c>
      <c r="G321" s="16" t="s">
        <v>41</v>
      </c>
      <c r="H321" s="60">
        <v>76126160</v>
      </c>
      <c r="I321" s="16" t="s">
        <v>736</v>
      </c>
      <c r="J321" s="15" t="s">
        <v>41</v>
      </c>
      <c r="K321" s="16" t="s">
        <v>20</v>
      </c>
      <c r="L321" s="15">
        <v>17721436606</v>
      </c>
      <c r="M321" s="16" t="s">
        <v>738</v>
      </c>
      <c r="N321" s="15" t="s">
        <v>46</v>
      </c>
      <c r="O321" s="16">
        <v>13636699090</v>
      </c>
      <c r="P321" s="15" t="s">
        <v>171</v>
      </c>
    </row>
    <row r="322" s="5" customFormat="1" spans="1:16">
      <c r="A322" s="8" t="s">
        <v>41</v>
      </c>
      <c r="B322" s="19">
        <v>5</v>
      </c>
      <c r="C322" s="18">
        <v>43129</v>
      </c>
      <c r="D322" s="45" t="s">
        <v>42</v>
      </c>
      <c r="E322" s="15" t="s">
        <v>739</v>
      </c>
      <c r="F322" s="15" t="s">
        <v>739</v>
      </c>
      <c r="G322" s="16" t="s">
        <v>41</v>
      </c>
      <c r="H322" s="60">
        <v>76128236</v>
      </c>
      <c r="I322" s="16" t="s">
        <v>739</v>
      </c>
      <c r="J322" s="15" t="s">
        <v>41</v>
      </c>
      <c r="K322" s="16" t="s">
        <v>20</v>
      </c>
      <c r="L322" s="15">
        <v>17721436606</v>
      </c>
      <c r="M322" s="16" t="s">
        <v>740</v>
      </c>
      <c r="N322" s="15" t="s">
        <v>46</v>
      </c>
      <c r="O322" s="16">
        <v>18621838652</v>
      </c>
      <c r="P322" s="15" t="s">
        <v>171</v>
      </c>
    </row>
    <row r="323" s="5" customFormat="1" spans="1:16">
      <c r="A323" s="8" t="s">
        <v>41</v>
      </c>
      <c r="B323" s="19">
        <v>5</v>
      </c>
      <c r="C323" s="18">
        <v>43129</v>
      </c>
      <c r="D323" s="45" t="s">
        <v>42</v>
      </c>
      <c r="E323" s="15" t="s">
        <v>741</v>
      </c>
      <c r="F323" s="15" t="s">
        <v>741</v>
      </c>
      <c r="G323" s="16" t="s">
        <v>41</v>
      </c>
      <c r="H323" s="60">
        <v>76128733</v>
      </c>
      <c r="I323" s="15" t="s">
        <v>741</v>
      </c>
      <c r="J323" s="15" t="s">
        <v>41</v>
      </c>
      <c r="K323" s="16" t="s">
        <v>20</v>
      </c>
      <c r="L323" s="15">
        <v>17721436606</v>
      </c>
      <c r="M323" s="16" t="s">
        <v>742</v>
      </c>
      <c r="N323" s="15" t="s">
        <v>46</v>
      </c>
      <c r="O323" s="15">
        <v>13817473514</v>
      </c>
      <c r="P323" s="15" t="s">
        <v>171</v>
      </c>
    </row>
    <row r="324" s="5" customFormat="1" spans="1:16">
      <c r="A324" s="8" t="s">
        <v>668</v>
      </c>
      <c r="B324" s="19">
        <v>5</v>
      </c>
      <c r="C324" s="18">
        <v>43129</v>
      </c>
      <c r="D324" s="45" t="s">
        <v>42</v>
      </c>
      <c r="E324" s="15" t="s">
        <v>743</v>
      </c>
      <c r="F324" s="15" t="s">
        <v>744</v>
      </c>
      <c r="G324" s="16" t="s">
        <v>41</v>
      </c>
      <c r="H324" s="60">
        <v>76122618</v>
      </c>
      <c r="I324" s="16" t="s">
        <v>744</v>
      </c>
      <c r="J324" s="15" t="s">
        <v>41</v>
      </c>
      <c r="K324" s="16" t="s">
        <v>20</v>
      </c>
      <c r="L324" s="15">
        <v>17721436606</v>
      </c>
      <c r="M324" s="16" t="s">
        <v>745</v>
      </c>
      <c r="N324" s="15" t="s">
        <v>46</v>
      </c>
      <c r="O324" s="16">
        <v>13816274198</v>
      </c>
      <c r="P324" s="15" t="s">
        <v>171</v>
      </c>
    </row>
    <row r="325" s="5" customFormat="1" spans="1:16">
      <c r="A325" s="8" t="s">
        <v>41</v>
      </c>
      <c r="B325" s="19">
        <v>5</v>
      </c>
      <c r="C325" s="63">
        <v>43129</v>
      </c>
      <c r="D325" s="64" t="s">
        <v>42</v>
      </c>
      <c r="E325" s="65" t="s">
        <v>412</v>
      </c>
      <c r="F325" s="65" t="s">
        <v>413</v>
      </c>
      <c r="G325" s="66" t="s">
        <v>41</v>
      </c>
      <c r="H325" s="67">
        <v>76128732</v>
      </c>
      <c r="I325" s="69" t="s">
        <v>746</v>
      </c>
      <c r="J325" s="65" t="s">
        <v>41</v>
      </c>
      <c r="K325" s="66" t="s">
        <v>20</v>
      </c>
      <c r="L325" s="65">
        <v>17721436606</v>
      </c>
      <c r="M325" s="70" t="s">
        <v>747</v>
      </c>
      <c r="N325" s="65" t="s">
        <v>52</v>
      </c>
      <c r="O325" s="66">
        <v>15985893342</v>
      </c>
      <c r="P325" s="65" t="s">
        <v>174</v>
      </c>
    </row>
    <row r="326" spans="1:16">
      <c r="A326" s="8" t="s">
        <v>41</v>
      </c>
      <c r="B326" s="19">
        <v>5</v>
      </c>
      <c r="C326" s="63">
        <v>43129</v>
      </c>
      <c r="D326" s="64" t="s">
        <v>42</v>
      </c>
      <c r="E326" s="65" t="s">
        <v>412</v>
      </c>
      <c r="F326" s="65" t="s">
        <v>413</v>
      </c>
      <c r="G326" s="66" t="s">
        <v>41</v>
      </c>
      <c r="H326" s="68">
        <v>76129331</v>
      </c>
      <c r="I326" s="69" t="s">
        <v>728</v>
      </c>
      <c r="J326" s="65" t="s">
        <v>41</v>
      </c>
      <c r="K326" s="66" t="s">
        <v>20</v>
      </c>
      <c r="L326" s="65">
        <v>17721436606</v>
      </c>
      <c r="M326" s="68" t="s">
        <v>729</v>
      </c>
      <c r="N326" s="65" t="s">
        <v>52</v>
      </c>
      <c r="O326" s="65">
        <v>13918036758</v>
      </c>
      <c r="P326" s="65" t="s">
        <v>174</v>
      </c>
    </row>
    <row r="327" spans="1:16">
      <c r="A327" s="8" t="s">
        <v>41</v>
      </c>
      <c r="B327" s="19">
        <v>5</v>
      </c>
      <c r="C327" s="63">
        <v>43129</v>
      </c>
      <c r="D327" s="64" t="s">
        <v>42</v>
      </c>
      <c r="E327" s="65" t="s">
        <v>412</v>
      </c>
      <c r="F327" s="65" t="s">
        <v>413</v>
      </c>
      <c r="G327" s="66" t="s">
        <v>41</v>
      </c>
      <c r="H327" s="68">
        <v>76129327</v>
      </c>
      <c r="I327" s="69" t="s">
        <v>748</v>
      </c>
      <c r="J327" s="65" t="s">
        <v>41</v>
      </c>
      <c r="K327" s="66" t="s">
        <v>20</v>
      </c>
      <c r="L327" s="65">
        <v>17721436606</v>
      </c>
      <c r="M327" s="70" t="s">
        <v>749</v>
      </c>
      <c r="N327" s="65" t="s">
        <v>52</v>
      </c>
      <c r="O327" s="65">
        <v>18972397755</v>
      </c>
      <c r="P327" s="65" t="s">
        <v>174</v>
      </c>
    </row>
    <row r="328" spans="1:16">
      <c r="A328" s="8" t="s">
        <v>41</v>
      </c>
      <c r="B328" s="19">
        <v>5</v>
      </c>
      <c r="C328" s="63">
        <v>43129</v>
      </c>
      <c r="D328" s="64" t="s">
        <v>42</v>
      </c>
      <c r="E328" s="65" t="s">
        <v>412</v>
      </c>
      <c r="F328" s="65" t="s">
        <v>413</v>
      </c>
      <c r="G328" s="66" t="s">
        <v>41</v>
      </c>
      <c r="H328" s="68">
        <v>76129329</v>
      </c>
      <c r="I328" s="69" t="s">
        <v>750</v>
      </c>
      <c r="J328" s="65" t="s">
        <v>41</v>
      </c>
      <c r="K328" s="66" t="s">
        <v>20</v>
      </c>
      <c r="L328" s="65">
        <v>17721436606</v>
      </c>
      <c r="M328" s="70" t="s">
        <v>751</v>
      </c>
      <c r="N328" s="65" t="s">
        <v>52</v>
      </c>
      <c r="O328" s="65">
        <v>13584003156</v>
      </c>
      <c r="P328" s="65" t="s">
        <v>174</v>
      </c>
    </row>
    <row r="329" spans="1:16">
      <c r="A329" s="8" t="s">
        <v>41</v>
      </c>
      <c r="B329" s="19">
        <v>5</v>
      </c>
      <c r="C329" s="63">
        <v>43129</v>
      </c>
      <c r="D329" s="64" t="s">
        <v>42</v>
      </c>
      <c r="E329" s="65" t="s">
        <v>412</v>
      </c>
      <c r="F329" s="65" t="s">
        <v>413</v>
      </c>
      <c r="G329" s="66" t="s">
        <v>41</v>
      </c>
      <c r="H329" s="68">
        <v>76129330</v>
      </c>
      <c r="I329" s="69" t="s">
        <v>752</v>
      </c>
      <c r="J329" s="65" t="s">
        <v>41</v>
      </c>
      <c r="K329" s="66" t="s">
        <v>20</v>
      </c>
      <c r="L329" s="65">
        <v>17721436606</v>
      </c>
      <c r="M329" s="70" t="s">
        <v>753</v>
      </c>
      <c r="N329" s="65" t="s">
        <v>52</v>
      </c>
      <c r="O329" s="65">
        <v>13585136783</v>
      </c>
      <c r="P329" s="65" t="s">
        <v>174</v>
      </c>
    </row>
    <row r="330" spans="1:16">
      <c r="A330" s="8" t="s">
        <v>41</v>
      </c>
      <c r="B330" s="19">
        <v>5</v>
      </c>
      <c r="C330" s="63">
        <v>43129</v>
      </c>
      <c r="D330" s="64" t="s">
        <v>42</v>
      </c>
      <c r="E330" s="65" t="s">
        <v>412</v>
      </c>
      <c r="F330" s="65" t="s">
        <v>413</v>
      </c>
      <c r="G330" s="66" t="s">
        <v>41</v>
      </c>
      <c r="H330" s="68">
        <v>76129326</v>
      </c>
      <c r="I330" s="69" t="s">
        <v>754</v>
      </c>
      <c r="J330" s="65" t="s">
        <v>41</v>
      </c>
      <c r="K330" s="66" t="s">
        <v>20</v>
      </c>
      <c r="L330" s="65">
        <v>17721436606</v>
      </c>
      <c r="M330" s="70" t="s">
        <v>755</v>
      </c>
      <c r="N330" s="65" t="s">
        <v>52</v>
      </c>
      <c r="O330" s="65">
        <v>17721044455</v>
      </c>
      <c r="P330" s="65" t="s">
        <v>174</v>
      </c>
    </row>
    <row r="331" spans="1:16">
      <c r="A331" s="8" t="s">
        <v>41</v>
      </c>
      <c r="B331" s="19">
        <v>5</v>
      </c>
      <c r="C331" s="63">
        <v>43129</v>
      </c>
      <c r="D331" s="64" t="s">
        <v>42</v>
      </c>
      <c r="E331" s="65" t="s">
        <v>412</v>
      </c>
      <c r="F331" s="65" t="s">
        <v>413</v>
      </c>
      <c r="G331" s="66" t="s">
        <v>41</v>
      </c>
      <c r="H331" s="68">
        <v>76129325</v>
      </c>
      <c r="I331" s="69" t="s">
        <v>756</v>
      </c>
      <c r="J331" s="65" t="s">
        <v>41</v>
      </c>
      <c r="K331" s="66" t="s">
        <v>20</v>
      </c>
      <c r="L331" s="65">
        <v>17721436606</v>
      </c>
      <c r="M331" s="70" t="s">
        <v>757</v>
      </c>
      <c r="N331" s="65" t="s">
        <v>52</v>
      </c>
      <c r="O331" s="65">
        <v>13626062224</v>
      </c>
      <c r="P331" s="65" t="s">
        <v>174</v>
      </c>
    </row>
    <row r="332" s="5" customFormat="1" spans="1:16">
      <c r="A332" s="8" t="s">
        <v>41</v>
      </c>
      <c r="B332" s="19">
        <v>5</v>
      </c>
      <c r="C332" s="63">
        <v>43129</v>
      </c>
      <c r="D332" s="64" t="s">
        <v>42</v>
      </c>
      <c r="E332" s="64" t="s">
        <v>53</v>
      </c>
      <c r="F332" s="64" t="s">
        <v>53</v>
      </c>
      <c r="G332" s="68" t="s">
        <v>65</v>
      </c>
      <c r="H332" s="69">
        <v>76128287</v>
      </c>
      <c r="I332" s="68" t="s">
        <v>758</v>
      </c>
      <c r="J332" s="65" t="s">
        <v>41</v>
      </c>
      <c r="K332" s="66" t="s">
        <v>20</v>
      </c>
      <c r="L332" s="65">
        <v>17721436606</v>
      </c>
      <c r="M332" s="68" t="s">
        <v>759</v>
      </c>
      <c r="N332" s="65" t="s">
        <v>52</v>
      </c>
      <c r="O332" s="68">
        <v>18608691359</v>
      </c>
      <c r="P332" s="65" t="s">
        <v>174</v>
      </c>
    </row>
    <row r="333" s="5" customFormat="1" spans="1:16">
      <c r="A333" s="8" t="s">
        <v>41</v>
      </c>
      <c r="B333" s="19">
        <v>5</v>
      </c>
      <c r="C333" s="63">
        <v>43129</v>
      </c>
      <c r="D333" s="64" t="s">
        <v>42</v>
      </c>
      <c r="E333" s="64" t="s">
        <v>53</v>
      </c>
      <c r="F333" s="64" t="s">
        <v>53</v>
      </c>
      <c r="G333" s="68" t="s">
        <v>60</v>
      </c>
      <c r="H333" s="69">
        <v>76128355</v>
      </c>
      <c r="I333" s="68" t="s">
        <v>760</v>
      </c>
      <c r="J333" s="65" t="s">
        <v>41</v>
      </c>
      <c r="K333" s="66" t="s">
        <v>20</v>
      </c>
      <c r="L333" s="65">
        <v>17721436606</v>
      </c>
      <c r="M333" s="68" t="s">
        <v>761</v>
      </c>
      <c r="N333" s="65" t="s">
        <v>52</v>
      </c>
      <c r="O333" s="68">
        <v>15671501001</v>
      </c>
      <c r="P333" s="65" t="s">
        <v>174</v>
      </c>
    </row>
    <row r="334" s="5" customFormat="1" spans="1:16">
      <c r="A334" s="8" t="s">
        <v>41</v>
      </c>
      <c r="B334" s="19">
        <v>5</v>
      </c>
      <c r="C334" s="63">
        <v>43129</v>
      </c>
      <c r="D334" s="64" t="s">
        <v>42</v>
      </c>
      <c r="E334" s="64" t="s">
        <v>53</v>
      </c>
      <c r="F334" s="64" t="s">
        <v>53</v>
      </c>
      <c r="G334" s="68" t="s">
        <v>328</v>
      </c>
      <c r="H334" s="69">
        <v>76128708</v>
      </c>
      <c r="I334" s="68" t="s">
        <v>762</v>
      </c>
      <c r="J334" s="65" t="s">
        <v>41</v>
      </c>
      <c r="K334" s="66" t="s">
        <v>20</v>
      </c>
      <c r="L334" s="65">
        <v>17721436606</v>
      </c>
      <c r="M334" s="68" t="s">
        <v>552</v>
      </c>
      <c r="N334" s="65" t="s">
        <v>52</v>
      </c>
      <c r="O334" s="68">
        <v>13815759449</v>
      </c>
      <c r="P334" s="65" t="s">
        <v>174</v>
      </c>
    </row>
    <row r="335" s="5" customFormat="1" spans="1:16">
      <c r="A335" s="8" t="s">
        <v>41</v>
      </c>
      <c r="B335" s="19">
        <v>5</v>
      </c>
      <c r="C335" s="63">
        <v>43129</v>
      </c>
      <c r="D335" s="64" t="s">
        <v>42</v>
      </c>
      <c r="E335" s="64" t="s">
        <v>53</v>
      </c>
      <c r="F335" s="64" t="s">
        <v>53</v>
      </c>
      <c r="G335" s="68" t="s">
        <v>41</v>
      </c>
      <c r="H335" s="69">
        <v>76129279</v>
      </c>
      <c r="I335" s="68" t="s">
        <v>763</v>
      </c>
      <c r="J335" s="65" t="s">
        <v>41</v>
      </c>
      <c r="K335" s="66" t="s">
        <v>20</v>
      </c>
      <c r="L335" s="65">
        <v>17721436606</v>
      </c>
      <c r="M335" s="68" t="s">
        <v>764</v>
      </c>
      <c r="N335" s="65" t="s">
        <v>52</v>
      </c>
      <c r="O335" s="68">
        <v>13166257787</v>
      </c>
      <c r="P335" s="65" t="s">
        <v>174</v>
      </c>
    </row>
    <row r="336" s="5" customFormat="1" spans="1:16">
      <c r="A336" s="8" t="s">
        <v>41</v>
      </c>
      <c r="B336" s="19">
        <v>5</v>
      </c>
      <c r="C336" s="63">
        <v>43129</v>
      </c>
      <c r="D336" s="64" t="s">
        <v>42</v>
      </c>
      <c r="E336" s="64" t="s">
        <v>53</v>
      </c>
      <c r="F336" s="64" t="s">
        <v>53</v>
      </c>
      <c r="G336" s="68" t="s">
        <v>565</v>
      </c>
      <c r="H336" s="69">
        <v>76129282</v>
      </c>
      <c r="I336" s="68" t="s">
        <v>765</v>
      </c>
      <c r="J336" s="65" t="s">
        <v>41</v>
      </c>
      <c r="K336" s="66" t="s">
        <v>20</v>
      </c>
      <c r="L336" s="65">
        <v>17721436606</v>
      </c>
      <c r="M336" s="68" t="s">
        <v>766</v>
      </c>
      <c r="N336" s="65" t="s">
        <v>52</v>
      </c>
      <c r="O336" s="68">
        <v>17856032077</v>
      </c>
      <c r="P336" s="65" t="s">
        <v>174</v>
      </c>
    </row>
    <row r="337" spans="1:16">
      <c r="A337" s="22"/>
      <c r="B337" s="21"/>
      <c r="P337" s="8"/>
    </row>
    <row r="338" spans="1:16">
      <c r="A338" s="22"/>
      <c r="B338" s="21"/>
      <c r="P338" s="8"/>
    </row>
    <row r="339" spans="1:16">
      <c r="A339" s="22"/>
      <c r="B339" s="21"/>
      <c r="P339" s="8"/>
    </row>
    <row r="340" spans="1:16">
      <c r="A340" s="22"/>
      <c r="B340" s="21"/>
      <c r="P340" s="8"/>
    </row>
    <row r="341" spans="1:16">
      <c r="A341" s="22"/>
      <c r="B341" s="21"/>
      <c r="P341" s="8"/>
    </row>
    <row r="342" spans="1:16">
      <c r="A342" s="22"/>
      <c r="B342" s="21"/>
      <c r="P342" s="8"/>
    </row>
    <row r="343" spans="1:16">
      <c r="A343" s="22"/>
      <c r="B343" s="21"/>
      <c r="P343" s="8"/>
    </row>
    <row r="344" spans="1:16">
      <c r="A344" s="22"/>
      <c r="B344" s="21"/>
      <c r="P344" s="8"/>
    </row>
    <row r="345" spans="1:16">
      <c r="A345" s="22"/>
      <c r="B345" s="21"/>
      <c r="P345" s="8"/>
    </row>
    <row r="346" spans="1:16">
      <c r="A346" s="22"/>
      <c r="B346" s="21"/>
      <c r="P346" s="8"/>
    </row>
    <row r="347" spans="1:16">
      <c r="A347" s="22"/>
      <c r="B347" s="21"/>
      <c r="P347" s="8"/>
    </row>
    <row r="348" spans="1:16">
      <c r="A348" s="22"/>
      <c r="B348" s="21"/>
      <c r="P348" s="8"/>
    </row>
    <row r="349" spans="1:16">
      <c r="A349" s="22"/>
      <c r="B349" s="21"/>
      <c r="P349" s="8"/>
    </row>
    <row r="350" spans="1:16">
      <c r="A350" s="22"/>
      <c r="B350" s="21"/>
      <c r="P350" s="8"/>
    </row>
    <row r="351" spans="1:16">
      <c r="A351" s="22"/>
      <c r="B351" s="21"/>
      <c r="P351" s="8"/>
    </row>
    <row r="352" spans="1:16">
      <c r="A352" s="22"/>
      <c r="B352" s="21"/>
      <c r="P352" s="8"/>
    </row>
    <row r="353" spans="1:16">
      <c r="A353" s="22"/>
      <c r="B353" s="21"/>
      <c r="P353" s="8"/>
    </row>
    <row r="354" spans="1:16">
      <c r="A354" s="22"/>
      <c r="B354" s="21"/>
      <c r="P354" s="8"/>
    </row>
    <row r="355" spans="1:16">
      <c r="A355" s="22"/>
      <c r="B355" s="21"/>
      <c r="P355" s="8"/>
    </row>
    <row r="356" spans="1:16">
      <c r="A356" s="22"/>
      <c r="B356" s="21"/>
      <c r="P356" s="8"/>
    </row>
    <row r="357" spans="1:16">
      <c r="A357" s="22"/>
      <c r="B357" s="21"/>
      <c r="P357" s="8"/>
    </row>
    <row r="358" spans="1:16">
      <c r="A358" s="22"/>
      <c r="B358" s="21"/>
      <c r="P358" s="8"/>
    </row>
    <row r="359" spans="1:16">
      <c r="A359" s="22"/>
      <c r="B359" s="21"/>
      <c r="P359" s="8"/>
    </row>
    <row r="360" spans="1:16">
      <c r="A360" s="22"/>
      <c r="B360" s="21"/>
      <c r="P360" s="8"/>
    </row>
    <row r="361" spans="1:16">
      <c r="A361" s="22"/>
      <c r="B361" s="21"/>
      <c r="P361" s="8"/>
    </row>
    <row r="362" spans="1:16">
      <c r="A362" s="22"/>
      <c r="B362" s="21"/>
      <c r="P362" s="8"/>
    </row>
    <row r="363" spans="1:16">
      <c r="A363" s="22"/>
      <c r="B363" s="21"/>
      <c r="P363" s="8"/>
    </row>
    <row r="364" spans="1:16">
      <c r="A364" s="22"/>
      <c r="B364" s="21"/>
      <c r="P364" s="8"/>
    </row>
    <row r="365" spans="1:16">
      <c r="A365" s="22"/>
      <c r="B365" s="21"/>
      <c r="P365" s="8"/>
    </row>
    <row r="366" spans="1:16">
      <c r="A366" s="22"/>
      <c r="B366" s="21"/>
      <c r="P366" s="8"/>
    </row>
    <row r="367" spans="1:16">
      <c r="A367" s="22"/>
      <c r="B367" s="21"/>
      <c r="P367" s="8"/>
    </row>
    <row r="368" spans="1:16">
      <c r="A368" s="22"/>
      <c r="B368" s="21"/>
      <c r="P368" s="8"/>
    </row>
    <row r="369" spans="1:16">
      <c r="A369" s="22"/>
      <c r="B369" s="21"/>
      <c r="P369" s="8"/>
    </row>
    <row r="370" spans="1:16">
      <c r="A370" s="22"/>
      <c r="B370" s="21"/>
      <c r="P370" s="8"/>
    </row>
    <row r="371" spans="1:16">
      <c r="A371" s="22"/>
      <c r="B371" s="21"/>
      <c r="P371" s="8"/>
    </row>
    <row r="372" spans="1:16">
      <c r="A372" s="22"/>
      <c r="B372" s="21"/>
      <c r="P372" s="8"/>
    </row>
    <row r="373" spans="1:16">
      <c r="A373" s="22"/>
      <c r="B373" s="21"/>
      <c r="P373" s="8"/>
    </row>
    <row r="374" spans="1:16">
      <c r="A374" s="22"/>
      <c r="B374" s="21"/>
      <c r="P374" s="8"/>
    </row>
    <row r="375" spans="1:16">
      <c r="A375" s="22"/>
      <c r="B375" s="21"/>
      <c r="P375" s="8"/>
    </row>
    <row r="376" spans="1:16">
      <c r="A376" s="22"/>
      <c r="B376" s="21"/>
      <c r="P376" s="8"/>
    </row>
    <row r="377" spans="1:16">
      <c r="A377" s="22"/>
      <c r="B377" s="21"/>
      <c r="P377" s="8"/>
    </row>
    <row r="378" spans="1:16">
      <c r="A378" s="22"/>
      <c r="B378" s="21"/>
      <c r="P378" s="8"/>
    </row>
    <row r="379" spans="1:16">
      <c r="A379" s="22"/>
      <c r="B379" s="21"/>
      <c r="P379" s="8"/>
    </row>
    <row r="380" spans="1:16">
      <c r="A380" s="22"/>
      <c r="B380" s="21"/>
      <c r="P380" s="8"/>
    </row>
    <row r="381" spans="1:16">
      <c r="A381" s="22"/>
      <c r="B381" s="21"/>
      <c r="P381" s="8"/>
    </row>
    <row r="382" spans="1:16">
      <c r="A382" s="22"/>
      <c r="B382" s="21"/>
      <c r="P382" s="8"/>
    </row>
    <row r="383" spans="1:16">
      <c r="A383" s="22"/>
      <c r="B383" s="21"/>
      <c r="P383" s="8"/>
    </row>
    <row r="384" spans="1:16">
      <c r="A384" s="22"/>
      <c r="B384" s="21"/>
      <c r="P384" s="8"/>
    </row>
    <row r="385" spans="1:16">
      <c r="A385" s="22"/>
      <c r="B385" s="21"/>
      <c r="P385" s="8"/>
    </row>
    <row r="386" spans="1:16">
      <c r="A386" s="22"/>
      <c r="B386" s="21"/>
      <c r="P386" s="8"/>
    </row>
    <row r="387" spans="1:16">
      <c r="A387" s="22"/>
      <c r="B387" s="21"/>
      <c r="P387" s="8"/>
    </row>
    <row r="388" spans="1:16">
      <c r="A388" s="22"/>
      <c r="B388" s="21"/>
      <c r="P388" s="8"/>
    </row>
    <row r="389" spans="1:16">
      <c r="A389" s="22"/>
      <c r="B389" s="21"/>
      <c r="P389" s="8"/>
    </row>
    <row r="390" spans="1:16">
      <c r="A390" s="22"/>
      <c r="B390" s="21"/>
      <c r="P390" s="8"/>
    </row>
    <row r="391" spans="1:16">
      <c r="A391" s="22"/>
      <c r="B391" s="21"/>
      <c r="P391" s="8"/>
    </row>
    <row r="392" spans="1:16">
      <c r="A392" s="22"/>
      <c r="B392" s="21"/>
      <c r="P392" s="8"/>
    </row>
    <row r="393" spans="1:16">
      <c r="A393" s="22"/>
      <c r="B393" s="21"/>
      <c r="P393" s="8"/>
    </row>
    <row r="394" spans="1:16">
      <c r="A394" s="22"/>
      <c r="B394" s="21"/>
      <c r="P394" s="8"/>
    </row>
    <row r="395" spans="1:16">
      <c r="A395" s="22"/>
      <c r="B395" s="21"/>
      <c r="P395" s="8"/>
    </row>
    <row r="396" spans="1:16">
      <c r="A396" s="22"/>
      <c r="B396" s="21"/>
      <c r="P396" s="8"/>
    </row>
    <row r="397" spans="1:16">
      <c r="A397" s="22"/>
      <c r="B397" s="21"/>
      <c r="P397" s="8"/>
    </row>
    <row r="398" spans="1:16">
      <c r="A398" s="22"/>
      <c r="B398" s="21"/>
      <c r="P398" s="8"/>
    </row>
    <row r="399" spans="1:16">
      <c r="A399" s="22"/>
      <c r="B399" s="21"/>
      <c r="P399" s="8"/>
    </row>
    <row r="400" spans="1:16">
      <c r="A400" s="22"/>
      <c r="B400" s="21"/>
      <c r="P400" s="8"/>
    </row>
    <row r="401" spans="1:16">
      <c r="A401" s="22"/>
      <c r="B401" s="21"/>
      <c r="P401" s="8"/>
    </row>
    <row r="402" spans="1:16">
      <c r="A402" s="22"/>
      <c r="B402" s="21"/>
      <c r="P402" s="8"/>
    </row>
    <row r="403" spans="1:16">
      <c r="A403" s="22"/>
      <c r="B403" s="21"/>
      <c r="P403" s="8"/>
    </row>
    <row r="404" spans="1:16">
      <c r="A404" s="22"/>
      <c r="B404" s="21"/>
      <c r="P404" s="8"/>
    </row>
    <row r="405" spans="1:16">
      <c r="A405" s="22"/>
      <c r="B405" s="21"/>
      <c r="P405" s="8"/>
    </row>
    <row r="406" spans="1:16">
      <c r="A406" s="22"/>
      <c r="B406" s="21"/>
      <c r="P406" s="8"/>
    </row>
    <row r="407" spans="1:16">
      <c r="A407" s="22"/>
      <c r="B407" s="21"/>
      <c r="P407" s="8"/>
    </row>
    <row r="408" spans="1:16">
      <c r="A408" s="22"/>
      <c r="B408" s="21"/>
      <c r="P408" s="8"/>
    </row>
    <row r="409" spans="1:16">
      <c r="A409" s="22"/>
      <c r="B409" s="21"/>
      <c r="P409" s="8"/>
    </row>
    <row r="410" spans="1:16">
      <c r="A410" s="22"/>
      <c r="B410" s="21"/>
      <c r="P410" s="8"/>
    </row>
    <row r="411" spans="1:16">
      <c r="A411" s="22"/>
      <c r="B411" s="21"/>
      <c r="P411" s="8"/>
    </row>
    <row r="412" spans="1:16">
      <c r="A412" s="22"/>
      <c r="B412" s="21"/>
      <c r="P412" s="8"/>
    </row>
    <row r="413" spans="1:16">
      <c r="A413" s="22"/>
      <c r="B413" s="21"/>
      <c r="P413" s="8"/>
    </row>
    <row r="414" spans="1:16">
      <c r="A414" s="71"/>
      <c r="B414" s="21"/>
      <c r="P414" s="8"/>
    </row>
    <row r="415" spans="1:16">
      <c r="A415" s="22"/>
      <c r="B415" s="21"/>
      <c r="P415" s="8"/>
    </row>
    <row r="416" spans="1:16">
      <c r="A416" s="22"/>
      <c r="B416" s="21"/>
      <c r="P416" s="8"/>
    </row>
    <row r="417" spans="1:16">
      <c r="A417" s="22"/>
      <c r="B417" s="21"/>
      <c r="P417" s="8"/>
    </row>
    <row r="418" spans="1:16">
      <c r="A418" s="22"/>
      <c r="B418" s="21"/>
      <c r="P418" s="8"/>
    </row>
    <row r="419" spans="1:16">
      <c r="A419" s="22"/>
      <c r="B419" s="21"/>
      <c r="P419" s="8"/>
    </row>
    <row r="420" spans="1:16">
      <c r="A420" s="22"/>
      <c r="B420" s="21"/>
      <c r="P420" s="8"/>
    </row>
    <row r="421" spans="1:16">
      <c r="A421" s="22"/>
      <c r="B421" s="21"/>
      <c r="P421" s="8"/>
    </row>
    <row r="422" spans="1:16">
      <c r="A422" s="22"/>
      <c r="B422" s="21"/>
      <c r="P422" s="8"/>
    </row>
    <row r="423" spans="1:16">
      <c r="A423" s="22"/>
      <c r="B423" s="21"/>
      <c r="P423" s="8"/>
    </row>
    <row r="424" spans="1:16">
      <c r="A424" s="22"/>
      <c r="B424" s="21"/>
      <c r="P424" s="8"/>
    </row>
    <row r="425" spans="1:16">
      <c r="A425" s="22"/>
      <c r="B425" s="21"/>
      <c r="P425" s="8"/>
    </row>
    <row r="426" spans="1:16">
      <c r="A426" s="22"/>
      <c r="B426" s="21"/>
      <c r="P426" s="8"/>
    </row>
    <row r="427" spans="1:16">
      <c r="A427" s="22"/>
      <c r="B427" s="21"/>
      <c r="P427" s="8"/>
    </row>
    <row r="428" spans="1:16">
      <c r="A428" s="22"/>
      <c r="B428" s="21"/>
      <c r="P428" s="8"/>
    </row>
    <row r="429" spans="1:16">
      <c r="A429" s="22"/>
      <c r="B429" s="21"/>
      <c r="P429" s="8"/>
    </row>
    <row r="430" spans="1:16">
      <c r="A430" s="22"/>
      <c r="B430" s="21"/>
      <c r="P430" s="8"/>
    </row>
    <row r="431" spans="1:16">
      <c r="A431" s="22"/>
      <c r="B431" s="21"/>
      <c r="P431" s="8"/>
    </row>
    <row r="432" spans="1:16">
      <c r="A432" s="71"/>
      <c r="B432" s="21"/>
      <c r="P432" s="8"/>
    </row>
    <row r="433" spans="1:16">
      <c r="A433" s="22"/>
      <c r="B433" s="21"/>
      <c r="P433" s="8"/>
    </row>
    <row r="434" spans="1:16">
      <c r="A434" s="71"/>
      <c r="B434" s="21"/>
      <c r="P434" s="8"/>
    </row>
    <row r="435" spans="1:16">
      <c r="A435" s="22"/>
      <c r="B435" s="21"/>
      <c r="P435" s="8"/>
    </row>
    <row r="436" spans="1:16">
      <c r="A436" s="71"/>
      <c r="B436" s="21"/>
      <c r="P436" s="8"/>
    </row>
    <row r="437" spans="1:16">
      <c r="A437" s="22"/>
      <c r="B437" s="21"/>
      <c r="P437" s="8"/>
    </row>
    <row r="438" spans="1:16">
      <c r="A438" s="71"/>
      <c r="B438" s="21"/>
      <c r="P438" s="8"/>
    </row>
    <row r="439" spans="1:16">
      <c r="A439" s="22"/>
      <c r="B439" s="21"/>
      <c r="P439" s="8"/>
    </row>
    <row r="440" spans="1:16">
      <c r="A440" s="71"/>
      <c r="B440" s="21"/>
      <c r="P440" s="8"/>
    </row>
    <row r="441" spans="1:16">
      <c r="A441" s="22"/>
      <c r="B441" s="21"/>
      <c r="P441" s="8"/>
    </row>
    <row r="442" spans="1:16">
      <c r="A442" s="71"/>
      <c r="B442" s="21"/>
      <c r="P442" s="8"/>
    </row>
    <row r="443" spans="1:16">
      <c r="A443" s="22"/>
      <c r="B443" s="21"/>
      <c r="P443" s="8"/>
    </row>
    <row r="444" spans="1:16">
      <c r="A444" s="71"/>
      <c r="B444" s="21"/>
      <c r="P444" s="8"/>
    </row>
    <row r="445" spans="1:16">
      <c r="A445" s="22"/>
      <c r="B445" s="21"/>
      <c r="P445" s="8"/>
    </row>
    <row r="446" spans="1:16">
      <c r="A446" s="71"/>
      <c r="B446" s="21"/>
      <c r="P446" s="8"/>
    </row>
    <row r="447" spans="1:16">
      <c r="A447" s="22"/>
      <c r="B447" s="21"/>
      <c r="P447" s="8"/>
    </row>
    <row r="448" spans="1:16">
      <c r="A448" s="71"/>
      <c r="B448" s="21"/>
      <c r="P448" s="8"/>
    </row>
    <row r="449" spans="1:16">
      <c r="A449" s="22"/>
      <c r="B449" s="21"/>
      <c r="P449" s="8"/>
    </row>
    <row r="450" spans="1:16">
      <c r="A450" s="71"/>
      <c r="B450" s="21"/>
      <c r="P450" s="8"/>
    </row>
    <row r="451" spans="1:16">
      <c r="A451" s="22"/>
      <c r="B451" s="21"/>
      <c r="P451" s="8"/>
    </row>
    <row r="452" spans="1:16">
      <c r="A452" s="71"/>
      <c r="B452" s="21"/>
      <c r="P452" s="8"/>
    </row>
    <row r="453" spans="1:16">
      <c r="A453" s="22"/>
      <c r="B453" s="21"/>
      <c r="P453" s="8"/>
    </row>
    <row r="454" spans="1:16">
      <c r="A454" s="71"/>
      <c r="B454" s="21"/>
      <c r="P454" s="8"/>
    </row>
    <row r="455" spans="1:16">
      <c r="A455" s="22"/>
      <c r="B455" s="21"/>
      <c r="P455" s="8"/>
    </row>
    <row r="456" spans="1:16">
      <c r="A456" s="71"/>
      <c r="B456" s="21"/>
      <c r="P456" s="8"/>
    </row>
    <row r="457" spans="1:16">
      <c r="A457" s="22"/>
      <c r="B457" s="21"/>
      <c r="P457" s="8"/>
    </row>
    <row r="458" spans="1:16">
      <c r="A458" s="71"/>
      <c r="B458" s="21"/>
      <c r="P458" s="8"/>
    </row>
    <row r="459" spans="1:16">
      <c r="A459" s="22"/>
      <c r="B459" s="21"/>
      <c r="P459" s="8"/>
    </row>
    <row r="460" spans="1:16">
      <c r="A460" s="71"/>
      <c r="B460" s="21"/>
      <c r="P460" s="8"/>
    </row>
    <row r="461" spans="1:16">
      <c r="A461" s="22"/>
      <c r="B461" s="21"/>
      <c r="P461" s="8"/>
    </row>
    <row r="462" spans="1:16">
      <c r="A462" s="71"/>
      <c r="B462" s="21"/>
      <c r="P462" s="8"/>
    </row>
    <row r="463" spans="1:16">
      <c r="A463" s="22"/>
      <c r="B463" s="21"/>
      <c r="P463" s="8"/>
    </row>
    <row r="464" spans="1:16">
      <c r="A464" s="71"/>
      <c r="B464" s="21"/>
      <c r="P464" s="8"/>
    </row>
    <row r="465" spans="1:16">
      <c r="A465" s="22"/>
      <c r="B465" s="21"/>
      <c r="P465" s="8"/>
    </row>
    <row r="466" spans="1:16">
      <c r="A466" s="71"/>
      <c r="B466" s="21"/>
      <c r="P466" s="8"/>
    </row>
    <row r="467" spans="1:16">
      <c r="A467" s="22"/>
      <c r="B467" s="21"/>
      <c r="P467" s="8"/>
    </row>
    <row r="468" spans="1:16">
      <c r="A468" s="71"/>
      <c r="B468" s="21"/>
      <c r="P468" s="8"/>
    </row>
    <row r="469" spans="1:16">
      <c r="A469" s="22"/>
      <c r="B469" s="21"/>
      <c r="P469" s="8"/>
    </row>
    <row r="470" spans="1:16">
      <c r="A470" s="71"/>
      <c r="B470" s="21"/>
      <c r="P470" s="8"/>
    </row>
    <row r="471" spans="1:16">
      <c r="A471" s="22"/>
      <c r="B471" s="21"/>
      <c r="P471" s="8"/>
    </row>
    <row r="472" spans="1:16">
      <c r="A472" s="71"/>
      <c r="B472" s="21"/>
      <c r="P472" s="8"/>
    </row>
    <row r="473" spans="1:16">
      <c r="A473" s="22"/>
      <c r="B473" s="21"/>
      <c r="P473" s="8"/>
    </row>
    <row r="474" spans="1:16">
      <c r="A474" s="71"/>
      <c r="B474" s="21"/>
      <c r="P474" s="8"/>
    </row>
    <row r="475" spans="1:16">
      <c r="A475" s="22"/>
      <c r="B475" s="21"/>
      <c r="P475" s="8"/>
    </row>
    <row r="476" spans="1:16">
      <c r="A476" s="71"/>
      <c r="B476" s="21"/>
      <c r="P476" s="8"/>
    </row>
    <row r="477" spans="1:16">
      <c r="A477" s="22"/>
      <c r="B477" s="21"/>
      <c r="P477" s="8"/>
    </row>
    <row r="478" spans="1:2">
      <c r="A478" s="71"/>
      <c r="B478" s="21"/>
    </row>
    <row r="479" spans="1:2">
      <c r="A479" s="22"/>
      <c r="B479" s="21"/>
    </row>
    <row r="480" spans="1:2">
      <c r="A480" s="71"/>
      <c r="B480" s="21"/>
    </row>
    <row r="481" spans="1:2">
      <c r="A481" s="22"/>
      <c r="B481" s="21"/>
    </row>
    <row r="482" spans="1:2">
      <c r="A482" s="71"/>
      <c r="B482" s="21"/>
    </row>
    <row r="483" spans="1:2">
      <c r="A483" s="22"/>
      <c r="B483" s="21"/>
    </row>
    <row r="484" spans="1:2">
      <c r="A484" s="71"/>
      <c r="B484" s="21"/>
    </row>
    <row r="485" spans="1:2">
      <c r="A485" s="22"/>
      <c r="B485" s="21"/>
    </row>
    <row r="486" spans="1:2">
      <c r="A486" s="71"/>
      <c r="B486" s="21"/>
    </row>
    <row r="487" spans="1:2">
      <c r="A487" s="22"/>
      <c r="B487" s="21"/>
    </row>
    <row r="488" spans="1:2">
      <c r="A488" s="71"/>
      <c r="B488" s="21"/>
    </row>
    <row r="489" spans="1:2">
      <c r="A489" s="22"/>
      <c r="B489" s="21"/>
    </row>
    <row r="490" spans="1:2">
      <c r="A490" s="71"/>
      <c r="B490" s="21"/>
    </row>
    <row r="491" spans="1:2">
      <c r="A491" s="22"/>
      <c r="B491" s="21"/>
    </row>
    <row r="492" spans="1:2">
      <c r="A492" s="71"/>
      <c r="B492" s="21"/>
    </row>
    <row r="493" spans="1:2">
      <c r="A493" s="22"/>
      <c r="B493" s="21"/>
    </row>
    <row r="494" spans="1:2">
      <c r="A494" s="71"/>
      <c r="B494" s="21"/>
    </row>
    <row r="495" spans="1:2">
      <c r="A495" s="22"/>
      <c r="B495" s="21"/>
    </row>
    <row r="496" spans="1:2">
      <c r="A496" s="71"/>
      <c r="B496" s="21"/>
    </row>
    <row r="497" spans="1:2">
      <c r="A497" s="22"/>
      <c r="B497" s="21"/>
    </row>
    <row r="498" spans="1:2">
      <c r="A498" s="71"/>
      <c r="B498" s="21"/>
    </row>
    <row r="499" spans="1:2">
      <c r="A499" s="22"/>
      <c r="B499" s="21"/>
    </row>
    <row r="500" spans="1:2">
      <c r="A500" s="71"/>
      <c r="B500" s="21"/>
    </row>
    <row r="501" spans="1:2">
      <c r="A501" s="22"/>
      <c r="B501" s="21"/>
    </row>
    <row r="502" spans="1:2">
      <c r="A502" s="71"/>
      <c r="B502" s="21"/>
    </row>
    <row r="503" spans="1:2">
      <c r="A503" s="22"/>
      <c r="B503" s="21"/>
    </row>
    <row r="504" spans="1:2">
      <c r="A504" s="71"/>
      <c r="B504" s="21"/>
    </row>
    <row r="505" spans="1:2">
      <c r="A505" s="22"/>
      <c r="B505" s="21"/>
    </row>
    <row r="506" spans="1:2">
      <c r="A506" s="71"/>
      <c r="B506" s="21"/>
    </row>
    <row r="507" spans="1:2">
      <c r="A507" s="22"/>
      <c r="B507" s="21"/>
    </row>
    <row r="508" spans="1:2">
      <c r="A508" s="71"/>
      <c r="B508" s="21"/>
    </row>
    <row r="509" spans="1:2">
      <c r="A509" s="22"/>
      <c r="B509" s="21"/>
    </row>
    <row r="510" spans="1:2">
      <c r="A510" s="71"/>
      <c r="B510" s="21"/>
    </row>
    <row r="511" spans="1:2">
      <c r="A511" s="22"/>
      <c r="B511" s="21"/>
    </row>
    <row r="512" spans="1:2">
      <c r="A512" s="71"/>
      <c r="B512" s="21"/>
    </row>
    <row r="513" spans="1:2">
      <c r="A513" s="22"/>
      <c r="B513" s="21"/>
    </row>
    <row r="514" spans="1:2">
      <c r="A514" s="71"/>
      <c r="B514" s="21"/>
    </row>
    <row r="515" spans="1:2">
      <c r="A515" s="22"/>
      <c r="B515" s="21"/>
    </row>
    <row r="516" spans="1:2">
      <c r="A516" s="71"/>
      <c r="B516" s="21"/>
    </row>
    <row r="517" spans="1:2">
      <c r="A517" s="22"/>
      <c r="B517" s="21"/>
    </row>
    <row r="518" spans="1:2">
      <c r="A518" s="71"/>
      <c r="B518" s="21"/>
    </row>
    <row r="519" spans="1:2">
      <c r="A519" s="22"/>
      <c r="B519" s="21"/>
    </row>
    <row r="520" spans="1:2">
      <c r="A520" s="71"/>
      <c r="B520" s="21"/>
    </row>
    <row r="521" spans="1:2">
      <c r="A521" s="22"/>
      <c r="B521" s="21"/>
    </row>
    <row r="522" spans="1:2">
      <c r="A522" s="71"/>
      <c r="B522" s="21"/>
    </row>
    <row r="523" spans="1:2">
      <c r="A523" s="22"/>
      <c r="B523" s="21"/>
    </row>
    <row r="524" spans="1:2">
      <c r="A524" s="71"/>
      <c r="B524" s="21"/>
    </row>
    <row r="525" spans="1:2">
      <c r="A525" s="22"/>
      <c r="B525" s="21"/>
    </row>
    <row r="526" spans="1:2">
      <c r="A526" s="71"/>
      <c r="B526" s="21"/>
    </row>
    <row r="527" spans="1:2">
      <c r="A527" s="22"/>
      <c r="B527" s="21"/>
    </row>
    <row r="528" spans="1:2">
      <c r="A528" s="71"/>
      <c r="B528" s="21"/>
    </row>
    <row r="529" spans="1:2">
      <c r="A529" s="22"/>
      <c r="B529" s="21"/>
    </row>
    <row r="530" spans="1:2">
      <c r="A530" s="71"/>
      <c r="B530" s="21"/>
    </row>
    <row r="531" spans="1:2">
      <c r="A531" s="22"/>
      <c r="B531" s="21"/>
    </row>
    <row r="532" spans="1:2">
      <c r="A532" s="71"/>
      <c r="B532" s="21"/>
    </row>
    <row r="533" spans="1:2">
      <c r="A533" s="22"/>
      <c r="B533" s="21"/>
    </row>
    <row r="534" spans="1:2">
      <c r="A534" s="71"/>
      <c r="B534" s="21"/>
    </row>
    <row r="535" spans="1:2">
      <c r="A535" s="22"/>
      <c r="B535" s="21"/>
    </row>
    <row r="536" spans="1:2">
      <c r="A536" s="71"/>
      <c r="B536" s="21"/>
    </row>
    <row r="537" spans="1:2">
      <c r="A537" s="22"/>
      <c r="B537" s="21"/>
    </row>
    <row r="538" spans="1:2">
      <c r="A538" s="71"/>
      <c r="B538" s="21"/>
    </row>
    <row r="539" spans="1:2">
      <c r="A539" s="22"/>
      <c r="B539" s="21"/>
    </row>
    <row r="540" spans="1:2">
      <c r="A540" s="71"/>
      <c r="B540" s="21"/>
    </row>
    <row r="541" spans="1:2">
      <c r="A541" s="22"/>
      <c r="B541" s="21"/>
    </row>
    <row r="542" spans="1:2">
      <c r="A542" s="71"/>
      <c r="B542" s="21"/>
    </row>
    <row r="543" spans="1:2">
      <c r="A543" s="22"/>
      <c r="B543" s="21"/>
    </row>
    <row r="544" spans="1:2">
      <c r="A544" s="71"/>
      <c r="B544" s="21"/>
    </row>
    <row r="545" spans="1:2">
      <c r="A545" s="22"/>
      <c r="B545" s="21"/>
    </row>
    <row r="546" spans="1:2">
      <c r="A546" s="71"/>
      <c r="B546" s="21"/>
    </row>
    <row r="547" spans="1:2">
      <c r="A547" s="22"/>
      <c r="B547" s="21"/>
    </row>
    <row r="548" spans="1:2">
      <c r="A548" s="71"/>
      <c r="B548" s="21"/>
    </row>
    <row r="549" spans="1:2">
      <c r="A549" s="22"/>
      <c r="B549" s="21"/>
    </row>
    <row r="550" spans="1:2">
      <c r="A550" s="71"/>
      <c r="B550" s="21"/>
    </row>
    <row r="551" spans="1:2">
      <c r="A551" s="22"/>
      <c r="B551" s="21"/>
    </row>
    <row r="552" spans="1:2">
      <c r="A552" s="71"/>
      <c r="B552" s="21"/>
    </row>
    <row r="553" spans="1:2">
      <c r="A553" s="22"/>
      <c r="B553" s="21"/>
    </row>
    <row r="554" spans="1:2">
      <c r="A554" s="71"/>
      <c r="B554" s="21"/>
    </row>
    <row r="555" spans="1:2">
      <c r="A555" s="22"/>
      <c r="B555" s="21"/>
    </row>
    <row r="556" spans="1:2">
      <c r="A556" s="71"/>
      <c r="B556" s="21"/>
    </row>
    <row r="557" spans="1:2">
      <c r="A557" s="22"/>
      <c r="B557" s="21"/>
    </row>
    <row r="558" spans="1:2">
      <c r="A558" s="71"/>
      <c r="B558" s="21"/>
    </row>
    <row r="559" spans="1:2">
      <c r="A559" s="22"/>
      <c r="B559" s="21"/>
    </row>
    <row r="560" spans="1:2">
      <c r="A560" s="71"/>
      <c r="B560" s="21"/>
    </row>
    <row r="561" spans="1:2">
      <c r="A561" s="22"/>
      <c r="B561" s="21"/>
    </row>
    <row r="562" spans="1:2">
      <c r="A562" s="71"/>
      <c r="B562" s="21"/>
    </row>
    <row r="563" spans="1:2">
      <c r="A563" s="22"/>
      <c r="B563" s="21"/>
    </row>
    <row r="564" spans="1:2">
      <c r="A564" s="71"/>
      <c r="B564" s="21"/>
    </row>
    <row r="565" spans="1:2">
      <c r="A565" s="22"/>
      <c r="B565" s="21"/>
    </row>
    <row r="566" spans="1:2">
      <c r="A566" s="71"/>
      <c r="B566" s="21"/>
    </row>
    <row r="567" spans="1:2">
      <c r="A567" s="22"/>
      <c r="B567" s="21"/>
    </row>
    <row r="568" spans="1:2">
      <c r="A568" s="71"/>
      <c r="B568" s="21"/>
    </row>
    <row r="569" spans="1:2">
      <c r="A569" s="22"/>
      <c r="B569" s="21"/>
    </row>
    <row r="570" spans="1:2">
      <c r="A570" s="71"/>
      <c r="B570" s="21"/>
    </row>
    <row r="571" spans="1:2">
      <c r="A571" s="22"/>
      <c r="B571" s="21"/>
    </row>
    <row r="572" spans="1:2">
      <c r="A572" s="71"/>
      <c r="B572" s="21"/>
    </row>
    <row r="573" spans="1:2">
      <c r="A573" s="22"/>
      <c r="B573" s="21"/>
    </row>
    <row r="574" spans="1:2">
      <c r="A574" s="71"/>
      <c r="B574" s="21"/>
    </row>
    <row r="575" spans="1:2">
      <c r="A575" s="22"/>
      <c r="B575" s="21"/>
    </row>
    <row r="576" spans="1:2">
      <c r="A576" s="71"/>
      <c r="B576" s="21"/>
    </row>
    <row r="577" spans="1:2">
      <c r="A577" s="22"/>
      <c r="B577" s="21"/>
    </row>
    <row r="578" spans="1:2">
      <c r="A578" s="71"/>
      <c r="B578" s="21"/>
    </row>
    <row r="579" spans="1:2">
      <c r="A579" s="22"/>
      <c r="B579" s="21"/>
    </row>
    <row r="580" spans="1:2">
      <c r="A580" s="71"/>
      <c r="B580" s="21"/>
    </row>
    <row r="581" spans="1:2">
      <c r="A581" s="22"/>
      <c r="B581" s="21"/>
    </row>
    <row r="582" spans="1:2">
      <c r="A582" s="71"/>
      <c r="B582" s="21"/>
    </row>
    <row r="583" spans="1:2">
      <c r="A583" s="22"/>
      <c r="B583" s="21"/>
    </row>
    <row r="584" spans="1:2">
      <c r="A584" s="71"/>
      <c r="B584" s="21"/>
    </row>
    <row r="585" spans="1:2">
      <c r="A585" s="22"/>
      <c r="B585" s="21"/>
    </row>
    <row r="586" spans="1:2">
      <c r="A586" s="71"/>
      <c r="B586" s="21"/>
    </row>
    <row r="587" spans="1:2">
      <c r="A587" s="22"/>
      <c r="B587" s="21"/>
    </row>
    <row r="588" spans="1:2">
      <c r="A588" s="71"/>
      <c r="B588" s="21"/>
    </row>
    <row r="589" spans="1:2">
      <c r="A589" s="22"/>
      <c r="B589" s="21"/>
    </row>
    <row r="590" spans="1:2">
      <c r="A590" s="71"/>
      <c r="B590" s="21"/>
    </row>
    <row r="591" spans="1:2">
      <c r="A591" s="22"/>
      <c r="B591" s="21"/>
    </row>
    <row r="592" spans="1:2">
      <c r="A592" s="71"/>
      <c r="B592" s="21"/>
    </row>
    <row r="593" spans="1:2">
      <c r="A593" s="22"/>
      <c r="B593" s="15"/>
    </row>
    <row r="594" spans="1:2">
      <c r="A594" s="71"/>
      <c r="B594" s="15"/>
    </row>
    <row r="595" spans="1:2">
      <c r="A595" s="22"/>
      <c r="B595" s="15"/>
    </row>
    <row r="596" spans="1:2">
      <c r="A596" s="71"/>
      <c r="B596" s="15"/>
    </row>
    <row r="597" spans="1:2">
      <c r="A597" s="22"/>
      <c r="B597" s="15"/>
    </row>
    <row r="598" spans="1:2">
      <c r="A598" s="71"/>
      <c r="B598" s="15"/>
    </row>
    <row r="599" spans="1:2">
      <c r="A599" s="22"/>
      <c r="B599" s="15"/>
    </row>
    <row r="600" spans="1:2">
      <c r="A600" s="71"/>
      <c r="B600" s="15"/>
    </row>
    <row r="601" spans="1:2">
      <c r="A601" s="22"/>
      <c r="B601" s="15"/>
    </row>
    <row r="602" spans="1:2">
      <c r="A602" s="71"/>
      <c r="B602" s="15"/>
    </row>
    <row r="603" spans="1:2">
      <c r="A603" s="22"/>
      <c r="B603" s="15"/>
    </row>
    <row r="604" spans="1:2">
      <c r="A604" s="71"/>
      <c r="B604" s="15"/>
    </row>
    <row r="605" spans="1:2">
      <c r="A605" s="22"/>
      <c r="B605" s="15"/>
    </row>
    <row r="606" spans="1:2">
      <c r="A606" s="71"/>
      <c r="B606" s="15"/>
    </row>
    <row r="607" spans="1:2">
      <c r="A607" s="22"/>
      <c r="B607" s="15"/>
    </row>
    <row r="608" spans="1:2">
      <c r="A608" s="71"/>
      <c r="B608" s="15"/>
    </row>
    <row r="609" spans="1:2">
      <c r="A609" s="22"/>
      <c r="B609" s="15"/>
    </row>
    <row r="610" spans="1:2">
      <c r="A610" s="71"/>
      <c r="B610" s="15"/>
    </row>
    <row r="611" spans="1:2">
      <c r="A611" s="22"/>
      <c r="B611" s="15"/>
    </row>
    <row r="612" spans="1:2">
      <c r="A612" s="71"/>
      <c r="B612" s="15"/>
    </row>
    <row r="613" spans="1:2">
      <c r="A613" s="22"/>
      <c r="B613" s="15"/>
    </row>
    <row r="614" spans="1:2">
      <c r="A614" s="71"/>
      <c r="B614" s="15"/>
    </row>
    <row r="615" spans="1:2">
      <c r="A615" s="22"/>
      <c r="B615" s="15"/>
    </row>
    <row r="616" spans="1:2">
      <c r="A616" s="71"/>
      <c r="B616" s="15"/>
    </row>
    <row r="617" spans="1:2">
      <c r="A617" s="22"/>
      <c r="B617" s="15"/>
    </row>
    <row r="618" spans="1:1">
      <c r="A618" s="72"/>
    </row>
    <row r="619" spans="1:1">
      <c r="A619" s="12"/>
    </row>
    <row r="620" spans="1:1">
      <c r="A620" s="72"/>
    </row>
    <row r="621" spans="1:1">
      <c r="A621" s="12"/>
    </row>
    <row r="622" spans="1:1">
      <c r="A622" s="72"/>
    </row>
    <row r="623" spans="1:1">
      <c r="A623" s="12"/>
    </row>
    <row r="624" spans="1:1">
      <c r="A624" s="72"/>
    </row>
    <row r="625" spans="1:1">
      <c r="A625" s="12"/>
    </row>
    <row r="626" spans="1:1">
      <c r="A626" s="72"/>
    </row>
    <row r="627" spans="1:1">
      <c r="A627" s="12"/>
    </row>
    <row r="628" spans="1:1">
      <c r="A628" s="72"/>
    </row>
    <row r="629" spans="1:1">
      <c r="A629" s="12"/>
    </row>
    <row r="630" spans="1:1">
      <c r="A630" s="72"/>
    </row>
    <row r="631" spans="1:1">
      <c r="A631" s="12"/>
    </row>
    <row r="632" spans="1:1">
      <c r="A632" s="72"/>
    </row>
    <row r="633" spans="1:1">
      <c r="A633" s="12"/>
    </row>
    <row r="634" spans="1:1">
      <c r="A634" s="72"/>
    </row>
    <row r="635" spans="1:1">
      <c r="A635" s="12"/>
    </row>
    <row r="636" spans="1:1">
      <c r="A636" s="72"/>
    </row>
    <row r="637" spans="1:1">
      <c r="A637" s="12"/>
    </row>
    <row r="638" spans="1:1">
      <c r="A638" s="72"/>
    </row>
    <row r="639" spans="1:1">
      <c r="A639" s="12"/>
    </row>
    <row r="640" spans="1:1">
      <c r="A640" s="72"/>
    </row>
    <row r="641" spans="1:1">
      <c r="A641" s="12"/>
    </row>
    <row r="642" spans="1:1">
      <c r="A642" s="72"/>
    </row>
    <row r="643" spans="1:1">
      <c r="A643" s="12"/>
    </row>
    <row r="644" spans="1:1">
      <c r="A644" s="72"/>
    </row>
    <row r="645" spans="1:1">
      <c r="A645" s="12"/>
    </row>
    <row r="646" spans="1:1">
      <c r="A646" s="72"/>
    </row>
    <row r="647" spans="1:1">
      <c r="A647" s="12"/>
    </row>
    <row r="648" spans="1:1">
      <c r="A648" s="72"/>
    </row>
    <row r="649" spans="1:1">
      <c r="A649" s="12"/>
    </row>
    <row r="650" spans="1:1">
      <c r="A650" s="72"/>
    </row>
    <row r="651" spans="1:1">
      <c r="A651" s="12"/>
    </row>
    <row r="652" spans="1:1">
      <c r="A652" s="72"/>
    </row>
    <row r="653" spans="1:1">
      <c r="A653" s="12"/>
    </row>
    <row r="654" spans="1:1">
      <c r="A654" s="72"/>
    </row>
    <row r="655" spans="1:1">
      <c r="A655" s="12"/>
    </row>
    <row r="656" spans="1:1">
      <c r="A656" s="72"/>
    </row>
    <row r="657" spans="1:1">
      <c r="A657" s="12"/>
    </row>
    <row r="658" spans="1:1">
      <c r="A658" s="72"/>
    </row>
    <row r="659" spans="1:1">
      <c r="A659" s="12"/>
    </row>
    <row r="660" spans="1:1">
      <c r="A660" s="72"/>
    </row>
    <row r="661" spans="1:1">
      <c r="A661" s="12"/>
    </row>
    <row r="662" spans="1:1">
      <c r="A662" s="72"/>
    </row>
    <row r="663" spans="1:1">
      <c r="A663" s="12"/>
    </row>
    <row r="664" spans="1:1">
      <c r="A664" s="72"/>
    </row>
    <row r="665" spans="1:1">
      <c r="A665" s="12"/>
    </row>
    <row r="666" spans="1:1">
      <c r="A666" s="72"/>
    </row>
    <row r="667" spans="1:1">
      <c r="A667" s="12"/>
    </row>
    <row r="668" spans="1:1">
      <c r="A668" s="72"/>
    </row>
    <row r="669" spans="1:1">
      <c r="A669" s="12"/>
    </row>
    <row r="670" spans="1:1">
      <c r="A670" s="72"/>
    </row>
    <row r="671" spans="1:1">
      <c r="A671" s="12"/>
    </row>
    <row r="672" spans="1:1">
      <c r="A672" s="72"/>
    </row>
    <row r="673" spans="1:1">
      <c r="A673" s="12"/>
    </row>
    <row r="674" spans="1:1">
      <c r="A674" s="72"/>
    </row>
    <row r="675" spans="1:1">
      <c r="A675" s="12"/>
    </row>
    <row r="676" spans="1:1">
      <c r="A676" s="72"/>
    </row>
    <row r="677" spans="1:1">
      <c r="A677" s="12"/>
    </row>
    <row r="678" spans="1:1">
      <c r="A678" s="72"/>
    </row>
    <row r="679" spans="1:1">
      <c r="A679" s="12"/>
    </row>
    <row r="680" spans="1:1">
      <c r="A680" s="72"/>
    </row>
    <row r="681" spans="1:1">
      <c r="A681" s="12"/>
    </row>
    <row r="682" spans="1:1">
      <c r="A682" s="72"/>
    </row>
    <row r="683" spans="1:1">
      <c r="A683" s="12"/>
    </row>
    <row r="684" spans="1:1">
      <c r="A684" s="72"/>
    </row>
    <row r="685" spans="1:1">
      <c r="A685" s="12"/>
    </row>
    <row r="686" spans="1:1">
      <c r="A686" s="72"/>
    </row>
    <row r="687" spans="1:1">
      <c r="A687" s="12"/>
    </row>
    <row r="688" spans="1:1">
      <c r="A688" s="72"/>
    </row>
    <row r="689" spans="1:1">
      <c r="A689" s="12"/>
    </row>
    <row r="690" spans="1:1">
      <c r="A690" s="72"/>
    </row>
    <row r="691" spans="1:1">
      <c r="A691" s="12"/>
    </row>
    <row r="692" spans="1:1">
      <c r="A692" s="72"/>
    </row>
    <row r="693" spans="1:1">
      <c r="A693" s="12"/>
    </row>
    <row r="694" spans="1:1">
      <c r="A694" s="72"/>
    </row>
    <row r="695" spans="1:1">
      <c r="A695" s="12"/>
    </row>
    <row r="696" spans="1:1">
      <c r="A696" s="72"/>
    </row>
    <row r="697" spans="1:1">
      <c r="A697" s="12"/>
    </row>
    <row r="698" spans="1:1">
      <c r="A698" s="72"/>
    </row>
    <row r="699" spans="1:1">
      <c r="A699" s="12"/>
    </row>
    <row r="700" spans="1:1">
      <c r="A700" s="72"/>
    </row>
    <row r="701" spans="1:1">
      <c r="A701" s="12"/>
    </row>
    <row r="702" spans="1:1">
      <c r="A702" s="72"/>
    </row>
    <row r="703" spans="1:1">
      <c r="A703" s="12"/>
    </row>
    <row r="704" spans="1:1">
      <c r="A704" s="72"/>
    </row>
    <row r="705" spans="1:1">
      <c r="A705" s="12"/>
    </row>
    <row r="706" spans="1:1">
      <c r="A706" s="72"/>
    </row>
    <row r="707" spans="1:1">
      <c r="A707" s="12"/>
    </row>
    <row r="708" spans="1:1">
      <c r="A708" s="72"/>
    </row>
    <row r="709" spans="1:1">
      <c r="A709" s="12"/>
    </row>
    <row r="710" spans="1:1">
      <c r="A710" s="72"/>
    </row>
    <row r="711" spans="1:1">
      <c r="A711" s="12"/>
    </row>
    <row r="712" spans="1:1">
      <c r="A712" s="72"/>
    </row>
    <row r="713" spans="1:1">
      <c r="A713" s="12"/>
    </row>
    <row r="714" spans="1:1">
      <c r="A714" s="72"/>
    </row>
    <row r="715" spans="1:1">
      <c r="A715" s="12"/>
    </row>
    <row r="716" spans="1:1">
      <c r="A716" s="72"/>
    </row>
    <row r="717" spans="1:1">
      <c r="A717" s="12"/>
    </row>
    <row r="718" spans="1:1">
      <c r="A718" s="72"/>
    </row>
    <row r="719" spans="1:1">
      <c r="A719" s="12"/>
    </row>
    <row r="720" spans="1:1">
      <c r="A720" s="72"/>
    </row>
    <row r="721" spans="1:1">
      <c r="A721" s="12"/>
    </row>
    <row r="722" spans="1:1">
      <c r="A722" s="72"/>
    </row>
    <row r="723" spans="1:1">
      <c r="A723" s="12"/>
    </row>
    <row r="724" spans="1:1">
      <c r="A724" s="72"/>
    </row>
    <row r="725" spans="1:1">
      <c r="A725" s="12"/>
    </row>
    <row r="726" spans="1:1">
      <c r="A726" s="72"/>
    </row>
    <row r="727" spans="1:1">
      <c r="A727" s="12"/>
    </row>
    <row r="728" spans="1:1">
      <c r="A728" s="72"/>
    </row>
    <row r="729" spans="1:1">
      <c r="A729" s="12"/>
    </row>
    <row r="730" spans="1:1">
      <c r="A730" s="72"/>
    </row>
    <row r="731" spans="1:1">
      <c r="A731" s="12"/>
    </row>
    <row r="732" spans="1:1">
      <c r="A732" s="72"/>
    </row>
    <row r="733" spans="1:1">
      <c r="A733" s="12"/>
    </row>
    <row r="734" spans="1:1">
      <c r="A734" s="72"/>
    </row>
    <row r="735" spans="1:1">
      <c r="A735" s="12"/>
    </row>
    <row r="736" spans="1:1">
      <c r="A736" s="72"/>
    </row>
    <row r="737" spans="1:1">
      <c r="A737" s="12"/>
    </row>
    <row r="738" spans="1:1">
      <c r="A738" s="72"/>
    </row>
    <row r="739" spans="1:1">
      <c r="A739" s="12"/>
    </row>
    <row r="740" spans="1:1">
      <c r="A740" s="72"/>
    </row>
    <row r="741" spans="1:1">
      <c r="A741" s="12"/>
    </row>
    <row r="742" spans="1:1">
      <c r="A742" s="72"/>
    </row>
    <row r="743" spans="1:1">
      <c r="A743" s="12"/>
    </row>
    <row r="744" spans="1:1">
      <c r="A744" s="72"/>
    </row>
    <row r="745" spans="1:1">
      <c r="A745" s="12"/>
    </row>
    <row r="746" spans="1:1">
      <c r="A746" s="72"/>
    </row>
    <row r="747" spans="1:1">
      <c r="A747" s="12"/>
    </row>
    <row r="748" spans="1:1">
      <c r="A748" s="72"/>
    </row>
    <row r="749" spans="1:1">
      <c r="A749" s="12"/>
    </row>
    <row r="750" spans="1:1">
      <c r="A750" s="72"/>
    </row>
    <row r="751" spans="1:1">
      <c r="A751" s="12"/>
    </row>
    <row r="752" spans="1:1">
      <c r="A752" s="72"/>
    </row>
    <row r="753" spans="1:1">
      <c r="A753" s="12"/>
    </row>
    <row r="754" spans="1:1">
      <c r="A754" s="72"/>
    </row>
    <row r="755" spans="1:1">
      <c r="A755" s="12"/>
    </row>
    <row r="756" spans="1:1">
      <c r="A756" s="72"/>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20 C321 C322 C323 C324 C4:C17 C18:C23 C24:C34 C49:C59 C61:C70 C72:C81 C82:C83 C87:C105 C107:C117 C118:C137 C138:C146 C147:C162 C164:C178 C180:C197 C201:C215 C217:C226 C259:C261 C262:C264 C303:C313 C314:C319 C325:C330 C331:C336 C337: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20 D321 D322 D323 D324 D4:D17 D19:D22 D23:D35 D49:D59 D61:D70 D72:D81 D82:D83 D87:D105 D107:D117 D118:D137 D138:D145 D147:D162 D164:D178 D180:D197 D201:D215 D217:D226 D230:D234 D260:D264 D303:D313 D314:D319 D325:D331 D332:D336 D33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7" sqref="C17"/>
    </sheetView>
  </sheetViews>
  <sheetFormatPr defaultColWidth="9.1" defaultRowHeight="13.5" outlineLevelCol="2"/>
  <cols>
    <col min="1" max="1" width="9.85" customWidth="1"/>
    <col min="2" max="2" width="10.85" customWidth="1"/>
    <col min="3" max="3" width="59.2833333333333" customWidth="1"/>
  </cols>
  <sheetData>
    <row r="1" spans="1:3">
      <c r="A1" s="1" t="s">
        <v>767</v>
      </c>
      <c r="B1" s="1" t="s">
        <v>768</v>
      </c>
      <c r="C1" s="1" t="s">
        <v>769</v>
      </c>
    </row>
    <row r="2" spans="1:3">
      <c r="A2" s="2" t="s">
        <v>20</v>
      </c>
      <c r="B2" s="3">
        <v>42980</v>
      </c>
      <c r="C2" s="2" t="s">
        <v>770</v>
      </c>
    </row>
    <row r="3" spans="1:3">
      <c r="A3" s="2" t="s">
        <v>20</v>
      </c>
      <c r="B3" s="3">
        <v>42994</v>
      </c>
      <c r="C3" s="2" t="s">
        <v>771</v>
      </c>
    </row>
    <row r="4" spans="1:3">
      <c r="A4" s="2" t="s">
        <v>20</v>
      </c>
      <c r="B4" s="3">
        <v>43001</v>
      </c>
      <c r="C4" s="2" t="s">
        <v>772</v>
      </c>
    </row>
    <row r="5" spans="1:3">
      <c r="A5" s="2"/>
      <c r="B5" s="2"/>
      <c r="C5" s="2"/>
    </row>
    <row r="6" spans="1:3">
      <c r="A6" s="2" t="s">
        <v>20</v>
      </c>
      <c r="B6" s="3">
        <v>43050</v>
      </c>
      <c r="C6" s="2" t="s">
        <v>773</v>
      </c>
    </row>
    <row r="7" spans="1:3">
      <c r="A7" s="2" t="s">
        <v>20</v>
      </c>
      <c r="B7" s="3">
        <v>43064</v>
      </c>
      <c r="C7" s="2" t="s">
        <v>771</v>
      </c>
    </row>
    <row r="8" spans="1:3">
      <c r="A8" s="2"/>
      <c r="B8" s="2"/>
      <c r="C8" s="2"/>
    </row>
    <row r="9" spans="1:3">
      <c r="A9" s="2" t="s">
        <v>20</v>
      </c>
      <c r="B9" s="3">
        <v>43079</v>
      </c>
      <c r="C9" s="2" t="s">
        <v>774</v>
      </c>
    </row>
    <row r="10" spans="1:3">
      <c r="A10" s="2" t="s">
        <v>20</v>
      </c>
      <c r="B10" s="3">
        <v>43085</v>
      </c>
      <c r="C10" s="2" t="s">
        <v>775</v>
      </c>
    </row>
    <row r="11" spans="1:3">
      <c r="A11" s="2" t="s">
        <v>20</v>
      </c>
      <c r="B11" s="3">
        <v>43092</v>
      </c>
      <c r="C11" s="2" t="s">
        <v>776</v>
      </c>
    </row>
    <row r="12" spans="1:3">
      <c r="A12" s="2" t="s">
        <v>20</v>
      </c>
      <c r="B12" s="3">
        <v>43099</v>
      </c>
      <c r="C12" s="2" t="s">
        <v>777</v>
      </c>
    </row>
    <row r="13" spans="1:3">
      <c r="A13" s="2" t="s">
        <v>20</v>
      </c>
      <c r="B13" s="3">
        <v>43100</v>
      </c>
      <c r="C13" s="2" t="s">
        <v>778</v>
      </c>
    </row>
    <row r="14" spans="1:3">
      <c r="A14" s="2"/>
      <c r="B14" s="2"/>
      <c r="C14" s="2"/>
    </row>
    <row r="15" spans="1:3">
      <c r="A15" s="2" t="s">
        <v>20</v>
      </c>
      <c r="B15" s="3">
        <v>43107</v>
      </c>
      <c r="C15" s="2" t="s">
        <v>771</v>
      </c>
    </row>
    <row r="16" spans="1:3">
      <c r="A16" s="2" t="s">
        <v>20</v>
      </c>
      <c r="B16" s="3">
        <v>43113</v>
      </c>
      <c r="C16" s="2" t="s">
        <v>779</v>
      </c>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2018-01-29T14:18:44Z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