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30" activeTab="1"/>
  </bookViews>
  <sheets>
    <sheet name="项目数据分析表" sheetId="5" r:id="rId1"/>
    <sheet name="上线明细" sheetId="3" r:id="rId2"/>
    <sheet name="加班明细表" sheetId="4" r:id="rId3"/>
  </sheets>
  <definedNames>
    <definedName name="_xlnm._FilterDatabase" localSheetId="1" hidden="1">上线明细!$A$1:$O$605</definedName>
  </definedNames>
  <calcPr calcId="144525" concurrentCalc="0"/>
</workbook>
</file>

<file path=xl/sharedStrings.xml><?xml version="1.0" encoding="utf-8"?>
<sst xmlns="http://schemas.openxmlformats.org/spreadsheetml/2006/main" count="56">
  <si>
    <t>上海实施数据周报</t>
  </si>
  <si>
    <t>月份</t>
  </si>
  <si>
    <t>周别</t>
  </si>
  <si>
    <t>组员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</si>
  <si>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</si>
  <si>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</si>
  <si>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</si>
  <si>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</si>
  <si>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</si>
  <si>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</si>
  <si>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</si>
  <si>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</si>
  <si>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</si>
  <si>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</si>
  <si>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</si>
  <si>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25周</t>
  </si>
  <si>
    <t>李登林</t>
  </si>
  <si>
    <t>王骞</t>
  </si>
  <si>
    <t>姚亚文</t>
  </si>
  <si>
    <t>王子亮</t>
  </si>
  <si>
    <t>别伟超</t>
  </si>
  <si>
    <t>王家新</t>
  </si>
  <si>
    <t>张晨</t>
  </si>
  <si>
    <t>张福宗</t>
  </si>
  <si>
    <t>合计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</si>
  <si>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</si>
  <si>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</si>
  <si>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</si>
  <si>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</si>
  <si>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</si>
  <si>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</si>
  <si>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</si>
  <si>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</si>
  <si>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</si>
  <si>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</si>
  <si>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</si>
  <si>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</si>
  <si>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</si>
  <si>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</si>
  <si>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新旧</t>
  </si>
  <si>
    <t>SaaS</t>
  </si>
  <si>
    <t>Kissthetiramisu</t>
  </si>
  <si>
    <t>上海</t>
  </si>
  <si>
    <t>kiss The Tiramisu四川中路店</t>
  </si>
  <si>
    <t>李星</t>
  </si>
  <si>
    <t>乐意</t>
  </si>
  <si>
    <t>老板</t>
  </si>
  <si>
    <t>旧</t>
  </si>
  <si>
    <t>kiss The Tiramisu富民路店</t>
  </si>
  <si>
    <t>党学峰</t>
  </si>
  <si>
    <t>花功夫海派私房菜</t>
  </si>
  <si>
    <t>花功夫海派私房菜浦东店</t>
  </si>
  <si>
    <t>新</t>
  </si>
  <si>
    <t>姓名</t>
  </si>
  <si>
    <t>日期</t>
  </si>
  <si>
    <t>加班内容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</si>
</sst>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_);[Red]\(0\)"/>
  </numFmts>
  <fonts count="30">
    <font>
      <sz val="11"/>
      <color theme="1"/>
      <name val="等线"/>
      <charset val="134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sz val="11.5"/>
      <color rgb="FF000000"/>
      <name val="宋体"/>
      <charset val="134"/>
    </font>
    <font>
      <sz val="11"/>
      <name val="宋体"/>
      <charset val="134"/>
    </font>
    <font>
      <sz val="9"/>
      <color rgb="FF000000"/>
      <name val="Calibri"/>
      <charset val="134"/>
    </font>
    <font>
      <b/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indexed="8"/>
      <name val="Tahoma"/>
      <charset val="134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name val="宋体"/>
      <charset val="134"/>
    </font>
    <font>
      <sz val="12"/>
      <color theme="1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4">
    <xf numFmtId="0" fontId="0" fillId="0" borderId="0"/>
    <xf numFmtId="42" fontId="2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28" borderId="3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7" borderId="3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21" fillId="0" borderId="30" applyNumberFormat="0" applyFill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3" borderId="28" applyNumberFormat="0" applyAlignment="0" applyProtection="0">
      <alignment vertical="center"/>
    </xf>
    <xf numFmtId="0" fontId="25" fillId="23" borderId="32" applyNumberFormat="0" applyAlignment="0" applyProtection="0">
      <alignment vertical="center"/>
    </xf>
    <xf numFmtId="0" fontId="9" fillId="11" borderId="2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  <xf numFmtId="0" fontId="8" fillId="9" borderId="0" applyNumberFormat="0" applyBorder="0" applyAlignment="0" applyProtection="0">
      <alignment vertical="center"/>
    </xf>
    <xf numFmtId="0" fontId="28" fillId="0" borderId="0"/>
    <xf numFmtId="0" fontId="14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9" fillId="0" borderId="0"/>
  </cellStyleXfs>
  <cellXfs count="7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76" fontId="0" fillId="3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9" fontId="7" fillId="0" borderId="0" xfId="0" applyNumberFormat="1" applyFont="1" applyFill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9" fontId="2" fillId="8" borderId="6" xfId="0" applyNumberFormat="1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9" fontId="2" fillId="9" borderId="7" xfId="0" applyNumberFormat="1" applyFont="1" applyFill="1" applyBorder="1" applyAlignment="1">
      <alignment horizontal="center" vertical="center"/>
    </xf>
    <xf numFmtId="9" fontId="2" fillId="0" borderId="0" xfId="0" applyNumberFormat="1" applyFont="1" applyFill="1" applyAlignment="1">
      <alignment vertical="center"/>
    </xf>
    <xf numFmtId="0" fontId="2" fillId="8" borderId="2" xfId="0" applyFont="1" applyFill="1" applyBorder="1" applyAlignment="1">
      <alignment horizontal="center" vertical="center"/>
    </xf>
    <xf numFmtId="9" fontId="2" fillId="8" borderId="10" xfId="0" applyNumberFormat="1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9" fontId="2" fillId="9" borderId="22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6" xfId="0" applyFont="1" applyFill="1" applyBorder="1" applyAlignment="1">
      <alignment horizontal="center" vertical="center"/>
    </xf>
    <xf numFmtId="9" fontId="2" fillId="8" borderId="23" xfId="0" applyNumberFormat="1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9" fontId="2" fillId="9" borderId="24" xfId="0" applyNumberFormat="1" applyFont="1" applyFill="1" applyBorder="1" applyAlignment="1">
      <alignment horizontal="center" vertical="center"/>
    </xf>
    <xf numFmtId="9" fontId="2" fillId="7" borderId="8" xfId="0" applyNumberFormat="1" applyFont="1" applyFill="1" applyBorder="1" applyAlignment="1">
      <alignment horizontal="center" vertical="center"/>
    </xf>
    <xf numFmtId="9" fontId="2" fillId="7" borderId="7" xfId="0" applyNumberFormat="1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ianpu.hualala.com/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workbookViewId="0">
      <selection activeCell="G21" sqref="G21"/>
    </sheetView>
  </sheetViews>
  <sheetFormatPr defaultColWidth="9.1" defaultRowHeight="14.25"/>
  <cols>
    <col min="1" max="1" width="5.06666666666667" customWidth="1"/>
    <col min="2" max="2" width="5.71666666666667" customWidth="1"/>
    <col min="3" max="3" width="9.56666666666667" customWidth="1"/>
    <col min="4" max="5" width="14.4916666666667" customWidth="1"/>
    <col min="6" max="6" width="15.2166666666667" customWidth="1"/>
    <col min="7" max="14" width="14.4916666666667" customWidth="1"/>
  </cols>
  <sheetData>
    <row r="1" ht="16.5" spans="1:17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50"/>
      <c r="P1" s="50"/>
      <c r="Q1" s="50"/>
    </row>
    <row r="2" ht="15" spans="1:17">
      <c r="A2" s="21" t="s">
        <v>1</v>
      </c>
      <c r="B2" s="22" t="s">
        <v>2</v>
      </c>
      <c r="C2" s="22" t="s">
        <v>3</v>
      </c>
      <c r="D2" s="23" t="s">
        <v>4</v>
      </c>
      <c r="E2" s="24" t="s">
        <v>5</v>
      </c>
      <c r="F2" s="25" t="s">
        <v>6</v>
      </c>
      <c r="G2" s="26" t="s">
        <v>7</v>
      </c>
      <c r="H2" s="27" t="s">
        <v>8</v>
      </c>
      <c r="I2" s="51" t="s">
        <v>9</v>
      </c>
      <c r="J2" s="52" t="s">
        <v>10</v>
      </c>
      <c r="K2" s="53" t="s">
        <v>11</v>
      </c>
      <c r="L2" s="54" t="s">
        <v>12</v>
      </c>
      <c r="M2" s="55" t="s">
        <v>13</v>
      </c>
      <c r="N2" s="56" t="s">
        <v>14</v>
      </c>
      <c r="O2" s="57"/>
      <c r="P2" s="57"/>
      <c r="Q2" s="57"/>
    </row>
    <row r="3" spans="1:17">
      <c r="A3" s="21"/>
      <c r="B3" s="28" t="s">
        <v>15</v>
      </c>
      <c r="C3" s="29" t="s">
        <v>16</v>
      </c>
      <c r="D3" s="30"/>
      <c r="E3" s="31"/>
      <c r="F3" s="31">
        <f t="shared" ref="F3:F11" si="0">D3-E3</f>
        <v>0</v>
      </c>
      <c r="G3" s="32"/>
      <c r="H3" s="32"/>
      <c r="I3" s="32">
        <f t="shared" ref="I3:I11" si="1">G3-H3</f>
        <v>0</v>
      </c>
      <c r="J3" s="58"/>
      <c r="K3" s="59" t="e">
        <f t="shared" ref="K3:K11" si="2">J3/M3*100%</f>
        <v>#DIV/0!</v>
      </c>
      <c r="L3" s="60">
        <f t="shared" ref="L3:L10" si="3">D3+H3</f>
        <v>0</v>
      </c>
      <c r="M3" s="61">
        <f>E3+H3</f>
        <v>0</v>
      </c>
      <c r="N3" s="62" t="e">
        <f t="shared" ref="N3:N11" si="4">M3/L3*100%</f>
        <v>#DIV/0!</v>
      </c>
      <c r="O3" s="57"/>
      <c r="P3" s="57"/>
      <c r="Q3" s="57"/>
    </row>
    <row r="4" spans="1:17">
      <c r="A4" s="33"/>
      <c r="B4" s="34"/>
      <c r="C4" s="35" t="s">
        <v>17</v>
      </c>
      <c r="D4" s="36"/>
      <c r="E4" s="37"/>
      <c r="F4" s="37">
        <f t="shared" si="0"/>
        <v>0</v>
      </c>
      <c r="G4" s="38"/>
      <c r="H4" s="32"/>
      <c r="I4" s="38">
        <f t="shared" si="1"/>
        <v>0</v>
      </c>
      <c r="J4" s="63"/>
      <c r="K4" s="59" t="e">
        <f t="shared" si="2"/>
        <v>#DIV/0!</v>
      </c>
      <c r="L4" s="60">
        <f t="shared" si="3"/>
        <v>0</v>
      </c>
      <c r="M4" s="61">
        <f t="shared" ref="M4:M10" si="5">E4+J4</f>
        <v>0</v>
      </c>
      <c r="N4" s="62" t="e">
        <f t="shared" si="4"/>
        <v>#DIV/0!</v>
      </c>
      <c r="O4" s="57"/>
      <c r="P4" s="57"/>
      <c r="Q4" s="57"/>
    </row>
    <row r="5" spans="1:17">
      <c r="A5" s="33"/>
      <c r="B5" s="34"/>
      <c r="C5" s="35" t="s">
        <v>18</v>
      </c>
      <c r="D5" s="36"/>
      <c r="E5" s="37"/>
      <c r="F5" s="37">
        <f t="shared" si="0"/>
        <v>0</v>
      </c>
      <c r="G5" s="38"/>
      <c r="H5" s="32"/>
      <c r="I5" s="38">
        <f t="shared" si="1"/>
        <v>0</v>
      </c>
      <c r="J5" s="63"/>
      <c r="K5" s="59" t="e">
        <f t="shared" si="2"/>
        <v>#DIV/0!</v>
      </c>
      <c r="L5" s="60">
        <f t="shared" si="3"/>
        <v>0</v>
      </c>
      <c r="M5" s="61">
        <f t="shared" si="5"/>
        <v>0</v>
      </c>
      <c r="N5" s="62" t="e">
        <f t="shared" si="4"/>
        <v>#DIV/0!</v>
      </c>
      <c r="O5" s="57"/>
      <c r="P5" s="57"/>
      <c r="Q5" s="57"/>
    </row>
    <row r="6" spans="1:17">
      <c r="A6" s="33"/>
      <c r="B6" s="34"/>
      <c r="C6" s="35" t="s">
        <v>19</v>
      </c>
      <c r="D6" s="36"/>
      <c r="E6" s="37"/>
      <c r="F6" s="37">
        <f t="shared" si="0"/>
        <v>0</v>
      </c>
      <c r="G6" s="38"/>
      <c r="H6" s="32"/>
      <c r="I6" s="38">
        <f t="shared" si="1"/>
        <v>0</v>
      </c>
      <c r="J6" s="63"/>
      <c r="K6" s="59" t="e">
        <f t="shared" si="2"/>
        <v>#DIV/0!</v>
      </c>
      <c r="L6" s="60">
        <f t="shared" si="3"/>
        <v>0</v>
      </c>
      <c r="M6" s="61">
        <f t="shared" si="5"/>
        <v>0</v>
      </c>
      <c r="N6" s="62" t="e">
        <f t="shared" si="4"/>
        <v>#DIV/0!</v>
      </c>
      <c r="O6" s="57"/>
      <c r="P6" s="57"/>
      <c r="Q6" s="57"/>
    </row>
    <row r="7" spans="1:17">
      <c r="A7" s="33"/>
      <c r="B7" s="34"/>
      <c r="C7" s="35" t="s">
        <v>20</v>
      </c>
      <c r="D7" s="36"/>
      <c r="E7" s="37"/>
      <c r="F7" s="37">
        <f t="shared" si="0"/>
        <v>0</v>
      </c>
      <c r="G7" s="38"/>
      <c r="H7" s="32"/>
      <c r="I7" s="38">
        <f t="shared" si="1"/>
        <v>0</v>
      </c>
      <c r="J7" s="63"/>
      <c r="K7" s="59" t="e">
        <f t="shared" si="2"/>
        <v>#DIV/0!</v>
      </c>
      <c r="L7" s="60">
        <f t="shared" si="3"/>
        <v>0</v>
      </c>
      <c r="M7" s="61">
        <f t="shared" si="5"/>
        <v>0</v>
      </c>
      <c r="N7" s="62" t="e">
        <f t="shared" si="4"/>
        <v>#DIV/0!</v>
      </c>
      <c r="O7" s="57"/>
      <c r="P7" s="57"/>
      <c r="Q7" s="57"/>
    </row>
    <row r="8" spans="1:17">
      <c r="A8" s="33"/>
      <c r="B8" s="34"/>
      <c r="C8" s="35" t="s">
        <v>21</v>
      </c>
      <c r="D8" s="36"/>
      <c r="E8" s="37"/>
      <c r="F8" s="37">
        <f t="shared" si="0"/>
        <v>0</v>
      </c>
      <c r="G8" s="38"/>
      <c r="H8" s="32"/>
      <c r="I8" s="38">
        <f t="shared" si="1"/>
        <v>0</v>
      </c>
      <c r="J8" s="63"/>
      <c r="K8" s="59" t="e">
        <f t="shared" si="2"/>
        <v>#DIV/0!</v>
      </c>
      <c r="L8" s="60">
        <f t="shared" si="3"/>
        <v>0</v>
      </c>
      <c r="M8" s="61">
        <f t="shared" si="5"/>
        <v>0</v>
      </c>
      <c r="N8" s="62" t="e">
        <f t="shared" si="4"/>
        <v>#DIV/0!</v>
      </c>
      <c r="O8" s="57"/>
      <c r="P8" s="57"/>
      <c r="Q8" s="57"/>
    </row>
    <row r="9" spans="1:17">
      <c r="A9" s="33"/>
      <c r="B9" s="34"/>
      <c r="C9" s="35" t="s">
        <v>22</v>
      </c>
      <c r="D9" s="36"/>
      <c r="E9" s="37"/>
      <c r="F9" s="37">
        <f t="shared" si="0"/>
        <v>0</v>
      </c>
      <c r="G9" s="38"/>
      <c r="H9" s="32"/>
      <c r="I9" s="38">
        <f t="shared" si="1"/>
        <v>0</v>
      </c>
      <c r="J9" s="63"/>
      <c r="K9" s="59" t="e">
        <f t="shared" si="2"/>
        <v>#DIV/0!</v>
      </c>
      <c r="L9" s="60">
        <f t="shared" si="3"/>
        <v>0</v>
      </c>
      <c r="M9" s="61">
        <f t="shared" si="5"/>
        <v>0</v>
      </c>
      <c r="N9" s="62" t="e">
        <f t="shared" si="4"/>
        <v>#DIV/0!</v>
      </c>
      <c r="O9" s="57"/>
      <c r="P9" s="57"/>
      <c r="Q9" s="57"/>
    </row>
    <row r="10" ht="15" spans="1:17">
      <c r="A10" s="33"/>
      <c r="B10" s="34"/>
      <c r="C10" s="39" t="s">
        <v>23</v>
      </c>
      <c r="D10" s="40"/>
      <c r="E10" s="41"/>
      <c r="F10" s="42">
        <f t="shared" si="0"/>
        <v>0</v>
      </c>
      <c r="G10" s="43"/>
      <c r="H10" s="44"/>
      <c r="I10" s="43">
        <f t="shared" si="1"/>
        <v>0</v>
      </c>
      <c r="J10" s="64"/>
      <c r="K10" s="65" t="e">
        <f t="shared" si="2"/>
        <v>#DIV/0!</v>
      </c>
      <c r="L10" s="66">
        <f t="shared" si="3"/>
        <v>0</v>
      </c>
      <c r="M10" s="67">
        <f t="shared" si="5"/>
        <v>0</v>
      </c>
      <c r="N10" s="68" t="e">
        <f t="shared" si="4"/>
        <v>#DIV/0!</v>
      </c>
      <c r="O10" s="57"/>
      <c r="P10" s="57"/>
      <c r="Q10" s="57"/>
    </row>
    <row r="11" ht="15" spans="1:17">
      <c r="A11" s="45"/>
      <c r="B11" s="46"/>
      <c r="C11" s="47" t="s">
        <v>24</v>
      </c>
      <c r="D11" s="48">
        <f t="shared" ref="D11:H11" si="6">SUM(D3:D10)</f>
        <v>0</v>
      </c>
      <c r="E11" s="48">
        <f t="shared" si="6"/>
        <v>0</v>
      </c>
      <c r="F11" s="49">
        <f t="shared" si="0"/>
        <v>0</v>
      </c>
      <c r="G11" s="48">
        <f t="shared" si="6"/>
        <v>0</v>
      </c>
      <c r="H11" s="48">
        <f t="shared" si="6"/>
        <v>0</v>
      </c>
      <c r="I11" s="49">
        <f t="shared" si="1"/>
        <v>0</v>
      </c>
      <c r="J11" s="48">
        <f t="shared" ref="J11:M11" si="7">SUM(J3:J10)</f>
        <v>0</v>
      </c>
      <c r="K11" s="69" t="e">
        <f t="shared" si="2"/>
        <v>#DIV/0!</v>
      </c>
      <c r="L11" s="49">
        <f t="shared" si="7"/>
        <v>0</v>
      </c>
      <c r="M11" s="49">
        <f t="shared" si="7"/>
        <v>0</v>
      </c>
      <c r="N11" s="70" t="e">
        <f t="shared" si="4"/>
        <v>#DIV/0!</v>
      </c>
      <c r="O11" s="57"/>
      <c r="P11" s="57"/>
      <c r="Q11" s="57"/>
    </row>
  </sheetData>
  <mergeCells count="3">
    <mergeCell ref="A1:Q1"/>
    <mergeCell ref="A3:A11"/>
    <mergeCell ref="B3:B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5"/>
  <sheetViews>
    <sheetView tabSelected="1" workbookViewId="0">
      <selection activeCell="D7" sqref="D7"/>
    </sheetView>
  </sheetViews>
  <sheetFormatPr defaultColWidth="9" defaultRowHeight="14.25"/>
  <cols>
    <col min="1" max="1" width="11.8333333333333" style="6" customWidth="1"/>
    <col min="2" max="3" width="10.6666666666667" style="4" customWidth="1"/>
    <col min="4" max="5" width="9" style="4"/>
    <col min="6" max="6" width="13.8333333333333" style="4" customWidth="1"/>
    <col min="7" max="7" width="9.5" style="4" customWidth="1"/>
    <col min="8" max="8" width="15.8333333333333" style="4" customWidth="1"/>
    <col min="9" max="9" width="9.16666666666667" style="4" customWidth="1"/>
    <col min="10" max="10" width="12.8333333333333" style="4" customWidth="1"/>
    <col min="11" max="11" width="16.6666666666667" style="4" customWidth="1"/>
    <col min="12" max="14" width="13.8333333333333" style="4" customWidth="1"/>
    <col min="15" max="15" width="9" style="4"/>
    <col min="16" max="16" width="9" style="7"/>
    <col min="17" max="16384" width="9" style="8"/>
  </cols>
  <sheetData>
    <row r="1" ht="28.5" spans="1:15">
      <c r="A1" s="9" t="s">
        <v>25</v>
      </c>
      <c r="B1" s="10" t="s">
        <v>26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7" t="s">
        <v>33</v>
      </c>
      <c r="J1" s="10" t="s">
        <v>34</v>
      </c>
      <c r="K1" s="10" t="s">
        <v>35</v>
      </c>
      <c r="L1" s="9" t="s">
        <v>36</v>
      </c>
      <c r="M1" s="9" t="s">
        <v>37</v>
      </c>
      <c r="N1" s="9" t="s">
        <v>38</v>
      </c>
      <c r="O1" s="9" t="s">
        <v>39</v>
      </c>
    </row>
    <row r="2" spans="1:15">
      <c r="A2" s="11">
        <v>42</v>
      </c>
      <c r="B2" s="12">
        <v>43023</v>
      </c>
      <c r="C2" s="4" t="s">
        <v>40</v>
      </c>
      <c r="D2" s="2" t="s">
        <v>41</v>
      </c>
      <c r="E2" s="2" t="s">
        <v>41</v>
      </c>
      <c r="F2" s="4" t="s">
        <v>42</v>
      </c>
      <c r="G2" s="2">
        <v>76100616</v>
      </c>
      <c r="H2" s="2" t="s">
        <v>43</v>
      </c>
      <c r="I2" s="4" t="s">
        <v>42</v>
      </c>
      <c r="J2" s="4" t="s">
        <v>44</v>
      </c>
      <c r="K2" s="4">
        <v>13585864245</v>
      </c>
      <c r="L2" s="2" t="s">
        <v>45</v>
      </c>
      <c r="M2" s="2" t="s">
        <v>46</v>
      </c>
      <c r="N2" s="2">
        <v>13120566161</v>
      </c>
      <c r="O2" s="4" t="s">
        <v>47</v>
      </c>
    </row>
    <row r="3" spans="1:15">
      <c r="A3" s="11">
        <v>42</v>
      </c>
      <c r="B3" s="12">
        <v>43023</v>
      </c>
      <c r="C3" s="4" t="s">
        <v>40</v>
      </c>
      <c r="D3" s="2" t="s">
        <v>41</v>
      </c>
      <c r="E3" s="2" t="s">
        <v>41</v>
      </c>
      <c r="F3" s="11" t="s">
        <v>42</v>
      </c>
      <c r="G3" s="11">
        <v>76100617</v>
      </c>
      <c r="H3" s="11" t="s">
        <v>48</v>
      </c>
      <c r="I3" s="4" t="s">
        <v>42</v>
      </c>
      <c r="J3" s="4" t="s">
        <v>44</v>
      </c>
      <c r="K3" s="4">
        <v>13585864245</v>
      </c>
      <c r="L3" s="2" t="s">
        <v>45</v>
      </c>
      <c r="M3" s="2" t="s">
        <v>46</v>
      </c>
      <c r="N3" s="2">
        <v>13120566161</v>
      </c>
      <c r="O3" s="4" t="s">
        <v>47</v>
      </c>
    </row>
    <row r="4" spans="1:15">
      <c r="A4" s="11">
        <v>42</v>
      </c>
      <c r="B4" s="12">
        <v>43023</v>
      </c>
      <c r="C4" s="11" t="s">
        <v>40</v>
      </c>
      <c r="D4" s="11" t="s">
        <v>49</v>
      </c>
      <c r="E4" s="11" t="s">
        <v>50</v>
      </c>
      <c r="F4" s="11" t="s">
        <v>42</v>
      </c>
      <c r="G4" s="11">
        <v>76101006</v>
      </c>
      <c r="H4" s="11" t="s">
        <v>51</v>
      </c>
      <c r="I4" s="11" t="s">
        <v>42</v>
      </c>
      <c r="J4" s="11" t="s">
        <v>44</v>
      </c>
      <c r="K4" s="11">
        <v>13585864245</v>
      </c>
      <c r="L4" s="11" t="s">
        <v>49</v>
      </c>
      <c r="M4" s="11" t="s">
        <v>46</v>
      </c>
      <c r="N4" s="11">
        <v>18802122388</v>
      </c>
      <c r="O4" s="11" t="s">
        <v>52</v>
      </c>
    </row>
    <row r="5" spans="1:14">
      <c r="A5" s="11"/>
      <c r="B5" s="12"/>
      <c r="D5" s="2"/>
      <c r="E5" s="13"/>
      <c r="G5" s="14"/>
      <c r="H5" s="13"/>
      <c r="L5" s="2"/>
      <c r="M5" s="2"/>
      <c r="N5" s="2"/>
    </row>
    <row r="6" spans="1:14">
      <c r="A6" s="11"/>
      <c r="B6" s="12"/>
      <c r="D6" s="2"/>
      <c r="E6" s="2"/>
      <c r="G6" s="2"/>
      <c r="H6" s="2"/>
      <c r="L6" s="2"/>
      <c r="M6" s="2"/>
      <c r="N6" s="2"/>
    </row>
    <row r="7" spans="1:14">
      <c r="A7" s="11"/>
      <c r="B7" s="12"/>
      <c r="D7" s="15"/>
      <c r="G7" s="15"/>
      <c r="H7" s="15"/>
      <c r="N7" s="18"/>
    </row>
    <row r="8" spans="1:8">
      <c r="A8" s="11"/>
      <c r="B8" s="12"/>
      <c r="H8" s="16"/>
    </row>
    <row r="10" spans="1:1">
      <c r="A10" s="11"/>
    </row>
    <row r="11" spans="1:1">
      <c r="A11" s="11"/>
    </row>
    <row r="12" spans="1:1">
      <c r="A12" s="11"/>
    </row>
    <row r="13" spans="1:1">
      <c r="A13" s="11"/>
    </row>
    <row r="14" spans="1:1">
      <c r="A14" s="11"/>
    </row>
    <row r="15" spans="1:1">
      <c r="A15" s="11"/>
    </row>
    <row r="16" spans="1:1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  <row r="30" spans="1:1">
      <c r="A30" s="11"/>
    </row>
    <row r="31" spans="1:1">
      <c r="A31" s="11"/>
    </row>
    <row r="32" spans="1:1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  <row r="39" spans="1:1">
      <c r="A39" s="11"/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  <row r="58" spans="1:1">
      <c r="A58" s="11"/>
    </row>
    <row r="59" spans="1:1">
      <c r="A59" s="11"/>
    </row>
    <row r="60" spans="1:1">
      <c r="A60" s="11"/>
    </row>
    <row r="61" spans="1:1">
      <c r="A61" s="11"/>
    </row>
    <row r="62" spans="1:1">
      <c r="A62" s="11"/>
    </row>
    <row r="63" spans="1:1">
      <c r="A63" s="11"/>
    </row>
    <row r="64" spans="1:1">
      <c r="A64" s="11"/>
    </row>
    <row r="65" spans="1:1">
      <c r="A65" s="11"/>
    </row>
    <row r="66" spans="1:1">
      <c r="A66" s="11"/>
    </row>
    <row r="67" spans="1:1">
      <c r="A67" s="11"/>
    </row>
    <row r="68" spans="1:1">
      <c r="A68" s="11"/>
    </row>
    <row r="69" spans="1:1">
      <c r="A69" s="11"/>
    </row>
    <row r="70" spans="1:1">
      <c r="A70" s="11"/>
    </row>
    <row r="71" spans="1:1">
      <c r="A71" s="11"/>
    </row>
    <row r="72" spans="1:1">
      <c r="A72" s="11"/>
    </row>
    <row r="73" spans="1:1">
      <c r="A73" s="11"/>
    </row>
    <row r="74" spans="1:1">
      <c r="A74" s="11"/>
    </row>
    <row r="75" spans="1:1">
      <c r="A75" s="11"/>
    </row>
    <row r="76" spans="1:1">
      <c r="A76" s="11"/>
    </row>
    <row r="77" spans="1:1">
      <c r="A77" s="11"/>
    </row>
    <row r="78" spans="1:1">
      <c r="A78" s="11"/>
    </row>
    <row r="79" spans="1:1">
      <c r="A79" s="11"/>
    </row>
    <row r="80" spans="1:1">
      <c r="A80" s="11"/>
    </row>
    <row r="81" spans="1:1">
      <c r="A81" s="11"/>
    </row>
    <row r="82" spans="1:1">
      <c r="A82" s="11"/>
    </row>
    <row r="83" spans="1:1">
      <c r="A83" s="11"/>
    </row>
    <row r="84" spans="1:1">
      <c r="A84" s="11"/>
    </row>
    <row r="85" spans="1:1">
      <c r="A85" s="11"/>
    </row>
    <row r="86" spans="1:1">
      <c r="A86" s="11"/>
    </row>
    <row r="87" spans="1:1">
      <c r="A87" s="11"/>
    </row>
    <row r="88" spans="1:1">
      <c r="A88" s="11"/>
    </row>
    <row r="89" spans="1:1">
      <c r="A89" s="11"/>
    </row>
    <row r="90" spans="1:1">
      <c r="A90" s="11"/>
    </row>
    <row r="91" spans="1:1">
      <c r="A91" s="11"/>
    </row>
    <row r="92" spans="1:1">
      <c r="A92" s="11"/>
    </row>
    <row r="93" spans="1:1">
      <c r="A93" s="11"/>
    </row>
    <row r="94" spans="1:1">
      <c r="A94" s="11"/>
    </row>
    <row r="95" spans="1:1">
      <c r="A95" s="11"/>
    </row>
    <row r="96" spans="1:1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  <row r="104" spans="1:1">
      <c r="A104" s="11"/>
    </row>
    <row r="105" spans="1:1">
      <c r="A105" s="11"/>
    </row>
    <row r="106" spans="1:1">
      <c r="A106" s="11"/>
    </row>
    <row r="107" spans="1:1">
      <c r="A107" s="11"/>
    </row>
    <row r="108" spans="1:1">
      <c r="A108" s="11"/>
    </row>
    <row r="109" spans="1:1">
      <c r="A109" s="11"/>
    </row>
    <row r="110" spans="1:1">
      <c r="A110" s="11"/>
    </row>
    <row r="111" spans="1:1">
      <c r="A111" s="11"/>
    </row>
    <row r="112" spans="1:1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  <row r="118" spans="1:1">
      <c r="A118" s="11"/>
    </row>
    <row r="119" spans="1:1">
      <c r="A119" s="11"/>
    </row>
    <row r="120" spans="1:1">
      <c r="A120" s="11"/>
    </row>
    <row r="121" spans="1:1">
      <c r="A121" s="11"/>
    </row>
    <row r="122" spans="1:1">
      <c r="A122" s="11"/>
    </row>
    <row r="123" spans="1:1">
      <c r="A123" s="11"/>
    </row>
    <row r="124" spans="1:1">
      <c r="A124" s="11"/>
    </row>
    <row r="125" spans="1:1">
      <c r="A125" s="11"/>
    </row>
    <row r="126" spans="1:1">
      <c r="A126" s="11"/>
    </row>
    <row r="127" spans="1:1">
      <c r="A127" s="11"/>
    </row>
    <row r="128" spans="1:1">
      <c r="A128" s="11"/>
    </row>
    <row r="129" spans="1:1">
      <c r="A129" s="11"/>
    </row>
    <row r="130" spans="1:1">
      <c r="A130" s="11"/>
    </row>
    <row r="131" spans="1:1">
      <c r="A131" s="11"/>
    </row>
    <row r="132" spans="1:1">
      <c r="A132" s="11"/>
    </row>
    <row r="133" spans="1:1">
      <c r="A133" s="11"/>
    </row>
    <row r="134" spans="1:1">
      <c r="A134" s="11"/>
    </row>
    <row r="135" spans="1:1">
      <c r="A135" s="11"/>
    </row>
    <row r="136" spans="1:1">
      <c r="A136" s="11"/>
    </row>
    <row r="137" spans="1:1">
      <c r="A137" s="11"/>
    </row>
    <row r="138" spans="1:1">
      <c r="A138" s="11"/>
    </row>
    <row r="139" spans="1:1">
      <c r="A139" s="11"/>
    </row>
    <row r="140" spans="1:1">
      <c r="A140" s="11"/>
    </row>
    <row r="141" spans="1:1">
      <c r="A141" s="11"/>
    </row>
    <row r="142" spans="1:1">
      <c r="A142" s="11"/>
    </row>
    <row r="143" spans="1:1">
      <c r="A143" s="11"/>
    </row>
    <row r="144" spans="1:1">
      <c r="A144" s="11"/>
    </row>
    <row r="145" spans="1:1">
      <c r="A145" s="11"/>
    </row>
    <row r="146" spans="1:1">
      <c r="A146" s="11"/>
    </row>
    <row r="147" spans="1:1">
      <c r="A147" s="11"/>
    </row>
    <row r="148" spans="1:1">
      <c r="A148" s="11"/>
    </row>
    <row r="149" spans="1:1">
      <c r="A149" s="11"/>
    </row>
    <row r="150" spans="1:1">
      <c r="A150" s="11"/>
    </row>
    <row r="151" spans="1:1">
      <c r="A151" s="11"/>
    </row>
    <row r="152" spans="1:1">
      <c r="A152" s="11"/>
    </row>
    <row r="153" spans="1:1">
      <c r="A153" s="11"/>
    </row>
    <row r="154" spans="1:1">
      <c r="A154" s="11"/>
    </row>
    <row r="155" spans="1:1">
      <c r="A155" s="11"/>
    </row>
    <row r="156" spans="1:1">
      <c r="A156" s="11"/>
    </row>
    <row r="157" spans="1:1">
      <c r="A157" s="11"/>
    </row>
    <row r="158" spans="1:1">
      <c r="A158" s="11"/>
    </row>
    <row r="159" spans="1:1">
      <c r="A159" s="11"/>
    </row>
    <row r="160" spans="1:1">
      <c r="A160" s="11"/>
    </row>
    <row r="161" spans="1:1">
      <c r="A161" s="11"/>
    </row>
    <row r="162" spans="1:1">
      <c r="A162" s="11"/>
    </row>
    <row r="163" spans="1:1">
      <c r="A163" s="11"/>
    </row>
    <row r="164" spans="1:1">
      <c r="A164" s="11"/>
    </row>
    <row r="165" spans="1:1">
      <c r="A165" s="11"/>
    </row>
    <row r="166" spans="1:1">
      <c r="A166" s="11"/>
    </row>
    <row r="167" spans="1:1">
      <c r="A167" s="11"/>
    </row>
    <row r="168" spans="1:1">
      <c r="A168" s="11"/>
    </row>
    <row r="169" spans="1:1">
      <c r="A169" s="11"/>
    </row>
    <row r="170" spans="1:1">
      <c r="A170" s="11"/>
    </row>
    <row r="171" spans="1:1">
      <c r="A171" s="11"/>
    </row>
    <row r="172" spans="1:1">
      <c r="A172" s="11"/>
    </row>
    <row r="173" spans="1:1">
      <c r="A173" s="11"/>
    </row>
    <row r="174" spans="1:1">
      <c r="A174" s="11"/>
    </row>
    <row r="175" spans="1:1">
      <c r="A175" s="11"/>
    </row>
    <row r="176" spans="1:1">
      <c r="A176" s="11"/>
    </row>
    <row r="177" spans="1:1">
      <c r="A177" s="11"/>
    </row>
    <row r="178" spans="1:1">
      <c r="A178" s="11"/>
    </row>
    <row r="179" spans="1:1">
      <c r="A179" s="11"/>
    </row>
    <row r="180" spans="1:1">
      <c r="A180" s="11"/>
    </row>
    <row r="181" spans="1:1">
      <c r="A181" s="11"/>
    </row>
    <row r="182" spans="1:1">
      <c r="A182" s="11"/>
    </row>
    <row r="183" spans="1:1">
      <c r="A183" s="11"/>
    </row>
    <row r="184" spans="1:1">
      <c r="A184" s="11"/>
    </row>
    <row r="185" spans="1:1">
      <c r="A185" s="11"/>
    </row>
    <row r="186" spans="1:1">
      <c r="A186" s="11"/>
    </row>
    <row r="187" spans="1:1">
      <c r="A187" s="11"/>
    </row>
    <row r="188" spans="1:1">
      <c r="A188" s="11"/>
    </row>
    <row r="189" spans="1:1">
      <c r="A189" s="11"/>
    </row>
    <row r="190" spans="1:1">
      <c r="A190" s="11"/>
    </row>
    <row r="191" spans="1:1">
      <c r="A191" s="11"/>
    </row>
    <row r="192" spans="1:1">
      <c r="A192" s="11"/>
    </row>
    <row r="193" spans="1:1">
      <c r="A193" s="11"/>
    </row>
    <row r="194" spans="1:1">
      <c r="A194" s="11"/>
    </row>
    <row r="195" spans="1:1">
      <c r="A195" s="11"/>
    </row>
    <row r="196" spans="1:1">
      <c r="A196" s="11"/>
    </row>
    <row r="197" spans="1:1">
      <c r="A197" s="11"/>
    </row>
    <row r="198" spans="1:1">
      <c r="A198" s="11"/>
    </row>
    <row r="199" spans="1:1">
      <c r="A199" s="11"/>
    </row>
    <row r="200" spans="1:1">
      <c r="A200" s="11"/>
    </row>
    <row r="201" spans="1:1">
      <c r="A201" s="11"/>
    </row>
    <row r="202" spans="1:1">
      <c r="A202" s="11"/>
    </row>
    <row r="203" spans="1:1">
      <c r="A203" s="11"/>
    </row>
    <row r="204" spans="1:1">
      <c r="A204" s="11"/>
    </row>
    <row r="205" spans="1:1">
      <c r="A205" s="11"/>
    </row>
    <row r="206" spans="1:1">
      <c r="A206" s="11"/>
    </row>
    <row r="207" spans="1:1">
      <c r="A207" s="11"/>
    </row>
    <row r="208" spans="1:1">
      <c r="A208" s="11"/>
    </row>
    <row r="209" spans="1:1">
      <c r="A209" s="11"/>
    </row>
    <row r="210" spans="1:1">
      <c r="A210" s="11"/>
    </row>
    <row r="211" spans="1:1">
      <c r="A211" s="11"/>
    </row>
    <row r="212" spans="1:1">
      <c r="A212" s="11"/>
    </row>
    <row r="213" spans="1:1">
      <c r="A213" s="11"/>
    </row>
    <row r="214" spans="1:1">
      <c r="A214" s="11"/>
    </row>
    <row r="215" spans="1:1">
      <c r="A215" s="11"/>
    </row>
    <row r="216" spans="1:1">
      <c r="A216" s="11"/>
    </row>
    <row r="217" spans="1:1">
      <c r="A217" s="11"/>
    </row>
    <row r="218" spans="1:1">
      <c r="A218" s="11"/>
    </row>
    <row r="219" spans="1:1">
      <c r="A219" s="11"/>
    </row>
    <row r="220" spans="1:1">
      <c r="A220" s="11"/>
    </row>
    <row r="221" spans="1:1">
      <c r="A221" s="11"/>
    </row>
    <row r="222" spans="1:1">
      <c r="A222" s="11"/>
    </row>
    <row r="223" spans="1:1">
      <c r="A223" s="11"/>
    </row>
    <row r="224" spans="1:1">
      <c r="A224" s="11"/>
    </row>
    <row r="225" spans="1:1">
      <c r="A225" s="11"/>
    </row>
    <row r="226" spans="1:1">
      <c r="A226" s="11"/>
    </row>
    <row r="227" spans="1:1">
      <c r="A227" s="11"/>
    </row>
    <row r="228" spans="1:1">
      <c r="A228" s="11"/>
    </row>
    <row r="229" spans="1:1">
      <c r="A229" s="11"/>
    </row>
    <row r="230" spans="1:1">
      <c r="A230" s="11"/>
    </row>
    <row r="231" spans="1:1">
      <c r="A231" s="11"/>
    </row>
    <row r="232" spans="1:1">
      <c r="A232" s="11"/>
    </row>
    <row r="233" spans="1:1">
      <c r="A233" s="11"/>
    </row>
    <row r="234" spans="1:1">
      <c r="A234" s="11"/>
    </row>
    <row r="235" spans="1:1">
      <c r="A235" s="11"/>
    </row>
    <row r="236" spans="1:1">
      <c r="A236" s="11"/>
    </row>
    <row r="237" spans="1:1">
      <c r="A237" s="11"/>
    </row>
    <row r="238" spans="1:1">
      <c r="A238" s="11"/>
    </row>
    <row r="239" spans="1:1">
      <c r="A239" s="11"/>
    </row>
    <row r="240" spans="1:1">
      <c r="A240" s="11"/>
    </row>
    <row r="241" spans="1:1">
      <c r="A241" s="11"/>
    </row>
    <row r="242" spans="1:1">
      <c r="A242" s="11"/>
    </row>
    <row r="243" spans="1:1">
      <c r="A243" s="11"/>
    </row>
    <row r="244" spans="1:1">
      <c r="A244" s="11"/>
    </row>
    <row r="245" spans="1:1">
      <c r="A245" s="11"/>
    </row>
    <row r="246" spans="1:1">
      <c r="A246" s="11"/>
    </row>
    <row r="247" spans="1:1">
      <c r="A247" s="11"/>
    </row>
    <row r="248" spans="1:1">
      <c r="A248" s="11"/>
    </row>
    <row r="249" spans="1:1">
      <c r="A249" s="11"/>
    </row>
    <row r="250" spans="1:1">
      <c r="A250" s="11"/>
    </row>
    <row r="251" spans="1:1">
      <c r="A251" s="11"/>
    </row>
    <row r="252" spans="1:1">
      <c r="A252" s="11"/>
    </row>
    <row r="253" spans="1:1">
      <c r="A253" s="11"/>
    </row>
    <row r="254" spans="1:1">
      <c r="A254" s="11"/>
    </row>
    <row r="255" spans="1:1">
      <c r="A255" s="11"/>
    </row>
    <row r="256" spans="1:1">
      <c r="A256" s="11"/>
    </row>
    <row r="257" spans="1:1">
      <c r="A257" s="11"/>
    </row>
    <row r="258" spans="1:1">
      <c r="A258" s="11"/>
    </row>
    <row r="259" spans="1:1">
      <c r="A259" s="11"/>
    </row>
    <row r="260" spans="1:1">
      <c r="A260" s="11"/>
    </row>
    <row r="261" spans="1:1">
      <c r="A261" s="11"/>
    </row>
    <row r="262" spans="1:1">
      <c r="A262" s="11"/>
    </row>
    <row r="263" spans="1:1">
      <c r="A263" s="11"/>
    </row>
    <row r="264" spans="1:1">
      <c r="A264" s="11"/>
    </row>
    <row r="265" spans="1:1">
      <c r="A265" s="11"/>
    </row>
    <row r="266" spans="1:1">
      <c r="A266" s="11"/>
    </row>
    <row r="267" spans="1:1">
      <c r="A267" s="11"/>
    </row>
    <row r="268" spans="1:1">
      <c r="A268" s="11"/>
    </row>
    <row r="269" spans="1:1">
      <c r="A269" s="11"/>
    </row>
    <row r="270" spans="1:1">
      <c r="A270" s="11"/>
    </row>
    <row r="271" spans="1:1">
      <c r="A271" s="11"/>
    </row>
    <row r="272" spans="1:1">
      <c r="A272" s="11"/>
    </row>
    <row r="273" spans="1:1">
      <c r="A273" s="11"/>
    </row>
    <row r="274" spans="1:1">
      <c r="A274" s="11"/>
    </row>
    <row r="275" spans="1:1">
      <c r="A275" s="11"/>
    </row>
    <row r="276" spans="1:1">
      <c r="A276" s="11"/>
    </row>
    <row r="277" spans="1:1">
      <c r="A277" s="11"/>
    </row>
    <row r="278" spans="1:1">
      <c r="A278" s="11"/>
    </row>
    <row r="279" spans="1:1">
      <c r="A279" s="11"/>
    </row>
    <row r="280" spans="1:1">
      <c r="A280" s="11"/>
    </row>
    <row r="281" spans="1:1">
      <c r="A281" s="11"/>
    </row>
    <row r="282" spans="1:1">
      <c r="A282" s="11"/>
    </row>
    <row r="283" spans="1:1">
      <c r="A283" s="11"/>
    </row>
    <row r="284" spans="1:1">
      <c r="A284" s="11"/>
    </row>
    <row r="285" spans="1:1">
      <c r="A285" s="11"/>
    </row>
    <row r="286" spans="1:1">
      <c r="A286" s="11"/>
    </row>
    <row r="287" spans="1:1">
      <c r="A287" s="11"/>
    </row>
    <row r="288" spans="1:1">
      <c r="A288" s="11"/>
    </row>
    <row r="289" spans="1:1">
      <c r="A289" s="11"/>
    </row>
    <row r="290" spans="1:1">
      <c r="A290" s="11"/>
    </row>
    <row r="291" spans="1:1">
      <c r="A291" s="11"/>
    </row>
    <row r="292" spans="1:1">
      <c r="A292" s="11"/>
    </row>
    <row r="293" spans="1:1">
      <c r="A293" s="11"/>
    </row>
    <row r="294" spans="1:1">
      <c r="A294" s="11"/>
    </row>
    <row r="295" spans="1:1">
      <c r="A295" s="11"/>
    </row>
    <row r="296" spans="1:1">
      <c r="A296" s="11"/>
    </row>
    <row r="297" spans="1:1">
      <c r="A297" s="11"/>
    </row>
    <row r="298" spans="1:1">
      <c r="A298" s="11"/>
    </row>
    <row r="299" spans="1:1">
      <c r="A299" s="11"/>
    </row>
    <row r="300" spans="1:1">
      <c r="A300" s="11"/>
    </row>
    <row r="301" spans="1:1">
      <c r="A301" s="11"/>
    </row>
    <row r="302" spans="1:1">
      <c r="A302" s="11"/>
    </row>
    <row r="303" spans="1:1">
      <c r="A303" s="11"/>
    </row>
    <row r="304" spans="1:1">
      <c r="A304" s="11"/>
    </row>
    <row r="305" spans="1:1">
      <c r="A305" s="11"/>
    </row>
    <row r="306" spans="1:1">
      <c r="A306" s="11"/>
    </row>
    <row r="307" spans="1:1">
      <c r="A307" s="11"/>
    </row>
    <row r="308" spans="1:1">
      <c r="A308" s="11"/>
    </row>
    <row r="309" spans="1:1">
      <c r="A309" s="11"/>
    </row>
    <row r="310" spans="1:1">
      <c r="A310" s="11"/>
    </row>
    <row r="311" spans="1:1">
      <c r="A311" s="11"/>
    </row>
    <row r="312" spans="1:1">
      <c r="A312" s="11"/>
    </row>
    <row r="313" spans="1:1">
      <c r="A313" s="11"/>
    </row>
    <row r="314" spans="1:1">
      <c r="A314" s="11"/>
    </row>
    <row r="315" spans="1:1">
      <c r="A315" s="11"/>
    </row>
    <row r="316" spans="1:1">
      <c r="A316" s="11"/>
    </row>
    <row r="317" spans="1:1">
      <c r="A317" s="11"/>
    </row>
    <row r="318" spans="1:1">
      <c r="A318" s="11"/>
    </row>
    <row r="319" spans="1:1">
      <c r="A319" s="11"/>
    </row>
    <row r="320" spans="1:1">
      <c r="A320" s="11"/>
    </row>
    <row r="321" spans="1:1">
      <c r="A321" s="11"/>
    </row>
    <row r="322" spans="1:1">
      <c r="A322" s="11"/>
    </row>
    <row r="323" spans="1:1">
      <c r="A323" s="11"/>
    </row>
    <row r="324" spans="1:1">
      <c r="A324" s="11"/>
    </row>
    <row r="325" spans="1:1">
      <c r="A325" s="11"/>
    </row>
    <row r="326" spans="1:1">
      <c r="A326" s="11"/>
    </row>
    <row r="327" spans="1:1">
      <c r="A327" s="11"/>
    </row>
    <row r="328" spans="1:1">
      <c r="A328" s="11"/>
    </row>
    <row r="329" spans="1:1">
      <c r="A329" s="11"/>
    </row>
    <row r="330" spans="1:1">
      <c r="A330" s="11"/>
    </row>
    <row r="331" spans="1:1">
      <c r="A331" s="11"/>
    </row>
    <row r="332" spans="1:1">
      <c r="A332" s="11"/>
    </row>
    <row r="333" spans="1:1">
      <c r="A333" s="11"/>
    </row>
    <row r="334" spans="1:1">
      <c r="A334" s="11"/>
    </row>
    <row r="335" spans="1:1">
      <c r="A335" s="11"/>
    </row>
    <row r="336" spans="1:1">
      <c r="A336" s="11"/>
    </row>
    <row r="337" spans="1:1">
      <c r="A337" s="11"/>
    </row>
    <row r="338" spans="1:1">
      <c r="A338" s="11"/>
    </row>
    <row r="339" spans="1:1">
      <c r="A339" s="11"/>
    </row>
    <row r="340" spans="1:1">
      <c r="A340" s="11"/>
    </row>
    <row r="341" spans="1:1">
      <c r="A341" s="11"/>
    </row>
    <row r="342" spans="1:1">
      <c r="A342" s="11"/>
    </row>
    <row r="343" spans="1:1">
      <c r="A343" s="11"/>
    </row>
    <row r="344" spans="1:1">
      <c r="A344" s="11"/>
    </row>
    <row r="345" spans="1:1">
      <c r="A345" s="11"/>
    </row>
    <row r="346" spans="1:1">
      <c r="A346" s="11"/>
    </row>
    <row r="347" spans="1:1">
      <c r="A347" s="11"/>
    </row>
    <row r="348" spans="1:1">
      <c r="A348" s="11"/>
    </row>
    <row r="349" spans="1:1">
      <c r="A349" s="11"/>
    </row>
    <row r="350" spans="1:1">
      <c r="A350" s="11"/>
    </row>
    <row r="351" spans="1:1">
      <c r="A351" s="11"/>
    </row>
    <row r="352" spans="1:1">
      <c r="A352" s="11"/>
    </row>
    <row r="353" spans="1:1">
      <c r="A353" s="11"/>
    </row>
    <row r="354" spans="1:1">
      <c r="A354" s="11"/>
    </row>
    <row r="355" spans="1:1">
      <c r="A355" s="11"/>
    </row>
    <row r="356" spans="1:1">
      <c r="A356" s="11"/>
    </row>
    <row r="357" spans="1:1">
      <c r="A357" s="11"/>
    </row>
    <row r="358" spans="1:1">
      <c r="A358" s="11"/>
    </row>
    <row r="359" spans="1:1">
      <c r="A359" s="11"/>
    </row>
    <row r="360" spans="1:1">
      <c r="A360" s="11"/>
    </row>
    <row r="361" spans="1:1">
      <c r="A361" s="11"/>
    </row>
    <row r="362" spans="1:1">
      <c r="A362" s="11"/>
    </row>
    <row r="363" spans="1:1">
      <c r="A363" s="11"/>
    </row>
    <row r="364" spans="1:1">
      <c r="A364" s="11"/>
    </row>
    <row r="365" spans="1:1">
      <c r="A365" s="11"/>
    </row>
    <row r="366" spans="1:1">
      <c r="A366" s="11"/>
    </row>
    <row r="367" spans="1:1">
      <c r="A367" s="11"/>
    </row>
    <row r="368" spans="1:1">
      <c r="A368" s="11"/>
    </row>
    <row r="369" spans="1:1">
      <c r="A369" s="11"/>
    </row>
    <row r="370" spans="1:1">
      <c r="A370" s="11"/>
    </row>
    <row r="371" spans="1:1">
      <c r="A371" s="11"/>
    </row>
    <row r="372" spans="1:1">
      <c r="A372" s="11"/>
    </row>
    <row r="373" spans="1:1">
      <c r="A373" s="11"/>
    </row>
    <row r="374" spans="1:1">
      <c r="A374" s="11"/>
    </row>
    <row r="375" spans="1:1">
      <c r="A375" s="11"/>
    </row>
    <row r="376" spans="1:1">
      <c r="A376" s="11"/>
    </row>
    <row r="377" spans="1:1">
      <c r="A377" s="11"/>
    </row>
    <row r="378" spans="1:1">
      <c r="A378" s="11"/>
    </row>
    <row r="379" spans="1:1">
      <c r="A379" s="11"/>
    </row>
    <row r="380" spans="1:1">
      <c r="A380" s="11"/>
    </row>
    <row r="381" spans="1:1">
      <c r="A381" s="11"/>
    </row>
    <row r="382" spans="1:1">
      <c r="A382" s="11"/>
    </row>
    <row r="383" spans="1:1">
      <c r="A383" s="11"/>
    </row>
    <row r="384" spans="1:1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</sheetData>
  <dataValidations count="2">
    <dataValidation type="date" operator="greaterThanOrEqual" allowBlank="1" showInputMessage="1" showErrorMessage="1" sqref="B1 B10:B1048576">
      <formula1>42736</formula1>
    </dataValidation>
    <dataValidation type="list" allowBlank="1" showInputMessage="1" showErrorMessage="1" sqref="C1 C6 C2:C3 C4:C5 C7:C8 C10:C1048576">
      <formula1>"SaaS,库存,供应链,饮食通,饮食通老客户上线"</formula1>
    </dataValidation>
  </dataValidations>
  <hyperlinks>
    <hyperlink ref="L4" r:id="rId1" display="党学峰" tooltip="http://dianpu.hualala.com/javascript:void(0);"/>
  </hyperlink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workbookViewId="0">
      <selection activeCell="A2" sqref="A2:C8"/>
    </sheetView>
  </sheetViews>
  <sheetFormatPr defaultColWidth="9.1" defaultRowHeight="14.25" outlineLevelCol="2"/>
  <cols>
    <col min="1" max="1" width="9.85" customWidth="1"/>
    <col min="2" max="2" width="10.85" customWidth="1"/>
    <col min="3" max="3" width="59.2833333333333" customWidth="1"/>
  </cols>
  <sheetData>
    <row r="1" spans="1:3">
      <c r="A1" s="1" t="s">
        <v>53</v>
      </c>
      <c r="B1" s="1" t="s">
        <v>54</v>
      </c>
      <c r="C1" s="1" t="s">
        <v>55</v>
      </c>
    </row>
    <row r="2" spans="1:3">
      <c r="A2" s="2"/>
      <c r="B2" s="3"/>
      <c r="C2" s="2"/>
    </row>
    <row r="3" spans="1:3">
      <c r="A3" s="2"/>
      <c r="B3" s="3"/>
      <c r="C3" s="2"/>
    </row>
    <row r="4" spans="1:3">
      <c r="A4" s="2"/>
      <c r="B4" s="3"/>
      <c r="C4" s="2"/>
    </row>
    <row r="5" spans="1:3">
      <c r="A5" s="2"/>
      <c r="B5" s="3"/>
      <c r="C5" s="2"/>
    </row>
    <row r="6" spans="1:3">
      <c r="A6" s="2"/>
      <c r="B6" s="3"/>
      <c r="C6" s="4"/>
    </row>
    <row r="7" spans="1:3">
      <c r="A7" s="2"/>
      <c r="B7" s="3"/>
      <c r="C7" s="4"/>
    </row>
    <row r="8" spans="1:3">
      <c r="A8" s="2"/>
      <c r="B8" s="3"/>
      <c r="C8" s="4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项目数据分析表</vt:lpstr>
      <vt:lpstr>上线明细</vt:lpstr>
      <vt:lpstr>加班明细表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stellumo</cp:lastModifiedBy>
  <dcterms:created xsi:type="dcterms:W3CDTF">2015-06-05T18:19:00Z</dcterms:created>
  <cp:lastPrinted>2016-09-09T07:23:00Z</cp:lastPrinted>
  <dcterms:modified xsi:type="dcterms:W3CDTF">2017-10-17T10:57:49Z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