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上线明细!$A$1:$O$596</definedName>
  </definedNames>
  <calcPr calcId="144525" concurrentCalc="0"/>
</workbook>
</file>

<file path=xl/sharedStrings.xml><?xml version="1.0" encoding="utf-8"?>
<sst xmlns="http://schemas.openxmlformats.org/spreadsheetml/2006/main" count="84">
  <si>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</si>
  <si>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</si>
  <si>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</si>
  <si>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</si>
  <si>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</si>
  <si>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</si>
  <si>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</si>
  <si>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</si>
  <si>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</si>
  <si>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</si>
  <si>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</si>
  <si>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</si>
  <si>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</si>
  <si>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</si>
  <si>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</si>
  <si>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25周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</si>
  <si>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</si>
  <si>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</si>
  <si>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</si>
  <si>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</si>
  <si>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</si>
  <si>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</si>
  <si>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</si>
  <si>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</si>
  <si>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</si>
  <si>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</si>
  <si>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</si>
  <si>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</si>
  <si>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</si>
  <si>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</si>
  <si>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</si>
  <si>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</si>
  <si>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</si>
  <si>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</si>
  <si>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</si>
  <si>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</si>
  <si>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</si>
  <si>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</si>
  <si>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</si>
  <si>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</si>
  <si>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是否回访</t>
  </si>
  <si>
    <t>SaaS</t>
  </si>
  <si>
    <t>上海森岚餐饮有限公司</t>
  </si>
  <si>
    <t>茶桔便Hey juice</t>
  </si>
  <si>
    <t>上海</t>
  </si>
  <si>
    <t>HEY JUICE茶桔便(世纪联华外高桥店)</t>
  </si>
  <si>
    <t>熊明敏</t>
  </si>
  <si>
    <t>张店长</t>
  </si>
  <si>
    <t>店长</t>
  </si>
  <si>
    <t>旧品牌</t>
  </si>
  <si>
    <t>否</t>
  </si>
  <si>
    <t>HEY JUICE茶桔便(国济路店)</t>
  </si>
  <si>
    <t>李店长</t>
  </si>
  <si>
    <t>巴蜀冒冒仙</t>
  </si>
  <si>
    <t>走街串巷(打浦桥店)</t>
  </si>
  <si>
    <t>姗姗</t>
  </si>
  <si>
    <t>财务经理</t>
  </si>
  <si>
    <t>走街串巷(静安店)</t>
  </si>
  <si>
    <t>上海韩蹄餐饮有限公司</t>
  </si>
  <si>
    <t>韩蹄客（七宝万科店）</t>
  </si>
  <si>
    <t>沈总</t>
  </si>
  <si>
    <t>运营总监</t>
  </si>
  <si>
    <t>汉蹄客（漕宝路日月光店）</t>
  </si>
  <si>
    <t>仁仁爱吃椒麻鱼（漕宝路日月光店）</t>
  </si>
  <si>
    <t>凌爱芬</t>
  </si>
  <si>
    <t>早阳包子（加盟）</t>
  </si>
  <si>
    <t>老板</t>
  </si>
  <si>
    <t>延边饺子王</t>
  </si>
  <si>
    <t>刘伟龙</t>
  </si>
  <si>
    <t>新品牌</t>
  </si>
  <si>
    <t>是</t>
  </si>
  <si>
    <t>驴老锅</t>
  </si>
  <si>
    <t>沈店长</t>
  </si>
  <si>
    <t>近藤鳗</t>
  </si>
  <si>
    <t>GINZA CASIAN</t>
  </si>
  <si>
    <t>高艳</t>
  </si>
  <si>
    <t>02162196898</t>
  </si>
  <si>
    <t>上海梓丰餐饮管理有限公司</t>
  </si>
  <si>
    <t>韩蹄（绿地缤纷城店）</t>
  </si>
  <si>
    <t>胡总</t>
  </si>
  <si>
    <t>姓名</t>
  </si>
  <si>
    <t>日期</t>
  </si>
  <si>
    <t>加班内容</t>
  </si>
  <si>
    <t>走街串巷静安店上线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</si>
</sst>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</numFmts>
  <fonts count="29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2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indexed="8"/>
      <name val="Tahoma"/>
      <charset val="134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indexed="8"/>
      <name val="宋体"/>
      <charset val="134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26" borderId="3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1" borderId="28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7" fillId="0" borderId="26" applyNumberFormat="0" applyFill="0" applyAlignment="0" applyProtection="0">
      <alignment vertical="center"/>
    </xf>
    <xf numFmtId="0" fontId="9" fillId="0" borderId="26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20" borderId="27" applyNumberFormat="0" applyAlignment="0" applyProtection="0">
      <alignment vertical="center"/>
    </xf>
    <xf numFmtId="0" fontId="24" fillId="20" borderId="31" applyNumberFormat="0" applyAlignment="0" applyProtection="0">
      <alignment vertical="center"/>
    </xf>
    <xf numFmtId="0" fontId="8" fillId="11" borderId="25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3" fillId="0" borderId="0"/>
    <xf numFmtId="0" fontId="15" fillId="9" borderId="0" applyNumberFormat="0" applyBorder="0" applyAlignment="0" applyProtection="0">
      <alignment vertical="center"/>
    </xf>
    <xf numFmtId="0" fontId="6" fillId="0" borderId="0"/>
    <xf numFmtId="0" fontId="7" fillId="13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0" borderId="0">
      <alignment vertical="center"/>
    </xf>
    <xf numFmtId="0" fontId="27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9" fontId="3" fillId="8" borderId="8" xfId="0" applyNumberFormat="1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9" fontId="3" fillId="9" borderId="9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9" fontId="3" fillId="8" borderId="12" xfId="0" applyNumberFormat="1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2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9" fontId="3" fillId="8" borderId="23" xfId="0" applyNumberFormat="1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9" fontId="3" fillId="9" borderId="24" xfId="0" applyNumberFormat="1" applyFont="1" applyFill="1" applyBorder="1" applyAlignment="1">
      <alignment horizontal="center" vertical="center"/>
    </xf>
    <xf numFmtId="9" fontId="3" fillId="7" borderId="10" xfId="0" applyNumberFormat="1" applyFont="1" applyFill="1" applyBorder="1" applyAlignment="1">
      <alignment horizontal="center" vertical="center"/>
    </xf>
    <xf numFmtId="9" fontId="3" fillId="7" borderId="9" xfId="0" applyNumberFormat="1" applyFont="1" applyFill="1" applyBorder="1" applyAlignment="1">
      <alignment horizontal="center" vertical="center"/>
    </xf>
    <xf numFmtId="0" fontId="3" fillId="0" borderId="1" xfId="0" applyFont="1" applyBorder="1" applyAlignment="1" quotePrefix="1">
      <alignment horizont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15" xfId="52"/>
    <cellStyle name="常规 2" xfId="53"/>
    <cellStyle name="常规 3" xfId="54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ianpu.hualala.com/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workbookViewId="0">
      <selection activeCell="G21" sqref="G21"/>
    </sheetView>
  </sheetViews>
  <sheetFormatPr defaultColWidth="9.125" defaultRowHeight="13.5"/>
  <cols>
    <col min="1" max="1" width="5.125" customWidth="1"/>
    <col min="2" max="2" width="5.75" customWidth="1"/>
    <col min="3" max="3" width="9.625" customWidth="1"/>
    <col min="4" max="5" width="14.5" customWidth="1"/>
    <col min="6" max="6" width="15.25" customWidth="1"/>
    <col min="7" max="14" width="14.5" customWidth="1"/>
  </cols>
  <sheetData>
    <row r="1" ht="15" spans="1:17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66"/>
      <c r="P1" s="66"/>
      <c r="Q1" s="66"/>
    </row>
    <row r="2" ht="14.25" spans="1:17">
      <c r="A2" s="37" t="s">
        <v>1</v>
      </c>
      <c r="B2" s="38" t="s">
        <v>2</v>
      </c>
      <c r="C2" s="38" t="s">
        <v>3</v>
      </c>
      <c r="D2" s="39" t="s">
        <v>4</v>
      </c>
      <c r="E2" s="40" t="s">
        <v>5</v>
      </c>
      <c r="F2" s="41" t="s">
        <v>6</v>
      </c>
      <c r="G2" s="42" t="s">
        <v>7</v>
      </c>
      <c r="H2" s="43" t="s">
        <v>8</v>
      </c>
      <c r="I2" s="67" t="s">
        <v>9</v>
      </c>
      <c r="J2" s="68" t="s">
        <v>10</v>
      </c>
      <c r="K2" s="69" t="s">
        <v>11</v>
      </c>
      <c r="L2" s="70" t="s">
        <v>12</v>
      </c>
      <c r="M2" s="71" t="s">
        <v>13</v>
      </c>
      <c r="N2" s="72" t="s">
        <v>14</v>
      </c>
      <c r="O2" s="73"/>
      <c r="P2" s="73"/>
      <c r="Q2" s="73"/>
    </row>
    <row r="3" spans="1:17">
      <c r="A3" s="37"/>
      <c r="B3" s="44" t="s">
        <v>15</v>
      </c>
      <c r="C3" s="45" t="s">
        <v>16</v>
      </c>
      <c r="D3" s="46"/>
      <c r="E3" s="47"/>
      <c r="F3" s="47">
        <f t="shared" ref="F3:F11" si="0">D3-E3</f>
        <v>0</v>
      </c>
      <c r="G3" s="48"/>
      <c r="H3" s="48"/>
      <c r="I3" s="48">
        <f t="shared" ref="I3:I11" si="1">G3-H3</f>
        <v>0</v>
      </c>
      <c r="J3" s="74"/>
      <c r="K3" s="75" t="e">
        <f t="shared" ref="K3:K11" si="2">J3/M3*100%</f>
        <v>#DIV/0!</v>
      </c>
      <c r="L3" s="76">
        <f t="shared" ref="L3:L10" si="3">D3+H3</f>
        <v>0</v>
      </c>
      <c r="M3" s="77">
        <f>E3+H3</f>
        <v>0</v>
      </c>
      <c r="N3" s="78" t="e">
        <f t="shared" ref="N3:N11" si="4">M3/L3*100%</f>
        <v>#DIV/0!</v>
      </c>
      <c r="O3" s="73"/>
      <c r="P3" s="73"/>
      <c r="Q3" s="73"/>
    </row>
    <row r="4" spans="1:17">
      <c r="A4" s="49"/>
      <c r="B4" s="50"/>
      <c r="C4" s="51" t="s">
        <v>17</v>
      </c>
      <c r="D4" s="52"/>
      <c r="E4" s="53"/>
      <c r="F4" s="53">
        <f t="shared" si="0"/>
        <v>0</v>
      </c>
      <c r="G4" s="54"/>
      <c r="H4" s="48"/>
      <c r="I4" s="54">
        <f t="shared" si="1"/>
        <v>0</v>
      </c>
      <c r="J4" s="79"/>
      <c r="K4" s="75" t="e">
        <f t="shared" si="2"/>
        <v>#DIV/0!</v>
      </c>
      <c r="L4" s="76">
        <f t="shared" si="3"/>
        <v>0</v>
      </c>
      <c r="M4" s="77">
        <f t="shared" ref="M4:M10" si="5">E4+J4</f>
        <v>0</v>
      </c>
      <c r="N4" s="78" t="e">
        <f t="shared" si="4"/>
        <v>#DIV/0!</v>
      </c>
      <c r="O4" s="73"/>
      <c r="P4" s="73"/>
      <c r="Q4" s="73"/>
    </row>
    <row r="5" spans="1:17">
      <c r="A5" s="49"/>
      <c r="B5" s="50"/>
      <c r="C5" s="51" t="s">
        <v>18</v>
      </c>
      <c r="D5" s="52"/>
      <c r="E5" s="53"/>
      <c r="F5" s="53">
        <f t="shared" si="0"/>
        <v>0</v>
      </c>
      <c r="G5" s="54"/>
      <c r="H5" s="48"/>
      <c r="I5" s="54">
        <f t="shared" si="1"/>
        <v>0</v>
      </c>
      <c r="J5" s="79"/>
      <c r="K5" s="75" t="e">
        <f t="shared" si="2"/>
        <v>#DIV/0!</v>
      </c>
      <c r="L5" s="76">
        <f t="shared" si="3"/>
        <v>0</v>
      </c>
      <c r="M5" s="77">
        <f t="shared" si="5"/>
        <v>0</v>
      </c>
      <c r="N5" s="78" t="e">
        <f t="shared" si="4"/>
        <v>#DIV/0!</v>
      </c>
      <c r="O5" s="73"/>
      <c r="P5" s="73"/>
      <c r="Q5" s="73"/>
    </row>
    <row r="6" spans="1:17">
      <c r="A6" s="49"/>
      <c r="B6" s="50"/>
      <c r="C6" s="51" t="s">
        <v>19</v>
      </c>
      <c r="D6" s="52"/>
      <c r="E6" s="53"/>
      <c r="F6" s="53">
        <f t="shared" si="0"/>
        <v>0</v>
      </c>
      <c r="G6" s="54"/>
      <c r="H6" s="48"/>
      <c r="I6" s="54">
        <f t="shared" si="1"/>
        <v>0</v>
      </c>
      <c r="J6" s="79"/>
      <c r="K6" s="75" t="e">
        <f t="shared" si="2"/>
        <v>#DIV/0!</v>
      </c>
      <c r="L6" s="76">
        <f t="shared" si="3"/>
        <v>0</v>
      </c>
      <c r="M6" s="77">
        <f t="shared" si="5"/>
        <v>0</v>
      </c>
      <c r="N6" s="78" t="e">
        <f t="shared" si="4"/>
        <v>#DIV/0!</v>
      </c>
      <c r="O6" s="73"/>
      <c r="P6" s="73"/>
      <c r="Q6" s="73"/>
    </row>
    <row r="7" spans="1:17">
      <c r="A7" s="49"/>
      <c r="B7" s="50"/>
      <c r="C7" s="51" t="s">
        <v>20</v>
      </c>
      <c r="D7" s="52"/>
      <c r="E7" s="53"/>
      <c r="F7" s="53">
        <f t="shared" si="0"/>
        <v>0</v>
      </c>
      <c r="G7" s="54"/>
      <c r="H7" s="48"/>
      <c r="I7" s="54">
        <f t="shared" si="1"/>
        <v>0</v>
      </c>
      <c r="J7" s="79"/>
      <c r="K7" s="75" t="e">
        <f t="shared" si="2"/>
        <v>#DIV/0!</v>
      </c>
      <c r="L7" s="76">
        <f t="shared" si="3"/>
        <v>0</v>
      </c>
      <c r="M7" s="77">
        <f t="shared" si="5"/>
        <v>0</v>
      </c>
      <c r="N7" s="78" t="e">
        <f t="shared" si="4"/>
        <v>#DIV/0!</v>
      </c>
      <c r="O7" s="73"/>
      <c r="P7" s="73"/>
      <c r="Q7" s="73"/>
    </row>
    <row r="8" spans="1:17">
      <c r="A8" s="49"/>
      <c r="B8" s="50"/>
      <c r="C8" s="51" t="s">
        <v>21</v>
      </c>
      <c r="D8" s="52"/>
      <c r="E8" s="53"/>
      <c r="F8" s="53">
        <f t="shared" si="0"/>
        <v>0</v>
      </c>
      <c r="G8" s="54"/>
      <c r="H8" s="48"/>
      <c r="I8" s="54">
        <f t="shared" si="1"/>
        <v>0</v>
      </c>
      <c r="J8" s="79"/>
      <c r="K8" s="75" t="e">
        <f t="shared" si="2"/>
        <v>#DIV/0!</v>
      </c>
      <c r="L8" s="76">
        <f t="shared" si="3"/>
        <v>0</v>
      </c>
      <c r="M8" s="77">
        <f t="shared" si="5"/>
        <v>0</v>
      </c>
      <c r="N8" s="78" t="e">
        <f t="shared" si="4"/>
        <v>#DIV/0!</v>
      </c>
      <c r="O8" s="73"/>
      <c r="P8" s="73"/>
      <c r="Q8" s="73"/>
    </row>
    <row r="9" spans="1:17">
      <c r="A9" s="49"/>
      <c r="B9" s="50"/>
      <c r="C9" s="51" t="s">
        <v>22</v>
      </c>
      <c r="D9" s="52"/>
      <c r="E9" s="53"/>
      <c r="F9" s="53">
        <f t="shared" si="0"/>
        <v>0</v>
      </c>
      <c r="G9" s="54"/>
      <c r="H9" s="48"/>
      <c r="I9" s="54">
        <f t="shared" si="1"/>
        <v>0</v>
      </c>
      <c r="J9" s="79"/>
      <c r="K9" s="75" t="e">
        <f t="shared" si="2"/>
        <v>#DIV/0!</v>
      </c>
      <c r="L9" s="76">
        <f t="shared" si="3"/>
        <v>0</v>
      </c>
      <c r="M9" s="77">
        <f t="shared" si="5"/>
        <v>0</v>
      </c>
      <c r="N9" s="78" t="e">
        <f t="shared" si="4"/>
        <v>#DIV/0!</v>
      </c>
      <c r="O9" s="73"/>
      <c r="P9" s="73"/>
      <c r="Q9" s="73"/>
    </row>
    <row r="10" ht="14.25" spans="1:17">
      <c r="A10" s="49"/>
      <c r="B10" s="50"/>
      <c r="C10" s="55" t="s">
        <v>23</v>
      </c>
      <c r="D10" s="56"/>
      <c r="E10" s="57"/>
      <c r="F10" s="58">
        <f t="shared" si="0"/>
        <v>0</v>
      </c>
      <c r="G10" s="59"/>
      <c r="H10" s="60"/>
      <c r="I10" s="59">
        <f t="shared" si="1"/>
        <v>0</v>
      </c>
      <c r="J10" s="80"/>
      <c r="K10" s="81" t="e">
        <f t="shared" si="2"/>
        <v>#DIV/0!</v>
      </c>
      <c r="L10" s="82">
        <f t="shared" si="3"/>
        <v>0</v>
      </c>
      <c r="M10" s="83">
        <f t="shared" si="5"/>
        <v>0</v>
      </c>
      <c r="N10" s="84" t="e">
        <f t="shared" si="4"/>
        <v>#DIV/0!</v>
      </c>
      <c r="O10" s="73"/>
      <c r="P10" s="73"/>
      <c r="Q10" s="73"/>
    </row>
    <row r="11" ht="14.25" spans="1:17">
      <c r="A11" s="61"/>
      <c r="B11" s="62"/>
      <c r="C11" s="63" t="s">
        <v>24</v>
      </c>
      <c r="D11" s="64">
        <f t="shared" ref="D11:H11" si="6">SUM(D3:D10)</f>
        <v>0</v>
      </c>
      <c r="E11" s="64">
        <f t="shared" si="6"/>
        <v>0</v>
      </c>
      <c r="F11" s="65">
        <f t="shared" si="0"/>
        <v>0</v>
      </c>
      <c r="G11" s="64">
        <f t="shared" si="6"/>
        <v>0</v>
      </c>
      <c r="H11" s="64">
        <f t="shared" si="6"/>
        <v>0</v>
      </c>
      <c r="I11" s="65">
        <f t="shared" si="1"/>
        <v>0</v>
      </c>
      <c r="J11" s="64">
        <f t="shared" ref="J11:M11" si="7">SUM(J3:J10)</f>
        <v>0</v>
      </c>
      <c r="K11" s="85" t="e">
        <f t="shared" si="2"/>
        <v>#DIV/0!</v>
      </c>
      <c r="L11" s="65">
        <f t="shared" si="7"/>
        <v>0</v>
      </c>
      <c r="M11" s="65">
        <f t="shared" si="7"/>
        <v>0</v>
      </c>
      <c r="N11" s="86" t="e">
        <f t="shared" si="4"/>
        <v>#DIV/0!</v>
      </c>
      <c r="O11" s="73"/>
      <c r="P11" s="73"/>
      <c r="Q11" s="73"/>
    </row>
  </sheetData>
  <mergeCells count="3">
    <mergeCell ref="A1:Q1"/>
    <mergeCell ref="A3:A11"/>
    <mergeCell ref="B3:B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96"/>
  <sheetViews>
    <sheetView tabSelected="1" zoomScale="85" zoomScaleNormal="85" workbookViewId="0">
      <selection activeCell="G19" sqref="G19"/>
    </sheetView>
  </sheetViews>
  <sheetFormatPr defaultColWidth="9" defaultRowHeight="13.5"/>
  <cols>
    <col min="1" max="1" width="6.125" style="9" customWidth="1"/>
    <col min="2" max="2" width="10.625" style="2" customWidth="1"/>
    <col min="3" max="3" width="5.625" style="2" customWidth="1"/>
    <col min="4" max="4" width="29.5" style="2" customWidth="1"/>
    <col min="5" max="5" width="13.225" style="2" customWidth="1"/>
    <col min="6" max="6" width="12.375" style="2" customWidth="1"/>
    <col min="7" max="7" width="9.5" style="2" customWidth="1"/>
    <col min="8" max="8" width="33.525" style="2" customWidth="1"/>
    <col min="9" max="9" width="9.125" style="2" customWidth="1"/>
    <col min="10" max="10" width="6.75" style="2" customWidth="1"/>
    <col min="11" max="11" width="12.75" style="2" customWidth="1"/>
    <col min="12" max="12" width="8.125" style="2" customWidth="1"/>
    <col min="13" max="13" width="7.75" style="2" customWidth="1"/>
    <col min="14" max="14" width="13.875" style="2" customWidth="1"/>
    <col min="15" max="16384" width="9" style="10"/>
  </cols>
  <sheetData>
    <row r="1" ht="27" spans="1:16">
      <c r="A1" s="11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31" t="s">
        <v>33</v>
      </c>
      <c r="J1" s="12" t="s">
        <v>34</v>
      </c>
      <c r="K1" s="12" t="s">
        <v>35</v>
      </c>
      <c r="L1" s="11" t="s">
        <v>36</v>
      </c>
      <c r="M1" s="11" t="s">
        <v>37</v>
      </c>
      <c r="N1" s="11" t="s">
        <v>38</v>
      </c>
      <c r="O1" s="11" t="s">
        <v>39</v>
      </c>
      <c r="P1" s="11" t="s">
        <v>40</v>
      </c>
    </row>
    <row r="2" ht="14" customHeight="1" spans="1:16">
      <c r="A2" s="13">
        <v>52</v>
      </c>
      <c r="B2" s="14">
        <v>43090</v>
      </c>
      <c r="C2" s="15" t="s">
        <v>41</v>
      </c>
      <c r="D2" s="16" t="s">
        <v>42</v>
      </c>
      <c r="E2" s="16" t="s">
        <v>43</v>
      </c>
      <c r="F2" s="16" t="s">
        <v>44</v>
      </c>
      <c r="G2" s="16">
        <v>76116099</v>
      </c>
      <c r="H2" s="17" t="s">
        <v>45</v>
      </c>
      <c r="I2" s="15" t="s">
        <v>44</v>
      </c>
      <c r="J2" s="16" t="s">
        <v>46</v>
      </c>
      <c r="K2" s="16">
        <v>13916263863</v>
      </c>
      <c r="L2" s="16" t="s">
        <v>47</v>
      </c>
      <c r="M2" s="16" t="s">
        <v>48</v>
      </c>
      <c r="N2" s="16">
        <v>15801957845</v>
      </c>
      <c r="O2" s="15" t="s">
        <v>49</v>
      </c>
      <c r="P2" s="15" t="s">
        <v>50</v>
      </c>
    </row>
    <row r="3" ht="14" customHeight="1" spans="1:16">
      <c r="A3" s="18"/>
      <c r="B3" s="14">
        <v>43090</v>
      </c>
      <c r="C3" s="15" t="s">
        <v>41</v>
      </c>
      <c r="D3" s="16" t="s">
        <v>42</v>
      </c>
      <c r="E3" s="16" t="s">
        <v>43</v>
      </c>
      <c r="F3" s="16" t="s">
        <v>44</v>
      </c>
      <c r="G3" s="16">
        <v>76116120</v>
      </c>
      <c r="H3" s="17" t="s">
        <v>51</v>
      </c>
      <c r="I3" s="15" t="s">
        <v>44</v>
      </c>
      <c r="J3" s="16" t="s">
        <v>46</v>
      </c>
      <c r="K3" s="16">
        <v>13916263863</v>
      </c>
      <c r="L3" s="21" t="s">
        <v>52</v>
      </c>
      <c r="M3" s="16" t="s">
        <v>48</v>
      </c>
      <c r="N3" s="21">
        <v>18621627705</v>
      </c>
      <c r="O3" s="15" t="s">
        <v>49</v>
      </c>
      <c r="P3" s="15" t="s">
        <v>50</v>
      </c>
    </row>
    <row r="4" s="7" customFormat="1" ht="14" customHeight="1" spans="1:16">
      <c r="A4" s="18"/>
      <c r="B4" s="14">
        <v>43090</v>
      </c>
      <c r="C4" s="15" t="s">
        <v>41</v>
      </c>
      <c r="D4" s="16" t="s">
        <v>53</v>
      </c>
      <c r="E4" s="17" t="s">
        <v>54</v>
      </c>
      <c r="F4" s="16" t="s">
        <v>44</v>
      </c>
      <c r="G4" s="16">
        <v>76111807</v>
      </c>
      <c r="H4" s="17" t="s">
        <v>54</v>
      </c>
      <c r="I4" s="15" t="s">
        <v>44</v>
      </c>
      <c r="J4" s="16" t="s">
        <v>46</v>
      </c>
      <c r="K4" s="16">
        <v>13916263863</v>
      </c>
      <c r="L4" s="21" t="s">
        <v>55</v>
      </c>
      <c r="M4" s="15" t="s">
        <v>56</v>
      </c>
      <c r="N4" s="21">
        <v>18321357957</v>
      </c>
      <c r="O4" s="15" t="s">
        <v>49</v>
      </c>
      <c r="P4" s="15" t="s">
        <v>50</v>
      </c>
    </row>
    <row r="5" s="7" customFormat="1" ht="14" customHeight="1" spans="1:16">
      <c r="A5" s="18"/>
      <c r="B5" s="14">
        <v>43090</v>
      </c>
      <c r="C5" s="15" t="s">
        <v>41</v>
      </c>
      <c r="D5" s="16" t="s">
        <v>53</v>
      </c>
      <c r="E5" s="17" t="s">
        <v>57</v>
      </c>
      <c r="F5" s="16" t="s">
        <v>44</v>
      </c>
      <c r="G5" s="16">
        <v>76112763</v>
      </c>
      <c r="H5" s="17" t="s">
        <v>57</v>
      </c>
      <c r="I5" s="15" t="s">
        <v>44</v>
      </c>
      <c r="J5" s="16" t="s">
        <v>46</v>
      </c>
      <c r="K5" s="16">
        <v>13916263863</v>
      </c>
      <c r="L5" s="21" t="s">
        <v>55</v>
      </c>
      <c r="M5" s="15" t="s">
        <v>56</v>
      </c>
      <c r="N5" s="21">
        <v>18321357957</v>
      </c>
      <c r="O5" s="15" t="s">
        <v>49</v>
      </c>
      <c r="P5" s="15" t="s">
        <v>50</v>
      </c>
    </row>
    <row r="6" s="7" customFormat="1" ht="14" customHeight="1" spans="1:16">
      <c r="A6" s="18"/>
      <c r="B6" s="14">
        <v>43090</v>
      </c>
      <c r="C6" s="15" t="s">
        <v>41</v>
      </c>
      <c r="D6" s="16" t="s">
        <v>58</v>
      </c>
      <c r="E6" s="17" t="s">
        <v>59</v>
      </c>
      <c r="F6" s="16" t="s">
        <v>44</v>
      </c>
      <c r="G6" s="16">
        <v>76115392</v>
      </c>
      <c r="H6" s="17" t="s">
        <v>59</v>
      </c>
      <c r="I6" s="15" t="s">
        <v>44</v>
      </c>
      <c r="J6" s="16" t="s">
        <v>46</v>
      </c>
      <c r="K6" s="16">
        <v>13916263863</v>
      </c>
      <c r="L6" s="21" t="s">
        <v>60</v>
      </c>
      <c r="M6" s="15" t="s">
        <v>61</v>
      </c>
      <c r="N6" s="16">
        <v>18017008098</v>
      </c>
      <c r="O6" s="15" t="s">
        <v>49</v>
      </c>
      <c r="P6" s="15" t="s">
        <v>50</v>
      </c>
    </row>
    <row r="7" s="7" customFormat="1" ht="14" customHeight="1" spans="1:16">
      <c r="A7" s="18"/>
      <c r="B7" s="14">
        <v>43090</v>
      </c>
      <c r="C7" s="15" t="s">
        <v>41</v>
      </c>
      <c r="D7" s="16" t="s">
        <v>58</v>
      </c>
      <c r="E7" s="17" t="s">
        <v>62</v>
      </c>
      <c r="F7" s="16" t="s">
        <v>44</v>
      </c>
      <c r="G7" s="16">
        <v>76115395</v>
      </c>
      <c r="H7" s="17" t="s">
        <v>62</v>
      </c>
      <c r="I7" s="15" t="s">
        <v>44</v>
      </c>
      <c r="J7" s="16" t="s">
        <v>46</v>
      </c>
      <c r="K7" s="16">
        <v>13916263863</v>
      </c>
      <c r="L7" s="21" t="s">
        <v>60</v>
      </c>
      <c r="M7" s="15" t="s">
        <v>61</v>
      </c>
      <c r="N7" s="16">
        <v>18017008098</v>
      </c>
      <c r="O7" s="15" t="s">
        <v>49</v>
      </c>
      <c r="P7" s="15" t="s">
        <v>50</v>
      </c>
    </row>
    <row r="8" s="7" customFormat="1" ht="14" customHeight="1" spans="1:16">
      <c r="A8" s="18"/>
      <c r="B8" s="14">
        <v>43090</v>
      </c>
      <c r="C8" s="15" t="s">
        <v>41</v>
      </c>
      <c r="D8" s="16" t="s">
        <v>58</v>
      </c>
      <c r="E8" s="17" t="s">
        <v>63</v>
      </c>
      <c r="F8" s="16" t="s">
        <v>44</v>
      </c>
      <c r="G8" s="16">
        <v>76115398</v>
      </c>
      <c r="H8" s="17" t="s">
        <v>63</v>
      </c>
      <c r="I8" s="15" t="s">
        <v>44</v>
      </c>
      <c r="J8" s="16" t="s">
        <v>46</v>
      </c>
      <c r="K8" s="16">
        <v>13916263863</v>
      </c>
      <c r="L8" s="21" t="s">
        <v>60</v>
      </c>
      <c r="M8" s="15" t="s">
        <v>61</v>
      </c>
      <c r="N8" s="16">
        <v>18017008098</v>
      </c>
      <c r="O8" s="15" t="s">
        <v>49</v>
      </c>
      <c r="P8" s="15" t="s">
        <v>50</v>
      </c>
    </row>
    <row r="9" ht="14" customHeight="1" spans="1:16">
      <c r="A9" s="18"/>
      <c r="B9" s="14">
        <v>43090</v>
      </c>
      <c r="C9" s="15" t="s">
        <v>41</v>
      </c>
      <c r="D9" s="16" t="s">
        <v>64</v>
      </c>
      <c r="E9" s="17" t="s">
        <v>65</v>
      </c>
      <c r="F9" s="16" t="s">
        <v>44</v>
      </c>
      <c r="G9" s="16">
        <v>76116687</v>
      </c>
      <c r="H9" s="17" t="s">
        <v>65</v>
      </c>
      <c r="I9" s="15" t="s">
        <v>44</v>
      </c>
      <c r="J9" s="16" t="s">
        <v>46</v>
      </c>
      <c r="K9" s="16">
        <v>13916263863</v>
      </c>
      <c r="L9" s="16" t="s">
        <v>64</v>
      </c>
      <c r="M9" s="15" t="s">
        <v>66</v>
      </c>
      <c r="N9" s="16">
        <v>13641609990</v>
      </c>
      <c r="O9" s="15" t="s">
        <v>49</v>
      </c>
      <c r="P9" s="15" t="s">
        <v>50</v>
      </c>
    </row>
    <row r="10" ht="14" customHeight="1" spans="1:16">
      <c r="A10" s="18"/>
      <c r="B10" s="14">
        <v>43090</v>
      </c>
      <c r="C10" s="15" t="s">
        <v>41</v>
      </c>
      <c r="D10" s="16" t="s">
        <v>67</v>
      </c>
      <c r="E10" s="17" t="s">
        <v>67</v>
      </c>
      <c r="F10" s="16" t="s">
        <v>44</v>
      </c>
      <c r="G10" s="16">
        <v>76113890</v>
      </c>
      <c r="H10" s="17" t="s">
        <v>67</v>
      </c>
      <c r="I10" s="15" t="s">
        <v>44</v>
      </c>
      <c r="J10" s="16" t="s">
        <v>46</v>
      </c>
      <c r="K10" s="16">
        <v>13916263863</v>
      </c>
      <c r="L10" s="16" t="s">
        <v>68</v>
      </c>
      <c r="M10" s="15" t="s">
        <v>66</v>
      </c>
      <c r="N10" s="16">
        <v>15026466966</v>
      </c>
      <c r="O10" s="15" t="s">
        <v>69</v>
      </c>
      <c r="P10" s="15" t="s">
        <v>70</v>
      </c>
    </row>
    <row r="11" ht="14" customHeight="1" spans="1:16">
      <c r="A11" s="18"/>
      <c r="B11" s="14">
        <v>43090</v>
      </c>
      <c r="C11" s="15" t="s">
        <v>41</v>
      </c>
      <c r="D11" s="16" t="s">
        <v>71</v>
      </c>
      <c r="E11" s="16" t="s">
        <v>71</v>
      </c>
      <c r="F11" s="16" t="s">
        <v>44</v>
      </c>
      <c r="G11" s="16">
        <v>76117378</v>
      </c>
      <c r="H11" s="16" t="s">
        <v>71</v>
      </c>
      <c r="I11" s="15" t="s">
        <v>44</v>
      </c>
      <c r="J11" s="16" t="s">
        <v>46</v>
      </c>
      <c r="K11" s="16">
        <v>13916263863</v>
      </c>
      <c r="L11" s="21" t="s">
        <v>72</v>
      </c>
      <c r="M11" s="15" t="s">
        <v>48</v>
      </c>
      <c r="N11" s="16">
        <v>13331987970</v>
      </c>
      <c r="O11" s="15" t="s">
        <v>69</v>
      </c>
      <c r="P11" s="15" t="s">
        <v>70</v>
      </c>
    </row>
    <row r="12" ht="14" customHeight="1" spans="1:16">
      <c r="A12" s="18"/>
      <c r="B12" s="14">
        <v>43090</v>
      </c>
      <c r="C12" s="15" t="s">
        <v>41</v>
      </c>
      <c r="D12" s="16" t="s">
        <v>73</v>
      </c>
      <c r="E12" s="17" t="s">
        <v>74</v>
      </c>
      <c r="F12" s="16" t="s">
        <v>44</v>
      </c>
      <c r="G12" s="16">
        <v>76117699</v>
      </c>
      <c r="H12" s="17" t="s">
        <v>74</v>
      </c>
      <c r="I12" s="15" t="s">
        <v>44</v>
      </c>
      <c r="J12" s="16" t="s">
        <v>46</v>
      </c>
      <c r="K12" s="16">
        <v>13916263863</v>
      </c>
      <c r="L12" s="16" t="s">
        <v>75</v>
      </c>
      <c r="M12" s="15" t="s">
        <v>48</v>
      </c>
      <c r="N12" s="87" t="s">
        <v>76</v>
      </c>
      <c r="O12" s="15" t="s">
        <v>49</v>
      </c>
      <c r="P12" s="15" t="s">
        <v>50</v>
      </c>
    </row>
    <row r="13" s="8" customFormat="1" ht="27" spans="1:16">
      <c r="A13" s="19"/>
      <c r="B13" s="20">
        <v>43094</v>
      </c>
      <c r="C13" s="21" t="s">
        <v>41</v>
      </c>
      <c r="D13" s="22" t="s">
        <v>77</v>
      </c>
      <c r="E13" s="23" t="s">
        <v>78</v>
      </c>
      <c r="F13" s="24" t="s">
        <v>44</v>
      </c>
      <c r="G13" s="25">
        <v>76118130</v>
      </c>
      <c r="H13" s="23" t="s">
        <v>78</v>
      </c>
      <c r="I13" s="21" t="s">
        <v>44</v>
      </c>
      <c r="J13" s="24" t="s">
        <v>46</v>
      </c>
      <c r="K13" s="24">
        <v>13916263863</v>
      </c>
      <c r="L13" s="21" t="s">
        <v>79</v>
      </c>
      <c r="M13" s="21" t="s">
        <v>66</v>
      </c>
      <c r="N13" s="25">
        <v>13122410598</v>
      </c>
      <c r="O13" s="21" t="s">
        <v>69</v>
      </c>
      <c r="P13" s="21" t="s">
        <v>70</v>
      </c>
    </row>
    <row r="14" ht="15" customHeight="1" spans="1:16">
      <c r="A14" s="26"/>
      <c r="B14" s="27"/>
      <c r="C14" s="28"/>
      <c r="D14" s="5"/>
      <c r="E14" s="5"/>
      <c r="F14" s="29"/>
      <c r="G14" s="29"/>
      <c r="H14" s="5"/>
      <c r="I14" s="28"/>
      <c r="J14" s="28"/>
      <c r="K14" s="28"/>
      <c r="L14" s="29"/>
      <c r="M14" s="28"/>
      <c r="N14" s="29"/>
      <c r="O14" s="32"/>
      <c r="P14" s="32"/>
    </row>
    <row r="15" spans="1:16">
      <c r="A15" s="26"/>
      <c r="B15" s="27"/>
      <c r="C15" s="30"/>
      <c r="D15" s="30"/>
      <c r="E15" s="30"/>
      <c r="F15" s="21"/>
      <c r="G15" s="21"/>
      <c r="H15" s="21"/>
      <c r="I15" s="30"/>
      <c r="J15" s="30"/>
      <c r="K15" s="30"/>
      <c r="L15" s="21"/>
      <c r="M15" s="30"/>
      <c r="N15" s="21"/>
      <c r="O15" s="33"/>
      <c r="P15" s="33"/>
    </row>
    <row r="16" spans="1:16">
      <c r="A16" s="26"/>
      <c r="B16" s="27"/>
      <c r="C16" s="30"/>
      <c r="D16" s="30"/>
      <c r="E16" s="30"/>
      <c r="F16" s="21"/>
      <c r="G16" s="21"/>
      <c r="H16" s="21"/>
      <c r="I16" s="30"/>
      <c r="J16" s="30"/>
      <c r="K16" s="30"/>
      <c r="L16" s="21"/>
      <c r="M16" s="30"/>
      <c r="N16" s="21"/>
      <c r="O16" s="33"/>
      <c r="P16" s="33"/>
    </row>
    <row r="17" spans="1:16">
      <c r="A17" s="26"/>
      <c r="B17" s="27"/>
      <c r="C17" s="30"/>
      <c r="D17" s="30"/>
      <c r="E17" s="30"/>
      <c r="F17" s="21"/>
      <c r="G17" s="21"/>
      <c r="H17" s="21"/>
      <c r="I17" s="30"/>
      <c r="J17" s="30"/>
      <c r="K17" s="30"/>
      <c r="L17" s="21"/>
      <c r="M17" s="30"/>
      <c r="N17" s="21"/>
      <c r="O17" s="33"/>
      <c r="P17" s="33"/>
    </row>
    <row r="18" spans="1:16">
      <c r="A18" s="26"/>
      <c r="O18" s="33"/>
      <c r="P18" s="33"/>
    </row>
    <row r="19" spans="1:16">
      <c r="A19" s="26"/>
      <c r="O19" s="33"/>
      <c r="P19" s="33"/>
    </row>
    <row r="20" spans="1:16">
      <c r="A20" s="26"/>
      <c r="O20" s="33"/>
      <c r="P20" s="33"/>
    </row>
    <row r="21" spans="1:16">
      <c r="A21" s="26"/>
      <c r="O21" s="33"/>
      <c r="P21" s="33"/>
    </row>
    <row r="22" spans="1:16">
      <c r="A22" s="26"/>
      <c r="O22" s="33"/>
      <c r="P22" s="33"/>
    </row>
    <row r="23" spans="1:16">
      <c r="A23" s="26"/>
      <c r="O23" s="33"/>
      <c r="P23" s="33"/>
    </row>
    <row r="24" spans="1:16">
      <c r="A24" s="26"/>
      <c r="O24" s="33"/>
      <c r="P24" s="33"/>
    </row>
    <row r="25" spans="1:16">
      <c r="A25" s="26"/>
      <c r="O25" s="33"/>
      <c r="P25" s="33"/>
    </row>
    <row r="26" spans="1:16">
      <c r="A26" s="26"/>
      <c r="O26" s="33"/>
      <c r="P26" s="33"/>
    </row>
    <row r="27" spans="1:16">
      <c r="A27" s="26"/>
      <c r="O27" s="33"/>
      <c r="P27" s="33"/>
    </row>
    <row r="28" spans="1:16">
      <c r="A28" s="26"/>
      <c r="O28" s="33"/>
      <c r="P28" s="33"/>
    </row>
    <row r="29" spans="1:16">
      <c r="A29" s="26"/>
      <c r="O29" s="33"/>
      <c r="P29" s="33"/>
    </row>
    <row r="30" spans="1:16">
      <c r="A30" s="26"/>
      <c r="O30" s="33"/>
      <c r="P30" s="33"/>
    </row>
    <row r="31" spans="1:16">
      <c r="A31" s="26"/>
      <c r="O31" s="33"/>
      <c r="P31" s="33"/>
    </row>
    <row r="32" spans="1:16">
      <c r="A32" s="26"/>
      <c r="O32" s="33"/>
      <c r="P32" s="33"/>
    </row>
    <row r="33" spans="1:16">
      <c r="A33" s="26"/>
      <c r="O33" s="33"/>
      <c r="P33" s="33"/>
    </row>
    <row r="34" spans="1:16">
      <c r="A34" s="26"/>
      <c r="O34" s="33"/>
      <c r="P34" s="33"/>
    </row>
    <row r="35" spans="1:16">
      <c r="A35" s="26"/>
      <c r="O35" s="33"/>
      <c r="P35" s="33"/>
    </row>
    <row r="36" spans="1:16">
      <c r="A36" s="26"/>
      <c r="O36" s="33"/>
      <c r="P36" s="33"/>
    </row>
    <row r="37" spans="1:16">
      <c r="A37" s="26"/>
      <c r="O37" s="33"/>
      <c r="P37" s="33"/>
    </row>
    <row r="38" spans="1:16">
      <c r="A38" s="26"/>
      <c r="O38" s="33"/>
      <c r="P38" s="33"/>
    </row>
    <row r="39" spans="1:16">
      <c r="A39" s="26"/>
      <c r="O39" s="33"/>
      <c r="P39" s="33"/>
    </row>
    <row r="40" spans="1:16">
      <c r="A40" s="26"/>
      <c r="O40" s="33"/>
      <c r="P40" s="33"/>
    </row>
    <row r="41" spans="1:16">
      <c r="A41" s="26"/>
      <c r="O41" s="33"/>
      <c r="P41" s="33"/>
    </row>
    <row r="42" spans="1:16">
      <c r="A42" s="26"/>
      <c r="O42" s="33"/>
      <c r="P42" s="33"/>
    </row>
    <row r="43" spans="1:16">
      <c r="A43" s="26"/>
      <c r="O43" s="33"/>
      <c r="P43" s="33"/>
    </row>
    <row r="44" spans="1:16">
      <c r="A44" s="26"/>
      <c r="O44" s="33"/>
      <c r="P44" s="33"/>
    </row>
    <row r="45" spans="1:16">
      <c r="A45" s="26"/>
      <c r="O45" s="33"/>
      <c r="P45" s="33"/>
    </row>
    <row r="46" spans="1:16">
      <c r="A46" s="26"/>
      <c r="O46" s="33"/>
      <c r="P46" s="33"/>
    </row>
    <row r="47" spans="1:16">
      <c r="A47" s="26"/>
      <c r="O47" s="33"/>
      <c r="P47" s="33"/>
    </row>
    <row r="48" spans="1:16">
      <c r="A48" s="26"/>
      <c r="O48" s="33"/>
      <c r="P48" s="33"/>
    </row>
    <row r="49" spans="1:16">
      <c r="A49" s="26"/>
      <c r="O49" s="33"/>
      <c r="P49" s="33"/>
    </row>
    <row r="50" spans="1:16">
      <c r="A50" s="26"/>
      <c r="O50" s="33"/>
      <c r="P50" s="33"/>
    </row>
    <row r="51" spans="1:16">
      <c r="A51" s="26"/>
      <c r="O51" s="33"/>
      <c r="P51" s="33"/>
    </row>
    <row r="52" spans="1:16">
      <c r="A52" s="26"/>
      <c r="O52" s="33"/>
      <c r="P52" s="33"/>
    </row>
    <row r="53" spans="1:16">
      <c r="A53" s="26"/>
      <c r="O53" s="33"/>
      <c r="P53" s="33"/>
    </row>
    <row r="54" spans="1:16">
      <c r="A54" s="26"/>
      <c r="O54" s="33"/>
      <c r="P54" s="33"/>
    </row>
    <row r="55" spans="1:16">
      <c r="A55" s="26"/>
      <c r="O55" s="33"/>
      <c r="P55" s="33"/>
    </row>
    <row r="56" spans="1:16">
      <c r="A56" s="26"/>
      <c r="O56" s="33"/>
      <c r="P56" s="33"/>
    </row>
    <row r="57" spans="1:16">
      <c r="A57" s="26"/>
      <c r="O57" s="33"/>
      <c r="P57" s="33"/>
    </row>
    <row r="58" spans="1:16">
      <c r="A58" s="26"/>
      <c r="O58" s="33"/>
      <c r="P58" s="33"/>
    </row>
    <row r="59" spans="1:16">
      <c r="A59" s="26"/>
      <c r="O59" s="33"/>
      <c r="P59" s="33"/>
    </row>
    <row r="60" spans="1:16">
      <c r="A60" s="26"/>
      <c r="O60" s="33"/>
      <c r="P60" s="33"/>
    </row>
    <row r="61" spans="1:16">
      <c r="A61" s="26"/>
      <c r="O61" s="33"/>
      <c r="P61" s="33"/>
    </row>
    <row r="62" spans="1:16">
      <c r="A62" s="26"/>
      <c r="O62" s="33"/>
      <c r="P62" s="33"/>
    </row>
    <row r="63" spans="1:16">
      <c r="A63" s="26"/>
      <c r="O63" s="33"/>
      <c r="P63" s="33"/>
    </row>
    <row r="64" spans="1:16">
      <c r="A64" s="26"/>
      <c r="O64" s="33"/>
      <c r="P64" s="33"/>
    </row>
    <row r="65" spans="1:16">
      <c r="A65" s="26"/>
      <c r="O65" s="33"/>
      <c r="P65" s="33"/>
    </row>
    <row r="66" spans="1:16">
      <c r="A66" s="26"/>
      <c r="O66" s="33"/>
      <c r="P66" s="33"/>
    </row>
    <row r="67" spans="1:16">
      <c r="A67" s="26"/>
      <c r="O67" s="33"/>
      <c r="P67" s="33"/>
    </row>
    <row r="68" spans="1:16">
      <c r="A68" s="26"/>
      <c r="O68" s="33"/>
      <c r="P68" s="33"/>
    </row>
    <row r="69" spans="1:16">
      <c r="A69" s="26"/>
      <c r="O69" s="33"/>
      <c r="P69" s="33"/>
    </row>
    <row r="70" spans="1:16">
      <c r="A70" s="26"/>
      <c r="O70" s="33"/>
      <c r="P70" s="33"/>
    </row>
    <row r="71" spans="1:16">
      <c r="A71" s="26"/>
      <c r="O71" s="33"/>
      <c r="P71" s="33"/>
    </row>
    <row r="72" spans="1:16">
      <c r="A72" s="26"/>
      <c r="O72" s="33"/>
      <c r="P72" s="33"/>
    </row>
    <row r="73" spans="1:16">
      <c r="A73" s="26"/>
      <c r="O73" s="33"/>
      <c r="P73" s="33"/>
    </row>
    <row r="74" spans="1:16">
      <c r="A74" s="26"/>
      <c r="O74" s="33"/>
      <c r="P74" s="33"/>
    </row>
    <row r="75" spans="1:16">
      <c r="A75" s="26"/>
      <c r="O75" s="33"/>
      <c r="P75" s="33"/>
    </row>
    <row r="76" spans="1:16">
      <c r="A76" s="26"/>
      <c r="O76" s="33"/>
      <c r="P76" s="33"/>
    </row>
    <row r="77" spans="1:16">
      <c r="A77" s="26"/>
      <c r="O77" s="33"/>
      <c r="P77" s="33"/>
    </row>
    <row r="78" spans="1:16">
      <c r="A78" s="26"/>
      <c r="O78" s="33"/>
      <c r="P78" s="33"/>
    </row>
    <row r="79" spans="1:16">
      <c r="A79" s="26"/>
      <c r="O79" s="33"/>
      <c r="P79" s="33"/>
    </row>
    <row r="80" spans="1:16">
      <c r="A80" s="26"/>
      <c r="O80" s="33"/>
      <c r="P80" s="33"/>
    </row>
    <row r="81" spans="1:16">
      <c r="A81" s="26"/>
      <c r="O81" s="33"/>
      <c r="P81" s="33"/>
    </row>
    <row r="82" spans="1:16">
      <c r="A82" s="26"/>
      <c r="O82" s="33"/>
      <c r="P82" s="33"/>
    </row>
    <row r="83" spans="1:16">
      <c r="A83" s="26"/>
      <c r="O83" s="33"/>
      <c r="P83" s="33"/>
    </row>
    <row r="84" spans="1:16">
      <c r="A84" s="26"/>
      <c r="O84" s="33"/>
      <c r="P84" s="33"/>
    </row>
    <row r="85" spans="1:16">
      <c r="A85" s="26"/>
      <c r="O85" s="33"/>
      <c r="P85" s="33"/>
    </row>
    <row r="86" spans="1:16">
      <c r="A86" s="26"/>
      <c r="O86" s="33"/>
      <c r="P86" s="33"/>
    </row>
    <row r="87" spans="1:16">
      <c r="A87" s="26"/>
      <c r="O87" s="33"/>
      <c r="P87" s="33"/>
    </row>
    <row r="88" spans="1:16">
      <c r="A88" s="26"/>
      <c r="O88" s="33"/>
      <c r="P88" s="33"/>
    </row>
    <row r="89" spans="1:16">
      <c r="A89" s="26"/>
      <c r="O89" s="33"/>
      <c r="P89" s="33"/>
    </row>
    <row r="90" spans="1:16">
      <c r="A90" s="26"/>
      <c r="O90" s="33"/>
      <c r="P90" s="33"/>
    </row>
    <row r="91" spans="1:16">
      <c r="A91" s="26"/>
      <c r="O91" s="33"/>
      <c r="P91" s="33"/>
    </row>
    <row r="92" spans="1:16">
      <c r="A92" s="26"/>
      <c r="O92" s="33"/>
      <c r="P92" s="33"/>
    </row>
    <row r="93" spans="1:16">
      <c r="A93" s="26"/>
      <c r="O93" s="33"/>
      <c r="P93" s="33"/>
    </row>
    <row r="94" spans="1:16">
      <c r="A94" s="26"/>
      <c r="O94" s="33"/>
      <c r="P94" s="33"/>
    </row>
    <row r="95" spans="1:16">
      <c r="A95" s="26"/>
      <c r="O95" s="33"/>
      <c r="P95" s="33"/>
    </row>
    <row r="96" spans="1:16">
      <c r="A96" s="26"/>
      <c r="O96" s="33"/>
      <c r="P96" s="33"/>
    </row>
    <row r="97" spans="1:16">
      <c r="A97" s="26"/>
      <c r="O97" s="33"/>
      <c r="P97" s="33"/>
    </row>
    <row r="98" spans="1:16">
      <c r="A98" s="26"/>
      <c r="O98" s="33"/>
      <c r="P98" s="33"/>
    </row>
    <row r="99" spans="1:16">
      <c r="A99" s="26"/>
      <c r="O99" s="33"/>
      <c r="P99" s="33"/>
    </row>
    <row r="100" spans="1:16">
      <c r="A100" s="26"/>
      <c r="O100" s="33"/>
      <c r="P100" s="33"/>
    </row>
    <row r="101" spans="1:16">
      <c r="A101" s="26"/>
      <c r="O101" s="33"/>
      <c r="P101" s="33"/>
    </row>
    <row r="102" spans="1:16">
      <c r="A102" s="26"/>
      <c r="O102" s="33"/>
      <c r="P102" s="33"/>
    </row>
    <row r="103" spans="1:16">
      <c r="A103" s="26"/>
      <c r="O103" s="33"/>
      <c r="P103" s="33"/>
    </row>
    <row r="104" spans="1:16">
      <c r="A104" s="26"/>
      <c r="O104" s="33"/>
      <c r="P104" s="33"/>
    </row>
    <row r="105" spans="1:16">
      <c r="A105" s="26"/>
      <c r="O105" s="33"/>
      <c r="P105" s="33"/>
    </row>
    <row r="106" spans="1:16">
      <c r="A106" s="26"/>
      <c r="O106" s="33"/>
      <c r="P106" s="33"/>
    </row>
    <row r="107" spans="1:16">
      <c r="A107" s="26"/>
      <c r="O107" s="33"/>
      <c r="P107" s="33"/>
    </row>
    <row r="108" spans="1:16">
      <c r="A108" s="26"/>
      <c r="O108" s="33"/>
      <c r="P108" s="33"/>
    </row>
    <row r="109" spans="1:16">
      <c r="A109" s="26"/>
      <c r="O109" s="33"/>
      <c r="P109" s="33"/>
    </row>
    <row r="110" spans="1:16">
      <c r="A110" s="26"/>
      <c r="O110" s="33"/>
      <c r="P110" s="33"/>
    </row>
    <row r="111" spans="1:16">
      <c r="A111" s="26"/>
      <c r="O111" s="33"/>
      <c r="P111" s="33"/>
    </row>
    <row r="112" spans="1:16">
      <c r="A112" s="26"/>
      <c r="O112" s="33"/>
      <c r="P112" s="33"/>
    </row>
    <row r="113" spans="1:16">
      <c r="A113" s="26"/>
      <c r="O113" s="33"/>
      <c r="P113" s="33"/>
    </row>
    <row r="114" spans="1:16">
      <c r="A114" s="26"/>
      <c r="O114" s="33"/>
      <c r="P114" s="33"/>
    </row>
    <row r="115" spans="1:16">
      <c r="A115" s="26"/>
      <c r="O115" s="33"/>
      <c r="P115" s="33"/>
    </row>
    <row r="116" spans="1:16">
      <c r="A116" s="26"/>
      <c r="O116" s="33"/>
      <c r="P116" s="33"/>
    </row>
    <row r="117" spans="1:16">
      <c r="A117" s="26"/>
      <c r="O117" s="33"/>
      <c r="P117" s="33"/>
    </row>
    <row r="118" spans="1:16">
      <c r="A118" s="26"/>
      <c r="O118" s="33"/>
      <c r="P118" s="33"/>
    </row>
    <row r="119" spans="1:16">
      <c r="A119" s="26"/>
      <c r="O119" s="33"/>
      <c r="P119" s="33"/>
    </row>
    <row r="120" spans="1:16">
      <c r="A120" s="26"/>
      <c r="O120" s="33"/>
      <c r="P120" s="33"/>
    </row>
    <row r="121" spans="1:16">
      <c r="A121" s="26"/>
      <c r="O121" s="33"/>
      <c r="P121" s="33"/>
    </row>
    <row r="122" spans="1:16">
      <c r="A122" s="26"/>
      <c r="O122" s="33"/>
      <c r="P122" s="33"/>
    </row>
    <row r="123" spans="1:16">
      <c r="A123" s="26"/>
      <c r="O123" s="33"/>
      <c r="P123" s="33"/>
    </row>
    <row r="124" spans="1:16">
      <c r="A124" s="26"/>
      <c r="O124" s="33"/>
      <c r="P124" s="33"/>
    </row>
    <row r="125" spans="1:16">
      <c r="A125" s="26"/>
      <c r="O125" s="33"/>
      <c r="P125" s="33"/>
    </row>
    <row r="126" spans="1:16">
      <c r="A126" s="26"/>
      <c r="O126" s="33"/>
      <c r="P126" s="33"/>
    </row>
    <row r="127" spans="1:16">
      <c r="A127" s="26"/>
      <c r="O127" s="33"/>
      <c r="P127" s="33"/>
    </row>
    <row r="128" spans="1:16">
      <c r="A128" s="26"/>
      <c r="O128" s="33"/>
      <c r="P128" s="33"/>
    </row>
    <row r="129" spans="1:16">
      <c r="A129" s="26"/>
      <c r="O129" s="33"/>
      <c r="P129" s="33"/>
    </row>
    <row r="130" spans="1:16">
      <c r="A130" s="26"/>
      <c r="O130" s="33"/>
      <c r="P130" s="33"/>
    </row>
    <row r="131" spans="1:16">
      <c r="A131" s="26"/>
      <c r="O131" s="33"/>
      <c r="P131" s="33"/>
    </row>
    <row r="132" spans="1:16">
      <c r="A132" s="26"/>
      <c r="O132" s="33"/>
      <c r="P132" s="33"/>
    </row>
    <row r="133" spans="1:16">
      <c r="A133" s="26"/>
      <c r="O133" s="33"/>
      <c r="P133" s="33"/>
    </row>
    <row r="134" spans="1:16">
      <c r="A134" s="26"/>
      <c r="O134" s="33"/>
      <c r="P134" s="33"/>
    </row>
    <row r="135" spans="1:16">
      <c r="A135" s="26"/>
      <c r="O135" s="33"/>
      <c r="P135" s="33"/>
    </row>
    <row r="136" spans="1:16">
      <c r="A136" s="26"/>
      <c r="O136" s="33"/>
      <c r="P136" s="33"/>
    </row>
    <row r="137" spans="1:16">
      <c r="A137" s="26"/>
      <c r="O137" s="33"/>
      <c r="P137" s="33"/>
    </row>
    <row r="138" spans="1:16">
      <c r="A138" s="26"/>
      <c r="O138" s="33"/>
      <c r="P138" s="33"/>
    </row>
    <row r="139" spans="1:16">
      <c r="A139" s="26"/>
      <c r="O139" s="33"/>
      <c r="P139" s="33"/>
    </row>
    <row r="140" spans="1:16">
      <c r="A140" s="26"/>
      <c r="O140" s="33"/>
      <c r="P140" s="33"/>
    </row>
    <row r="141" spans="1:16">
      <c r="A141" s="26"/>
      <c r="O141" s="33"/>
      <c r="P141" s="33"/>
    </row>
    <row r="142" spans="1:16">
      <c r="A142" s="26"/>
      <c r="O142" s="33"/>
      <c r="P142" s="33"/>
    </row>
    <row r="143" spans="1:16">
      <c r="A143" s="26"/>
      <c r="O143" s="33"/>
      <c r="P143" s="33"/>
    </row>
    <row r="144" spans="1:16">
      <c r="A144" s="26"/>
      <c r="O144" s="33"/>
      <c r="P144" s="33"/>
    </row>
    <row r="145" spans="1:16">
      <c r="A145" s="26"/>
      <c r="O145" s="33"/>
      <c r="P145" s="33"/>
    </row>
    <row r="146" spans="1:16">
      <c r="A146" s="26"/>
      <c r="O146" s="33"/>
      <c r="P146" s="33"/>
    </row>
    <row r="147" spans="1:16">
      <c r="A147" s="26"/>
      <c r="O147" s="33"/>
      <c r="P147" s="33"/>
    </row>
    <row r="148" spans="1:16">
      <c r="A148" s="26"/>
      <c r="O148" s="33"/>
      <c r="P148" s="33"/>
    </row>
    <row r="149" spans="1:16">
      <c r="A149" s="26"/>
      <c r="O149" s="33"/>
      <c r="P149" s="33"/>
    </row>
    <row r="150" spans="1:16">
      <c r="A150" s="26"/>
      <c r="O150" s="33"/>
      <c r="P150" s="33"/>
    </row>
    <row r="151" spans="1:16">
      <c r="A151" s="26"/>
      <c r="O151" s="33"/>
      <c r="P151" s="33"/>
    </row>
    <row r="152" spans="1:16">
      <c r="A152" s="26"/>
      <c r="O152" s="33"/>
      <c r="P152" s="33"/>
    </row>
    <row r="153" spans="1:16">
      <c r="A153" s="26"/>
      <c r="O153" s="33"/>
      <c r="P153" s="33"/>
    </row>
    <row r="154" spans="1:16">
      <c r="A154" s="26"/>
      <c r="O154" s="33"/>
      <c r="P154" s="33"/>
    </row>
    <row r="155" spans="1:16">
      <c r="A155" s="26"/>
      <c r="O155" s="33"/>
      <c r="P155" s="33"/>
    </row>
    <row r="156" spans="1:16">
      <c r="A156" s="26"/>
      <c r="O156" s="33"/>
      <c r="P156" s="33"/>
    </row>
    <row r="157" spans="1:16">
      <c r="A157" s="26"/>
      <c r="O157" s="33"/>
      <c r="P157" s="33"/>
    </row>
    <row r="158" spans="1:16">
      <c r="A158" s="26"/>
      <c r="O158" s="33"/>
      <c r="P158" s="33"/>
    </row>
    <row r="159" spans="1:16">
      <c r="A159" s="26"/>
      <c r="O159" s="33"/>
      <c r="P159" s="33"/>
    </row>
    <row r="160" spans="1:16">
      <c r="A160" s="26"/>
      <c r="O160" s="33"/>
      <c r="P160" s="33"/>
    </row>
    <row r="161" spans="1:16">
      <c r="A161" s="26"/>
      <c r="O161" s="33"/>
      <c r="P161" s="33"/>
    </row>
    <row r="162" spans="1:16">
      <c r="A162" s="26"/>
      <c r="O162" s="33"/>
      <c r="P162" s="33"/>
    </row>
    <row r="163" spans="1:16">
      <c r="A163" s="26"/>
      <c r="O163" s="33"/>
      <c r="P163" s="33"/>
    </row>
    <row r="164" spans="1:16">
      <c r="A164" s="26"/>
      <c r="O164" s="33"/>
      <c r="P164" s="33"/>
    </row>
    <row r="165" spans="1:16">
      <c r="A165" s="26"/>
      <c r="O165" s="33"/>
      <c r="P165" s="33"/>
    </row>
    <row r="166" spans="1:16">
      <c r="A166" s="26"/>
      <c r="O166" s="33"/>
      <c r="P166" s="33"/>
    </row>
    <row r="167" spans="1:16">
      <c r="A167" s="26"/>
      <c r="O167" s="33"/>
      <c r="P167" s="33"/>
    </row>
    <row r="168" spans="1:16">
      <c r="A168" s="26"/>
      <c r="O168" s="33"/>
      <c r="P168" s="33"/>
    </row>
    <row r="169" spans="1:16">
      <c r="A169" s="26"/>
      <c r="O169" s="33"/>
      <c r="P169" s="33"/>
    </row>
    <row r="170" spans="1:16">
      <c r="A170" s="26"/>
      <c r="O170" s="33"/>
      <c r="P170" s="33"/>
    </row>
    <row r="171" spans="1:16">
      <c r="A171" s="26"/>
      <c r="O171" s="33"/>
      <c r="P171" s="33"/>
    </row>
    <row r="172" spans="1:16">
      <c r="A172" s="26"/>
      <c r="O172" s="33"/>
      <c r="P172" s="33"/>
    </row>
    <row r="173" spans="1:16">
      <c r="A173" s="26"/>
      <c r="O173" s="33"/>
      <c r="P173" s="33"/>
    </row>
    <row r="174" spans="1:16">
      <c r="A174" s="26"/>
      <c r="O174" s="33"/>
      <c r="P174" s="33"/>
    </row>
    <row r="175" spans="1:16">
      <c r="A175" s="26"/>
      <c r="O175" s="33"/>
      <c r="P175" s="33"/>
    </row>
    <row r="176" spans="1:16">
      <c r="A176" s="26"/>
      <c r="O176" s="33"/>
      <c r="P176" s="33"/>
    </row>
    <row r="177" spans="1:16">
      <c r="A177" s="26"/>
      <c r="O177" s="33"/>
      <c r="P177" s="33"/>
    </row>
    <row r="178" spans="1:16">
      <c r="A178" s="26"/>
      <c r="O178" s="33"/>
      <c r="P178" s="33"/>
    </row>
    <row r="179" spans="1:16">
      <c r="A179" s="26"/>
      <c r="O179" s="33"/>
      <c r="P179" s="33"/>
    </row>
    <row r="180" spans="1:16">
      <c r="A180" s="26"/>
      <c r="O180" s="33"/>
      <c r="P180" s="33"/>
    </row>
    <row r="181" spans="1:16">
      <c r="A181" s="26"/>
      <c r="O181" s="33"/>
      <c r="P181" s="33"/>
    </row>
    <row r="182" spans="1:16">
      <c r="A182" s="26"/>
      <c r="O182" s="33"/>
      <c r="P182" s="33"/>
    </row>
    <row r="183" spans="1:16">
      <c r="A183" s="26"/>
      <c r="O183" s="33"/>
      <c r="P183" s="33"/>
    </row>
    <row r="184" spans="1:16">
      <c r="A184" s="26"/>
      <c r="O184" s="33"/>
      <c r="P184" s="33"/>
    </row>
    <row r="185" spans="1:16">
      <c r="A185" s="26"/>
      <c r="O185" s="33"/>
      <c r="P185" s="33"/>
    </row>
    <row r="186" spans="1:16">
      <c r="A186" s="26"/>
      <c r="O186" s="33"/>
      <c r="P186" s="33"/>
    </row>
    <row r="187" spans="1:16">
      <c r="A187" s="26"/>
      <c r="O187" s="33"/>
      <c r="P187" s="33"/>
    </row>
    <row r="188" spans="1:16">
      <c r="A188" s="26"/>
      <c r="O188" s="33"/>
      <c r="P188" s="33"/>
    </row>
    <row r="189" spans="1:16">
      <c r="A189" s="26"/>
      <c r="O189" s="33"/>
      <c r="P189" s="33"/>
    </row>
    <row r="190" spans="1:16">
      <c r="A190" s="26"/>
      <c r="O190" s="33"/>
      <c r="P190" s="33"/>
    </row>
    <row r="191" spans="1:16">
      <c r="A191" s="26"/>
      <c r="O191" s="33"/>
      <c r="P191" s="33"/>
    </row>
    <row r="192" spans="1:16">
      <c r="A192" s="26"/>
      <c r="O192" s="33"/>
      <c r="P192" s="33"/>
    </row>
    <row r="193" spans="1:16">
      <c r="A193" s="26"/>
      <c r="O193" s="33"/>
      <c r="P193" s="33"/>
    </row>
    <row r="194" spans="1:16">
      <c r="A194" s="26"/>
      <c r="O194" s="33"/>
      <c r="P194" s="33"/>
    </row>
    <row r="195" spans="1:16">
      <c r="A195" s="26"/>
      <c r="O195" s="33"/>
      <c r="P195" s="33"/>
    </row>
    <row r="196" spans="1:16">
      <c r="A196" s="26"/>
      <c r="O196" s="33"/>
      <c r="P196" s="33"/>
    </row>
    <row r="197" spans="1:16">
      <c r="A197" s="26"/>
      <c r="O197" s="33"/>
      <c r="P197" s="33"/>
    </row>
    <row r="198" spans="1:16">
      <c r="A198" s="26"/>
      <c r="O198" s="33"/>
      <c r="P198" s="33"/>
    </row>
    <row r="199" spans="1:16">
      <c r="A199" s="26"/>
      <c r="O199" s="33"/>
      <c r="P199" s="33"/>
    </row>
    <row r="200" spans="1:16">
      <c r="A200" s="26"/>
      <c r="O200" s="33"/>
      <c r="P200" s="33"/>
    </row>
    <row r="201" spans="1:16">
      <c r="A201" s="26"/>
      <c r="O201" s="33"/>
      <c r="P201" s="33"/>
    </row>
    <row r="202" spans="1:16">
      <c r="A202" s="26"/>
      <c r="O202" s="33"/>
      <c r="P202" s="33"/>
    </row>
    <row r="203" spans="1:16">
      <c r="A203" s="26"/>
      <c r="O203" s="33"/>
      <c r="P203" s="33"/>
    </row>
    <row r="204" spans="1:16">
      <c r="A204" s="26"/>
      <c r="O204" s="33"/>
      <c r="P204" s="33"/>
    </row>
    <row r="205" spans="1:16">
      <c r="A205" s="26"/>
      <c r="O205" s="33"/>
      <c r="P205" s="33"/>
    </row>
    <row r="206" spans="1:16">
      <c r="A206" s="26"/>
      <c r="O206" s="33"/>
      <c r="P206" s="33"/>
    </row>
    <row r="207" spans="1:16">
      <c r="A207" s="26"/>
      <c r="O207" s="33"/>
      <c r="P207" s="33"/>
    </row>
    <row r="208" spans="1:16">
      <c r="A208" s="26"/>
      <c r="O208" s="33"/>
      <c r="P208" s="33"/>
    </row>
    <row r="209" spans="1:16">
      <c r="A209" s="26"/>
      <c r="O209" s="33"/>
      <c r="P209" s="33"/>
    </row>
    <row r="210" spans="1:16">
      <c r="A210" s="26"/>
      <c r="O210" s="33"/>
      <c r="P210" s="33"/>
    </row>
    <row r="211" spans="1:16">
      <c r="A211" s="26"/>
      <c r="O211" s="33"/>
      <c r="P211" s="33"/>
    </row>
    <row r="212" spans="1:16">
      <c r="A212" s="26"/>
      <c r="O212" s="33"/>
      <c r="P212" s="33"/>
    </row>
    <row r="213" spans="1:16">
      <c r="A213" s="26"/>
      <c r="O213" s="33"/>
      <c r="P213" s="33"/>
    </row>
    <row r="214" spans="1:16">
      <c r="A214" s="26"/>
      <c r="O214" s="33"/>
      <c r="P214" s="33"/>
    </row>
    <row r="215" spans="1:16">
      <c r="A215" s="26"/>
      <c r="O215" s="33"/>
      <c r="P215" s="33"/>
    </row>
    <row r="216" spans="1:16">
      <c r="A216" s="26"/>
      <c r="O216" s="33"/>
      <c r="P216" s="33"/>
    </row>
    <row r="217" spans="1:16">
      <c r="A217" s="26"/>
      <c r="O217" s="33"/>
      <c r="P217" s="33"/>
    </row>
    <row r="218" spans="1:16">
      <c r="A218" s="26"/>
      <c r="O218" s="33"/>
      <c r="P218" s="33"/>
    </row>
    <row r="219" spans="1:16">
      <c r="A219" s="26"/>
      <c r="O219" s="33"/>
      <c r="P219" s="33"/>
    </row>
    <row r="220" spans="1:16">
      <c r="A220" s="26"/>
      <c r="O220" s="33"/>
      <c r="P220" s="33"/>
    </row>
    <row r="221" spans="1:16">
      <c r="A221" s="26"/>
      <c r="O221" s="33"/>
      <c r="P221" s="33"/>
    </row>
    <row r="222" spans="1:16">
      <c r="A222" s="26"/>
      <c r="O222" s="33"/>
      <c r="P222" s="33"/>
    </row>
    <row r="223" spans="1:16">
      <c r="A223" s="26"/>
      <c r="O223" s="33"/>
      <c r="P223" s="33"/>
    </row>
    <row r="224" spans="1:16">
      <c r="A224" s="26"/>
      <c r="O224" s="33"/>
      <c r="P224" s="33"/>
    </row>
    <row r="225" spans="1:16">
      <c r="A225" s="26"/>
      <c r="O225" s="33"/>
      <c r="P225" s="33"/>
    </row>
    <row r="226" spans="1:16">
      <c r="A226" s="26"/>
      <c r="O226" s="33"/>
      <c r="P226" s="33"/>
    </row>
    <row r="227" spans="1:16">
      <c r="A227" s="26"/>
      <c r="O227" s="33"/>
      <c r="P227" s="33"/>
    </row>
    <row r="228" spans="1:16">
      <c r="A228" s="26"/>
      <c r="O228" s="33"/>
      <c r="P228" s="33"/>
    </row>
    <row r="229" spans="1:16">
      <c r="A229" s="26"/>
      <c r="O229" s="33"/>
      <c r="P229" s="33"/>
    </row>
    <row r="230" spans="1:16">
      <c r="A230" s="26"/>
      <c r="O230" s="34"/>
      <c r="P230" s="34"/>
    </row>
    <row r="231" spans="1:16">
      <c r="A231" s="26"/>
      <c r="O231" s="34"/>
      <c r="P231" s="34"/>
    </row>
    <row r="232" spans="1:16">
      <c r="A232" s="26"/>
      <c r="O232" s="34"/>
      <c r="P232" s="34"/>
    </row>
    <row r="233" spans="1:16">
      <c r="A233" s="26"/>
      <c r="O233" s="34"/>
      <c r="P233" s="34"/>
    </row>
    <row r="234" spans="1:16">
      <c r="A234" s="26"/>
      <c r="O234" s="34"/>
      <c r="P234" s="34"/>
    </row>
    <row r="235" spans="1:16">
      <c r="A235" s="26"/>
      <c r="O235" s="34"/>
      <c r="P235" s="34"/>
    </row>
    <row r="236" spans="1:16">
      <c r="A236" s="26"/>
      <c r="O236" s="34"/>
      <c r="P236" s="34"/>
    </row>
    <row r="237" spans="1:16">
      <c r="A237" s="26"/>
      <c r="O237" s="34"/>
      <c r="P237" s="34"/>
    </row>
    <row r="238" spans="1:16">
      <c r="A238" s="26"/>
      <c r="O238" s="34"/>
      <c r="P238" s="34"/>
    </row>
    <row r="239" spans="1:16">
      <c r="A239" s="26"/>
      <c r="O239" s="34"/>
      <c r="P239" s="34"/>
    </row>
    <row r="240" spans="1:16">
      <c r="A240" s="26"/>
      <c r="O240" s="34"/>
      <c r="P240" s="34"/>
    </row>
    <row r="241" spans="1:16">
      <c r="A241" s="26"/>
      <c r="O241" s="34"/>
      <c r="P241" s="34"/>
    </row>
    <row r="242" spans="1:16">
      <c r="A242" s="26"/>
      <c r="O242" s="34"/>
      <c r="P242" s="34"/>
    </row>
    <row r="243" spans="1:16">
      <c r="A243" s="26"/>
      <c r="O243" s="34"/>
      <c r="P243" s="34"/>
    </row>
    <row r="244" spans="1:16">
      <c r="A244" s="26"/>
      <c r="O244" s="34"/>
      <c r="P244" s="34"/>
    </row>
    <row r="245" spans="1:16">
      <c r="A245" s="26"/>
      <c r="O245" s="34"/>
      <c r="P245" s="34"/>
    </row>
    <row r="246" spans="1:16">
      <c r="A246" s="26"/>
      <c r="O246" s="34"/>
      <c r="P246" s="34"/>
    </row>
    <row r="247" spans="1:16">
      <c r="A247" s="26"/>
      <c r="O247" s="34"/>
      <c r="P247" s="34"/>
    </row>
    <row r="248" spans="1:16">
      <c r="A248" s="26"/>
      <c r="O248" s="34"/>
      <c r="P248" s="34"/>
    </row>
    <row r="249" spans="1:16">
      <c r="A249" s="26"/>
      <c r="O249" s="34"/>
      <c r="P249" s="34"/>
    </row>
    <row r="250" spans="1:16">
      <c r="A250" s="26"/>
      <c r="O250" s="34"/>
      <c r="P250" s="34"/>
    </row>
    <row r="251" spans="1:16">
      <c r="A251" s="26"/>
      <c r="O251" s="34"/>
      <c r="P251" s="34"/>
    </row>
    <row r="252" spans="1:16">
      <c r="A252" s="26"/>
      <c r="O252" s="34"/>
      <c r="P252" s="34"/>
    </row>
    <row r="253" spans="1:16">
      <c r="A253" s="26"/>
      <c r="O253" s="34"/>
      <c r="P253" s="34"/>
    </row>
    <row r="254" spans="1:16">
      <c r="A254" s="26"/>
      <c r="O254" s="34"/>
      <c r="P254" s="34"/>
    </row>
    <row r="255" spans="1:16">
      <c r="A255" s="26"/>
      <c r="O255" s="34"/>
      <c r="P255" s="34"/>
    </row>
    <row r="256" spans="1:16">
      <c r="A256" s="26"/>
      <c r="O256" s="34"/>
      <c r="P256" s="34"/>
    </row>
    <row r="257" spans="1:16">
      <c r="A257" s="26"/>
      <c r="O257" s="34"/>
      <c r="P257" s="34"/>
    </row>
    <row r="258" spans="1:16">
      <c r="A258" s="26"/>
      <c r="O258" s="34"/>
      <c r="P258" s="34"/>
    </row>
    <row r="259" spans="1:16">
      <c r="A259" s="26"/>
      <c r="O259" s="34"/>
      <c r="P259" s="34"/>
    </row>
    <row r="260" spans="1:16">
      <c r="A260" s="26"/>
      <c r="O260" s="34"/>
      <c r="P260" s="34"/>
    </row>
    <row r="261" spans="1:16">
      <c r="A261" s="26"/>
      <c r="O261" s="34"/>
      <c r="P261" s="34"/>
    </row>
    <row r="262" spans="1:16">
      <c r="A262" s="26"/>
      <c r="O262" s="34"/>
      <c r="P262" s="34"/>
    </row>
    <row r="263" spans="1:16">
      <c r="A263" s="26"/>
      <c r="O263" s="34"/>
      <c r="P263" s="34"/>
    </row>
    <row r="264" spans="1:16">
      <c r="A264" s="26"/>
      <c r="O264" s="34"/>
      <c r="P264" s="34"/>
    </row>
    <row r="265" spans="1:16">
      <c r="A265" s="26"/>
      <c r="O265" s="34"/>
      <c r="P265" s="34"/>
    </row>
    <row r="266" spans="1:16">
      <c r="A266" s="26"/>
      <c r="O266" s="34"/>
      <c r="P266" s="34"/>
    </row>
    <row r="267" spans="1:16">
      <c r="A267" s="26"/>
      <c r="O267" s="34"/>
      <c r="P267" s="34"/>
    </row>
    <row r="268" spans="1:16">
      <c r="A268" s="26"/>
      <c r="O268" s="34"/>
      <c r="P268" s="34"/>
    </row>
    <row r="269" spans="1:16">
      <c r="A269" s="26"/>
      <c r="O269" s="34"/>
      <c r="P269" s="34"/>
    </row>
    <row r="270" spans="1:16">
      <c r="A270" s="26"/>
      <c r="O270" s="34"/>
      <c r="P270" s="34"/>
    </row>
    <row r="271" spans="1:1">
      <c r="A271" s="26"/>
    </row>
    <row r="272" spans="1:1">
      <c r="A272" s="26"/>
    </row>
    <row r="273" spans="1:1">
      <c r="A273" s="26"/>
    </row>
    <row r="274" spans="1:1">
      <c r="A274" s="26"/>
    </row>
    <row r="275" spans="1:1">
      <c r="A275" s="26"/>
    </row>
    <row r="276" spans="1:1">
      <c r="A276" s="26"/>
    </row>
    <row r="277" spans="1:1">
      <c r="A277" s="26"/>
    </row>
    <row r="278" spans="1:1">
      <c r="A278" s="26"/>
    </row>
    <row r="279" spans="1:1">
      <c r="A279" s="26"/>
    </row>
    <row r="280" spans="1:1">
      <c r="A280" s="26"/>
    </row>
    <row r="281" spans="1:1">
      <c r="A281" s="26"/>
    </row>
    <row r="282" spans="1:1">
      <c r="A282" s="26"/>
    </row>
    <row r="283" spans="1:1">
      <c r="A283" s="26"/>
    </row>
    <row r="284" spans="1:1">
      <c r="A284" s="26"/>
    </row>
    <row r="285" spans="1:1">
      <c r="A285" s="26"/>
    </row>
    <row r="286" spans="1:1">
      <c r="A286" s="26"/>
    </row>
    <row r="287" spans="1:1">
      <c r="A287" s="26"/>
    </row>
    <row r="288" spans="1:1">
      <c r="A288" s="26"/>
    </row>
    <row r="289" spans="1:1">
      <c r="A289" s="26"/>
    </row>
    <row r="290" spans="1:1">
      <c r="A290" s="26"/>
    </row>
    <row r="291" spans="1:1">
      <c r="A291" s="26"/>
    </row>
    <row r="292" spans="1:1">
      <c r="A292" s="26"/>
    </row>
    <row r="293" spans="1:1">
      <c r="A293" s="26"/>
    </row>
    <row r="294" spans="1:1">
      <c r="A294" s="26"/>
    </row>
    <row r="295" spans="1:1">
      <c r="A295" s="26"/>
    </row>
    <row r="296" spans="1:1">
      <c r="A296" s="26"/>
    </row>
    <row r="297" spans="1:1">
      <c r="A297" s="26"/>
    </row>
    <row r="298" spans="1:1">
      <c r="A298" s="26"/>
    </row>
    <row r="299" spans="1:1">
      <c r="A299" s="26"/>
    </row>
    <row r="300" spans="1:1">
      <c r="A300" s="26"/>
    </row>
    <row r="301" spans="1:1">
      <c r="A301" s="26"/>
    </row>
    <row r="302" spans="1:1">
      <c r="A302" s="26"/>
    </row>
    <row r="303" spans="1:1">
      <c r="A303" s="26"/>
    </row>
    <row r="304" spans="1:1">
      <c r="A304" s="26"/>
    </row>
    <row r="305" spans="1:1">
      <c r="A305" s="26"/>
    </row>
    <row r="306" spans="1:1">
      <c r="A306" s="26"/>
    </row>
    <row r="307" spans="1:1">
      <c r="A307" s="26"/>
    </row>
    <row r="308" spans="1:1">
      <c r="A308" s="26"/>
    </row>
    <row r="309" spans="1:1">
      <c r="A309" s="26"/>
    </row>
    <row r="310" spans="1:1">
      <c r="A310" s="26"/>
    </row>
    <row r="311" spans="1:1">
      <c r="A311" s="26"/>
    </row>
    <row r="312" spans="1:1">
      <c r="A312" s="26"/>
    </row>
    <row r="313" spans="1:1">
      <c r="A313" s="26"/>
    </row>
    <row r="314" spans="1:1">
      <c r="A314" s="26"/>
    </row>
    <row r="315" spans="1:1">
      <c r="A315" s="26"/>
    </row>
    <row r="316" spans="1:1">
      <c r="A316" s="26"/>
    </row>
    <row r="317" spans="1:1">
      <c r="A317" s="26"/>
    </row>
    <row r="318" spans="1:1">
      <c r="A318" s="26"/>
    </row>
    <row r="319" spans="1:1">
      <c r="A319" s="26"/>
    </row>
    <row r="320" spans="1:1">
      <c r="A320" s="26"/>
    </row>
    <row r="321" spans="1:1">
      <c r="A321" s="26"/>
    </row>
    <row r="322" spans="1:1">
      <c r="A322" s="26"/>
    </row>
    <row r="323" spans="1:1">
      <c r="A323" s="26"/>
    </row>
    <row r="324" spans="1:1">
      <c r="A324" s="26"/>
    </row>
    <row r="325" spans="1:1">
      <c r="A325" s="26"/>
    </row>
    <row r="326" spans="1:1">
      <c r="A326" s="26"/>
    </row>
    <row r="327" spans="1:1">
      <c r="A327" s="26"/>
    </row>
    <row r="328" spans="1:1">
      <c r="A328" s="26"/>
    </row>
    <row r="329" spans="1:1">
      <c r="A329" s="26"/>
    </row>
    <row r="330" spans="1:1">
      <c r="A330" s="26"/>
    </row>
    <row r="331" spans="1:1">
      <c r="A331" s="26"/>
    </row>
    <row r="332" spans="1:1">
      <c r="A332" s="26"/>
    </row>
    <row r="333" spans="1:1">
      <c r="A333" s="26"/>
    </row>
    <row r="334" spans="1:1">
      <c r="A334" s="26"/>
    </row>
    <row r="335" spans="1:1">
      <c r="A335" s="26"/>
    </row>
    <row r="336" spans="1:1">
      <c r="A336" s="26"/>
    </row>
    <row r="337" spans="1:1">
      <c r="A337" s="26"/>
    </row>
    <row r="338" spans="1:1">
      <c r="A338" s="26"/>
    </row>
    <row r="339" spans="1:1">
      <c r="A339" s="26"/>
    </row>
    <row r="340" spans="1:1">
      <c r="A340" s="26"/>
    </row>
    <row r="341" spans="1:1">
      <c r="A341" s="26"/>
    </row>
    <row r="342" spans="1:1">
      <c r="A342" s="26"/>
    </row>
    <row r="343" spans="1:1">
      <c r="A343" s="26"/>
    </row>
    <row r="344" spans="1:1">
      <c r="A344" s="26"/>
    </row>
    <row r="345" spans="1:1">
      <c r="A345" s="26"/>
    </row>
    <row r="346" spans="1:1">
      <c r="A346" s="26"/>
    </row>
    <row r="347" spans="1:1">
      <c r="A347" s="26"/>
    </row>
    <row r="348" spans="1:1">
      <c r="A348" s="26"/>
    </row>
    <row r="349" spans="1:1">
      <c r="A349" s="26"/>
    </row>
    <row r="350" spans="1:1">
      <c r="A350" s="26"/>
    </row>
    <row r="351" spans="1:1">
      <c r="A351" s="26"/>
    </row>
    <row r="352" spans="1:1">
      <c r="A352" s="26"/>
    </row>
    <row r="353" spans="1:1">
      <c r="A353" s="26"/>
    </row>
    <row r="354" spans="1:1">
      <c r="A354" s="26"/>
    </row>
    <row r="355" spans="1:1">
      <c r="A355" s="26"/>
    </row>
    <row r="356" spans="1:1">
      <c r="A356" s="26"/>
    </row>
    <row r="357" spans="1:1">
      <c r="A357" s="26"/>
    </row>
    <row r="358" spans="1:1">
      <c r="A358" s="26"/>
    </row>
    <row r="359" spans="1:1">
      <c r="A359" s="26"/>
    </row>
    <row r="360" spans="1:1">
      <c r="A360" s="26"/>
    </row>
    <row r="361" spans="1:1">
      <c r="A361" s="26"/>
    </row>
    <row r="362" spans="1:1">
      <c r="A362" s="26"/>
    </row>
    <row r="363" spans="1:1">
      <c r="A363" s="26"/>
    </row>
    <row r="364" spans="1:1">
      <c r="A364" s="26"/>
    </row>
    <row r="365" spans="1:1">
      <c r="A365" s="26"/>
    </row>
    <row r="366" spans="1:1">
      <c r="A366" s="26"/>
    </row>
    <row r="367" spans="1:1">
      <c r="A367" s="26"/>
    </row>
    <row r="368" spans="1:1">
      <c r="A368" s="26"/>
    </row>
    <row r="369" spans="1:1">
      <c r="A369" s="26"/>
    </row>
    <row r="370" spans="1:1">
      <c r="A370" s="26"/>
    </row>
    <row r="371" spans="1:1">
      <c r="A371" s="26"/>
    </row>
    <row r="372" spans="1:1">
      <c r="A372" s="26"/>
    </row>
    <row r="373" spans="1:1">
      <c r="A373" s="26"/>
    </row>
    <row r="374" spans="1:1">
      <c r="A374" s="26"/>
    </row>
    <row r="375" spans="1:1">
      <c r="A375" s="26"/>
    </row>
    <row r="376" spans="1:1">
      <c r="A376" s="26"/>
    </row>
    <row r="377" spans="1:1">
      <c r="A377" s="26"/>
    </row>
    <row r="378" spans="1:1">
      <c r="A378" s="26"/>
    </row>
    <row r="379" spans="1:1">
      <c r="A379" s="26"/>
    </row>
    <row r="380" spans="1:1">
      <c r="A380" s="26"/>
    </row>
    <row r="381" spans="1:1">
      <c r="A381" s="26"/>
    </row>
    <row r="382" spans="1:1">
      <c r="A382" s="26"/>
    </row>
    <row r="383" spans="1:1">
      <c r="A383" s="26"/>
    </row>
    <row r="384" spans="1:1">
      <c r="A384" s="26"/>
    </row>
    <row r="385" spans="1:1">
      <c r="A385" s="26"/>
    </row>
    <row r="386" spans="1:1">
      <c r="A386" s="26"/>
    </row>
    <row r="387" spans="1:1">
      <c r="A387" s="26"/>
    </row>
    <row r="388" spans="1:1">
      <c r="A388" s="26"/>
    </row>
    <row r="389" spans="1:1">
      <c r="A389" s="26"/>
    </row>
    <row r="390" spans="1:1">
      <c r="A390" s="26"/>
    </row>
    <row r="391" spans="1:1">
      <c r="A391" s="26"/>
    </row>
    <row r="392" spans="1:1">
      <c r="A392" s="26"/>
    </row>
    <row r="393" spans="1:1">
      <c r="A393" s="26"/>
    </row>
    <row r="394" spans="1:1">
      <c r="A394" s="26"/>
    </row>
    <row r="395" spans="1:1">
      <c r="A395" s="26"/>
    </row>
    <row r="396" spans="1:1">
      <c r="A396" s="26"/>
    </row>
    <row r="397" spans="1:1">
      <c r="A397" s="26"/>
    </row>
    <row r="398" spans="1:1">
      <c r="A398" s="26"/>
    </row>
    <row r="399" spans="1:1">
      <c r="A399" s="26"/>
    </row>
    <row r="400" spans="1:1">
      <c r="A400" s="26"/>
    </row>
    <row r="401" spans="1:1">
      <c r="A401" s="26"/>
    </row>
    <row r="402" spans="1:1">
      <c r="A402" s="26"/>
    </row>
    <row r="403" spans="1:1">
      <c r="A403" s="26"/>
    </row>
    <row r="404" spans="1:1">
      <c r="A404" s="26"/>
    </row>
    <row r="405" spans="1:1">
      <c r="A405" s="26"/>
    </row>
    <row r="406" spans="1:1">
      <c r="A406" s="26"/>
    </row>
    <row r="407" spans="1:1">
      <c r="A407" s="26"/>
    </row>
    <row r="408" spans="1:1">
      <c r="A408" s="26"/>
    </row>
    <row r="409" spans="1:1">
      <c r="A409" s="26"/>
    </row>
    <row r="410" spans="1:1">
      <c r="A410" s="26"/>
    </row>
    <row r="411" spans="1:1">
      <c r="A411" s="26"/>
    </row>
    <row r="412" spans="1:1">
      <c r="A412" s="26"/>
    </row>
    <row r="413" spans="1:1">
      <c r="A413" s="26"/>
    </row>
    <row r="414" spans="1:1">
      <c r="A414" s="26"/>
    </row>
    <row r="415" spans="1:1">
      <c r="A415" s="26"/>
    </row>
    <row r="416" spans="1:1">
      <c r="A416" s="26"/>
    </row>
    <row r="417" spans="1:1">
      <c r="A417" s="26"/>
    </row>
    <row r="418" spans="1:1">
      <c r="A418" s="26"/>
    </row>
    <row r="419" spans="1:1">
      <c r="A419" s="26"/>
    </row>
    <row r="420" spans="1:1">
      <c r="A420" s="26"/>
    </row>
    <row r="421" spans="1:1">
      <c r="A421" s="26"/>
    </row>
    <row r="422" spans="1:1">
      <c r="A422" s="26"/>
    </row>
    <row r="423" spans="1:1">
      <c r="A423" s="26"/>
    </row>
    <row r="424" spans="1:1">
      <c r="A424" s="26"/>
    </row>
    <row r="425" spans="1:1">
      <c r="A425" s="26"/>
    </row>
    <row r="426" spans="1:1">
      <c r="A426" s="26"/>
    </row>
    <row r="427" spans="1:1">
      <c r="A427" s="26"/>
    </row>
    <row r="428" spans="1:1">
      <c r="A428" s="26"/>
    </row>
    <row r="429" spans="1:1">
      <c r="A429" s="26"/>
    </row>
    <row r="430" spans="1:1">
      <c r="A430" s="26"/>
    </row>
    <row r="431" spans="1:1">
      <c r="A431" s="26"/>
    </row>
    <row r="432" spans="1:1">
      <c r="A432" s="26"/>
    </row>
    <row r="433" spans="1:1">
      <c r="A433" s="26"/>
    </row>
    <row r="434" spans="1:1">
      <c r="A434" s="26"/>
    </row>
    <row r="435" spans="1:1">
      <c r="A435" s="26"/>
    </row>
    <row r="436" spans="1:1">
      <c r="A436" s="26"/>
    </row>
    <row r="437" spans="1:1">
      <c r="A437" s="26"/>
    </row>
    <row r="438" spans="1:1">
      <c r="A438" s="26"/>
    </row>
    <row r="439" spans="1:1">
      <c r="A439" s="26"/>
    </row>
    <row r="440" spans="1:1">
      <c r="A440" s="26"/>
    </row>
    <row r="441" spans="1:1">
      <c r="A441" s="26"/>
    </row>
    <row r="442" spans="1:1">
      <c r="A442" s="26"/>
    </row>
    <row r="443" spans="1:1">
      <c r="A443" s="26"/>
    </row>
    <row r="444" spans="1:1">
      <c r="A444" s="26"/>
    </row>
    <row r="445" spans="1:1">
      <c r="A445" s="26"/>
    </row>
    <row r="446" spans="1:1">
      <c r="A446" s="26"/>
    </row>
    <row r="447" spans="1:1">
      <c r="A447" s="26"/>
    </row>
    <row r="448" spans="1:1">
      <c r="A448" s="26"/>
    </row>
    <row r="449" spans="1:1">
      <c r="A449" s="26"/>
    </row>
    <row r="450" spans="1:1">
      <c r="A450" s="26"/>
    </row>
    <row r="451" spans="1:1">
      <c r="A451" s="26"/>
    </row>
    <row r="452" spans="1:1">
      <c r="A452" s="26"/>
    </row>
    <row r="453" spans="1:1">
      <c r="A453" s="26"/>
    </row>
    <row r="454" spans="1:1">
      <c r="A454" s="26"/>
    </row>
    <row r="455" spans="1:1">
      <c r="A455" s="26"/>
    </row>
    <row r="456" spans="1:1">
      <c r="A456" s="26"/>
    </row>
    <row r="457" spans="1:1">
      <c r="A457" s="26"/>
    </row>
    <row r="458" spans="1:1">
      <c r="A458" s="26"/>
    </row>
    <row r="459" spans="1:1">
      <c r="A459" s="26"/>
    </row>
    <row r="460" spans="1:1">
      <c r="A460" s="26"/>
    </row>
    <row r="461" spans="1:1">
      <c r="A461" s="26"/>
    </row>
    <row r="462" spans="1:1">
      <c r="A462" s="26"/>
    </row>
    <row r="463" spans="1:1">
      <c r="A463" s="26"/>
    </row>
    <row r="464" spans="1:1">
      <c r="A464" s="26"/>
    </row>
    <row r="465" spans="1:1">
      <c r="A465" s="26"/>
    </row>
    <row r="466" spans="1:1">
      <c r="A466" s="26"/>
    </row>
    <row r="467" spans="1:1">
      <c r="A467" s="26"/>
    </row>
    <row r="468" spans="1:1">
      <c r="A468" s="26"/>
    </row>
    <row r="469" spans="1:1">
      <c r="A469" s="26"/>
    </row>
    <row r="470" spans="1:1">
      <c r="A470" s="26"/>
    </row>
    <row r="471" spans="1:1">
      <c r="A471" s="26"/>
    </row>
    <row r="472" spans="1:1">
      <c r="A472" s="26"/>
    </row>
    <row r="473" spans="1:1">
      <c r="A473" s="26"/>
    </row>
    <row r="474" spans="1:1">
      <c r="A474" s="26"/>
    </row>
    <row r="475" spans="1:1">
      <c r="A475" s="26"/>
    </row>
    <row r="476" spans="1:1">
      <c r="A476" s="26"/>
    </row>
    <row r="477" spans="1:1">
      <c r="A477" s="26"/>
    </row>
    <row r="478" spans="1:1">
      <c r="A478" s="26"/>
    </row>
    <row r="479" spans="1:1">
      <c r="A479" s="26"/>
    </row>
    <row r="480" spans="1:1">
      <c r="A480" s="26"/>
    </row>
    <row r="481" spans="1:1">
      <c r="A481" s="26"/>
    </row>
    <row r="482" spans="1:1">
      <c r="A482" s="26"/>
    </row>
    <row r="483" spans="1:1">
      <c r="A483" s="26"/>
    </row>
    <row r="484" spans="1:1">
      <c r="A484" s="26"/>
    </row>
    <row r="485" spans="1:1">
      <c r="A485" s="26"/>
    </row>
    <row r="486" spans="1:1">
      <c r="A486" s="26"/>
    </row>
    <row r="487" spans="1:1">
      <c r="A487" s="26"/>
    </row>
    <row r="488" spans="1:1">
      <c r="A488" s="26"/>
    </row>
    <row r="489" spans="1:1">
      <c r="A489" s="26"/>
    </row>
    <row r="490" spans="1:1">
      <c r="A490" s="26"/>
    </row>
    <row r="491" spans="1:1">
      <c r="A491" s="26"/>
    </row>
    <row r="492" spans="1:1">
      <c r="A492" s="26"/>
    </row>
    <row r="493" spans="1:1">
      <c r="A493" s="26"/>
    </row>
    <row r="494" spans="1:1">
      <c r="A494" s="26"/>
    </row>
    <row r="495" spans="1:1">
      <c r="A495" s="26"/>
    </row>
    <row r="496" spans="1:1">
      <c r="A496" s="26"/>
    </row>
    <row r="497" spans="1:1">
      <c r="A497" s="26"/>
    </row>
    <row r="498" spans="1:1">
      <c r="A498" s="26"/>
    </row>
    <row r="499" spans="1:1">
      <c r="A499" s="26"/>
    </row>
    <row r="500" spans="1:1">
      <c r="A500" s="26"/>
    </row>
    <row r="501" spans="1:1">
      <c r="A501" s="26"/>
    </row>
    <row r="502" spans="1:1">
      <c r="A502" s="26"/>
    </row>
    <row r="503" spans="1:1">
      <c r="A503" s="26"/>
    </row>
    <row r="504" spans="1:1">
      <c r="A504" s="26"/>
    </row>
    <row r="505" spans="1:1">
      <c r="A505" s="26"/>
    </row>
    <row r="506" spans="1:1">
      <c r="A506" s="26"/>
    </row>
    <row r="507" spans="1:1">
      <c r="A507" s="26"/>
    </row>
    <row r="508" spans="1:1">
      <c r="A508" s="26"/>
    </row>
    <row r="509" spans="1:1">
      <c r="A509" s="26"/>
    </row>
    <row r="510" spans="1:1">
      <c r="A510" s="26"/>
    </row>
    <row r="511" spans="1:1">
      <c r="A511" s="26"/>
    </row>
    <row r="512" spans="1:1">
      <c r="A512" s="26"/>
    </row>
    <row r="513" spans="1:1">
      <c r="A513" s="26"/>
    </row>
    <row r="514" spans="1:1">
      <c r="A514" s="26"/>
    </row>
    <row r="515" spans="1:1">
      <c r="A515" s="26"/>
    </row>
    <row r="516" spans="1:1">
      <c r="A516" s="26"/>
    </row>
    <row r="517" spans="1:1">
      <c r="A517" s="26"/>
    </row>
    <row r="518" spans="1:1">
      <c r="A518" s="26"/>
    </row>
    <row r="519" spans="1:1">
      <c r="A519" s="26"/>
    </row>
    <row r="520" spans="1:1">
      <c r="A520" s="26"/>
    </row>
    <row r="521" spans="1:1">
      <c r="A521" s="26"/>
    </row>
    <row r="522" spans="1:1">
      <c r="A522" s="26"/>
    </row>
    <row r="523" spans="1:1">
      <c r="A523" s="26"/>
    </row>
    <row r="524" spans="1:1">
      <c r="A524" s="26"/>
    </row>
    <row r="525" spans="1:1">
      <c r="A525" s="26"/>
    </row>
    <row r="526" spans="1:1">
      <c r="A526" s="26"/>
    </row>
    <row r="527" spans="1:1">
      <c r="A527" s="26"/>
    </row>
    <row r="528" spans="1:1">
      <c r="A528" s="26"/>
    </row>
    <row r="529" spans="1:1">
      <c r="A529" s="26"/>
    </row>
    <row r="530" spans="1:1">
      <c r="A530" s="26"/>
    </row>
    <row r="531" spans="1:1">
      <c r="A531" s="26"/>
    </row>
    <row r="532" spans="1:1">
      <c r="A532" s="26"/>
    </row>
    <row r="533" spans="1:1">
      <c r="A533" s="26"/>
    </row>
    <row r="534" spans="1:1">
      <c r="A534" s="26"/>
    </row>
    <row r="535" spans="1:1">
      <c r="A535" s="26"/>
    </row>
    <row r="536" spans="1:1">
      <c r="A536" s="26"/>
    </row>
    <row r="537" spans="1:1">
      <c r="A537" s="26"/>
    </row>
    <row r="538" spans="1:1">
      <c r="A538" s="26"/>
    </row>
    <row r="539" spans="1:1">
      <c r="A539" s="26"/>
    </row>
    <row r="540" spans="1:1">
      <c r="A540" s="26"/>
    </row>
    <row r="541" spans="1:1">
      <c r="A541" s="26"/>
    </row>
    <row r="542" spans="1:1">
      <c r="A542" s="26"/>
    </row>
    <row r="543" spans="1:1">
      <c r="A543" s="26"/>
    </row>
    <row r="544" spans="1:1">
      <c r="A544" s="26"/>
    </row>
    <row r="545" spans="1:1">
      <c r="A545" s="26"/>
    </row>
    <row r="546" spans="1:1">
      <c r="A546" s="26"/>
    </row>
    <row r="547" spans="1:1">
      <c r="A547" s="26"/>
    </row>
    <row r="548" spans="1:1">
      <c r="A548" s="26"/>
    </row>
    <row r="549" spans="1:1">
      <c r="A549" s="26"/>
    </row>
    <row r="550" spans="1:1">
      <c r="A550" s="26"/>
    </row>
    <row r="551" spans="1:1">
      <c r="A551" s="26"/>
    </row>
    <row r="552" spans="1:1">
      <c r="A552" s="26"/>
    </row>
    <row r="553" spans="1:1">
      <c r="A553" s="26"/>
    </row>
    <row r="554" spans="1:1">
      <c r="A554" s="26"/>
    </row>
    <row r="555" spans="1:1">
      <c r="A555" s="26"/>
    </row>
    <row r="556" spans="1:1">
      <c r="A556" s="26"/>
    </row>
    <row r="557" spans="1:1">
      <c r="A557" s="26"/>
    </row>
    <row r="558" spans="1:1">
      <c r="A558" s="26"/>
    </row>
    <row r="559" spans="1:1">
      <c r="A559" s="26"/>
    </row>
    <row r="560" spans="1:1">
      <c r="A560" s="26"/>
    </row>
    <row r="561" spans="1:1">
      <c r="A561" s="26"/>
    </row>
    <row r="562" spans="1:1">
      <c r="A562" s="26"/>
    </row>
    <row r="563" spans="1:1">
      <c r="A563" s="26"/>
    </row>
    <row r="564" spans="1:1">
      <c r="A564" s="26"/>
    </row>
    <row r="565" spans="1:1">
      <c r="A565" s="26"/>
    </row>
    <row r="566" spans="1:1">
      <c r="A566" s="26"/>
    </row>
    <row r="567" spans="1:1">
      <c r="A567" s="26"/>
    </row>
    <row r="568" spans="1:1">
      <c r="A568" s="26"/>
    </row>
    <row r="569" spans="1:1">
      <c r="A569" s="26"/>
    </row>
    <row r="570" spans="1:1">
      <c r="A570" s="26"/>
    </row>
    <row r="571" spans="1:1">
      <c r="A571" s="26"/>
    </row>
    <row r="572" spans="1:1">
      <c r="A572" s="26"/>
    </row>
    <row r="573" spans="1:1">
      <c r="A573" s="26"/>
    </row>
    <row r="574" spans="1:1">
      <c r="A574" s="26"/>
    </row>
    <row r="575" spans="1:1">
      <c r="A575" s="26"/>
    </row>
    <row r="576" spans="1:1">
      <c r="A576" s="26"/>
    </row>
    <row r="577" spans="1:1">
      <c r="A577" s="26"/>
    </row>
    <row r="578" spans="1:1">
      <c r="A578" s="26"/>
    </row>
    <row r="579" spans="1:1">
      <c r="A579" s="26"/>
    </row>
    <row r="580" spans="1:1">
      <c r="A580" s="26"/>
    </row>
    <row r="581" spans="1:1">
      <c r="A581" s="26"/>
    </row>
    <row r="582" spans="1:1">
      <c r="A582" s="26"/>
    </row>
    <row r="583" spans="1:1">
      <c r="A583" s="26"/>
    </row>
    <row r="584" spans="1:1">
      <c r="A584" s="26"/>
    </row>
    <row r="585" spans="1:1">
      <c r="A585" s="26"/>
    </row>
    <row r="586" spans="1:1">
      <c r="A586" s="26"/>
    </row>
    <row r="587" spans="1:1">
      <c r="A587" s="26"/>
    </row>
    <row r="588" spans="1:1">
      <c r="A588" s="26"/>
    </row>
    <row r="589" spans="1:1">
      <c r="A589" s="26"/>
    </row>
    <row r="590" spans="1:1">
      <c r="A590" s="26"/>
    </row>
    <row r="591" spans="1:1">
      <c r="A591" s="26"/>
    </row>
    <row r="592" spans="1:1">
      <c r="A592" s="26"/>
    </row>
    <row r="593" spans="1:1">
      <c r="A593" s="26"/>
    </row>
    <row r="594" spans="1:1">
      <c r="A594" s="26"/>
    </row>
    <row r="595" spans="1:1">
      <c r="A595" s="26"/>
    </row>
    <row r="596" spans="1:1">
      <c r="A596" s="26"/>
    </row>
  </sheetData>
  <mergeCells count="1">
    <mergeCell ref="A2:A13"/>
  </mergeCells>
  <dataValidations count="2">
    <dataValidation type="date" operator="greaterThanOrEqual" allowBlank="1" showInputMessage="1" showErrorMessage="1" sqref="B1 B14:B1048576">
      <formula1>42736</formula1>
    </dataValidation>
    <dataValidation type="list" allowBlank="1" showInputMessage="1" showErrorMessage="1" sqref="C1 C2 C3 C11 C12 C13 C4:C8 C9:C10 C14:C1048576">
      <formula1>"SaaS,库存,供应链,饮食通,饮食通老客户上线"</formula1>
    </dataValidation>
  </dataValidations>
  <hyperlinks>
    <hyperlink ref="L10" r:id="rId1" display="刘伟龙" tooltip="http://dianpu.hualala.com/javascript:void(0);"/>
    <hyperlink ref="L12" r:id="rId1" display="高艳" tooltip="http://dianpu.hualala.com/javascript:void(0);"/>
  </hyperlink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opLeftCell="C1" workbookViewId="0">
      <selection activeCell="D5" sqref="D5"/>
    </sheetView>
  </sheetViews>
  <sheetFormatPr defaultColWidth="9.125" defaultRowHeight="13.5" outlineLevelCol="3"/>
  <cols>
    <col min="1" max="2" width="9.875" customWidth="1"/>
    <col min="3" max="3" width="10.875" customWidth="1"/>
    <col min="4" max="4" width="59.25" customWidth="1"/>
  </cols>
  <sheetData>
    <row r="1" ht="14.25" customHeight="1" spans="1:4">
      <c r="A1" s="1" t="s">
        <v>80</v>
      </c>
      <c r="B1" s="1" t="s">
        <v>80</v>
      </c>
      <c r="C1" s="1" t="s">
        <v>81</v>
      </c>
      <c r="D1" s="1" t="s">
        <v>82</v>
      </c>
    </row>
    <row r="2" spans="1:4">
      <c r="A2" s="2" t="s">
        <v>22</v>
      </c>
      <c r="B2" s="2" t="s">
        <v>19</v>
      </c>
      <c r="C2" s="3">
        <v>43090</v>
      </c>
      <c r="D2" s="4" t="s">
        <v>83</v>
      </c>
    </row>
    <row r="3" spans="1:4">
      <c r="A3" s="2" t="s">
        <v>22</v>
      </c>
      <c r="B3" s="2"/>
      <c r="C3" s="3"/>
      <c r="D3" s="4"/>
    </row>
    <row r="4" spans="1:4">
      <c r="A4" s="2"/>
      <c r="B4" s="2"/>
      <c r="C4" s="3"/>
      <c r="D4" s="2"/>
    </row>
    <row r="5" spans="1:4">
      <c r="A5" s="2"/>
      <c r="B5" s="2"/>
      <c r="C5" s="3"/>
      <c r="D5" s="2"/>
    </row>
    <row r="6" ht="14.25" spans="1:4">
      <c r="A6" s="2"/>
      <c r="B6" s="2"/>
      <c r="C6" s="3"/>
      <c r="D6" s="5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天高地厚</cp:lastModifiedBy>
  <dcterms:created xsi:type="dcterms:W3CDTF">2015-06-05T18:19:00Z</dcterms:created>
  <cp:lastPrinted>2016-09-09T07:23:00Z</cp:lastPrinted>
  <dcterms:modified xsi:type="dcterms:W3CDTF">2017-12-26T11:02:13Z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