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上线明细!$A$1:$P$1</definedName>
  </definedNames>
  <calcPr calcId="144525" concurrentCalc="0"/>
</workbook>
</file>

<file path=xl/sharedStrings.xml><?xml version="1.0" encoding="utf-8"?>
<sst xmlns="http://schemas.openxmlformats.org/spreadsheetml/2006/main" count="75">
  <si>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</si>
  <si>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</si>
  <si>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</si>
  <si>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</si>
  <si>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</si>
  <si>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</si>
  <si>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</si>
  <si>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</si>
  <si>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</si>
  <si>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</si>
  <si>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</si>
  <si>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</si>
  <si>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</si>
  <si>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</si>
  <si>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</si>
  <si>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</si>
  <si>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</si>
  <si>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</si>
  <si>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</si>
  <si>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</si>
  <si>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</si>
  <si>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</si>
  <si>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</si>
  <si>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</si>
  <si>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</si>
  <si>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</si>
  <si>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</si>
  <si>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</si>
  <si>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</si>
  <si>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</si>
  <si>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</si>
  <si>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</si>
  <si>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</si>
  <si>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</si>
  <si>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</si>
  <si>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</si>
  <si>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</si>
  <si>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</si>
  <si>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</si>
  <si>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</si>
  <si>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新/老品牌</t>
  </si>
  <si>
    <t>上海</t>
  </si>
  <si>
    <t>SaaS</t>
  </si>
  <si>
    <t>又见茶饮（瑞金路店）</t>
  </si>
  <si>
    <t>又见茶饮</t>
  </si>
  <si>
    <t>熊明敏</t>
  </si>
  <si>
    <t>曾</t>
  </si>
  <si>
    <t>店长</t>
  </si>
  <si>
    <t>新品牌</t>
  </si>
  <si>
    <t>茶桔便（延长路店）</t>
  </si>
  <si>
    <t>HEY JUICE茶桔便</t>
  </si>
  <si>
    <t>袁绪利</t>
  </si>
  <si>
    <t>老品牌</t>
  </si>
  <si>
    <t>茶桔便（东方渔人码头店）</t>
  </si>
  <si>
    <t>管店长</t>
  </si>
  <si>
    <t>茶桔便（人民广场店）</t>
  </si>
  <si>
    <t>周老板</t>
  </si>
  <si>
    <t>老板</t>
  </si>
  <si>
    <t>茶桔便（长宁店）</t>
  </si>
  <si>
    <t>张店长</t>
  </si>
  <si>
    <t>茶桔便（莘建路店）</t>
  </si>
  <si>
    <t>李店长</t>
  </si>
  <si>
    <t>姓名</t>
  </si>
  <si>
    <t>日期</t>
  </si>
  <si>
    <t>加班内容</t>
  </si>
  <si>
    <t>遇见王者开业驻店</t>
  </si>
  <si>
    <t>值班</t>
  </si>
  <si>
    <t>捞王锅物料理(杭州龙湖店)上线</t>
  </si>
  <si>
    <t>捞王锅物料理(苏州中心店)上线</t>
  </si>
  <si>
    <t>查厘士(徐汇日月光店)上线</t>
  </si>
  <si>
    <t>捞王锅物料理(宝山龙湖店）上线</t>
  </si>
  <si>
    <t>捞王锅物料理(五角场万达店）开业驻店</t>
  </si>
  <si>
    <t>香天下火锅石路店上线</t>
  </si>
  <si>
    <t>香天下火锅石路店开业驻店</t>
  </si>
  <si>
    <t>查厘士(大宁店12)开业驻店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</si>
</sst>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28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2"/>
      <name val="宋体"/>
      <charset val="134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indexed="8"/>
      <name val="宋体"/>
      <charset val="134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indexed="8"/>
      <name val="Tahoma"/>
      <charset val="134"/>
    </font>
    <font>
      <b/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2" fontId="2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30" borderId="29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2" borderId="31" applyNumberFormat="0" applyFon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2" fillId="0" borderId="30" applyNumberFormat="0" applyFill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0" borderId="32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5" fillId="21" borderId="34" applyNumberFormat="0" applyAlignment="0" applyProtection="0">
      <alignment vertical="center"/>
    </xf>
    <xf numFmtId="0" fontId="11" fillId="21" borderId="29" applyNumberFormat="0" applyAlignment="0" applyProtection="0">
      <alignment vertical="center"/>
    </xf>
    <xf numFmtId="0" fontId="7" fillId="12" borderId="2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" fillId="0" borderId="0"/>
    <xf numFmtId="0" fontId="16" fillId="9" borderId="0" applyNumberFormat="0" applyBorder="0" applyAlignment="0" applyProtection="0">
      <alignment vertical="center"/>
    </xf>
    <xf numFmtId="0" fontId="10" fillId="0" borderId="0"/>
    <xf numFmtId="0" fontId="6" fillId="1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0" borderId="0"/>
    <xf numFmtId="0" fontId="21" fillId="0" borderId="0">
      <alignment vertical="center"/>
    </xf>
  </cellStyleXfs>
  <cellXfs count="7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2" fillId="3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3" xfId="0" applyFill="1" applyBorder="1" applyAlignment="1">
      <alignment horizontal="center"/>
    </xf>
    <xf numFmtId="176" fontId="0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9" fontId="2" fillId="8" borderId="8" xfId="0" applyNumberFormat="1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9" fontId="2" fillId="9" borderId="9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13" xfId="0" applyFont="1" applyFill="1" applyBorder="1" applyAlignment="1">
      <alignment horizontal="center" vertical="center"/>
    </xf>
    <xf numFmtId="9" fontId="2" fillId="8" borderId="12" xfId="0" applyNumberFormat="1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9" fontId="2" fillId="9" borderId="25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9" fontId="2" fillId="8" borderId="26" xfId="0" applyNumberFormat="1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9" fontId="2" fillId="9" borderId="27" xfId="0" applyNumberFormat="1" applyFont="1" applyFill="1" applyBorder="1" applyAlignment="1">
      <alignment horizontal="center" vertical="center"/>
    </xf>
    <xf numFmtId="9" fontId="2" fillId="7" borderId="10" xfId="0" applyNumberFormat="1" applyFont="1" applyFill="1" applyBorder="1" applyAlignment="1">
      <alignment horizontal="center" vertical="center"/>
    </xf>
    <xf numFmtId="9" fontId="2" fillId="7" borderId="9" xfId="0" applyNumberFormat="1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58"/>
      <c r="P1" s="58"/>
      <c r="Q1" s="58"/>
    </row>
    <row r="2" ht="14.25" spans="1:17">
      <c r="A2" s="29" t="s">
        <v>1</v>
      </c>
      <c r="B2" s="30" t="s">
        <v>2</v>
      </c>
      <c r="C2" s="30" t="s">
        <v>3</v>
      </c>
      <c r="D2" s="31" t="s">
        <v>4</v>
      </c>
      <c r="E2" s="32" t="s">
        <v>5</v>
      </c>
      <c r="F2" s="33" t="s">
        <v>6</v>
      </c>
      <c r="G2" s="34" t="s">
        <v>7</v>
      </c>
      <c r="H2" s="35" t="s">
        <v>8</v>
      </c>
      <c r="I2" s="59" t="s">
        <v>9</v>
      </c>
      <c r="J2" s="60" t="s">
        <v>10</v>
      </c>
      <c r="K2" s="61" t="s">
        <v>11</v>
      </c>
      <c r="L2" s="62" t="s">
        <v>12</v>
      </c>
      <c r="M2" s="63" t="s">
        <v>13</v>
      </c>
      <c r="N2" s="64" t="s">
        <v>14</v>
      </c>
      <c r="O2" s="65"/>
      <c r="P2" s="65"/>
      <c r="Q2" s="65"/>
    </row>
    <row r="3" spans="1:17">
      <c r="A3" s="29"/>
      <c r="B3" s="36" t="s">
        <v>15</v>
      </c>
      <c r="C3" s="37" t="s">
        <v>16</v>
      </c>
      <c r="D3" s="38"/>
      <c r="E3" s="39"/>
      <c r="F3" s="39">
        <f t="shared" ref="F3:F11" si="0">D3-E3</f>
        <v>0</v>
      </c>
      <c r="G3" s="40"/>
      <c r="H3" s="40"/>
      <c r="I3" s="40">
        <f t="shared" ref="I3:I11" si="1">G3-H3</f>
        <v>0</v>
      </c>
      <c r="J3" s="66"/>
      <c r="K3" s="67" t="e">
        <f t="shared" ref="K3:K11" si="2">J3/M3*100%</f>
        <v>#DIV/0!</v>
      </c>
      <c r="L3" s="68">
        <f t="shared" ref="L3:L10" si="3">D3+H3</f>
        <v>0</v>
      </c>
      <c r="M3" s="69">
        <f>E3+H3</f>
        <v>0</v>
      </c>
      <c r="N3" s="70" t="e">
        <f t="shared" ref="N3:N11" si="4">M3/L3*100%</f>
        <v>#DIV/0!</v>
      </c>
      <c r="O3" s="65"/>
      <c r="P3" s="65"/>
      <c r="Q3" s="65"/>
    </row>
    <row r="4" spans="1:17">
      <c r="A4" s="41"/>
      <c r="B4" s="42"/>
      <c r="C4" s="43" t="s">
        <v>17</v>
      </c>
      <c r="D4" s="44"/>
      <c r="E4" s="45"/>
      <c r="F4" s="45">
        <f t="shared" si="0"/>
        <v>0</v>
      </c>
      <c r="G4" s="46"/>
      <c r="H4" s="40"/>
      <c r="I4" s="46">
        <f t="shared" si="1"/>
        <v>0</v>
      </c>
      <c r="J4" s="71"/>
      <c r="K4" s="67" t="e">
        <f t="shared" si="2"/>
        <v>#DIV/0!</v>
      </c>
      <c r="L4" s="68">
        <f t="shared" si="3"/>
        <v>0</v>
      </c>
      <c r="M4" s="69">
        <f t="shared" ref="M4:M10" si="5">E4+J4</f>
        <v>0</v>
      </c>
      <c r="N4" s="70" t="e">
        <f t="shared" si="4"/>
        <v>#DIV/0!</v>
      </c>
      <c r="O4" s="65"/>
      <c r="P4" s="65"/>
      <c r="Q4" s="65"/>
    </row>
    <row r="5" spans="1:17">
      <c r="A5" s="41"/>
      <c r="B5" s="42"/>
      <c r="C5" s="43" t="s">
        <v>18</v>
      </c>
      <c r="D5" s="44"/>
      <c r="E5" s="45"/>
      <c r="F5" s="45">
        <f t="shared" si="0"/>
        <v>0</v>
      </c>
      <c r="G5" s="46"/>
      <c r="H5" s="40"/>
      <c r="I5" s="46">
        <f t="shared" si="1"/>
        <v>0</v>
      </c>
      <c r="J5" s="71"/>
      <c r="K5" s="67" t="e">
        <f t="shared" si="2"/>
        <v>#DIV/0!</v>
      </c>
      <c r="L5" s="68">
        <f t="shared" si="3"/>
        <v>0</v>
      </c>
      <c r="M5" s="69">
        <f t="shared" si="5"/>
        <v>0</v>
      </c>
      <c r="N5" s="70" t="e">
        <f t="shared" si="4"/>
        <v>#DIV/0!</v>
      </c>
      <c r="O5" s="65"/>
      <c r="P5" s="65"/>
      <c r="Q5" s="65"/>
    </row>
    <row r="6" spans="1:17">
      <c r="A6" s="41"/>
      <c r="B6" s="42"/>
      <c r="C6" s="43" t="s">
        <v>19</v>
      </c>
      <c r="D6" s="44"/>
      <c r="E6" s="45"/>
      <c r="F6" s="45">
        <f t="shared" si="0"/>
        <v>0</v>
      </c>
      <c r="G6" s="46"/>
      <c r="H6" s="40"/>
      <c r="I6" s="46">
        <f t="shared" si="1"/>
        <v>0</v>
      </c>
      <c r="J6" s="71"/>
      <c r="K6" s="67" t="e">
        <f t="shared" si="2"/>
        <v>#DIV/0!</v>
      </c>
      <c r="L6" s="68">
        <f t="shared" si="3"/>
        <v>0</v>
      </c>
      <c r="M6" s="69">
        <f t="shared" si="5"/>
        <v>0</v>
      </c>
      <c r="N6" s="70" t="e">
        <f t="shared" si="4"/>
        <v>#DIV/0!</v>
      </c>
      <c r="O6" s="65"/>
      <c r="P6" s="65"/>
      <c r="Q6" s="65"/>
    </row>
    <row r="7" spans="1:17">
      <c r="A7" s="41"/>
      <c r="B7" s="42"/>
      <c r="C7" s="43" t="s">
        <v>20</v>
      </c>
      <c r="D7" s="44"/>
      <c r="E7" s="45"/>
      <c r="F7" s="45">
        <f t="shared" si="0"/>
        <v>0</v>
      </c>
      <c r="G7" s="46"/>
      <c r="H7" s="40"/>
      <c r="I7" s="46">
        <f t="shared" si="1"/>
        <v>0</v>
      </c>
      <c r="J7" s="71"/>
      <c r="K7" s="67" t="e">
        <f t="shared" si="2"/>
        <v>#DIV/0!</v>
      </c>
      <c r="L7" s="68">
        <f t="shared" si="3"/>
        <v>0</v>
      </c>
      <c r="M7" s="69">
        <f t="shared" si="5"/>
        <v>0</v>
      </c>
      <c r="N7" s="70" t="e">
        <f t="shared" si="4"/>
        <v>#DIV/0!</v>
      </c>
      <c r="O7" s="65"/>
      <c r="P7" s="65"/>
      <c r="Q7" s="65"/>
    </row>
    <row r="8" spans="1:17">
      <c r="A8" s="41"/>
      <c r="B8" s="42"/>
      <c r="C8" s="43" t="s">
        <v>21</v>
      </c>
      <c r="D8" s="44"/>
      <c r="E8" s="45"/>
      <c r="F8" s="45">
        <f t="shared" si="0"/>
        <v>0</v>
      </c>
      <c r="G8" s="46"/>
      <c r="H8" s="40"/>
      <c r="I8" s="46">
        <f t="shared" si="1"/>
        <v>0</v>
      </c>
      <c r="J8" s="71"/>
      <c r="K8" s="67" t="e">
        <f t="shared" si="2"/>
        <v>#DIV/0!</v>
      </c>
      <c r="L8" s="68">
        <f t="shared" si="3"/>
        <v>0</v>
      </c>
      <c r="M8" s="69">
        <f t="shared" si="5"/>
        <v>0</v>
      </c>
      <c r="N8" s="70" t="e">
        <f t="shared" si="4"/>
        <v>#DIV/0!</v>
      </c>
      <c r="O8" s="65"/>
      <c r="P8" s="65"/>
      <c r="Q8" s="65"/>
    </row>
    <row r="9" spans="1:17">
      <c r="A9" s="41"/>
      <c r="B9" s="42"/>
      <c r="C9" s="43" t="s">
        <v>22</v>
      </c>
      <c r="D9" s="44"/>
      <c r="E9" s="45"/>
      <c r="F9" s="45">
        <f t="shared" si="0"/>
        <v>0</v>
      </c>
      <c r="G9" s="46"/>
      <c r="H9" s="40"/>
      <c r="I9" s="46">
        <f t="shared" si="1"/>
        <v>0</v>
      </c>
      <c r="J9" s="71"/>
      <c r="K9" s="67" t="e">
        <f t="shared" si="2"/>
        <v>#DIV/0!</v>
      </c>
      <c r="L9" s="68">
        <f t="shared" si="3"/>
        <v>0</v>
      </c>
      <c r="M9" s="69">
        <f t="shared" si="5"/>
        <v>0</v>
      </c>
      <c r="N9" s="70" t="e">
        <f t="shared" si="4"/>
        <v>#DIV/0!</v>
      </c>
      <c r="O9" s="65"/>
      <c r="P9" s="65"/>
      <c r="Q9" s="65"/>
    </row>
    <row r="10" ht="14.25" spans="1:17">
      <c r="A10" s="41"/>
      <c r="B10" s="42"/>
      <c r="C10" s="47" t="s">
        <v>23</v>
      </c>
      <c r="D10" s="48"/>
      <c r="E10" s="49"/>
      <c r="F10" s="50">
        <f t="shared" si="0"/>
        <v>0</v>
      </c>
      <c r="G10" s="51"/>
      <c r="H10" s="52"/>
      <c r="I10" s="51">
        <f t="shared" si="1"/>
        <v>0</v>
      </c>
      <c r="J10" s="72"/>
      <c r="K10" s="73" t="e">
        <f t="shared" si="2"/>
        <v>#DIV/0!</v>
      </c>
      <c r="L10" s="74">
        <f t="shared" si="3"/>
        <v>0</v>
      </c>
      <c r="M10" s="75">
        <f t="shared" si="5"/>
        <v>0</v>
      </c>
      <c r="N10" s="76" t="e">
        <f t="shared" si="4"/>
        <v>#DIV/0!</v>
      </c>
      <c r="O10" s="65"/>
      <c r="P10" s="65"/>
      <c r="Q10" s="65"/>
    </row>
    <row r="11" ht="14.25" spans="1:17">
      <c r="A11" s="53"/>
      <c r="B11" s="54"/>
      <c r="C11" s="55" t="s">
        <v>24</v>
      </c>
      <c r="D11" s="56">
        <f t="shared" ref="D11:H11" si="6">SUM(D3:D10)</f>
        <v>0</v>
      </c>
      <c r="E11" s="56">
        <f t="shared" si="6"/>
        <v>0</v>
      </c>
      <c r="F11" s="57">
        <f t="shared" si="0"/>
        <v>0</v>
      </c>
      <c r="G11" s="56">
        <f t="shared" si="6"/>
        <v>0</v>
      </c>
      <c r="H11" s="56">
        <f t="shared" si="6"/>
        <v>0</v>
      </c>
      <c r="I11" s="57">
        <f t="shared" si="1"/>
        <v>0</v>
      </c>
      <c r="J11" s="56">
        <f t="shared" ref="J11:M11" si="7">SUM(J3:J10)</f>
        <v>0</v>
      </c>
      <c r="K11" s="77" t="e">
        <f t="shared" si="2"/>
        <v>#DIV/0!</v>
      </c>
      <c r="L11" s="57">
        <f t="shared" si="7"/>
        <v>0</v>
      </c>
      <c r="M11" s="57">
        <f t="shared" si="7"/>
        <v>0</v>
      </c>
      <c r="N11" s="78" t="e">
        <f t="shared" si="4"/>
        <v>#DIV/0!</v>
      </c>
      <c r="O11" s="65"/>
      <c r="P11" s="65"/>
      <c r="Q11" s="65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2"/>
  <sheetViews>
    <sheetView tabSelected="1" workbookViewId="0">
      <pane ySplit="1" topLeftCell="A2" activePane="bottomLeft" state="frozen"/>
      <selection/>
      <selection pane="bottomLeft" activeCell="L11" sqref="L11"/>
    </sheetView>
  </sheetViews>
  <sheetFormatPr defaultColWidth="9" defaultRowHeight="13.5"/>
  <cols>
    <col min="1" max="1" width="15.125" style="4" customWidth="1"/>
    <col min="2" max="2" width="11.8333333333333" style="5" customWidth="1"/>
    <col min="3" max="4" width="10.6666666666667" style="6" customWidth="1"/>
    <col min="5" max="5" width="21.875" style="6" customWidth="1"/>
    <col min="6" max="6" width="14.625" style="6" customWidth="1"/>
    <col min="7" max="7" width="13.8333333333333" style="6" customWidth="1"/>
    <col min="8" max="8" width="9.5" style="6" customWidth="1"/>
    <col min="9" max="9" width="26.5" style="6" customWidth="1"/>
    <col min="10" max="10" width="9.16666666666667" style="6" customWidth="1"/>
    <col min="11" max="11" width="12.8333333333333" style="6" customWidth="1"/>
    <col min="12" max="12" width="16.6666666666667" style="6" customWidth="1"/>
    <col min="13" max="15" width="13.8333333333333" style="6" customWidth="1"/>
    <col min="16" max="16" width="10.375" style="4" customWidth="1"/>
    <col min="17" max="16384" width="9" style="4"/>
  </cols>
  <sheetData>
    <row r="1" ht="27" spans="1:16">
      <c r="A1" s="7" t="s">
        <v>25</v>
      </c>
      <c r="B1" s="8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19" t="s">
        <v>34</v>
      </c>
      <c r="K1" s="9" t="s">
        <v>35</v>
      </c>
      <c r="L1" s="9" t="s">
        <v>36</v>
      </c>
      <c r="M1" s="8" t="s">
        <v>37</v>
      </c>
      <c r="N1" s="8" t="s">
        <v>38</v>
      </c>
      <c r="O1" s="20" t="s">
        <v>39</v>
      </c>
      <c r="P1" s="8" t="s">
        <v>40</v>
      </c>
    </row>
    <row r="2" spans="1:16">
      <c r="A2" s="10" t="s">
        <v>41</v>
      </c>
      <c r="B2" s="11">
        <v>5</v>
      </c>
      <c r="C2" s="12">
        <v>43129</v>
      </c>
      <c r="D2" s="13" t="s">
        <v>42</v>
      </c>
      <c r="E2" s="10" t="s">
        <v>43</v>
      </c>
      <c r="F2" s="10" t="s">
        <v>44</v>
      </c>
      <c r="G2" s="10" t="s">
        <v>41</v>
      </c>
      <c r="H2" s="14">
        <v>76115858</v>
      </c>
      <c r="I2" s="10" t="s">
        <v>44</v>
      </c>
      <c r="J2" s="21" t="s">
        <v>41</v>
      </c>
      <c r="K2" s="10" t="s">
        <v>45</v>
      </c>
      <c r="L2" s="22">
        <v>13916263863</v>
      </c>
      <c r="M2" s="10" t="s">
        <v>46</v>
      </c>
      <c r="N2" s="10" t="s">
        <v>47</v>
      </c>
      <c r="O2" s="22">
        <v>15021451905</v>
      </c>
      <c r="P2" s="10" t="s">
        <v>48</v>
      </c>
    </row>
    <row r="3" ht="27" spans="1:16">
      <c r="A3" s="10" t="s">
        <v>41</v>
      </c>
      <c r="B3" s="11">
        <v>5</v>
      </c>
      <c r="C3" s="12">
        <v>43129</v>
      </c>
      <c r="D3" s="13" t="s">
        <v>42</v>
      </c>
      <c r="E3" s="10" t="s">
        <v>49</v>
      </c>
      <c r="F3" s="15" t="s">
        <v>50</v>
      </c>
      <c r="G3" s="10" t="s">
        <v>41</v>
      </c>
      <c r="H3" s="14">
        <v>76127691</v>
      </c>
      <c r="I3" s="10" t="s">
        <v>49</v>
      </c>
      <c r="J3" s="21" t="s">
        <v>41</v>
      </c>
      <c r="K3" s="10" t="s">
        <v>45</v>
      </c>
      <c r="L3" s="22">
        <v>13916263863</v>
      </c>
      <c r="M3" s="10" t="s">
        <v>51</v>
      </c>
      <c r="N3" s="10" t="s">
        <v>47</v>
      </c>
      <c r="O3" s="22">
        <v>13816390543</v>
      </c>
      <c r="P3" s="21" t="s">
        <v>52</v>
      </c>
    </row>
    <row r="4" ht="27" spans="1:16">
      <c r="A4" s="10" t="s">
        <v>41</v>
      </c>
      <c r="B4" s="11">
        <v>5</v>
      </c>
      <c r="C4" s="12">
        <v>43129</v>
      </c>
      <c r="D4" s="13" t="s">
        <v>42</v>
      </c>
      <c r="E4" s="10" t="s">
        <v>53</v>
      </c>
      <c r="F4" s="15" t="s">
        <v>50</v>
      </c>
      <c r="G4" s="10" t="s">
        <v>41</v>
      </c>
      <c r="H4" s="14">
        <v>76128768</v>
      </c>
      <c r="I4" s="10" t="s">
        <v>53</v>
      </c>
      <c r="J4" s="21" t="s">
        <v>41</v>
      </c>
      <c r="K4" s="10" t="s">
        <v>45</v>
      </c>
      <c r="L4" s="22">
        <v>13916263863</v>
      </c>
      <c r="M4" s="10" t="s">
        <v>54</v>
      </c>
      <c r="N4" s="10" t="s">
        <v>47</v>
      </c>
      <c r="O4" s="22">
        <v>13761222096</v>
      </c>
      <c r="P4" s="21" t="s">
        <v>52</v>
      </c>
    </row>
    <row r="5" ht="27" spans="1:16">
      <c r="A5" s="10" t="s">
        <v>41</v>
      </c>
      <c r="B5" s="11">
        <v>5</v>
      </c>
      <c r="C5" s="12">
        <v>43129</v>
      </c>
      <c r="D5" s="13" t="s">
        <v>42</v>
      </c>
      <c r="E5" s="10" t="s">
        <v>55</v>
      </c>
      <c r="F5" s="15" t="s">
        <v>50</v>
      </c>
      <c r="G5" s="10" t="s">
        <v>41</v>
      </c>
      <c r="H5" s="14">
        <v>76128570</v>
      </c>
      <c r="I5" s="10" t="s">
        <v>55</v>
      </c>
      <c r="J5" s="21" t="s">
        <v>41</v>
      </c>
      <c r="K5" s="10" t="s">
        <v>45</v>
      </c>
      <c r="L5" s="22">
        <v>13916263863</v>
      </c>
      <c r="M5" s="10" t="s">
        <v>56</v>
      </c>
      <c r="N5" s="10" t="s">
        <v>57</v>
      </c>
      <c r="O5" s="14">
        <v>13805173869</v>
      </c>
      <c r="P5" s="21" t="s">
        <v>52</v>
      </c>
    </row>
    <row r="6" ht="27" spans="1:16">
      <c r="A6" s="10" t="s">
        <v>41</v>
      </c>
      <c r="B6" s="11">
        <v>5</v>
      </c>
      <c r="C6" s="12">
        <v>43129</v>
      </c>
      <c r="D6" s="13" t="s">
        <v>42</v>
      </c>
      <c r="E6" s="10" t="s">
        <v>58</v>
      </c>
      <c r="F6" s="15" t="s">
        <v>50</v>
      </c>
      <c r="G6" s="10" t="s">
        <v>41</v>
      </c>
      <c r="H6" s="14">
        <v>76128971</v>
      </c>
      <c r="I6" s="10" t="s">
        <v>58</v>
      </c>
      <c r="J6" s="21" t="s">
        <v>41</v>
      </c>
      <c r="K6" s="10" t="s">
        <v>45</v>
      </c>
      <c r="L6" s="22">
        <v>13916263863</v>
      </c>
      <c r="M6" s="10" t="s">
        <v>59</v>
      </c>
      <c r="N6" s="10" t="s">
        <v>47</v>
      </c>
      <c r="O6" s="22">
        <v>13585580588</v>
      </c>
      <c r="P6" s="21" t="s">
        <v>52</v>
      </c>
    </row>
    <row r="7" ht="27" spans="1:16">
      <c r="A7" s="10" t="s">
        <v>41</v>
      </c>
      <c r="B7" s="11">
        <v>5</v>
      </c>
      <c r="C7" s="12">
        <v>43129</v>
      </c>
      <c r="D7" s="13" t="s">
        <v>42</v>
      </c>
      <c r="E7" s="10" t="s">
        <v>60</v>
      </c>
      <c r="F7" s="15" t="s">
        <v>50</v>
      </c>
      <c r="G7" s="10" t="s">
        <v>41</v>
      </c>
      <c r="H7" s="14">
        <v>76127730</v>
      </c>
      <c r="I7" s="10" t="s">
        <v>60</v>
      </c>
      <c r="J7" s="21" t="s">
        <v>41</v>
      </c>
      <c r="K7" s="10" t="s">
        <v>45</v>
      </c>
      <c r="L7" s="22">
        <v>13916263863</v>
      </c>
      <c r="M7" s="10" t="s">
        <v>61</v>
      </c>
      <c r="N7" s="10" t="s">
        <v>47</v>
      </c>
      <c r="O7" s="22">
        <v>13661530429</v>
      </c>
      <c r="P7" s="21" t="s">
        <v>52</v>
      </c>
    </row>
    <row r="8" spans="1:16">
      <c r="A8" s="16"/>
      <c r="B8" s="17"/>
      <c r="D8" s="18"/>
      <c r="P8" s="6"/>
    </row>
    <row r="9" spans="1:16">
      <c r="A9" s="16"/>
      <c r="B9" s="17"/>
      <c r="P9" s="6"/>
    </row>
    <row r="10" spans="1:16">
      <c r="A10" s="16"/>
      <c r="B10" s="17"/>
      <c r="P10" s="6"/>
    </row>
    <row r="11" spans="1:16">
      <c r="A11" s="16"/>
      <c r="B11" s="17"/>
      <c r="P11" s="6"/>
    </row>
    <row r="12" spans="1:16">
      <c r="A12" s="16"/>
      <c r="B12" s="17"/>
      <c r="P12" s="6"/>
    </row>
    <row r="13" spans="1:16">
      <c r="A13" s="16"/>
      <c r="B13" s="17"/>
      <c r="P13" s="6"/>
    </row>
    <row r="14" spans="1:16">
      <c r="A14" s="16"/>
      <c r="B14" s="17"/>
      <c r="P14" s="6"/>
    </row>
    <row r="15" spans="1:16">
      <c r="A15" s="16"/>
      <c r="B15" s="17"/>
      <c r="P15" s="6"/>
    </row>
    <row r="16" spans="1:16">
      <c r="A16" s="16"/>
      <c r="B16" s="17"/>
      <c r="P16" s="6"/>
    </row>
    <row r="17" spans="1:16">
      <c r="A17" s="16"/>
      <c r="B17" s="17"/>
      <c r="P17" s="6"/>
    </row>
    <row r="18" spans="1:16">
      <c r="A18" s="16"/>
      <c r="B18" s="17"/>
      <c r="P18" s="6"/>
    </row>
    <row r="19" spans="1:16">
      <c r="A19" s="16"/>
      <c r="B19" s="17"/>
      <c r="P19" s="6"/>
    </row>
    <row r="20" spans="1:16">
      <c r="A20" s="16"/>
      <c r="B20" s="17"/>
      <c r="P20" s="6"/>
    </row>
    <row r="21" spans="1:16">
      <c r="A21" s="16"/>
      <c r="B21" s="17"/>
      <c r="P21" s="6"/>
    </row>
    <row r="22" spans="1:16">
      <c r="A22" s="16"/>
      <c r="B22" s="17"/>
      <c r="P22" s="6"/>
    </row>
    <row r="23" spans="1:16">
      <c r="A23" s="16"/>
      <c r="B23" s="17"/>
      <c r="P23" s="6"/>
    </row>
    <row r="24" spans="1:16">
      <c r="A24" s="16"/>
      <c r="B24" s="17"/>
      <c r="P24" s="6"/>
    </row>
    <row r="25" spans="1:16">
      <c r="A25" s="16"/>
      <c r="B25" s="17"/>
      <c r="P25" s="6"/>
    </row>
    <row r="26" spans="1:16">
      <c r="A26" s="16"/>
      <c r="B26" s="17"/>
      <c r="P26" s="6"/>
    </row>
    <row r="27" spans="1:16">
      <c r="A27" s="16"/>
      <c r="B27" s="17"/>
      <c r="P27" s="6"/>
    </row>
    <row r="28" spans="1:16">
      <c r="A28" s="16"/>
      <c r="B28" s="17"/>
      <c r="P28" s="6"/>
    </row>
    <row r="29" spans="1:16">
      <c r="A29" s="16"/>
      <c r="B29" s="17"/>
      <c r="P29" s="6"/>
    </row>
    <row r="30" spans="1:16">
      <c r="A30" s="16"/>
      <c r="B30" s="17"/>
      <c r="P30" s="6"/>
    </row>
    <row r="31" spans="1:16">
      <c r="A31" s="16"/>
      <c r="B31" s="17"/>
      <c r="P31" s="6"/>
    </row>
    <row r="32" spans="1:16">
      <c r="A32" s="16"/>
      <c r="B32" s="17"/>
      <c r="P32" s="6"/>
    </row>
    <row r="33" spans="1:16">
      <c r="A33" s="16"/>
      <c r="B33" s="17"/>
      <c r="P33" s="6"/>
    </row>
    <row r="34" spans="1:16">
      <c r="A34" s="16"/>
      <c r="B34" s="17"/>
      <c r="P34" s="6"/>
    </row>
    <row r="35" spans="1:16">
      <c r="A35" s="16"/>
      <c r="B35" s="17"/>
      <c r="P35" s="6"/>
    </row>
    <row r="36" spans="1:16">
      <c r="A36" s="16"/>
      <c r="B36" s="17"/>
      <c r="P36" s="6"/>
    </row>
    <row r="37" spans="1:16">
      <c r="A37" s="16"/>
      <c r="B37" s="17"/>
      <c r="P37" s="6"/>
    </row>
    <row r="38" spans="1:16">
      <c r="A38" s="16"/>
      <c r="B38" s="17"/>
      <c r="P38" s="6"/>
    </row>
    <row r="39" spans="1:16">
      <c r="A39" s="16"/>
      <c r="B39" s="17"/>
      <c r="P39" s="6"/>
    </row>
    <row r="40" spans="1:16">
      <c r="A40" s="16"/>
      <c r="B40" s="17"/>
      <c r="P40" s="6"/>
    </row>
    <row r="41" spans="1:16">
      <c r="A41" s="16"/>
      <c r="B41" s="17"/>
      <c r="P41" s="6"/>
    </row>
    <row r="42" spans="1:16">
      <c r="A42" s="16"/>
      <c r="B42" s="17"/>
      <c r="P42" s="6"/>
    </row>
    <row r="43" spans="1:16">
      <c r="A43" s="16"/>
      <c r="B43" s="17"/>
      <c r="P43" s="6"/>
    </row>
    <row r="44" spans="1:16">
      <c r="A44" s="16"/>
      <c r="B44" s="17"/>
      <c r="P44" s="6"/>
    </row>
    <row r="45" spans="1:16">
      <c r="A45" s="16"/>
      <c r="B45" s="17"/>
      <c r="P45" s="6"/>
    </row>
    <row r="46" spans="1:16">
      <c r="A46" s="16"/>
      <c r="B46" s="17"/>
      <c r="P46" s="6"/>
    </row>
    <row r="47" spans="1:16">
      <c r="A47" s="16"/>
      <c r="B47" s="17"/>
      <c r="P47" s="6"/>
    </row>
    <row r="48" spans="1:16">
      <c r="A48" s="16"/>
      <c r="B48" s="17"/>
      <c r="P48" s="6"/>
    </row>
    <row r="49" spans="1:16">
      <c r="A49" s="16"/>
      <c r="B49" s="17"/>
      <c r="P49" s="6"/>
    </row>
    <row r="50" spans="1:16">
      <c r="A50" s="16"/>
      <c r="B50" s="17"/>
      <c r="P50" s="6"/>
    </row>
    <row r="51" spans="1:16">
      <c r="A51" s="16"/>
      <c r="B51" s="17"/>
      <c r="P51" s="6"/>
    </row>
    <row r="52" spans="1:16">
      <c r="A52" s="16"/>
      <c r="B52" s="17"/>
      <c r="P52" s="6"/>
    </row>
    <row r="53" spans="1:16">
      <c r="A53" s="16"/>
      <c r="B53" s="17"/>
      <c r="P53" s="6"/>
    </row>
    <row r="54" spans="1:16">
      <c r="A54" s="16"/>
      <c r="B54" s="17"/>
      <c r="P54" s="6"/>
    </row>
    <row r="55" spans="1:16">
      <c r="A55" s="16"/>
      <c r="B55" s="17"/>
      <c r="P55" s="6"/>
    </row>
    <row r="56" spans="1:16">
      <c r="A56" s="16"/>
      <c r="B56" s="17"/>
      <c r="P56" s="6"/>
    </row>
    <row r="57" spans="1:16">
      <c r="A57" s="16"/>
      <c r="B57" s="17"/>
      <c r="P57" s="6"/>
    </row>
    <row r="58" spans="1:16">
      <c r="A58" s="16"/>
      <c r="B58" s="17"/>
      <c r="P58" s="6"/>
    </row>
    <row r="59" spans="1:16">
      <c r="A59" s="16"/>
      <c r="B59" s="17"/>
      <c r="P59" s="6"/>
    </row>
    <row r="60" spans="1:16">
      <c r="A60" s="16"/>
      <c r="B60" s="17"/>
      <c r="P60" s="6"/>
    </row>
    <row r="61" spans="1:16">
      <c r="A61" s="16"/>
      <c r="B61" s="17"/>
      <c r="P61" s="6"/>
    </row>
    <row r="62" spans="1:16">
      <c r="A62" s="16"/>
      <c r="B62" s="17"/>
      <c r="P62" s="6"/>
    </row>
    <row r="63" spans="1:16">
      <c r="A63" s="16"/>
      <c r="B63" s="17"/>
      <c r="P63" s="6"/>
    </row>
    <row r="64" spans="1:16">
      <c r="A64" s="16"/>
      <c r="B64" s="17"/>
      <c r="P64" s="6"/>
    </row>
    <row r="65" spans="1:16">
      <c r="A65" s="16"/>
      <c r="B65" s="17"/>
      <c r="P65" s="6"/>
    </row>
    <row r="66" spans="1:16">
      <c r="A66" s="16"/>
      <c r="B66" s="17"/>
      <c r="P66" s="6"/>
    </row>
    <row r="67" spans="1:16">
      <c r="A67" s="16"/>
      <c r="B67" s="17"/>
      <c r="P67" s="6"/>
    </row>
    <row r="68" spans="1:16">
      <c r="A68" s="16"/>
      <c r="B68" s="17"/>
      <c r="P68" s="6"/>
    </row>
    <row r="69" spans="1:16">
      <c r="A69" s="16"/>
      <c r="B69" s="17"/>
      <c r="P69" s="6"/>
    </row>
    <row r="70" spans="1:16">
      <c r="A70" s="16"/>
      <c r="B70" s="17"/>
      <c r="P70" s="6"/>
    </row>
    <row r="71" spans="1:16">
      <c r="A71" s="16"/>
      <c r="B71" s="17"/>
      <c r="P71" s="6"/>
    </row>
    <row r="72" spans="1:16">
      <c r="A72" s="16"/>
      <c r="B72" s="17"/>
      <c r="P72" s="6"/>
    </row>
    <row r="73" spans="1:16">
      <c r="A73" s="16"/>
      <c r="B73" s="17"/>
      <c r="P73" s="6"/>
    </row>
    <row r="74" spans="1:16">
      <c r="A74" s="16"/>
      <c r="B74" s="17"/>
      <c r="P74" s="6"/>
    </row>
    <row r="75" spans="1:16">
      <c r="A75" s="16"/>
      <c r="B75" s="17"/>
      <c r="P75" s="6"/>
    </row>
    <row r="76" spans="1:16">
      <c r="A76" s="16"/>
      <c r="B76" s="17"/>
      <c r="P76" s="6"/>
    </row>
    <row r="77" spans="1:16">
      <c r="A77" s="16"/>
      <c r="B77" s="17"/>
      <c r="P77" s="6"/>
    </row>
    <row r="78" spans="1:16">
      <c r="A78" s="16"/>
      <c r="B78" s="17"/>
      <c r="P78" s="6"/>
    </row>
    <row r="79" spans="1:16">
      <c r="A79" s="23"/>
      <c r="B79" s="17"/>
      <c r="P79" s="6"/>
    </row>
    <row r="80" spans="1:16">
      <c r="A80" s="16"/>
      <c r="B80" s="17"/>
      <c r="P80" s="6"/>
    </row>
    <row r="81" spans="1:16">
      <c r="A81" s="16"/>
      <c r="B81" s="17"/>
      <c r="P81" s="6"/>
    </row>
    <row r="82" spans="1:16">
      <c r="A82" s="16"/>
      <c r="B82" s="17"/>
      <c r="P82" s="6"/>
    </row>
    <row r="83" spans="1:16">
      <c r="A83" s="16"/>
      <c r="B83" s="17"/>
      <c r="P83" s="6"/>
    </row>
    <row r="84" spans="1:16">
      <c r="A84" s="16"/>
      <c r="B84" s="17"/>
      <c r="P84" s="6"/>
    </row>
    <row r="85" spans="1:16">
      <c r="A85" s="16"/>
      <c r="B85" s="17"/>
      <c r="P85" s="6"/>
    </row>
    <row r="86" spans="1:16">
      <c r="A86" s="16"/>
      <c r="B86" s="17"/>
      <c r="P86" s="6"/>
    </row>
    <row r="87" spans="1:16">
      <c r="A87" s="16"/>
      <c r="B87" s="17"/>
      <c r="P87" s="6"/>
    </row>
    <row r="88" spans="1:16">
      <c r="A88" s="16"/>
      <c r="B88" s="17"/>
      <c r="P88" s="6"/>
    </row>
    <row r="89" spans="1:16">
      <c r="A89" s="16"/>
      <c r="B89" s="17"/>
      <c r="P89" s="6"/>
    </row>
    <row r="90" spans="1:16">
      <c r="A90" s="16"/>
      <c r="B90" s="17"/>
      <c r="P90" s="6"/>
    </row>
    <row r="91" spans="1:16">
      <c r="A91" s="16"/>
      <c r="B91" s="17"/>
      <c r="P91" s="6"/>
    </row>
    <row r="92" spans="1:16">
      <c r="A92" s="16"/>
      <c r="B92" s="17"/>
      <c r="P92" s="6"/>
    </row>
    <row r="93" spans="1:16">
      <c r="A93" s="16"/>
      <c r="B93" s="17"/>
      <c r="P93" s="6"/>
    </row>
    <row r="94" spans="1:16">
      <c r="A94" s="16"/>
      <c r="B94" s="17"/>
      <c r="P94" s="6"/>
    </row>
    <row r="95" spans="1:16">
      <c r="A95" s="16"/>
      <c r="B95" s="17"/>
      <c r="P95" s="6"/>
    </row>
    <row r="96" spans="1:16">
      <c r="A96" s="16"/>
      <c r="B96" s="17"/>
      <c r="P96" s="6"/>
    </row>
    <row r="97" spans="1:16">
      <c r="A97" s="23"/>
      <c r="B97" s="17"/>
      <c r="P97" s="6"/>
    </row>
    <row r="98" spans="1:16">
      <c r="A98" s="16"/>
      <c r="B98" s="17"/>
      <c r="P98" s="6"/>
    </row>
    <row r="99" spans="1:16">
      <c r="A99" s="23"/>
      <c r="B99" s="17"/>
      <c r="P99" s="6"/>
    </row>
    <row r="100" spans="1:16">
      <c r="A100" s="16"/>
      <c r="B100" s="17"/>
      <c r="P100" s="6"/>
    </row>
    <row r="101" spans="1:16">
      <c r="A101" s="23"/>
      <c r="B101" s="17"/>
      <c r="P101" s="6"/>
    </row>
    <row r="102" spans="1:16">
      <c r="A102" s="16"/>
      <c r="B102" s="17"/>
      <c r="P102" s="6"/>
    </row>
    <row r="103" spans="1:16">
      <c r="A103" s="23"/>
      <c r="B103" s="17"/>
      <c r="P103" s="6"/>
    </row>
    <row r="104" spans="1:16">
      <c r="A104" s="16"/>
      <c r="B104" s="17"/>
      <c r="P104" s="6"/>
    </row>
    <row r="105" spans="1:16">
      <c r="A105" s="23"/>
      <c r="B105" s="17"/>
      <c r="P105" s="6"/>
    </row>
    <row r="106" spans="1:16">
      <c r="A106" s="16"/>
      <c r="B106" s="17"/>
      <c r="P106" s="6"/>
    </row>
    <row r="107" spans="1:16">
      <c r="A107" s="23"/>
      <c r="B107" s="17"/>
      <c r="P107" s="6"/>
    </row>
    <row r="108" spans="1:16">
      <c r="A108" s="16"/>
      <c r="B108" s="17"/>
      <c r="P108" s="6"/>
    </row>
    <row r="109" spans="1:16">
      <c r="A109" s="23"/>
      <c r="B109" s="17"/>
      <c r="P109" s="6"/>
    </row>
    <row r="110" spans="1:16">
      <c r="A110" s="16"/>
      <c r="B110" s="17"/>
      <c r="P110" s="6"/>
    </row>
    <row r="111" spans="1:16">
      <c r="A111" s="23"/>
      <c r="B111" s="17"/>
      <c r="P111" s="6"/>
    </row>
    <row r="112" spans="1:16">
      <c r="A112" s="16"/>
      <c r="B112" s="17"/>
      <c r="P112" s="6"/>
    </row>
    <row r="113" spans="1:16">
      <c r="A113" s="23"/>
      <c r="B113" s="17"/>
      <c r="P113" s="6"/>
    </row>
    <row r="114" spans="1:16">
      <c r="A114" s="16"/>
      <c r="B114" s="17"/>
      <c r="P114" s="6"/>
    </row>
    <row r="115" spans="1:16">
      <c r="A115" s="23"/>
      <c r="B115" s="17"/>
      <c r="P115" s="6"/>
    </row>
    <row r="116" spans="1:16">
      <c r="A116" s="16"/>
      <c r="B116" s="17"/>
      <c r="P116" s="6"/>
    </row>
    <row r="117" spans="1:16">
      <c r="A117" s="23"/>
      <c r="B117" s="17"/>
      <c r="P117" s="6"/>
    </row>
    <row r="118" spans="1:16">
      <c r="A118" s="16"/>
      <c r="B118" s="17"/>
      <c r="P118" s="6"/>
    </row>
    <row r="119" spans="1:16">
      <c r="A119" s="23"/>
      <c r="B119" s="17"/>
      <c r="P119" s="6"/>
    </row>
    <row r="120" spans="1:16">
      <c r="A120" s="16"/>
      <c r="B120" s="17"/>
      <c r="P120" s="6"/>
    </row>
    <row r="121" spans="1:16">
      <c r="A121" s="23"/>
      <c r="B121" s="17"/>
      <c r="P121" s="6"/>
    </row>
    <row r="122" spans="1:16">
      <c r="A122" s="16"/>
      <c r="B122" s="17"/>
      <c r="P122" s="6"/>
    </row>
    <row r="123" spans="1:16">
      <c r="A123" s="23"/>
      <c r="B123" s="17"/>
      <c r="P123" s="6"/>
    </row>
    <row r="124" spans="1:16">
      <c r="A124" s="16"/>
      <c r="B124" s="17"/>
      <c r="P124" s="6"/>
    </row>
    <row r="125" spans="1:16">
      <c r="A125" s="23"/>
      <c r="B125" s="17"/>
      <c r="P125" s="6"/>
    </row>
    <row r="126" spans="1:16">
      <c r="A126" s="16"/>
      <c r="B126" s="17"/>
      <c r="P126" s="6"/>
    </row>
    <row r="127" spans="1:16">
      <c r="A127" s="23"/>
      <c r="B127" s="17"/>
      <c r="P127" s="6"/>
    </row>
    <row r="128" spans="1:16">
      <c r="A128" s="16"/>
      <c r="B128" s="17"/>
      <c r="P128" s="6"/>
    </row>
    <row r="129" spans="1:16">
      <c r="A129" s="23"/>
      <c r="B129" s="17"/>
      <c r="P129" s="6"/>
    </row>
    <row r="130" spans="1:16">
      <c r="A130" s="16"/>
      <c r="B130" s="17"/>
      <c r="P130" s="6"/>
    </row>
    <row r="131" spans="1:16">
      <c r="A131" s="23"/>
      <c r="B131" s="17"/>
      <c r="P131" s="6"/>
    </row>
    <row r="132" spans="1:16">
      <c r="A132" s="16"/>
      <c r="B132" s="17"/>
      <c r="P132" s="6"/>
    </row>
    <row r="133" spans="1:16">
      <c r="A133" s="23"/>
      <c r="B133" s="17"/>
      <c r="P133" s="6"/>
    </row>
    <row r="134" spans="1:16">
      <c r="A134" s="16"/>
      <c r="B134" s="17"/>
      <c r="P134" s="6"/>
    </row>
    <row r="135" spans="1:16">
      <c r="A135" s="23"/>
      <c r="B135" s="17"/>
      <c r="P135" s="6"/>
    </row>
    <row r="136" spans="1:16">
      <c r="A136" s="16"/>
      <c r="B136" s="17"/>
      <c r="P136" s="6"/>
    </row>
    <row r="137" spans="1:16">
      <c r="A137" s="23"/>
      <c r="B137" s="17"/>
      <c r="P137" s="6"/>
    </row>
    <row r="138" spans="1:16">
      <c r="A138" s="16"/>
      <c r="B138" s="17"/>
      <c r="P138" s="6"/>
    </row>
    <row r="139" spans="1:16">
      <c r="A139" s="23"/>
      <c r="B139" s="17"/>
      <c r="P139" s="6"/>
    </row>
    <row r="140" spans="1:16">
      <c r="A140" s="16"/>
      <c r="B140" s="17"/>
      <c r="P140" s="6"/>
    </row>
    <row r="141" spans="1:16">
      <c r="A141" s="23"/>
      <c r="B141" s="17"/>
      <c r="P141" s="6"/>
    </row>
    <row r="142" spans="1:16">
      <c r="A142" s="16"/>
      <c r="B142" s="17"/>
      <c r="P142" s="6"/>
    </row>
    <row r="143" spans="1:2">
      <c r="A143" s="23"/>
      <c r="B143" s="17"/>
    </row>
    <row r="144" spans="1:2">
      <c r="A144" s="16"/>
      <c r="B144" s="17"/>
    </row>
    <row r="145" spans="1:2">
      <c r="A145" s="23"/>
      <c r="B145" s="17"/>
    </row>
    <row r="146" spans="1:2">
      <c r="A146" s="16"/>
      <c r="B146" s="17"/>
    </row>
    <row r="147" spans="1:2">
      <c r="A147" s="23"/>
      <c r="B147" s="17"/>
    </row>
    <row r="148" spans="1:2">
      <c r="A148" s="16"/>
      <c r="B148" s="17"/>
    </row>
    <row r="149" spans="1:2">
      <c r="A149" s="23"/>
      <c r="B149" s="17"/>
    </row>
    <row r="150" spans="1:2">
      <c r="A150" s="16"/>
      <c r="B150" s="17"/>
    </row>
    <row r="151" spans="1:2">
      <c r="A151" s="23"/>
      <c r="B151" s="17"/>
    </row>
    <row r="152" spans="1:2">
      <c r="A152" s="16"/>
      <c r="B152" s="17"/>
    </row>
    <row r="153" spans="1:2">
      <c r="A153" s="23"/>
      <c r="B153" s="17"/>
    </row>
    <row r="154" spans="1:2">
      <c r="A154" s="16"/>
      <c r="B154" s="17"/>
    </row>
    <row r="155" spans="1:2">
      <c r="A155" s="23"/>
      <c r="B155" s="17"/>
    </row>
    <row r="156" spans="1:2">
      <c r="A156" s="16"/>
      <c r="B156" s="17"/>
    </row>
    <row r="157" spans="1:2">
      <c r="A157" s="23"/>
      <c r="B157" s="17"/>
    </row>
    <row r="158" spans="1:2">
      <c r="A158" s="16"/>
      <c r="B158" s="17"/>
    </row>
    <row r="159" spans="1:2">
      <c r="A159" s="23"/>
      <c r="B159" s="17"/>
    </row>
    <row r="160" spans="1:2">
      <c r="A160" s="16"/>
      <c r="B160" s="17"/>
    </row>
    <row r="161" spans="1:2">
      <c r="A161" s="23"/>
      <c r="B161" s="17"/>
    </row>
    <row r="162" spans="1:2">
      <c r="A162" s="16"/>
      <c r="B162" s="17"/>
    </row>
    <row r="163" spans="1:2">
      <c r="A163" s="23"/>
      <c r="B163" s="17"/>
    </row>
    <row r="164" spans="1:2">
      <c r="A164" s="16"/>
      <c r="B164" s="17"/>
    </row>
    <row r="165" spans="1:2">
      <c r="A165" s="23"/>
      <c r="B165" s="17"/>
    </row>
    <row r="166" spans="1:2">
      <c r="A166" s="16"/>
      <c r="B166" s="17"/>
    </row>
    <row r="167" spans="1:2">
      <c r="A167" s="23"/>
      <c r="B167" s="17"/>
    </row>
    <row r="168" spans="1:2">
      <c r="A168" s="16"/>
      <c r="B168" s="17"/>
    </row>
    <row r="169" spans="1:2">
      <c r="A169" s="23"/>
      <c r="B169" s="17"/>
    </row>
    <row r="170" spans="1:2">
      <c r="A170" s="16"/>
      <c r="B170" s="17"/>
    </row>
    <row r="171" spans="1:2">
      <c r="A171" s="23"/>
      <c r="B171" s="17"/>
    </row>
    <row r="172" spans="1:2">
      <c r="A172" s="16"/>
      <c r="B172" s="17"/>
    </row>
    <row r="173" spans="1:2">
      <c r="A173" s="23"/>
      <c r="B173" s="17"/>
    </row>
    <row r="174" spans="1:2">
      <c r="A174" s="16"/>
      <c r="B174" s="17"/>
    </row>
    <row r="175" spans="1:2">
      <c r="A175" s="23"/>
      <c r="B175" s="17"/>
    </row>
    <row r="176" spans="1:2">
      <c r="A176" s="16"/>
      <c r="B176" s="17"/>
    </row>
    <row r="177" spans="1:2">
      <c r="A177" s="23"/>
      <c r="B177" s="17"/>
    </row>
    <row r="178" spans="1:2">
      <c r="A178" s="16"/>
      <c r="B178" s="17"/>
    </row>
    <row r="179" spans="1:2">
      <c r="A179" s="23"/>
      <c r="B179" s="17"/>
    </row>
    <row r="180" spans="1:2">
      <c r="A180" s="16"/>
      <c r="B180" s="17"/>
    </row>
    <row r="181" spans="1:2">
      <c r="A181" s="23"/>
      <c r="B181" s="17"/>
    </row>
    <row r="182" spans="1:2">
      <c r="A182" s="16"/>
      <c r="B182" s="17"/>
    </row>
    <row r="183" spans="1:2">
      <c r="A183" s="23"/>
      <c r="B183" s="17"/>
    </row>
    <row r="184" spans="1:2">
      <c r="A184" s="16"/>
      <c r="B184" s="17"/>
    </row>
    <row r="185" spans="1:2">
      <c r="A185" s="23"/>
      <c r="B185" s="17"/>
    </row>
    <row r="186" spans="1:2">
      <c r="A186" s="16"/>
      <c r="B186" s="17"/>
    </row>
    <row r="187" spans="1:2">
      <c r="A187" s="23"/>
      <c r="B187" s="17"/>
    </row>
    <row r="188" spans="1:2">
      <c r="A188" s="16"/>
      <c r="B188" s="17"/>
    </row>
    <row r="189" spans="1:2">
      <c r="A189" s="23"/>
      <c r="B189" s="17"/>
    </row>
    <row r="190" spans="1:2">
      <c r="A190" s="16"/>
      <c r="B190" s="17"/>
    </row>
    <row r="191" spans="1:2">
      <c r="A191" s="23"/>
      <c r="B191" s="17"/>
    </row>
    <row r="192" spans="1:2">
      <c r="A192" s="16"/>
      <c r="B192" s="17"/>
    </row>
    <row r="193" spans="1:2">
      <c r="A193" s="23"/>
      <c r="B193" s="17"/>
    </row>
    <row r="194" spans="1:2">
      <c r="A194" s="16"/>
      <c r="B194" s="17"/>
    </row>
    <row r="195" spans="1:2">
      <c r="A195" s="23"/>
      <c r="B195" s="17"/>
    </row>
    <row r="196" spans="1:2">
      <c r="A196" s="16"/>
      <c r="B196" s="17"/>
    </row>
    <row r="197" spans="1:2">
      <c r="A197" s="23"/>
      <c r="B197" s="17"/>
    </row>
    <row r="198" spans="1:2">
      <c r="A198" s="16"/>
      <c r="B198" s="17"/>
    </row>
    <row r="199" spans="1:2">
      <c r="A199" s="23"/>
      <c r="B199" s="17"/>
    </row>
    <row r="200" spans="1:2">
      <c r="A200" s="16"/>
      <c r="B200" s="17"/>
    </row>
    <row r="201" spans="1:2">
      <c r="A201" s="23"/>
      <c r="B201" s="17"/>
    </row>
    <row r="202" spans="1:2">
      <c r="A202" s="16"/>
      <c r="B202" s="17"/>
    </row>
    <row r="203" spans="1:2">
      <c r="A203" s="23"/>
      <c r="B203" s="17"/>
    </row>
    <row r="204" spans="1:2">
      <c r="A204" s="16"/>
      <c r="B204" s="17"/>
    </row>
    <row r="205" spans="1:2">
      <c r="A205" s="23"/>
      <c r="B205" s="17"/>
    </row>
    <row r="206" spans="1:2">
      <c r="A206" s="16"/>
      <c r="B206" s="17"/>
    </row>
    <row r="207" spans="1:2">
      <c r="A207" s="23"/>
      <c r="B207" s="17"/>
    </row>
    <row r="208" spans="1:2">
      <c r="A208" s="16"/>
      <c r="B208" s="17"/>
    </row>
    <row r="209" spans="1:2">
      <c r="A209" s="23"/>
      <c r="B209" s="17"/>
    </row>
    <row r="210" spans="1:2">
      <c r="A210" s="16"/>
      <c r="B210" s="17"/>
    </row>
    <row r="211" spans="1:2">
      <c r="A211" s="23"/>
      <c r="B211" s="17"/>
    </row>
    <row r="212" spans="1:2">
      <c r="A212" s="16"/>
      <c r="B212" s="17"/>
    </row>
    <row r="213" spans="1:2">
      <c r="A213" s="23"/>
      <c r="B213" s="17"/>
    </row>
    <row r="214" spans="1:2">
      <c r="A214" s="16"/>
      <c r="B214" s="17"/>
    </row>
    <row r="215" spans="1:2">
      <c r="A215" s="23"/>
      <c r="B215" s="17"/>
    </row>
    <row r="216" spans="1:2">
      <c r="A216" s="16"/>
      <c r="B216" s="17"/>
    </row>
    <row r="217" spans="1:2">
      <c r="A217" s="23"/>
      <c r="B217" s="17"/>
    </row>
    <row r="218" spans="1:2">
      <c r="A218" s="16"/>
      <c r="B218" s="17"/>
    </row>
    <row r="219" spans="1:2">
      <c r="A219" s="23"/>
      <c r="B219" s="17"/>
    </row>
    <row r="220" spans="1:2">
      <c r="A220" s="16"/>
      <c r="B220" s="17"/>
    </row>
    <row r="221" spans="1:2">
      <c r="A221" s="23"/>
      <c r="B221" s="17"/>
    </row>
    <row r="222" spans="1:2">
      <c r="A222" s="16"/>
      <c r="B222" s="17"/>
    </row>
    <row r="223" spans="1:2">
      <c r="A223" s="23"/>
      <c r="B223" s="17"/>
    </row>
    <row r="224" spans="1:2">
      <c r="A224" s="16"/>
      <c r="B224" s="17"/>
    </row>
    <row r="225" spans="1:2">
      <c r="A225" s="23"/>
      <c r="B225" s="17"/>
    </row>
    <row r="226" spans="1:2">
      <c r="A226" s="16"/>
      <c r="B226" s="17"/>
    </row>
    <row r="227" spans="1:2">
      <c r="A227" s="23"/>
      <c r="B227" s="17"/>
    </row>
    <row r="228" spans="1:2">
      <c r="A228" s="16"/>
      <c r="B228" s="17"/>
    </row>
    <row r="229" spans="1:2">
      <c r="A229" s="23"/>
      <c r="B229" s="17"/>
    </row>
    <row r="230" spans="1:2">
      <c r="A230" s="16"/>
      <c r="B230" s="17"/>
    </row>
    <row r="231" spans="1:2">
      <c r="A231" s="23"/>
      <c r="B231" s="17"/>
    </row>
    <row r="232" spans="1:2">
      <c r="A232" s="16"/>
      <c r="B232" s="17"/>
    </row>
    <row r="233" spans="1:2">
      <c r="A233" s="23"/>
      <c r="B233" s="17"/>
    </row>
    <row r="234" spans="1:2">
      <c r="A234" s="16"/>
      <c r="B234" s="17"/>
    </row>
    <row r="235" spans="1:2">
      <c r="A235" s="23"/>
      <c r="B235" s="17"/>
    </row>
    <row r="236" spans="1:2">
      <c r="A236" s="16"/>
      <c r="B236" s="17"/>
    </row>
    <row r="237" spans="1:2">
      <c r="A237" s="23"/>
      <c r="B237" s="17"/>
    </row>
    <row r="238" spans="1:2">
      <c r="A238" s="16"/>
      <c r="B238" s="17"/>
    </row>
    <row r="239" spans="1:2">
      <c r="A239" s="23"/>
      <c r="B239" s="17"/>
    </row>
    <row r="240" spans="1:2">
      <c r="A240" s="16"/>
      <c r="B240" s="17"/>
    </row>
    <row r="241" spans="1:2">
      <c r="A241" s="23"/>
      <c r="B241" s="17"/>
    </row>
    <row r="242" spans="1:2">
      <c r="A242" s="16"/>
      <c r="B242" s="17"/>
    </row>
    <row r="243" spans="1:2">
      <c r="A243" s="23"/>
      <c r="B243" s="17"/>
    </row>
    <row r="244" spans="1:2">
      <c r="A244" s="16"/>
      <c r="B244" s="17"/>
    </row>
    <row r="245" spans="1:2">
      <c r="A245" s="23"/>
      <c r="B245" s="17"/>
    </row>
    <row r="246" spans="1:2">
      <c r="A246" s="16"/>
      <c r="B246" s="17"/>
    </row>
    <row r="247" spans="1:2">
      <c r="A247" s="23"/>
      <c r="B247" s="17"/>
    </row>
    <row r="248" spans="1:2">
      <c r="A248" s="16"/>
      <c r="B248" s="17"/>
    </row>
    <row r="249" spans="1:2">
      <c r="A249" s="23"/>
      <c r="B249" s="17"/>
    </row>
    <row r="250" spans="1:2">
      <c r="A250" s="16"/>
      <c r="B250" s="17"/>
    </row>
    <row r="251" spans="1:2">
      <c r="A251" s="23"/>
      <c r="B251" s="17"/>
    </row>
    <row r="252" spans="1:2">
      <c r="A252" s="16"/>
      <c r="B252" s="17"/>
    </row>
    <row r="253" spans="1:2">
      <c r="A253" s="23"/>
      <c r="B253" s="17"/>
    </row>
    <row r="254" spans="1:2">
      <c r="A254" s="16"/>
      <c r="B254" s="17"/>
    </row>
    <row r="255" spans="1:2">
      <c r="A255" s="23"/>
      <c r="B255" s="17"/>
    </row>
    <row r="256" spans="1:2">
      <c r="A256" s="16"/>
      <c r="B256" s="17"/>
    </row>
    <row r="257" spans="1:2">
      <c r="A257" s="23"/>
      <c r="B257" s="17"/>
    </row>
    <row r="258" spans="1:2">
      <c r="A258" s="16"/>
      <c r="B258" s="24"/>
    </row>
    <row r="259" spans="1:2">
      <c r="A259" s="23"/>
      <c r="B259" s="24"/>
    </row>
    <row r="260" spans="1:2">
      <c r="A260" s="16"/>
      <c r="B260" s="24"/>
    </row>
    <row r="261" spans="1:2">
      <c r="A261" s="23"/>
      <c r="B261" s="24"/>
    </row>
    <row r="262" spans="1:2">
      <c r="A262" s="16"/>
      <c r="B262" s="24"/>
    </row>
    <row r="263" spans="1:2">
      <c r="A263" s="23"/>
      <c r="B263" s="24"/>
    </row>
    <row r="264" spans="1:2">
      <c r="A264" s="16"/>
      <c r="B264" s="24"/>
    </row>
    <row r="265" spans="1:2">
      <c r="A265" s="23"/>
      <c r="B265" s="24"/>
    </row>
    <row r="266" spans="1:2">
      <c r="A266" s="16"/>
      <c r="B266" s="24"/>
    </row>
    <row r="267" spans="1:2">
      <c r="A267" s="23"/>
      <c r="B267" s="24"/>
    </row>
    <row r="268" spans="1:2">
      <c r="A268" s="16"/>
      <c r="B268" s="24"/>
    </row>
    <row r="269" spans="1:2">
      <c r="A269" s="23"/>
      <c r="B269" s="24"/>
    </row>
    <row r="270" spans="1:2">
      <c r="A270" s="16"/>
      <c r="B270" s="24"/>
    </row>
    <row r="271" spans="1:2">
      <c r="A271" s="23"/>
      <c r="B271" s="24"/>
    </row>
    <row r="272" spans="1:2">
      <c r="A272" s="16"/>
      <c r="B272" s="24"/>
    </row>
    <row r="273" spans="1:2">
      <c r="A273" s="23"/>
      <c r="B273" s="24"/>
    </row>
    <row r="274" spans="1:2">
      <c r="A274" s="16"/>
      <c r="B274" s="24"/>
    </row>
    <row r="275" spans="1:2">
      <c r="A275" s="23"/>
      <c r="B275" s="24"/>
    </row>
    <row r="276" spans="1:2">
      <c r="A276" s="16"/>
      <c r="B276" s="24"/>
    </row>
    <row r="277" spans="1:2">
      <c r="A277" s="23"/>
      <c r="B277" s="24"/>
    </row>
    <row r="278" spans="1:2">
      <c r="A278" s="16"/>
      <c r="B278" s="24"/>
    </row>
    <row r="279" spans="1:2">
      <c r="A279" s="23"/>
      <c r="B279" s="24"/>
    </row>
    <row r="280" spans="1:2">
      <c r="A280" s="16"/>
      <c r="B280" s="24"/>
    </row>
    <row r="281" spans="1:2">
      <c r="A281" s="23"/>
      <c r="B281" s="24"/>
    </row>
    <row r="282" spans="1:2">
      <c r="A282" s="16"/>
      <c r="B282" s="24"/>
    </row>
    <row r="283" spans="1:1">
      <c r="A283" s="25"/>
    </row>
    <row r="284" spans="1:1">
      <c r="A284" s="26"/>
    </row>
    <row r="285" spans="1:1">
      <c r="A285" s="25"/>
    </row>
    <row r="286" spans="1:1">
      <c r="A286" s="26"/>
    </row>
    <row r="287" spans="1:1">
      <c r="A287" s="25"/>
    </row>
    <row r="288" spans="1:1">
      <c r="A288" s="26"/>
    </row>
    <row r="289" spans="1:1">
      <c r="A289" s="25"/>
    </row>
    <row r="290" spans="1:1">
      <c r="A290" s="26"/>
    </row>
    <row r="291" spans="1:1">
      <c r="A291" s="25"/>
    </row>
    <row r="292" spans="1:1">
      <c r="A292" s="26"/>
    </row>
    <row r="293" spans="1:1">
      <c r="A293" s="25"/>
    </row>
    <row r="294" spans="1:1">
      <c r="A294" s="26"/>
    </row>
    <row r="295" spans="1:1">
      <c r="A295" s="25"/>
    </row>
    <row r="296" spans="1:1">
      <c r="A296" s="26"/>
    </row>
    <row r="297" spans="1:1">
      <c r="A297" s="25"/>
    </row>
    <row r="298" spans="1:1">
      <c r="A298" s="26"/>
    </row>
    <row r="299" spans="1:1">
      <c r="A299" s="25"/>
    </row>
    <row r="300" spans="1:1">
      <c r="A300" s="26"/>
    </row>
    <row r="301" spans="1:1">
      <c r="A301" s="25"/>
    </row>
    <row r="302" spans="1:1">
      <c r="A302" s="26"/>
    </row>
    <row r="303" spans="1:1">
      <c r="A303" s="25"/>
    </row>
    <row r="304" spans="1:1">
      <c r="A304" s="26"/>
    </row>
    <row r="305" spans="1:1">
      <c r="A305" s="25"/>
    </row>
    <row r="306" spans="1:1">
      <c r="A306" s="26"/>
    </row>
    <row r="307" spans="1:1">
      <c r="A307" s="25"/>
    </row>
    <row r="308" spans="1:1">
      <c r="A308" s="26"/>
    </row>
    <row r="309" spans="1:1">
      <c r="A309" s="25"/>
    </row>
    <row r="310" spans="1:1">
      <c r="A310" s="26"/>
    </row>
    <row r="311" spans="1:1">
      <c r="A311" s="25"/>
    </row>
    <row r="312" spans="1:1">
      <c r="A312" s="26"/>
    </row>
    <row r="313" spans="1:1">
      <c r="A313" s="25"/>
    </row>
    <row r="314" spans="1:1">
      <c r="A314" s="26"/>
    </row>
    <row r="315" spans="1:1">
      <c r="A315" s="25"/>
    </row>
    <row r="316" spans="1:1">
      <c r="A316" s="26"/>
    </row>
    <row r="317" spans="1:1">
      <c r="A317" s="25"/>
    </row>
    <row r="318" spans="1:1">
      <c r="A318" s="26"/>
    </row>
    <row r="319" spans="1:1">
      <c r="A319" s="25"/>
    </row>
    <row r="320" spans="1:1">
      <c r="A320" s="26"/>
    </row>
    <row r="321" spans="1:1">
      <c r="A321" s="25"/>
    </row>
    <row r="322" spans="1:1">
      <c r="A322" s="26"/>
    </row>
    <row r="323" spans="1:1">
      <c r="A323" s="25"/>
    </row>
    <row r="324" spans="1:1">
      <c r="A324" s="26"/>
    </row>
    <row r="325" spans="1:1">
      <c r="A325" s="25"/>
    </row>
    <row r="326" spans="1:1">
      <c r="A326" s="26"/>
    </row>
    <row r="327" spans="1:1">
      <c r="A327" s="25"/>
    </row>
    <row r="328" spans="1:1">
      <c r="A328" s="26"/>
    </row>
    <row r="329" spans="1:1">
      <c r="A329" s="25"/>
    </row>
    <row r="330" spans="1:1">
      <c r="A330" s="26"/>
    </row>
    <row r="331" spans="1:1">
      <c r="A331" s="25"/>
    </row>
    <row r="332" spans="1:1">
      <c r="A332" s="26"/>
    </row>
    <row r="333" spans="1:1">
      <c r="A333" s="25"/>
    </row>
    <row r="334" spans="1:1">
      <c r="A334" s="26"/>
    </row>
    <row r="335" spans="1:1">
      <c r="A335" s="25"/>
    </row>
    <row r="336" spans="1:1">
      <c r="A336" s="26"/>
    </row>
    <row r="337" spans="1:1">
      <c r="A337" s="25"/>
    </row>
    <row r="338" spans="1:1">
      <c r="A338" s="26"/>
    </row>
    <row r="339" spans="1:1">
      <c r="A339" s="25"/>
    </row>
    <row r="340" spans="1:1">
      <c r="A340" s="26"/>
    </row>
    <row r="341" spans="1:1">
      <c r="A341" s="25"/>
    </row>
    <row r="342" spans="1:1">
      <c r="A342" s="26"/>
    </row>
    <row r="343" spans="1:1">
      <c r="A343" s="25"/>
    </row>
    <row r="344" spans="1:1">
      <c r="A344" s="26"/>
    </row>
    <row r="345" spans="1:1">
      <c r="A345" s="25"/>
    </row>
    <row r="346" spans="1:1">
      <c r="A346" s="26"/>
    </row>
    <row r="347" spans="1:1">
      <c r="A347" s="25"/>
    </row>
    <row r="348" spans="1:1">
      <c r="A348" s="26"/>
    </row>
    <row r="349" spans="1:1">
      <c r="A349" s="25"/>
    </row>
    <row r="350" spans="1:1">
      <c r="A350" s="26"/>
    </row>
    <row r="351" spans="1:1">
      <c r="A351" s="25"/>
    </row>
    <row r="352" spans="1:1">
      <c r="A352" s="26"/>
    </row>
    <row r="353" spans="1:1">
      <c r="A353" s="25"/>
    </row>
    <row r="354" spans="1:1">
      <c r="A354" s="26"/>
    </row>
    <row r="355" spans="1:1">
      <c r="A355" s="25"/>
    </row>
    <row r="356" spans="1:1">
      <c r="A356" s="26"/>
    </row>
    <row r="357" spans="1:1">
      <c r="A357" s="25"/>
    </row>
    <row r="358" spans="1:1">
      <c r="A358" s="26"/>
    </row>
    <row r="359" spans="1:1">
      <c r="A359" s="25"/>
    </row>
    <row r="360" spans="1:1">
      <c r="A360" s="26"/>
    </row>
    <row r="361" spans="1:1">
      <c r="A361" s="25"/>
    </row>
    <row r="362" spans="1:1">
      <c r="A362" s="26"/>
    </row>
    <row r="363" spans="1:1">
      <c r="A363" s="25"/>
    </row>
    <row r="364" spans="1:1">
      <c r="A364" s="26"/>
    </row>
    <row r="365" spans="1:1">
      <c r="A365" s="25"/>
    </row>
    <row r="366" spans="1:1">
      <c r="A366" s="26"/>
    </row>
    <row r="367" spans="1:1">
      <c r="A367" s="25"/>
    </row>
    <row r="368" spans="1:1">
      <c r="A368" s="26"/>
    </row>
    <row r="369" spans="1:1">
      <c r="A369" s="25"/>
    </row>
    <row r="370" spans="1:1">
      <c r="A370" s="26"/>
    </row>
    <row r="371" spans="1:1">
      <c r="A371" s="25"/>
    </row>
    <row r="372" spans="1:1">
      <c r="A372" s="26"/>
    </row>
    <row r="373" spans="1:1">
      <c r="A373" s="25"/>
    </row>
    <row r="374" spans="1:1">
      <c r="A374" s="26"/>
    </row>
    <row r="375" spans="1:1">
      <c r="A375" s="25"/>
    </row>
    <row r="376" spans="1:1">
      <c r="A376" s="26"/>
    </row>
    <row r="377" spans="1:1">
      <c r="A377" s="25"/>
    </row>
    <row r="378" spans="1:1">
      <c r="A378" s="26"/>
    </row>
    <row r="379" spans="1:1">
      <c r="A379" s="25"/>
    </row>
    <row r="380" spans="1:1">
      <c r="A380" s="26"/>
    </row>
    <row r="381" spans="1:1">
      <c r="A381" s="25"/>
    </row>
    <row r="382" spans="1:1">
      <c r="A382" s="26"/>
    </row>
    <row r="383" spans="1:1">
      <c r="A383" s="25"/>
    </row>
    <row r="384" spans="1:1">
      <c r="A384" s="26"/>
    </row>
    <row r="385" spans="1:1">
      <c r="A385" s="25"/>
    </row>
    <row r="386" spans="1:1">
      <c r="A386" s="26"/>
    </row>
    <row r="387" spans="1:1">
      <c r="A387" s="25"/>
    </row>
    <row r="388" spans="1:1">
      <c r="A388" s="26"/>
    </row>
    <row r="389" spans="1:1">
      <c r="A389" s="25"/>
    </row>
    <row r="390" spans="1:1">
      <c r="A390" s="26"/>
    </row>
    <row r="391" spans="1:1">
      <c r="A391" s="25"/>
    </row>
    <row r="392" spans="1:1">
      <c r="A392" s="26"/>
    </row>
    <row r="393" spans="1:1">
      <c r="A393" s="25"/>
    </row>
    <row r="394" spans="1:1">
      <c r="A394" s="26"/>
    </row>
    <row r="395" spans="1:1">
      <c r="A395" s="25"/>
    </row>
    <row r="396" spans="1:1">
      <c r="A396" s="26"/>
    </row>
    <row r="397" spans="1:1">
      <c r="A397" s="25"/>
    </row>
    <row r="398" spans="1:1">
      <c r="A398" s="26"/>
    </row>
    <row r="399" spans="1:1">
      <c r="A399" s="25"/>
    </row>
    <row r="400" spans="1:1">
      <c r="A400" s="26"/>
    </row>
    <row r="401" spans="1:1">
      <c r="A401" s="25"/>
    </row>
    <row r="402" spans="1:1">
      <c r="A402" s="26"/>
    </row>
    <row r="403" spans="1:1">
      <c r="A403" s="25"/>
    </row>
    <row r="404" spans="1:1">
      <c r="A404" s="26"/>
    </row>
    <row r="405" spans="1:1">
      <c r="A405" s="25"/>
    </row>
    <row r="406" spans="1:1">
      <c r="A406" s="26"/>
    </row>
    <row r="407" spans="1:1">
      <c r="A407" s="25"/>
    </row>
    <row r="408" spans="1:1">
      <c r="A408" s="26"/>
    </row>
    <row r="409" spans="1:1">
      <c r="A409" s="25"/>
    </row>
    <row r="410" spans="1:1">
      <c r="A410" s="26"/>
    </row>
    <row r="411" spans="1:1">
      <c r="A411" s="25"/>
    </row>
    <row r="412" spans="1:1">
      <c r="A412" s="26"/>
    </row>
    <row r="413" spans="1:1">
      <c r="A413" s="25"/>
    </row>
    <row r="414" spans="1:1">
      <c r="A414" s="26"/>
    </row>
    <row r="415" spans="1:1">
      <c r="A415" s="25"/>
    </row>
    <row r="416" spans="1:1">
      <c r="A416" s="26"/>
    </row>
    <row r="417" spans="1:1">
      <c r="A417" s="25"/>
    </row>
    <row r="418" spans="1:1">
      <c r="A418" s="26"/>
    </row>
    <row r="419" spans="1:1">
      <c r="A419" s="25"/>
    </row>
    <row r="420" spans="1:1">
      <c r="A420" s="26"/>
    </row>
    <row r="421" spans="1:1">
      <c r="A421" s="25"/>
    </row>
    <row r="422" spans="1:1">
      <c r="A422" s="26"/>
    </row>
  </sheetData>
  <dataValidations count="2">
    <dataValidation type="date" operator="greaterThanOrEqual" allowBlank="1" showInputMessage="1" showErrorMessage="1" sqref="C1 C2 C3 C4 C5 C6 C7 C8:C1048576">
      <formula1>42736</formula1>
    </dataValidation>
    <dataValidation type="list" allowBlank="1" showInputMessage="1" showErrorMessage="1" sqref="D1 D2 D3 D4 D5 D6 D7 D8 D9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17" sqref="C17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62</v>
      </c>
      <c r="B1" s="1" t="s">
        <v>63</v>
      </c>
      <c r="C1" s="1" t="s">
        <v>64</v>
      </c>
    </row>
    <row r="2" spans="1:3">
      <c r="A2" s="2" t="s">
        <v>20</v>
      </c>
      <c r="B2" s="3">
        <v>42980</v>
      </c>
      <c r="C2" s="2" t="s">
        <v>65</v>
      </c>
    </row>
    <row r="3" spans="1:3">
      <c r="A3" s="2" t="s">
        <v>20</v>
      </c>
      <c r="B3" s="3">
        <v>42994</v>
      </c>
      <c r="C3" s="2" t="s">
        <v>66</v>
      </c>
    </row>
    <row r="4" spans="1:3">
      <c r="A4" s="2" t="s">
        <v>20</v>
      </c>
      <c r="B4" s="3">
        <v>43001</v>
      </c>
      <c r="C4" s="2" t="s">
        <v>67</v>
      </c>
    </row>
    <row r="5" spans="1:3">
      <c r="A5" s="2"/>
      <c r="B5" s="2"/>
      <c r="C5" s="2"/>
    </row>
    <row r="6" spans="1:3">
      <c r="A6" s="2" t="s">
        <v>20</v>
      </c>
      <c r="B6" s="3">
        <v>43050</v>
      </c>
      <c r="C6" s="2" t="s">
        <v>68</v>
      </c>
    </row>
    <row r="7" spans="1:3">
      <c r="A7" s="2" t="s">
        <v>20</v>
      </c>
      <c r="B7" s="3">
        <v>43064</v>
      </c>
      <c r="C7" s="2" t="s">
        <v>66</v>
      </c>
    </row>
    <row r="8" spans="1:3">
      <c r="A8" s="2"/>
      <c r="B8" s="2"/>
      <c r="C8" s="2"/>
    </row>
    <row r="9" spans="1:3">
      <c r="A9" s="2" t="s">
        <v>20</v>
      </c>
      <c r="B9" s="3">
        <v>43079</v>
      </c>
      <c r="C9" s="2" t="s">
        <v>69</v>
      </c>
    </row>
    <row r="10" spans="1:3">
      <c r="A10" s="2" t="s">
        <v>20</v>
      </c>
      <c r="B10" s="3">
        <v>43085</v>
      </c>
      <c r="C10" s="2" t="s">
        <v>70</v>
      </c>
    </row>
    <row r="11" spans="1:3">
      <c r="A11" s="2" t="s">
        <v>20</v>
      </c>
      <c r="B11" s="3">
        <v>43092</v>
      </c>
      <c r="C11" s="2" t="s">
        <v>71</v>
      </c>
    </row>
    <row r="12" spans="1:3">
      <c r="A12" s="2" t="s">
        <v>20</v>
      </c>
      <c r="B12" s="3">
        <v>43099</v>
      </c>
      <c r="C12" s="2" t="s">
        <v>72</v>
      </c>
    </row>
    <row r="13" spans="1:3">
      <c r="A13" s="2" t="s">
        <v>20</v>
      </c>
      <c r="B13" s="3">
        <v>43100</v>
      </c>
      <c r="C13" s="2" t="s">
        <v>73</v>
      </c>
    </row>
    <row r="14" spans="1:3">
      <c r="A14" s="2"/>
      <c r="B14" s="2"/>
      <c r="C14" s="2"/>
    </row>
    <row r="15" spans="1:3">
      <c r="A15" s="2" t="s">
        <v>20</v>
      </c>
      <c r="B15" s="3">
        <v>43107</v>
      </c>
      <c r="C15" s="2" t="s">
        <v>66</v>
      </c>
    </row>
    <row r="16" spans="1:3">
      <c r="A16" s="2" t="s">
        <v>20</v>
      </c>
      <c r="B16" s="3">
        <v>43113</v>
      </c>
      <c r="C16" s="2" t="s">
        <v>74</v>
      </c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Administrator</cp:lastModifiedBy>
  <dcterms:created xsi:type="dcterms:W3CDTF">2015-06-05T18:19:00Z</dcterms:created>
  <cp:lastPrinted>2016-09-09T07:23:00Z</cp:lastPrinted>
  <dcterms:modified xsi:type="dcterms:W3CDTF">2018-01-31T08:43:41Z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