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eyu\Documents\"/>
    </mc:Choice>
  </mc:AlternateContent>
  <xr:revisionPtr revIDLastSave="0" documentId="13_ncr:1_{38773BD2-DA01-469B-8129-DB657AC97B76}" xr6:coauthVersionLast="40" xr6:coauthVersionMax="40" xr10:uidLastSave="{00000000-0000-0000-0000-000000000000}"/>
  <bookViews>
    <workbookView xWindow="-96" yWindow="-96" windowWidth="23232" windowHeight="12696" xr2:uid="{CDEB5E0C-4256-40A0-8342-876A8A84E429}"/>
  </bookViews>
  <sheets>
    <sheet name="104全键盘" sheetId="1" r:id="rId1"/>
    <sheet name="笔记本全键盘" sheetId="2" r:id="rId2"/>
    <sheet name="笔记本键盘（无数字键）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C76" i="3"/>
  <c r="C76" i="2"/>
  <c r="C77" i="2"/>
  <c r="C78" i="2"/>
  <c r="C79" i="2"/>
  <c r="C80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" i="1"/>
  <c r="E77" i="3" l="1"/>
  <c r="E78" i="3"/>
  <c r="E79" i="3"/>
  <c r="E80" i="3"/>
  <c r="D3" i="3"/>
  <c r="D4" i="3"/>
  <c r="D5" i="3"/>
  <c r="D6" i="3"/>
  <c r="D7" i="3"/>
  <c r="D8" i="3"/>
  <c r="D9" i="3"/>
  <c r="D10" i="3"/>
  <c r="D11" i="3"/>
  <c r="D12" i="3"/>
  <c r="D13" i="3"/>
  <c r="D2" i="3"/>
  <c r="D3" i="2"/>
  <c r="D4" i="2"/>
  <c r="D5" i="2"/>
  <c r="D6" i="2"/>
  <c r="D7" i="2"/>
  <c r="D8" i="2"/>
  <c r="D9" i="2"/>
  <c r="D10" i="2"/>
  <c r="D11" i="2"/>
  <c r="D12" i="2"/>
  <c r="D13" i="2"/>
  <c r="D2" i="2"/>
  <c r="E84" i="3"/>
  <c r="D84" i="3"/>
  <c r="E83" i="3"/>
  <c r="D83" i="3"/>
  <c r="E82" i="3"/>
  <c r="D82" i="3"/>
  <c r="E81" i="3"/>
  <c r="D81" i="3"/>
  <c r="D80" i="3"/>
  <c r="D79" i="3"/>
  <c r="D78" i="3"/>
  <c r="D77" i="3"/>
  <c r="E76" i="3"/>
  <c r="E75" i="3"/>
  <c r="D75" i="3"/>
  <c r="E74" i="3"/>
  <c r="D74" i="3"/>
  <c r="E73" i="3"/>
  <c r="D73" i="3"/>
  <c r="E72" i="3"/>
  <c r="D72" i="3"/>
  <c r="E71" i="3"/>
  <c r="D71" i="3"/>
  <c r="E70" i="3"/>
  <c r="E69" i="3"/>
  <c r="D69" i="3"/>
  <c r="E68" i="3"/>
  <c r="D68" i="3"/>
  <c r="E67" i="3"/>
  <c r="D67" i="3"/>
  <c r="E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E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D42" i="3" s="1"/>
  <c r="E13" i="3"/>
  <c r="E12" i="3"/>
  <c r="E11" i="3"/>
  <c r="E10" i="3"/>
  <c r="E9" i="3"/>
  <c r="E8" i="3"/>
  <c r="E7" i="3"/>
  <c r="E6" i="3"/>
  <c r="E5" i="3"/>
  <c r="E4" i="3"/>
  <c r="E3" i="3"/>
  <c r="E2" i="3"/>
  <c r="E1" i="3"/>
  <c r="D1" i="3"/>
  <c r="C1" i="3"/>
  <c r="C14" i="3" s="1"/>
  <c r="B1" i="3"/>
  <c r="K1" i="3" s="1"/>
  <c r="D100" i="2"/>
  <c r="E77" i="2"/>
  <c r="E78" i="2"/>
  <c r="E79" i="2"/>
  <c r="E80" i="2"/>
  <c r="E76" i="2"/>
  <c r="E75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1" i="2"/>
  <c r="E101" i="2"/>
  <c r="D101" i="2"/>
  <c r="E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D80" i="2"/>
  <c r="D79" i="2"/>
  <c r="D78" i="2"/>
  <c r="D77" i="2"/>
  <c r="D75" i="2"/>
  <c r="E74" i="2"/>
  <c r="D74" i="2"/>
  <c r="E73" i="2"/>
  <c r="D73" i="2"/>
  <c r="E72" i="2"/>
  <c r="D72" i="2"/>
  <c r="E71" i="2"/>
  <c r="D71" i="2"/>
  <c r="E70" i="2"/>
  <c r="E69" i="2"/>
  <c r="D69" i="2"/>
  <c r="E68" i="2"/>
  <c r="D68" i="2"/>
  <c r="E67" i="2"/>
  <c r="D67" i="2"/>
  <c r="E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E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D42" i="2" s="1"/>
  <c r="C1" i="2"/>
  <c r="B1" i="2"/>
  <c r="C104" i="1"/>
  <c r="C103" i="1"/>
  <c r="C101" i="1"/>
  <c r="C102" i="1"/>
  <c r="C100" i="1"/>
  <c r="C98" i="1"/>
  <c r="C99" i="1"/>
  <c r="C97" i="1"/>
  <c r="C95" i="1"/>
  <c r="C96" i="1"/>
  <c r="C94" i="1"/>
  <c r="B104" i="1"/>
  <c r="B97" i="1"/>
  <c r="B98" i="1"/>
  <c r="B99" i="1"/>
  <c r="B100" i="1"/>
  <c r="B101" i="1"/>
  <c r="B102" i="1"/>
  <c r="B96" i="1"/>
  <c r="B95" i="1"/>
  <c r="B103" i="1"/>
  <c r="B94" i="1"/>
  <c r="C93" i="1"/>
  <c r="C92" i="1"/>
  <c r="C89" i="1"/>
  <c r="C90" i="1"/>
  <c r="C91" i="1"/>
  <c r="C88" i="1"/>
  <c r="B93" i="1"/>
  <c r="B92" i="1"/>
  <c r="B90" i="1"/>
  <c r="B91" i="1" s="1"/>
  <c r="B89" i="1"/>
  <c r="B88" i="1"/>
  <c r="E93" i="1"/>
  <c r="E92" i="1"/>
  <c r="C87" i="1"/>
  <c r="C86" i="1"/>
  <c r="C85" i="1"/>
  <c r="C84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C80" i="1"/>
  <c r="C81" i="1"/>
  <c r="C82" i="1"/>
  <c r="C83" i="1"/>
  <c r="C79" i="1"/>
  <c r="C78" i="1"/>
  <c r="C76" i="1"/>
  <c r="C77" i="1"/>
  <c r="C75" i="1"/>
  <c r="D103" i="1"/>
  <c r="D104" i="1"/>
  <c r="D92" i="1"/>
  <c r="D93" i="1"/>
  <c r="D94" i="1"/>
  <c r="D95" i="1"/>
  <c r="D96" i="1"/>
  <c r="D97" i="1"/>
  <c r="D98" i="1"/>
  <c r="D99" i="1"/>
  <c r="D100" i="1"/>
  <c r="D101" i="1"/>
  <c r="D102" i="1"/>
  <c r="D88" i="1"/>
  <c r="D89" i="1"/>
  <c r="D90" i="1"/>
  <c r="D91" i="1"/>
  <c r="D78" i="1"/>
  <c r="D79" i="1"/>
  <c r="D80" i="1"/>
  <c r="D81" i="1"/>
  <c r="D82" i="1"/>
  <c r="D83" i="1"/>
  <c r="D84" i="1"/>
  <c r="D85" i="1"/>
  <c r="D86" i="1"/>
  <c r="D87" i="1"/>
  <c r="D75" i="1"/>
  <c r="D76" i="1"/>
  <c r="D77" i="1"/>
  <c r="D70" i="1"/>
  <c r="B71" i="1"/>
  <c r="B72" i="1"/>
  <c r="B73" i="1"/>
  <c r="B74" i="1"/>
  <c r="B69" i="1"/>
  <c r="B70" i="1" s="1"/>
  <c r="B68" i="1"/>
  <c r="B6" i="1"/>
  <c r="B7" i="1" s="1"/>
  <c r="B8" i="1" s="1"/>
  <c r="B9" i="1" s="1"/>
  <c r="B4" i="1"/>
  <c r="B5" i="1" s="1"/>
  <c r="B3" i="1"/>
  <c r="B2" i="1"/>
  <c r="B11" i="1"/>
  <c r="B10" i="1" s="1"/>
  <c r="B12" i="1"/>
  <c r="B13" i="1"/>
  <c r="D66" i="1"/>
  <c r="D54" i="1"/>
  <c r="D27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56" i="1"/>
  <c r="I2" i="1"/>
  <c r="D55" i="1"/>
  <c r="C9" i="1"/>
  <c r="D72" i="1"/>
  <c r="D73" i="1"/>
  <c r="D74" i="1"/>
  <c r="D71" i="1"/>
  <c r="D68" i="1"/>
  <c r="D69" i="1"/>
  <c r="D67" i="1"/>
  <c r="D57" i="1"/>
  <c r="D58" i="1"/>
  <c r="D59" i="1"/>
  <c r="D60" i="1"/>
  <c r="D61" i="1"/>
  <c r="D62" i="1"/>
  <c r="D63" i="1"/>
  <c r="D64" i="1"/>
  <c r="D65" i="1"/>
  <c r="D56" i="1"/>
  <c r="D44" i="1"/>
  <c r="D45" i="1"/>
  <c r="D46" i="1"/>
  <c r="D47" i="1"/>
  <c r="D48" i="1"/>
  <c r="D49" i="1"/>
  <c r="D50" i="1"/>
  <c r="D51" i="1"/>
  <c r="D52" i="1"/>
  <c r="D53" i="1"/>
  <c r="D43" i="1"/>
  <c r="D30" i="1"/>
  <c r="D31" i="1"/>
  <c r="D32" i="1"/>
  <c r="D33" i="1"/>
  <c r="D34" i="1"/>
  <c r="D35" i="1"/>
  <c r="D36" i="1"/>
  <c r="D37" i="1"/>
  <c r="D38" i="1"/>
  <c r="D39" i="1"/>
  <c r="D40" i="1"/>
  <c r="D41" i="1"/>
  <c r="D29" i="1"/>
  <c r="E94" i="1"/>
  <c r="E95" i="1"/>
  <c r="E96" i="1"/>
  <c r="E97" i="1"/>
  <c r="E98" i="1"/>
  <c r="E99" i="1"/>
  <c r="E100" i="1"/>
  <c r="E101" i="1"/>
  <c r="E102" i="1"/>
  <c r="E103" i="1"/>
  <c r="E10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42" i="1" s="1"/>
  <c r="D15" i="1"/>
  <c r="D16" i="1"/>
  <c r="D17" i="1"/>
  <c r="D18" i="1"/>
  <c r="D19" i="1"/>
  <c r="D20" i="1"/>
  <c r="D21" i="1"/>
  <c r="D22" i="1"/>
  <c r="D23" i="1"/>
  <c r="D24" i="1"/>
  <c r="D25" i="1"/>
  <c r="D26" i="1"/>
  <c r="D1" i="1"/>
  <c r="C1" i="1"/>
  <c r="C10" i="1" s="1"/>
  <c r="B1" i="1"/>
  <c r="B28" i="1" s="1"/>
  <c r="B67" i="2" l="1"/>
  <c r="K1" i="2"/>
  <c r="C28" i="3"/>
  <c r="C26" i="3"/>
  <c r="C24" i="3"/>
  <c r="C22" i="3"/>
  <c r="C20" i="3"/>
  <c r="C18" i="3"/>
  <c r="C16" i="3"/>
  <c r="C27" i="3"/>
  <c r="C25" i="3"/>
  <c r="C23" i="3"/>
  <c r="C21" i="3"/>
  <c r="C19" i="3"/>
  <c r="C17" i="3"/>
  <c r="C15" i="3"/>
  <c r="B28" i="3"/>
  <c r="B42" i="3"/>
  <c r="B2" i="3"/>
  <c r="B14" i="3"/>
  <c r="B67" i="3"/>
  <c r="B55" i="3"/>
  <c r="C3" i="3"/>
  <c r="C5" i="3"/>
  <c r="C7" i="3"/>
  <c r="C9" i="3"/>
  <c r="C11" i="3"/>
  <c r="C13" i="3"/>
  <c r="C75" i="3"/>
  <c r="C2" i="3"/>
  <c r="C4" i="3"/>
  <c r="C6" i="3"/>
  <c r="C8" i="3"/>
  <c r="C10" i="3"/>
  <c r="C12" i="3"/>
  <c r="D28" i="3"/>
  <c r="C14" i="2"/>
  <c r="B2" i="2"/>
  <c r="C3" i="2"/>
  <c r="C5" i="2"/>
  <c r="C7" i="2"/>
  <c r="C9" i="2"/>
  <c r="C11" i="2"/>
  <c r="C13" i="2"/>
  <c r="C75" i="2"/>
  <c r="B14" i="2"/>
  <c r="B28" i="2"/>
  <c r="B42" i="2"/>
  <c r="B55" i="2"/>
  <c r="C2" i="2"/>
  <c r="C4" i="2"/>
  <c r="C6" i="2"/>
  <c r="C8" i="2"/>
  <c r="C10" i="2"/>
  <c r="C12" i="2"/>
  <c r="D28" i="2"/>
  <c r="B67" i="1"/>
  <c r="C7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/>
  <c r="C2" i="1"/>
  <c r="C6" i="1"/>
  <c r="D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8" i="1"/>
  <c r="C13" i="1"/>
  <c r="C5" i="1"/>
  <c r="C14" i="1"/>
  <c r="C12" i="1"/>
  <c r="C4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C11" i="1"/>
  <c r="C3" i="1"/>
  <c r="C22" i="1"/>
  <c r="C21" i="1"/>
  <c r="C23" i="1"/>
  <c r="C20" i="1"/>
  <c r="C27" i="1"/>
  <c r="C19" i="1"/>
  <c r="C26" i="1"/>
  <c r="C18" i="1"/>
  <c r="C15" i="1"/>
  <c r="C25" i="1"/>
  <c r="B56" i="3" l="1"/>
  <c r="B68" i="3"/>
  <c r="B15" i="3"/>
  <c r="K14" i="3"/>
  <c r="B3" i="3"/>
  <c r="K2" i="3"/>
  <c r="B43" i="3"/>
  <c r="K42" i="3"/>
  <c r="K28" i="3"/>
  <c r="B15" i="2"/>
  <c r="K14" i="2"/>
  <c r="B43" i="2"/>
  <c r="B3" i="2"/>
  <c r="K2" i="2"/>
  <c r="B56" i="2"/>
  <c r="B68" i="2"/>
  <c r="B29" i="3"/>
  <c r="C42" i="3"/>
  <c r="C40" i="3"/>
  <c r="C38" i="3"/>
  <c r="C36" i="3"/>
  <c r="C34" i="3"/>
  <c r="C32" i="3"/>
  <c r="C30" i="3"/>
  <c r="C77" i="3"/>
  <c r="C78" i="3" s="1"/>
  <c r="C79" i="3" s="1"/>
  <c r="C80" i="3" s="1"/>
  <c r="C41" i="3"/>
  <c r="C39" i="3"/>
  <c r="C37" i="3"/>
  <c r="C35" i="3"/>
  <c r="C33" i="3"/>
  <c r="C31" i="3"/>
  <c r="C29" i="3"/>
  <c r="C87" i="2"/>
  <c r="C93" i="2" s="1"/>
  <c r="C96" i="2" s="1"/>
  <c r="C99" i="2" s="1"/>
  <c r="C101" i="2" s="1"/>
  <c r="C85" i="2"/>
  <c r="C91" i="2" s="1"/>
  <c r="C94" i="2" s="1"/>
  <c r="C97" i="2" s="1"/>
  <c r="C100" i="2" s="1"/>
  <c r="C28" i="2"/>
  <c r="K28" i="2" s="1"/>
  <c r="C26" i="2"/>
  <c r="C24" i="2"/>
  <c r="C22" i="2"/>
  <c r="C20" i="2"/>
  <c r="C18" i="2"/>
  <c r="C16" i="2"/>
  <c r="C88" i="2"/>
  <c r="C89" i="2" s="1"/>
  <c r="C90" i="2" s="1"/>
  <c r="C86" i="2"/>
  <c r="C92" i="2" s="1"/>
  <c r="C95" i="2" s="1"/>
  <c r="C98" i="2" s="1"/>
  <c r="C27" i="2"/>
  <c r="C25" i="2"/>
  <c r="C23" i="2"/>
  <c r="C21" i="2"/>
  <c r="C19" i="2"/>
  <c r="C17" i="2"/>
  <c r="C15" i="2"/>
  <c r="B29" i="2"/>
  <c r="C17" i="1"/>
  <c r="C28" i="1"/>
  <c r="C16" i="1"/>
  <c r="C24" i="1"/>
  <c r="B16" i="3" l="1"/>
  <c r="K15" i="3"/>
  <c r="B30" i="3"/>
  <c r="K29" i="3"/>
  <c r="B69" i="3"/>
  <c r="B4" i="3"/>
  <c r="K3" i="3"/>
  <c r="B44" i="3"/>
  <c r="K43" i="3"/>
  <c r="B57" i="3"/>
  <c r="B4" i="2"/>
  <c r="K3" i="2"/>
  <c r="B57" i="2"/>
  <c r="B44" i="2"/>
  <c r="B69" i="2"/>
  <c r="B30" i="2"/>
  <c r="B16" i="2"/>
  <c r="K15" i="2"/>
  <c r="C54" i="3"/>
  <c r="C52" i="3"/>
  <c r="C50" i="3"/>
  <c r="C48" i="3"/>
  <c r="C46" i="3"/>
  <c r="C44" i="3"/>
  <c r="C55" i="3"/>
  <c r="K55" i="3" s="1"/>
  <c r="C53" i="3"/>
  <c r="C51" i="3"/>
  <c r="C49" i="3"/>
  <c r="C47" i="3"/>
  <c r="C45" i="3"/>
  <c r="C43" i="3"/>
  <c r="C42" i="2"/>
  <c r="K42" i="2" s="1"/>
  <c r="C40" i="2"/>
  <c r="C38" i="2"/>
  <c r="C36" i="2"/>
  <c r="C34" i="2"/>
  <c r="C32" i="2"/>
  <c r="C30" i="2"/>
  <c r="C41" i="2"/>
  <c r="C39" i="2"/>
  <c r="C37" i="2"/>
  <c r="C35" i="2"/>
  <c r="C33" i="2"/>
  <c r="C31" i="2"/>
  <c r="C29" i="2"/>
  <c r="K29" i="2" s="1"/>
  <c r="C30" i="1"/>
  <c r="C38" i="1"/>
  <c r="C36" i="1"/>
  <c r="C31" i="1"/>
  <c r="C39" i="1"/>
  <c r="C42" i="1"/>
  <c r="C32" i="1"/>
  <c r="C40" i="1"/>
  <c r="C33" i="1"/>
  <c r="C41" i="1"/>
  <c r="C34" i="1"/>
  <c r="C29" i="1"/>
  <c r="C35" i="1"/>
  <c r="C37" i="1"/>
  <c r="B5" i="3" l="1"/>
  <c r="K4" i="3"/>
  <c r="B58" i="3"/>
  <c r="K57" i="3"/>
  <c r="B31" i="3"/>
  <c r="K30" i="3"/>
  <c r="B70" i="3"/>
  <c r="B45" i="3"/>
  <c r="K44" i="3"/>
  <c r="B17" i="3"/>
  <c r="K16" i="3"/>
  <c r="B70" i="2"/>
  <c r="B17" i="2"/>
  <c r="K16" i="2"/>
  <c r="B58" i="2"/>
  <c r="B45" i="2"/>
  <c r="B31" i="2"/>
  <c r="K30" i="2"/>
  <c r="B5" i="2"/>
  <c r="K4" i="2"/>
  <c r="C66" i="3"/>
  <c r="C64" i="3"/>
  <c r="C62" i="3"/>
  <c r="C60" i="3"/>
  <c r="C58" i="3"/>
  <c r="C56" i="3"/>
  <c r="K56" i="3" s="1"/>
  <c r="C82" i="3"/>
  <c r="C67" i="3"/>
  <c r="K67" i="3" s="1"/>
  <c r="C65" i="3"/>
  <c r="C63" i="3"/>
  <c r="C61" i="3"/>
  <c r="C59" i="3"/>
  <c r="C57" i="3"/>
  <c r="C54" i="2"/>
  <c r="C52" i="2"/>
  <c r="C50" i="2"/>
  <c r="C48" i="2"/>
  <c r="C46" i="2"/>
  <c r="C44" i="2"/>
  <c r="K44" i="2" s="1"/>
  <c r="C55" i="2"/>
  <c r="K55" i="2" s="1"/>
  <c r="C53" i="2"/>
  <c r="C51" i="2"/>
  <c r="C49" i="2"/>
  <c r="C47" i="2"/>
  <c r="C45" i="2"/>
  <c r="C43" i="2"/>
  <c r="K43" i="2" s="1"/>
  <c r="C48" i="1"/>
  <c r="C49" i="1"/>
  <c r="C43" i="1"/>
  <c r="C50" i="1"/>
  <c r="C54" i="1"/>
  <c r="C51" i="1"/>
  <c r="C47" i="1"/>
  <c r="C44" i="1"/>
  <c r="C52" i="1"/>
  <c r="C45" i="1"/>
  <c r="C53" i="1"/>
  <c r="C46" i="1"/>
  <c r="C55" i="1"/>
  <c r="B32" i="3" l="1"/>
  <c r="K31" i="3"/>
  <c r="B18" i="3"/>
  <c r="K17" i="3"/>
  <c r="B59" i="3"/>
  <c r="K58" i="3"/>
  <c r="B46" i="3"/>
  <c r="K45" i="3"/>
  <c r="B6" i="3"/>
  <c r="K5" i="3"/>
  <c r="B46" i="2"/>
  <c r="K45" i="2"/>
  <c r="B32" i="2"/>
  <c r="K31" i="2"/>
  <c r="B59" i="2"/>
  <c r="B6" i="2"/>
  <c r="K5" i="2"/>
  <c r="B18" i="2"/>
  <c r="K17" i="2"/>
  <c r="C83" i="3"/>
  <c r="C81" i="3"/>
  <c r="C74" i="3"/>
  <c r="C72" i="3"/>
  <c r="C70" i="3"/>
  <c r="C68" i="3"/>
  <c r="K68" i="3" s="1"/>
  <c r="C84" i="3"/>
  <c r="C73" i="3"/>
  <c r="C71" i="3"/>
  <c r="C69" i="3"/>
  <c r="K69" i="3" s="1"/>
  <c r="C66" i="2"/>
  <c r="C64" i="2"/>
  <c r="C62" i="2"/>
  <c r="C60" i="2"/>
  <c r="C58" i="2"/>
  <c r="K58" i="2" s="1"/>
  <c r="C56" i="2"/>
  <c r="K56" i="2" s="1"/>
  <c r="C82" i="2"/>
  <c r="C67" i="2"/>
  <c r="K67" i="2" s="1"/>
  <c r="C65" i="2"/>
  <c r="C63" i="2"/>
  <c r="C61" i="2"/>
  <c r="C59" i="2"/>
  <c r="C57" i="2"/>
  <c r="K57" i="2" s="1"/>
  <c r="C64" i="1"/>
  <c r="C57" i="1"/>
  <c r="C65" i="1"/>
  <c r="C58" i="1"/>
  <c r="C66" i="1"/>
  <c r="C59" i="1"/>
  <c r="C56" i="1"/>
  <c r="C62" i="1"/>
  <c r="C60" i="1"/>
  <c r="C61" i="1"/>
  <c r="C67" i="1"/>
  <c r="C63" i="1"/>
  <c r="B60" i="3" l="1"/>
  <c r="K59" i="3"/>
  <c r="B19" i="3"/>
  <c r="K18" i="3"/>
  <c r="B47" i="3"/>
  <c r="K46" i="3"/>
  <c r="B7" i="3"/>
  <c r="K6" i="3"/>
  <c r="B33" i="3"/>
  <c r="K32" i="3"/>
  <c r="B7" i="2"/>
  <c r="K6" i="2"/>
  <c r="B60" i="2"/>
  <c r="K59" i="2"/>
  <c r="B33" i="2"/>
  <c r="K32" i="2"/>
  <c r="B19" i="2"/>
  <c r="K18" i="2"/>
  <c r="B47" i="2"/>
  <c r="K46" i="2"/>
  <c r="J2" i="3"/>
  <c r="C83" i="2"/>
  <c r="C81" i="2"/>
  <c r="C74" i="2"/>
  <c r="C72" i="2"/>
  <c r="C70" i="2"/>
  <c r="C68" i="2"/>
  <c r="K68" i="2" s="1"/>
  <c r="J2" i="2"/>
  <c r="C84" i="2"/>
  <c r="C73" i="2"/>
  <c r="C71" i="2"/>
  <c r="C69" i="2"/>
  <c r="K69" i="2" s="1"/>
  <c r="C68" i="1"/>
  <c r="C69" i="1"/>
  <c r="C70" i="1"/>
  <c r="C71" i="1"/>
  <c r="C73" i="1"/>
  <c r="C74" i="1"/>
  <c r="J2" i="1"/>
  <c r="C72" i="1"/>
  <c r="B8" i="3" l="1"/>
  <c r="K7" i="3"/>
  <c r="B48" i="3"/>
  <c r="K47" i="3"/>
  <c r="B20" i="3"/>
  <c r="K19" i="3"/>
  <c r="B34" i="3"/>
  <c r="K33" i="3"/>
  <c r="B61" i="3"/>
  <c r="K60" i="3"/>
  <c r="B8" i="2"/>
  <c r="K7" i="2"/>
  <c r="B20" i="2"/>
  <c r="K19" i="2"/>
  <c r="B48" i="2"/>
  <c r="K47" i="2"/>
  <c r="B34" i="2"/>
  <c r="K33" i="2"/>
  <c r="B61" i="2"/>
  <c r="K60" i="2"/>
  <c r="B21" i="3" l="1"/>
  <c r="K20" i="3"/>
  <c r="B35" i="3"/>
  <c r="K34" i="3"/>
  <c r="B49" i="3"/>
  <c r="K48" i="3"/>
  <c r="B62" i="3"/>
  <c r="K61" i="3"/>
  <c r="B9" i="3"/>
  <c r="K8" i="3"/>
  <c r="B49" i="2"/>
  <c r="K48" i="2"/>
  <c r="B62" i="2"/>
  <c r="K61" i="2"/>
  <c r="B9" i="2"/>
  <c r="K8" i="2"/>
  <c r="B35" i="2"/>
  <c r="K34" i="2"/>
  <c r="B21" i="2"/>
  <c r="K20" i="2"/>
  <c r="B50" i="3" l="1"/>
  <c r="K49" i="3"/>
  <c r="B63" i="3"/>
  <c r="K62" i="3"/>
  <c r="B36" i="3"/>
  <c r="K35" i="3"/>
  <c r="B10" i="3"/>
  <c r="K9" i="3"/>
  <c r="B22" i="3"/>
  <c r="K21" i="3"/>
  <c r="B10" i="2"/>
  <c r="K9" i="2"/>
  <c r="B63" i="2"/>
  <c r="K62" i="2"/>
  <c r="B36" i="2"/>
  <c r="K35" i="2"/>
  <c r="B22" i="2"/>
  <c r="K21" i="2"/>
  <c r="B50" i="2"/>
  <c r="K49" i="2"/>
  <c r="B11" i="3" l="1"/>
  <c r="K10" i="3"/>
  <c r="B37" i="3"/>
  <c r="K36" i="3"/>
  <c r="B64" i="3"/>
  <c r="K63" i="3"/>
  <c r="B23" i="3"/>
  <c r="K22" i="3"/>
  <c r="B51" i="3"/>
  <c r="K50" i="3"/>
  <c r="B23" i="2"/>
  <c r="K22" i="2"/>
  <c r="B64" i="2"/>
  <c r="K63" i="2"/>
  <c r="B37" i="2"/>
  <c r="K36" i="2"/>
  <c r="B51" i="2"/>
  <c r="K50" i="2"/>
  <c r="B11" i="2"/>
  <c r="K10" i="2"/>
  <c r="B65" i="3" l="1"/>
  <c r="K64" i="3"/>
  <c r="B38" i="3"/>
  <c r="K37" i="3"/>
  <c r="B24" i="3"/>
  <c r="K23" i="3"/>
  <c r="B52" i="3"/>
  <c r="K51" i="3"/>
  <c r="B12" i="3"/>
  <c r="K11" i="3"/>
  <c r="B52" i="2"/>
  <c r="K51" i="2"/>
  <c r="B38" i="2"/>
  <c r="K37" i="2"/>
  <c r="B65" i="2"/>
  <c r="K64" i="2"/>
  <c r="B12" i="2"/>
  <c r="K11" i="2"/>
  <c r="B24" i="2"/>
  <c r="K23" i="2"/>
  <c r="B53" i="3" l="1"/>
  <c r="K52" i="3"/>
  <c r="B25" i="3"/>
  <c r="K24" i="3"/>
  <c r="B39" i="3"/>
  <c r="K38" i="3"/>
  <c r="B13" i="3"/>
  <c r="K12" i="3"/>
  <c r="B66" i="3"/>
  <c r="K65" i="3"/>
  <c r="B13" i="2"/>
  <c r="K12" i="2"/>
  <c r="B25" i="2"/>
  <c r="K24" i="2"/>
  <c r="B66" i="2"/>
  <c r="K65" i="2"/>
  <c r="B53" i="2"/>
  <c r="K52" i="2"/>
  <c r="B39" i="2"/>
  <c r="K38" i="2"/>
  <c r="B75" i="3" l="1"/>
  <c r="K13" i="3"/>
  <c r="B40" i="3"/>
  <c r="K39" i="3"/>
  <c r="B26" i="3"/>
  <c r="K25" i="3"/>
  <c r="B54" i="3"/>
  <c r="K53" i="3"/>
  <c r="K13" i="2"/>
  <c r="B75" i="2"/>
  <c r="B40" i="2"/>
  <c r="K39" i="2"/>
  <c r="B54" i="2"/>
  <c r="K53" i="2"/>
  <c r="B26" i="2"/>
  <c r="K25" i="2"/>
  <c r="B27" i="3" l="1"/>
  <c r="K26" i="3"/>
  <c r="B41" i="3"/>
  <c r="K40" i="3"/>
  <c r="K75" i="3"/>
  <c r="B76" i="3"/>
  <c r="B76" i="2"/>
  <c r="K75" i="2"/>
  <c r="B41" i="2"/>
  <c r="K40" i="2"/>
  <c r="B27" i="2"/>
  <c r="K26" i="2"/>
  <c r="D76" i="3" l="1"/>
  <c r="K76" i="3"/>
  <c r="K41" i="3"/>
  <c r="D54" i="3"/>
  <c r="K54" i="3" s="1"/>
  <c r="B83" i="3"/>
  <c r="D27" i="3"/>
  <c r="K27" i="3" s="1"/>
  <c r="K27" i="2"/>
  <c r="K41" i="2"/>
  <c r="B83" i="2"/>
  <c r="D54" i="2"/>
  <c r="K54" i="2" s="1"/>
  <c r="D76" i="2"/>
  <c r="B77" i="2" s="1"/>
  <c r="D27" i="2"/>
  <c r="K76" i="2"/>
  <c r="K83" i="3" l="1"/>
  <c r="B84" i="3"/>
  <c r="B82" i="3"/>
  <c r="B81" i="3"/>
  <c r="K77" i="2"/>
  <c r="B78" i="2"/>
  <c r="B85" i="2"/>
  <c r="K83" i="2"/>
  <c r="B84" i="2"/>
  <c r="K84" i="2" s="1"/>
  <c r="B82" i="2"/>
  <c r="B81" i="2"/>
  <c r="B74" i="3" l="1"/>
  <c r="K81" i="3"/>
  <c r="D66" i="3"/>
  <c r="K66" i="3" s="1"/>
  <c r="K82" i="3"/>
  <c r="K84" i="3"/>
  <c r="B78" i="3"/>
  <c r="K78" i="3" s="1"/>
  <c r="B79" i="3"/>
  <c r="K79" i="3" s="1"/>
  <c r="B80" i="3"/>
  <c r="K80" i="3" s="1"/>
  <c r="B77" i="3"/>
  <c r="K77" i="3" s="1"/>
  <c r="B79" i="2"/>
  <c r="K78" i="2"/>
  <c r="K81" i="2"/>
  <c r="B74" i="2"/>
  <c r="K82" i="2"/>
  <c r="D66" i="2"/>
  <c r="K66" i="2" s="1"/>
  <c r="K85" i="2"/>
  <c r="B97" i="2"/>
  <c r="K97" i="2" s="1"/>
  <c r="B91" i="2"/>
  <c r="K91" i="2" s="1"/>
  <c r="B94" i="2"/>
  <c r="K94" i="2" s="1"/>
  <c r="B86" i="2"/>
  <c r="B73" i="3" l="1"/>
  <c r="K74" i="3"/>
  <c r="K74" i="2"/>
  <c r="B73" i="2"/>
  <c r="K86" i="2"/>
  <c r="B87" i="2"/>
  <c r="B92" i="2"/>
  <c r="K92" i="2" s="1"/>
  <c r="B98" i="2"/>
  <c r="B95" i="2"/>
  <c r="K95" i="2" s="1"/>
  <c r="B80" i="2"/>
  <c r="K80" i="2" s="1"/>
  <c r="K79" i="2"/>
  <c r="B72" i="3" l="1"/>
  <c r="K73" i="3"/>
  <c r="B100" i="2"/>
  <c r="K100" i="2" s="1"/>
  <c r="K98" i="2"/>
  <c r="K87" i="2"/>
  <c r="B88" i="2"/>
  <c r="B96" i="2"/>
  <c r="K96" i="2" s="1"/>
  <c r="B101" i="2"/>
  <c r="K101" i="2" s="1"/>
  <c r="B99" i="2"/>
  <c r="K99" i="2" s="1"/>
  <c r="B93" i="2"/>
  <c r="K93" i="2" s="1"/>
  <c r="B72" i="2"/>
  <c r="K73" i="2"/>
  <c r="B71" i="3" l="1"/>
  <c r="K72" i="3"/>
  <c r="K88" i="2"/>
  <c r="B89" i="2"/>
  <c r="K89" i="2" s="1"/>
  <c r="B90" i="2"/>
  <c r="B71" i="2"/>
  <c r="K72" i="2"/>
  <c r="D70" i="3" l="1"/>
  <c r="K70" i="3" s="1"/>
  <c r="K71" i="3"/>
  <c r="D70" i="2"/>
  <c r="K70" i="2" s="1"/>
  <c r="K71" i="2"/>
  <c r="I2" i="2"/>
  <c r="K90" i="2"/>
</calcChain>
</file>

<file path=xl/sharedStrings.xml><?xml version="1.0" encoding="utf-8"?>
<sst xmlns="http://schemas.openxmlformats.org/spreadsheetml/2006/main" count="314" uniqueCount="97">
  <si>
    <t>Esc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</si>
  <si>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</si>
  <si>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</si>
  <si>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</si>
  <si>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</si>
  <si>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</si>
  <si>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</si>
  <si>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F7</t>
    <phoneticPr fontId="1" type="noConversion"/>
  </si>
  <si>
    <t>F8</t>
    <phoneticPr fontId="1" type="noConversion"/>
  </si>
  <si>
    <t>F9</t>
    <phoneticPr fontId="1" type="noConversion"/>
  </si>
  <si>
    <t>F10</t>
    <phoneticPr fontId="1" type="noConversion"/>
  </si>
  <si>
    <t>F11</t>
    <phoneticPr fontId="1" type="noConversion"/>
  </si>
  <si>
    <t>F12</t>
    <phoneticPr fontId="1" type="noConversion"/>
  </si>
  <si>
    <t>`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</si>
  <si>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</si>
  <si>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</si>
  <si>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</si>
  <si>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</si>
  <si>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</si>
  <si>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</si>
  <si>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</si>
  <si>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</si>
  <si>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</si>
  <si>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0</t>
    <phoneticPr fontId="1" type="noConversion"/>
  </si>
  <si>
    <t>-</t>
    <phoneticPr fontId="1" type="noConversion"/>
  </si>
  <si>
    <t>=</t>
    <phoneticPr fontId="1" type="noConversion"/>
  </si>
  <si>
    <t>Back</t>
    <phoneticPr fontId="1" type="noConversion"/>
  </si>
  <si>
    <t>Tab</t>
    <phoneticPr fontId="1" type="noConversion"/>
  </si>
  <si>
    <t>Q</t>
    <phoneticPr fontId="1" type="noConversion"/>
  </si>
  <si>
    <t>W</t>
    <phoneticPr fontId="1" type="noConversion"/>
  </si>
  <si>
    <t>E</t>
    <phoneticPr fontId="1" type="noConversion"/>
  </si>
  <si>
    <t>R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</si>
  <si>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</si>
  <si>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</si>
  <si>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</si>
  <si>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</si>
  <si>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</si>
  <si>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</si>
  <si>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[</t>
    <phoneticPr fontId="1" type="noConversion"/>
  </si>
  <si>
    <t>]</t>
    <phoneticPr fontId="1" type="noConversion"/>
  </si>
  <si>
    <t>\</t>
    <phoneticPr fontId="1" type="noConversion"/>
  </si>
  <si>
    <t>Caps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</si>
  <si>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</si>
  <si>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</si>
  <si>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</si>
  <si>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</si>
  <si>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</si>
  <si>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</si>
  <si>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</si>
  <si>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</si>
  <si>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</si>
  <si>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;</t>
    <phoneticPr fontId="1" type="noConversion"/>
  </si>
  <si>
    <t>'</t>
    <phoneticPr fontId="1" type="noConversion"/>
  </si>
  <si>
    <t>Enter</t>
    <phoneticPr fontId="1" type="noConversion"/>
  </si>
  <si>
    <t>Shift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</si>
  <si>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</si>
  <si>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</si>
  <si>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</si>
  <si>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V</t>
    <phoneticPr fontId="1" type="noConversion"/>
  </si>
  <si>
    <t>B</t>
    <phoneticPr fontId="1" type="noConversion"/>
  </si>
  <si>
    <t>N</t>
    <phoneticPr fontId="1" type="noConversion"/>
  </si>
  <si>
    <t>M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</si>
  <si>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</si>
  <si>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</si>
  <si>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</si>
  <si>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Ctrl</t>
    <phoneticPr fontId="1" type="noConversion"/>
  </si>
  <si>
    <t>Win</t>
    <phoneticPr fontId="1" type="noConversion"/>
  </si>
  <si>
    <t>Alt</t>
    <phoneticPr fontId="1" type="noConversion"/>
  </si>
  <si>
    <t>Space</t>
    <phoneticPr fontId="1" type="noConversion"/>
  </si>
  <si>
    <t>App</t>
    <phoneticPr fontId="1" type="noConversion"/>
  </si>
  <si>
    <t>Prt</t>
    <phoneticPr fontId="1" type="noConversion"/>
  </si>
  <si>
    <t>Pau</t>
    <phoneticPr fontId="1" type="noConversion"/>
  </si>
  <si>
    <t>Ins</t>
    <phoneticPr fontId="1" type="noConversion"/>
  </si>
  <si>
    <t>Del</t>
    <phoneticPr fontId="1" type="noConversion"/>
  </si>
  <si>
    <t>Home</t>
    <phoneticPr fontId="1" type="noConversion"/>
  </si>
  <si>
    <t>End</t>
    <phoneticPr fontId="1" type="noConversion"/>
  </si>
  <si>
    <t>PgUp</t>
    <phoneticPr fontId="1" type="noConversion"/>
  </si>
  <si>
    <t>PgDn</t>
    <phoneticPr fontId="1" type="noConversion"/>
  </si>
  <si>
    <t>←</t>
    <phoneticPr fontId="1" type="noConversion"/>
  </si>
  <si>
    <t>↑</t>
    <phoneticPr fontId="1" type="noConversion"/>
  </si>
  <si>
    <t>↓</t>
    <phoneticPr fontId="1" type="noConversion"/>
  </si>
  <si>
    <t>→</t>
    <phoneticPr fontId="1" type="noConversion"/>
  </si>
  <si>
    <t>Num</t>
    <phoneticPr fontId="1" type="noConversion"/>
  </si>
  <si>
    <t>Scl</t>
    <phoneticPr fontId="1" type="noConversion"/>
  </si>
  <si>
    <t>*</t>
    <phoneticPr fontId="1" type="noConversion"/>
  </si>
  <si>
    <t>+</t>
    <phoneticPr fontId="1" type="noConversion"/>
  </si>
  <si>
    <t>En</t>
    <phoneticPr fontId="1" type="noConversion"/>
  </si>
  <si>
    <t>普通键宽</t>
    <phoneticPr fontId="1" type="noConversion"/>
  </si>
  <si>
    <t>普通键高</t>
    <phoneticPr fontId="1" type="noConversion"/>
  </si>
  <si>
    <t>左边距</t>
    <phoneticPr fontId="1" type="noConversion"/>
  </si>
  <si>
    <t>上边距</t>
    <phoneticPr fontId="1" type="noConversion"/>
  </si>
  <si>
    <t>键区距宽</t>
    <phoneticPr fontId="1" type="noConversion"/>
  </si>
  <si>
    <t>键区距高</t>
    <phoneticPr fontId="1" type="noConversion"/>
  </si>
  <si>
    <t>窗口宽</t>
    <phoneticPr fontId="1" type="noConversion"/>
  </si>
  <si>
    <t>窗口高</t>
    <phoneticPr fontId="1" type="noConversion"/>
  </si>
  <si>
    <t>半键高</t>
    <phoneticPr fontId="1" type="noConversion"/>
  </si>
  <si>
    <t>半键宽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</si>
</sst>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0E25-1D99-4616-BF6C-707762AA8B2D}">
  <dimension ref="A1:K104"/>
  <sheetViews>
    <sheetView tabSelected="1" workbookViewId="0">
      <selection activeCell="K1" sqref="K1:K104"/>
    </sheetView>
  </sheetViews>
  <sheetFormatPr defaultRowHeight="14.1" x14ac:dyDescent="0.5"/>
  <sheetData>
    <row r="1" spans="1:11" x14ac:dyDescent="0.5">
      <c r="A1">
        <v>27</v>
      </c>
      <c r="B1">
        <f>G4</f>
        <v>4</v>
      </c>
      <c r="C1">
        <f>H4</f>
        <v>4</v>
      </c>
      <c r="D1">
        <f>$G$2</f>
        <v>26</v>
      </c>
      <c r="E1">
        <f>$H$2</f>
        <v>24</v>
      </c>
      <c r="F1" t="s">
        <v>0</v>
      </c>
      <c r="G1" t="s">
        <v>87</v>
      </c>
      <c r="H1" t="s">
        <v>88</v>
      </c>
      <c r="I1" t="s">
        <v>93</v>
      </c>
      <c r="J1" t="s">
        <v>94</v>
      </c>
      <c r="K1" t="str">
        <f>A1&amp;"="&amp;B1&amp;","&amp;C1&amp;","&amp;D1&amp;","&amp;E1&amp;","&amp;F1</f>
        <v>27=4,4,26,24,Esc</v>
      </c>
    </row>
    <row r="2" spans="1:11" x14ac:dyDescent="0.5">
      <c r="A2">
        <v>112</v>
      </c>
      <c r="B2">
        <f>ROUND(B1+D1+(B10-B1-D1-$G$2*8)/3,0)</f>
        <v>42</v>
      </c>
      <c r="C2">
        <f>$C$1</f>
        <v>4</v>
      </c>
      <c r="D2">
        <f t="shared" ref="D2:D26" si="0">$G$2</f>
        <v>26</v>
      </c>
      <c r="E2">
        <f t="shared" ref="E2:E65" si="1">$H$2</f>
        <v>24</v>
      </c>
      <c r="F2" t="s">
        <v>1</v>
      </c>
      <c r="G2">
        <v>26</v>
      </c>
      <c r="H2">
        <v>24</v>
      </c>
      <c r="I2">
        <f>$B$93+$D$93+$G$4</f>
        <v>567</v>
      </c>
      <c r="J2">
        <f>$C$67+$E$67+$H$4</f>
        <v>154</v>
      </c>
      <c r="K2" t="str">
        <f t="shared" ref="K2:K65" si="2">A2&amp;"="&amp;B2&amp;","&amp;C2&amp;","&amp;D2&amp;","&amp;E2&amp;","&amp;F2</f>
        <v>112=42,4,26,24,F1</v>
      </c>
    </row>
    <row r="3" spans="1:11" x14ac:dyDescent="0.5">
      <c r="A3">
        <v>113</v>
      </c>
      <c r="B3">
        <f>B2+D2</f>
        <v>68</v>
      </c>
      <c r="C3">
        <f t="shared" ref="C3:C13" si="3">$C$1</f>
        <v>4</v>
      </c>
      <c r="D3">
        <f t="shared" si="0"/>
        <v>26</v>
      </c>
      <c r="E3">
        <f t="shared" si="1"/>
        <v>24</v>
      </c>
      <c r="F3" t="s">
        <v>2</v>
      </c>
      <c r="G3" t="s">
        <v>89</v>
      </c>
      <c r="H3" t="s">
        <v>90</v>
      </c>
      <c r="K3" t="str">
        <f t="shared" si="2"/>
        <v>113=68,4,26,24,F2</v>
      </c>
    </row>
    <row r="4" spans="1:11" x14ac:dyDescent="0.5">
      <c r="A4">
        <v>114</v>
      </c>
      <c r="B4">
        <f t="shared" ref="B4:B5" si="4">B3+D3</f>
        <v>94</v>
      </c>
      <c r="C4">
        <f t="shared" si="3"/>
        <v>4</v>
      </c>
      <c r="D4">
        <f t="shared" si="0"/>
        <v>26</v>
      </c>
      <c r="E4">
        <f t="shared" si="1"/>
        <v>24</v>
      </c>
      <c r="F4" t="s">
        <v>3</v>
      </c>
      <c r="G4">
        <v>4</v>
      </c>
      <c r="H4">
        <v>4</v>
      </c>
      <c r="K4" t="str">
        <f t="shared" si="2"/>
        <v>114=94,4,26,24,F3</v>
      </c>
    </row>
    <row r="5" spans="1:11" x14ac:dyDescent="0.5">
      <c r="A5">
        <v>115</v>
      </c>
      <c r="B5">
        <f t="shared" si="4"/>
        <v>120</v>
      </c>
      <c r="C5">
        <f t="shared" si="3"/>
        <v>4</v>
      </c>
      <c r="D5">
        <f t="shared" si="0"/>
        <v>26</v>
      </c>
      <c r="E5">
        <f t="shared" si="1"/>
        <v>24</v>
      </c>
      <c r="F5" t="s">
        <v>4</v>
      </c>
      <c r="G5" t="s">
        <v>91</v>
      </c>
      <c r="H5" t="s">
        <v>92</v>
      </c>
      <c r="K5" t="str">
        <f t="shared" si="2"/>
        <v>115=120,4,26,24,F4</v>
      </c>
    </row>
    <row r="6" spans="1:11" x14ac:dyDescent="0.5">
      <c r="A6">
        <v>116</v>
      </c>
      <c r="B6">
        <f>ROUND(B5+D5+(B10-B5-D5-$G$2*4)/2,0)</f>
        <v>158</v>
      </c>
      <c r="C6">
        <f t="shared" si="3"/>
        <v>4</v>
      </c>
      <c r="D6">
        <f t="shared" si="0"/>
        <v>26</v>
      </c>
      <c r="E6">
        <f t="shared" si="1"/>
        <v>24</v>
      </c>
      <c r="F6" t="s">
        <v>5</v>
      </c>
      <c r="G6">
        <v>2</v>
      </c>
      <c r="H6">
        <v>2</v>
      </c>
      <c r="K6" t="str">
        <f t="shared" si="2"/>
        <v>116=158,4,26,24,F5</v>
      </c>
    </row>
    <row r="7" spans="1:11" x14ac:dyDescent="0.5">
      <c r="A7">
        <v>117</v>
      </c>
      <c r="B7">
        <f>B6+D6</f>
        <v>184</v>
      </c>
      <c r="C7">
        <f t="shared" si="3"/>
        <v>4</v>
      </c>
      <c r="D7">
        <f t="shared" si="0"/>
        <v>26</v>
      </c>
      <c r="E7">
        <f t="shared" si="1"/>
        <v>24</v>
      </c>
      <c r="F7" t="s">
        <v>6</v>
      </c>
      <c r="K7" t="str">
        <f t="shared" si="2"/>
        <v>117=184,4,26,24,F6</v>
      </c>
    </row>
    <row r="8" spans="1:11" x14ac:dyDescent="0.5">
      <c r="A8">
        <v>118</v>
      </c>
      <c r="B8">
        <f t="shared" ref="B8:B9" si="5">B7+D7</f>
        <v>210</v>
      </c>
      <c r="C8">
        <f t="shared" si="3"/>
        <v>4</v>
      </c>
      <c r="D8">
        <f t="shared" si="0"/>
        <v>26</v>
      </c>
      <c r="E8">
        <f t="shared" si="1"/>
        <v>24</v>
      </c>
      <c r="F8" t="s">
        <v>7</v>
      </c>
      <c r="K8" t="str">
        <f t="shared" si="2"/>
        <v>118=210,4,26,24,F7</v>
      </c>
    </row>
    <row r="9" spans="1:11" x14ac:dyDescent="0.5">
      <c r="A9">
        <v>119</v>
      </c>
      <c r="B9">
        <f t="shared" si="5"/>
        <v>236</v>
      </c>
      <c r="C9">
        <f t="shared" si="3"/>
        <v>4</v>
      </c>
      <c r="D9">
        <f t="shared" si="0"/>
        <v>26</v>
      </c>
      <c r="E9">
        <f t="shared" si="1"/>
        <v>24</v>
      </c>
      <c r="F9" t="s">
        <v>8</v>
      </c>
      <c r="K9" t="str">
        <f t="shared" si="2"/>
        <v>119=236,4,26,24,F8</v>
      </c>
    </row>
    <row r="10" spans="1:11" x14ac:dyDescent="0.5">
      <c r="A10">
        <v>120</v>
      </c>
      <c r="B10">
        <f t="shared" ref="B10:B11" si="6">B11-D10</f>
        <v>273</v>
      </c>
      <c r="C10">
        <f t="shared" si="3"/>
        <v>4</v>
      </c>
      <c r="D10">
        <f t="shared" si="0"/>
        <v>26</v>
      </c>
      <c r="E10">
        <f t="shared" si="1"/>
        <v>24</v>
      </c>
      <c r="F10" t="s">
        <v>9</v>
      </c>
      <c r="K10" t="str">
        <f t="shared" si="2"/>
        <v>120=273,4,26,24,F9</v>
      </c>
    </row>
    <row r="11" spans="1:11" x14ac:dyDescent="0.5">
      <c r="A11">
        <v>121</v>
      </c>
      <c r="B11">
        <f t="shared" si="6"/>
        <v>299</v>
      </c>
      <c r="C11">
        <f t="shared" si="3"/>
        <v>4</v>
      </c>
      <c r="D11">
        <f t="shared" si="0"/>
        <v>26</v>
      </c>
      <c r="E11">
        <f t="shared" si="1"/>
        <v>24</v>
      </c>
      <c r="F11" t="s">
        <v>10</v>
      </c>
      <c r="K11" t="str">
        <f t="shared" si="2"/>
        <v>121=299,4,26,24,F10</v>
      </c>
    </row>
    <row r="12" spans="1:11" x14ac:dyDescent="0.5">
      <c r="A12">
        <v>122</v>
      </c>
      <c r="B12">
        <f>B13-D12</f>
        <v>325</v>
      </c>
      <c r="C12">
        <f t="shared" si="3"/>
        <v>4</v>
      </c>
      <c r="D12">
        <f t="shared" si="0"/>
        <v>26</v>
      </c>
      <c r="E12">
        <f t="shared" si="1"/>
        <v>24</v>
      </c>
      <c r="F12" t="s">
        <v>11</v>
      </c>
      <c r="K12" t="str">
        <f t="shared" si="2"/>
        <v>122=325,4,26,24,F11</v>
      </c>
    </row>
    <row r="13" spans="1:11" x14ac:dyDescent="0.5">
      <c r="A13">
        <v>123</v>
      </c>
      <c r="B13">
        <f>$B$41+$D$41-$G$2</f>
        <v>351</v>
      </c>
      <c r="C13">
        <f t="shared" si="3"/>
        <v>4</v>
      </c>
      <c r="D13">
        <f t="shared" si="0"/>
        <v>26</v>
      </c>
      <c r="E13">
        <f t="shared" si="1"/>
        <v>24</v>
      </c>
      <c r="F13" t="s">
        <v>12</v>
      </c>
      <c r="K13" t="str">
        <f t="shared" si="2"/>
        <v>123=351,4,26,24,F12</v>
      </c>
    </row>
    <row r="14" spans="1:11" x14ac:dyDescent="0.5">
      <c r="A14">
        <v>192</v>
      </c>
      <c r="B14">
        <f>$B$1</f>
        <v>4</v>
      </c>
      <c r="C14">
        <f>$C$1+$E$1+$H$6</f>
        <v>30</v>
      </c>
      <c r="D14">
        <f t="shared" si="0"/>
        <v>26</v>
      </c>
      <c r="E14">
        <f t="shared" si="1"/>
        <v>24</v>
      </c>
      <c r="F14" t="s">
        <v>13</v>
      </c>
      <c r="K14" t="str">
        <f t="shared" si="2"/>
        <v>192=4,30,26,24,`</v>
      </c>
    </row>
    <row r="15" spans="1:11" x14ac:dyDescent="0.5">
      <c r="A15">
        <v>49</v>
      </c>
      <c r="B15">
        <f>B14+D14</f>
        <v>30</v>
      </c>
      <c r="C15">
        <f>$C$14</f>
        <v>30</v>
      </c>
      <c r="D15">
        <f t="shared" si="0"/>
        <v>26</v>
      </c>
      <c r="E15">
        <f t="shared" si="1"/>
        <v>24</v>
      </c>
      <c r="F15" s="1" t="s">
        <v>14</v>
      </c>
      <c r="K15" t="str">
        <f t="shared" si="2"/>
        <v>49=30,30,26,24,1</v>
      </c>
    </row>
    <row r="16" spans="1:11" x14ac:dyDescent="0.5">
      <c r="A16">
        <v>50</v>
      </c>
      <c r="B16">
        <f t="shared" ref="B16:B27" si="7">B15+D15</f>
        <v>56</v>
      </c>
      <c r="C16">
        <f t="shared" ref="C16:C27" si="8">$C$14</f>
        <v>30</v>
      </c>
      <c r="D16">
        <f t="shared" si="0"/>
        <v>26</v>
      </c>
      <c r="E16">
        <f t="shared" si="1"/>
        <v>24</v>
      </c>
      <c r="F16" s="1" t="s">
        <v>15</v>
      </c>
      <c r="K16" t="str">
        <f t="shared" si="2"/>
        <v>50=56,30,26,24,2</v>
      </c>
    </row>
    <row r="17" spans="1:11" x14ac:dyDescent="0.5">
      <c r="A17">
        <v>51</v>
      </c>
      <c r="B17">
        <f t="shared" si="7"/>
        <v>82</v>
      </c>
      <c r="C17">
        <f t="shared" si="8"/>
        <v>30</v>
      </c>
      <c r="D17">
        <f t="shared" si="0"/>
        <v>26</v>
      </c>
      <c r="E17">
        <f t="shared" si="1"/>
        <v>24</v>
      </c>
      <c r="F17" s="1" t="s">
        <v>16</v>
      </c>
      <c r="K17" t="str">
        <f t="shared" si="2"/>
        <v>51=82,30,26,24,3</v>
      </c>
    </row>
    <row r="18" spans="1:11" x14ac:dyDescent="0.5">
      <c r="A18">
        <v>52</v>
      </c>
      <c r="B18">
        <f t="shared" si="7"/>
        <v>108</v>
      </c>
      <c r="C18">
        <f t="shared" si="8"/>
        <v>30</v>
      </c>
      <c r="D18">
        <f t="shared" si="0"/>
        <v>26</v>
      </c>
      <c r="E18">
        <f t="shared" si="1"/>
        <v>24</v>
      </c>
      <c r="F18" s="1" t="s">
        <v>17</v>
      </c>
      <c r="K18" t="str">
        <f t="shared" si="2"/>
        <v>52=108,30,26,24,4</v>
      </c>
    </row>
    <row r="19" spans="1:11" x14ac:dyDescent="0.5">
      <c r="A19">
        <v>53</v>
      </c>
      <c r="B19">
        <f t="shared" si="7"/>
        <v>134</v>
      </c>
      <c r="C19">
        <f t="shared" si="8"/>
        <v>30</v>
      </c>
      <c r="D19">
        <f t="shared" si="0"/>
        <v>26</v>
      </c>
      <c r="E19">
        <f t="shared" si="1"/>
        <v>24</v>
      </c>
      <c r="F19" s="1" t="s">
        <v>18</v>
      </c>
      <c r="K19" t="str">
        <f t="shared" si="2"/>
        <v>53=134,30,26,24,5</v>
      </c>
    </row>
    <row r="20" spans="1:11" x14ac:dyDescent="0.5">
      <c r="A20">
        <v>54</v>
      </c>
      <c r="B20">
        <f t="shared" si="7"/>
        <v>160</v>
      </c>
      <c r="C20">
        <f t="shared" si="8"/>
        <v>30</v>
      </c>
      <c r="D20">
        <f t="shared" si="0"/>
        <v>26</v>
      </c>
      <c r="E20">
        <f t="shared" si="1"/>
        <v>24</v>
      </c>
      <c r="F20" s="1" t="s">
        <v>19</v>
      </c>
      <c r="K20" t="str">
        <f t="shared" si="2"/>
        <v>54=160,30,26,24,6</v>
      </c>
    </row>
    <row r="21" spans="1:11" x14ac:dyDescent="0.5">
      <c r="A21">
        <v>55</v>
      </c>
      <c r="B21">
        <f t="shared" si="7"/>
        <v>186</v>
      </c>
      <c r="C21">
        <f t="shared" si="8"/>
        <v>30</v>
      </c>
      <c r="D21">
        <f t="shared" si="0"/>
        <v>26</v>
      </c>
      <c r="E21">
        <f t="shared" si="1"/>
        <v>24</v>
      </c>
      <c r="F21" s="1" t="s">
        <v>20</v>
      </c>
      <c r="K21" t="str">
        <f t="shared" si="2"/>
        <v>55=186,30,26,24,7</v>
      </c>
    </row>
    <row r="22" spans="1:11" x14ac:dyDescent="0.5">
      <c r="A22">
        <v>56</v>
      </c>
      <c r="B22">
        <f t="shared" si="7"/>
        <v>212</v>
      </c>
      <c r="C22">
        <f t="shared" si="8"/>
        <v>30</v>
      </c>
      <c r="D22">
        <f t="shared" si="0"/>
        <v>26</v>
      </c>
      <c r="E22">
        <f t="shared" si="1"/>
        <v>24</v>
      </c>
      <c r="F22" s="1" t="s">
        <v>21</v>
      </c>
      <c r="K22" t="str">
        <f t="shared" si="2"/>
        <v>56=212,30,26,24,8</v>
      </c>
    </row>
    <row r="23" spans="1:11" x14ac:dyDescent="0.5">
      <c r="A23">
        <v>57</v>
      </c>
      <c r="B23">
        <f t="shared" si="7"/>
        <v>238</v>
      </c>
      <c r="C23">
        <f t="shared" si="8"/>
        <v>30</v>
      </c>
      <c r="D23">
        <f t="shared" si="0"/>
        <v>26</v>
      </c>
      <c r="E23">
        <f t="shared" si="1"/>
        <v>24</v>
      </c>
      <c r="F23" s="1" t="s">
        <v>22</v>
      </c>
      <c r="K23" t="str">
        <f t="shared" si="2"/>
        <v>57=238,30,26,24,9</v>
      </c>
    </row>
    <row r="24" spans="1:11" x14ac:dyDescent="0.5">
      <c r="A24">
        <v>48</v>
      </c>
      <c r="B24">
        <f t="shared" si="7"/>
        <v>264</v>
      </c>
      <c r="C24">
        <f t="shared" si="8"/>
        <v>30</v>
      </c>
      <c r="D24">
        <f t="shared" si="0"/>
        <v>26</v>
      </c>
      <c r="E24">
        <f t="shared" si="1"/>
        <v>24</v>
      </c>
      <c r="F24" s="1" t="s">
        <v>23</v>
      </c>
      <c r="K24" t="str">
        <f t="shared" si="2"/>
        <v>48=264,30,26,24,0</v>
      </c>
    </row>
    <row r="25" spans="1:11" x14ac:dyDescent="0.5">
      <c r="A25">
        <v>189</v>
      </c>
      <c r="B25">
        <f t="shared" si="7"/>
        <v>290</v>
      </c>
      <c r="C25">
        <f t="shared" si="8"/>
        <v>30</v>
      </c>
      <c r="D25">
        <f t="shared" si="0"/>
        <v>26</v>
      </c>
      <c r="E25">
        <f t="shared" si="1"/>
        <v>24</v>
      </c>
      <c r="F25" t="s">
        <v>24</v>
      </c>
      <c r="K25" t="str">
        <f t="shared" si="2"/>
        <v>189=290,30,26,24,-</v>
      </c>
    </row>
    <row r="26" spans="1:11" x14ac:dyDescent="0.5">
      <c r="A26">
        <v>187</v>
      </c>
      <c r="B26">
        <f t="shared" si="7"/>
        <v>316</v>
      </c>
      <c r="C26">
        <f t="shared" si="8"/>
        <v>30</v>
      </c>
      <c r="D26">
        <f t="shared" si="0"/>
        <v>26</v>
      </c>
      <c r="E26">
        <f t="shared" si="1"/>
        <v>24</v>
      </c>
      <c r="F26" t="s">
        <v>25</v>
      </c>
      <c r="K26" t="str">
        <f t="shared" si="2"/>
        <v>187=316,30,26,24,=</v>
      </c>
    </row>
    <row r="27" spans="1:11" x14ac:dyDescent="0.5">
      <c r="A27">
        <v>8</v>
      </c>
      <c r="B27">
        <f t="shared" si="7"/>
        <v>342</v>
      </c>
      <c r="C27">
        <f t="shared" si="8"/>
        <v>30</v>
      </c>
      <c r="D27">
        <f>$B$41+$D$41-B27</f>
        <v>35</v>
      </c>
      <c r="E27">
        <f t="shared" si="1"/>
        <v>24</v>
      </c>
      <c r="F27" t="s">
        <v>26</v>
      </c>
      <c r="K27" t="str">
        <f t="shared" si="2"/>
        <v>8=342,30,35,24,Back</v>
      </c>
    </row>
    <row r="28" spans="1:11" x14ac:dyDescent="0.5">
      <c r="A28">
        <v>9</v>
      </c>
      <c r="B28">
        <f>$B$1</f>
        <v>4</v>
      </c>
      <c r="C28">
        <f>$C$14+$H$2</f>
        <v>54</v>
      </c>
      <c r="D28">
        <f>ROUND($D$14*4/3,0)</f>
        <v>35</v>
      </c>
      <c r="E28">
        <f t="shared" si="1"/>
        <v>24</v>
      </c>
      <c r="F28" t="s">
        <v>27</v>
      </c>
      <c r="K28" t="str">
        <f t="shared" si="2"/>
        <v>9=4,54,35,24,Tab</v>
      </c>
    </row>
    <row r="29" spans="1:11" x14ac:dyDescent="0.5">
      <c r="A29">
        <v>81</v>
      </c>
      <c r="B29">
        <f>$B$28+$D$28</f>
        <v>39</v>
      </c>
      <c r="C29">
        <f>$C$28</f>
        <v>54</v>
      </c>
      <c r="D29">
        <f>$G$2</f>
        <v>26</v>
      </c>
      <c r="E29">
        <f t="shared" si="1"/>
        <v>24</v>
      </c>
      <c r="F29" t="s">
        <v>28</v>
      </c>
      <c r="K29" t="str">
        <f t="shared" si="2"/>
        <v>81=39,54,26,24,Q</v>
      </c>
    </row>
    <row r="30" spans="1:11" x14ac:dyDescent="0.5">
      <c r="A30">
        <v>87</v>
      </c>
      <c r="B30">
        <f>B29+D29</f>
        <v>65</v>
      </c>
      <c r="C30">
        <f t="shared" ref="C30:C41" si="9">$C$28</f>
        <v>54</v>
      </c>
      <c r="D30">
        <f t="shared" ref="D30:D41" si="10">$G$2</f>
        <v>26</v>
      </c>
      <c r="E30">
        <f t="shared" si="1"/>
        <v>24</v>
      </c>
      <c r="F30" t="s">
        <v>29</v>
      </c>
      <c r="K30" t="str">
        <f t="shared" si="2"/>
        <v>87=65,54,26,24,W</v>
      </c>
    </row>
    <row r="31" spans="1:11" x14ac:dyDescent="0.5">
      <c r="A31">
        <v>69</v>
      </c>
      <c r="B31">
        <f t="shared" ref="B31:B41" si="11">B30+D30</f>
        <v>91</v>
      </c>
      <c r="C31">
        <f t="shared" si="9"/>
        <v>54</v>
      </c>
      <c r="D31">
        <f t="shared" si="10"/>
        <v>26</v>
      </c>
      <c r="E31">
        <f t="shared" si="1"/>
        <v>24</v>
      </c>
      <c r="F31" t="s">
        <v>30</v>
      </c>
      <c r="K31" t="str">
        <f t="shared" si="2"/>
        <v>69=91,54,26,24,E</v>
      </c>
    </row>
    <row r="32" spans="1:11" x14ac:dyDescent="0.5">
      <c r="A32">
        <v>82</v>
      </c>
      <c r="B32">
        <f t="shared" si="11"/>
        <v>117</v>
      </c>
      <c r="C32">
        <f t="shared" si="9"/>
        <v>54</v>
      </c>
      <c r="D32">
        <f t="shared" si="10"/>
        <v>26</v>
      </c>
      <c r="E32">
        <f t="shared" si="1"/>
        <v>24</v>
      </c>
      <c r="F32" t="s">
        <v>31</v>
      </c>
      <c r="K32" t="str">
        <f t="shared" si="2"/>
        <v>82=117,54,26,24,R</v>
      </c>
    </row>
    <row r="33" spans="1:11" x14ac:dyDescent="0.5">
      <c r="A33">
        <v>84</v>
      </c>
      <c r="B33">
        <f t="shared" si="11"/>
        <v>143</v>
      </c>
      <c r="C33">
        <f t="shared" si="9"/>
        <v>54</v>
      </c>
      <c r="D33">
        <f t="shared" si="10"/>
        <v>26</v>
      </c>
      <c r="E33">
        <f t="shared" si="1"/>
        <v>24</v>
      </c>
      <c r="F33" t="s">
        <v>32</v>
      </c>
      <c r="K33" t="str">
        <f t="shared" si="2"/>
        <v>84=143,54,26,24,T</v>
      </c>
    </row>
    <row r="34" spans="1:11" x14ac:dyDescent="0.5">
      <c r="A34">
        <v>89</v>
      </c>
      <c r="B34">
        <f t="shared" si="11"/>
        <v>169</v>
      </c>
      <c r="C34">
        <f t="shared" si="9"/>
        <v>54</v>
      </c>
      <c r="D34">
        <f t="shared" si="10"/>
        <v>26</v>
      </c>
      <c r="E34">
        <f t="shared" si="1"/>
        <v>24</v>
      </c>
      <c r="F34" t="s">
        <v>33</v>
      </c>
      <c r="K34" t="str">
        <f t="shared" si="2"/>
        <v>89=169,54,26,24,Y</v>
      </c>
    </row>
    <row r="35" spans="1:11" x14ac:dyDescent="0.5">
      <c r="A35">
        <v>85</v>
      </c>
      <c r="B35">
        <f t="shared" si="11"/>
        <v>195</v>
      </c>
      <c r="C35">
        <f t="shared" si="9"/>
        <v>54</v>
      </c>
      <c r="D35">
        <f t="shared" si="10"/>
        <v>26</v>
      </c>
      <c r="E35">
        <f t="shared" si="1"/>
        <v>24</v>
      </c>
      <c r="F35" t="s">
        <v>34</v>
      </c>
      <c r="K35" t="str">
        <f t="shared" si="2"/>
        <v>85=195,54,26,24,U</v>
      </c>
    </row>
    <row r="36" spans="1:11" x14ac:dyDescent="0.5">
      <c r="A36">
        <v>73</v>
      </c>
      <c r="B36">
        <f t="shared" si="11"/>
        <v>221</v>
      </c>
      <c r="C36">
        <f t="shared" si="9"/>
        <v>54</v>
      </c>
      <c r="D36">
        <f t="shared" si="10"/>
        <v>26</v>
      </c>
      <c r="E36">
        <f t="shared" si="1"/>
        <v>24</v>
      </c>
      <c r="F36" t="s">
        <v>35</v>
      </c>
      <c r="K36" t="str">
        <f t="shared" si="2"/>
        <v>73=221,54,26,24,I</v>
      </c>
    </row>
    <row r="37" spans="1:11" x14ac:dyDescent="0.5">
      <c r="A37">
        <v>79</v>
      </c>
      <c r="B37">
        <f t="shared" si="11"/>
        <v>247</v>
      </c>
      <c r="C37">
        <f t="shared" si="9"/>
        <v>54</v>
      </c>
      <c r="D37">
        <f t="shared" si="10"/>
        <v>26</v>
      </c>
      <c r="E37">
        <f t="shared" si="1"/>
        <v>24</v>
      </c>
      <c r="F37" t="s">
        <v>36</v>
      </c>
      <c r="K37" t="str">
        <f t="shared" si="2"/>
        <v>79=247,54,26,24,O</v>
      </c>
    </row>
    <row r="38" spans="1:11" x14ac:dyDescent="0.5">
      <c r="A38">
        <v>80</v>
      </c>
      <c r="B38">
        <f t="shared" si="11"/>
        <v>273</v>
      </c>
      <c r="C38">
        <f t="shared" si="9"/>
        <v>54</v>
      </c>
      <c r="D38">
        <f t="shared" si="10"/>
        <v>26</v>
      </c>
      <c r="E38">
        <f t="shared" si="1"/>
        <v>24</v>
      </c>
      <c r="F38" t="s">
        <v>37</v>
      </c>
      <c r="K38" t="str">
        <f t="shared" si="2"/>
        <v>80=273,54,26,24,P</v>
      </c>
    </row>
    <row r="39" spans="1:11" x14ac:dyDescent="0.5">
      <c r="A39">
        <v>219</v>
      </c>
      <c r="B39">
        <f t="shared" si="11"/>
        <v>299</v>
      </c>
      <c r="C39">
        <f t="shared" si="9"/>
        <v>54</v>
      </c>
      <c r="D39">
        <f t="shared" si="10"/>
        <v>26</v>
      </c>
      <c r="E39">
        <f t="shared" si="1"/>
        <v>24</v>
      </c>
      <c r="F39" t="s">
        <v>38</v>
      </c>
      <c r="K39" t="str">
        <f t="shared" si="2"/>
        <v>219=299,54,26,24,[</v>
      </c>
    </row>
    <row r="40" spans="1:11" x14ac:dyDescent="0.5">
      <c r="A40">
        <v>221</v>
      </c>
      <c r="B40">
        <f t="shared" si="11"/>
        <v>325</v>
      </c>
      <c r="C40">
        <f t="shared" si="9"/>
        <v>54</v>
      </c>
      <c r="D40">
        <f t="shared" si="10"/>
        <v>26</v>
      </c>
      <c r="E40">
        <f t="shared" si="1"/>
        <v>24</v>
      </c>
      <c r="F40" t="s">
        <v>39</v>
      </c>
      <c r="K40" t="str">
        <f t="shared" si="2"/>
        <v>221=325,54,26,24,]</v>
      </c>
    </row>
    <row r="41" spans="1:11" x14ac:dyDescent="0.5">
      <c r="A41">
        <v>220</v>
      </c>
      <c r="B41">
        <f t="shared" si="11"/>
        <v>351</v>
      </c>
      <c r="C41">
        <f t="shared" si="9"/>
        <v>54</v>
      </c>
      <c r="D41">
        <f t="shared" si="10"/>
        <v>26</v>
      </c>
      <c r="E41">
        <f t="shared" si="1"/>
        <v>24</v>
      </c>
      <c r="F41" t="s">
        <v>40</v>
      </c>
      <c r="K41" t="str">
        <f t="shared" si="2"/>
        <v>220=351,54,26,24,\</v>
      </c>
    </row>
    <row r="42" spans="1:11" x14ac:dyDescent="0.5">
      <c r="A42">
        <v>20</v>
      </c>
      <c r="B42">
        <f>$B$1</f>
        <v>4</v>
      </c>
      <c r="C42">
        <f>$C$28+$H$2</f>
        <v>78</v>
      </c>
      <c r="D42">
        <f>ROUND($D$14*5/3,0)</f>
        <v>43</v>
      </c>
      <c r="E42">
        <f t="shared" si="1"/>
        <v>24</v>
      </c>
      <c r="F42" t="s">
        <v>41</v>
      </c>
      <c r="K42" t="str">
        <f t="shared" si="2"/>
        <v>20=4,78,43,24,Caps</v>
      </c>
    </row>
    <row r="43" spans="1:11" x14ac:dyDescent="0.5">
      <c r="A43">
        <v>65</v>
      </c>
      <c r="B43">
        <f>B42+D42</f>
        <v>47</v>
      </c>
      <c r="C43">
        <f>$C$42</f>
        <v>78</v>
      </c>
      <c r="D43">
        <f>$G$2</f>
        <v>26</v>
      </c>
      <c r="E43">
        <f t="shared" si="1"/>
        <v>24</v>
      </c>
      <c r="F43" t="s">
        <v>42</v>
      </c>
      <c r="K43" t="str">
        <f t="shared" si="2"/>
        <v>65=47,78,26,24,A</v>
      </c>
    </row>
    <row r="44" spans="1:11" x14ac:dyDescent="0.5">
      <c r="A44">
        <v>83</v>
      </c>
      <c r="B44">
        <f t="shared" ref="B44:B54" si="12">B43+D43</f>
        <v>73</v>
      </c>
      <c r="C44">
        <f t="shared" ref="C44:C54" si="13">$C$42</f>
        <v>78</v>
      </c>
      <c r="D44">
        <f t="shared" ref="D44:D53" si="14">$G$2</f>
        <v>26</v>
      </c>
      <c r="E44">
        <f t="shared" si="1"/>
        <v>24</v>
      </c>
      <c r="F44" t="s">
        <v>43</v>
      </c>
      <c r="K44" t="str">
        <f t="shared" si="2"/>
        <v>83=73,78,26,24,S</v>
      </c>
    </row>
    <row r="45" spans="1:11" x14ac:dyDescent="0.5">
      <c r="A45">
        <v>68</v>
      </c>
      <c r="B45">
        <f t="shared" si="12"/>
        <v>99</v>
      </c>
      <c r="C45">
        <f t="shared" si="13"/>
        <v>78</v>
      </c>
      <c r="D45">
        <f t="shared" si="14"/>
        <v>26</v>
      </c>
      <c r="E45">
        <f t="shared" si="1"/>
        <v>24</v>
      </c>
      <c r="F45" t="s">
        <v>44</v>
      </c>
      <c r="K45" t="str">
        <f t="shared" si="2"/>
        <v>68=99,78,26,24,D</v>
      </c>
    </row>
    <row r="46" spans="1:11" x14ac:dyDescent="0.5">
      <c r="A46">
        <v>70</v>
      </c>
      <c r="B46">
        <f t="shared" si="12"/>
        <v>125</v>
      </c>
      <c r="C46">
        <f t="shared" si="13"/>
        <v>78</v>
      </c>
      <c r="D46">
        <f t="shared" si="14"/>
        <v>26</v>
      </c>
      <c r="E46">
        <f t="shared" si="1"/>
        <v>24</v>
      </c>
      <c r="F46" t="s">
        <v>45</v>
      </c>
      <c r="K46" t="str">
        <f t="shared" si="2"/>
        <v>70=125,78,26,24,F</v>
      </c>
    </row>
    <row r="47" spans="1:11" x14ac:dyDescent="0.5">
      <c r="A47">
        <v>71</v>
      </c>
      <c r="B47">
        <f t="shared" si="12"/>
        <v>151</v>
      </c>
      <c r="C47">
        <f t="shared" si="13"/>
        <v>78</v>
      </c>
      <c r="D47">
        <f t="shared" si="14"/>
        <v>26</v>
      </c>
      <c r="E47">
        <f t="shared" si="1"/>
        <v>24</v>
      </c>
      <c r="F47" t="s">
        <v>46</v>
      </c>
      <c r="K47" t="str">
        <f t="shared" si="2"/>
        <v>71=151,78,26,24,G</v>
      </c>
    </row>
    <row r="48" spans="1:11" x14ac:dyDescent="0.5">
      <c r="A48">
        <v>72</v>
      </c>
      <c r="B48">
        <f t="shared" si="12"/>
        <v>177</v>
      </c>
      <c r="C48">
        <f t="shared" si="13"/>
        <v>78</v>
      </c>
      <c r="D48">
        <f t="shared" si="14"/>
        <v>26</v>
      </c>
      <c r="E48">
        <f t="shared" si="1"/>
        <v>24</v>
      </c>
      <c r="F48" t="s">
        <v>47</v>
      </c>
      <c r="K48" t="str">
        <f t="shared" si="2"/>
        <v>72=177,78,26,24,H</v>
      </c>
    </row>
    <row r="49" spans="1:11" x14ac:dyDescent="0.5">
      <c r="A49">
        <v>74</v>
      </c>
      <c r="B49">
        <f t="shared" si="12"/>
        <v>203</v>
      </c>
      <c r="C49">
        <f t="shared" si="13"/>
        <v>78</v>
      </c>
      <c r="D49">
        <f t="shared" si="14"/>
        <v>26</v>
      </c>
      <c r="E49">
        <f t="shared" si="1"/>
        <v>24</v>
      </c>
      <c r="F49" t="s">
        <v>48</v>
      </c>
      <c r="K49" t="str">
        <f t="shared" si="2"/>
        <v>74=203,78,26,24,J</v>
      </c>
    </row>
    <row r="50" spans="1:11" x14ac:dyDescent="0.5">
      <c r="A50">
        <v>75</v>
      </c>
      <c r="B50">
        <f t="shared" si="12"/>
        <v>229</v>
      </c>
      <c r="C50">
        <f t="shared" si="13"/>
        <v>78</v>
      </c>
      <c r="D50">
        <f t="shared" si="14"/>
        <v>26</v>
      </c>
      <c r="E50">
        <f t="shared" si="1"/>
        <v>24</v>
      </c>
      <c r="F50" t="s">
        <v>49</v>
      </c>
      <c r="K50" t="str">
        <f t="shared" si="2"/>
        <v>75=229,78,26,24,K</v>
      </c>
    </row>
    <row r="51" spans="1:11" x14ac:dyDescent="0.5">
      <c r="A51">
        <v>76</v>
      </c>
      <c r="B51">
        <f t="shared" si="12"/>
        <v>255</v>
      </c>
      <c r="C51">
        <f t="shared" si="13"/>
        <v>78</v>
      </c>
      <c r="D51">
        <f t="shared" si="14"/>
        <v>26</v>
      </c>
      <c r="E51">
        <f t="shared" si="1"/>
        <v>24</v>
      </c>
      <c r="F51" t="s">
        <v>50</v>
      </c>
      <c r="K51" t="str">
        <f t="shared" si="2"/>
        <v>76=255,78,26,24,L</v>
      </c>
    </row>
    <row r="52" spans="1:11" x14ac:dyDescent="0.5">
      <c r="A52">
        <v>186</v>
      </c>
      <c r="B52">
        <f t="shared" si="12"/>
        <v>281</v>
      </c>
      <c r="C52">
        <f t="shared" si="13"/>
        <v>78</v>
      </c>
      <c r="D52">
        <f t="shared" si="14"/>
        <v>26</v>
      </c>
      <c r="E52">
        <f t="shared" si="1"/>
        <v>24</v>
      </c>
      <c r="F52" t="s">
        <v>51</v>
      </c>
      <c r="K52" t="str">
        <f t="shared" si="2"/>
        <v>186=281,78,26,24,;</v>
      </c>
    </row>
    <row r="53" spans="1:11" x14ac:dyDescent="0.5">
      <c r="A53">
        <v>222</v>
      </c>
      <c r="B53">
        <f t="shared" si="12"/>
        <v>307</v>
      </c>
      <c r="C53">
        <f t="shared" si="13"/>
        <v>78</v>
      </c>
      <c r="D53">
        <f t="shared" si="14"/>
        <v>26</v>
      </c>
      <c r="E53">
        <f t="shared" si="1"/>
        <v>24</v>
      </c>
      <c r="F53" s="1" t="s">
        <v>52</v>
      </c>
      <c r="K53" t="str">
        <f t="shared" si="2"/>
        <v>222=307,78,26,24,'</v>
      </c>
    </row>
    <row r="54" spans="1:11" x14ac:dyDescent="0.5">
      <c r="A54">
        <v>13</v>
      </c>
      <c r="B54">
        <f t="shared" si="12"/>
        <v>333</v>
      </c>
      <c r="C54">
        <f t="shared" si="13"/>
        <v>78</v>
      </c>
      <c r="D54">
        <f>$B$41+$D$41-B54</f>
        <v>44</v>
      </c>
      <c r="E54">
        <f t="shared" si="1"/>
        <v>24</v>
      </c>
      <c r="F54" t="s">
        <v>53</v>
      </c>
      <c r="K54" t="str">
        <f t="shared" si="2"/>
        <v>13=333,78,44,24,Enter</v>
      </c>
    </row>
    <row r="55" spans="1:11" x14ac:dyDescent="0.5">
      <c r="A55">
        <v>160</v>
      </c>
      <c r="B55">
        <f>$B$1</f>
        <v>4</v>
      </c>
      <c r="C55">
        <f>$C$42+$H$2</f>
        <v>102</v>
      </c>
      <c r="D55">
        <f>$G$2*2</f>
        <v>52</v>
      </c>
      <c r="E55">
        <f t="shared" si="1"/>
        <v>24</v>
      </c>
      <c r="F55" t="s">
        <v>54</v>
      </c>
      <c r="K55" t="str">
        <f t="shared" si="2"/>
        <v>160=4,102,52,24,Shift</v>
      </c>
    </row>
    <row r="56" spans="1:11" x14ac:dyDescent="0.5">
      <c r="A56">
        <v>90</v>
      </c>
      <c r="B56">
        <f>B55+D55</f>
        <v>56</v>
      </c>
      <c r="C56">
        <f>$C$55</f>
        <v>102</v>
      </c>
      <c r="D56">
        <f>$G$2</f>
        <v>26</v>
      </c>
      <c r="E56">
        <f t="shared" si="1"/>
        <v>24</v>
      </c>
      <c r="F56" t="s">
        <v>55</v>
      </c>
      <c r="K56" t="str">
        <f t="shared" si="2"/>
        <v>90=56,102,26,24,Z</v>
      </c>
    </row>
    <row r="57" spans="1:11" x14ac:dyDescent="0.5">
      <c r="A57">
        <v>88</v>
      </c>
      <c r="B57">
        <f t="shared" ref="B57:B66" si="15">B56+D56</f>
        <v>82</v>
      </c>
      <c r="C57">
        <f t="shared" ref="C57:C66" si="16">$C$55</f>
        <v>102</v>
      </c>
      <c r="D57">
        <f t="shared" ref="D57:D65" si="17">$G$2</f>
        <v>26</v>
      </c>
      <c r="E57">
        <f t="shared" si="1"/>
        <v>24</v>
      </c>
      <c r="F57" t="s">
        <v>56</v>
      </c>
      <c r="K57" t="str">
        <f t="shared" si="2"/>
        <v>88=82,102,26,24,X</v>
      </c>
    </row>
    <row r="58" spans="1:11" x14ac:dyDescent="0.5">
      <c r="A58">
        <v>67</v>
      </c>
      <c r="B58">
        <f t="shared" si="15"/>
        <v>108</v>
      </c>
      <c r="C58">
        <f t="shared" si="16"/>
        <v>102</v>
      </c>
      <c r="D58">
        <f t="shared" si="17"/>
        <v>26</v>
      </c>
      <c r="E58">
        <f t="shared" si="1"/>
        <v>24</v>
      </c>
      <c r="F58" t="s">
        <v>57</v>
      </c>
      <c r="K58" t="str">
        <f t="shared" si="2"/>
        <v>67=108,102,26,24,C</v>
      </c>
    </row>
    <row r="59" spans="1:11" x14ac:dyDescent="0.5">
      <c r="A59">
        <v>86</v>
      </c>
      <c r="B59">
        <f t="shared" si="15"/>
        <v>134</v>
      </c>
      <c r="C59">
        <f t="shared" si="16"/>
        <v>102</v>
      </c>
      <c r="D59">
        <f t="shared" si="17"/>
        <v>26</v>
      </c>
      <c r="E59">
        <f t="shared" si="1"/>
        <v>24</v>
      </c>
      <c r="F59" t="s">
        <v>58</v>
      </c>
      <c r="K59" t="str">
        <f t="shared" si="2"/>
        <v>86=134,102,26,24,V</v>
      </c>
    </row>
    <row r="60" spans="1:11" x14ac:dyDescent="0.5">
      <c r="A60">
        <v>66</v>
      </c>
      <c r="B60">
        <f t="shared" si="15"/>
        <v>160</v>
      </c>
      <c r="C60">
        <f t="shared" si="16"/>
        <v>102</v>
      </c>
      <c r="D60">
        <f t="shared" si="17"/>
        <v>26</v>
      </c>
      <c r="E60">
        <f t="shared" si="1"/>
        <v>24</v>
      </c>
      <c r="F60" t="s">
        <v>59</v>
      </c>
      <c r="K60" t="str">
        <f t="shared" si="2"/>
        <v>66=160,102,26,24,B</v>
      </c>
    </row>
    <row r="61" spans="1:11" x14ac:dyDescent="0.5">
      <c r="A61">
        <v>78</v>
      </c>
      <c r="B61">
        <f t="shared" si="15"/>
        <v>186</v>
      </c>
      <c r="C61">
        <f t="shared" si="16"/>
        <v>102</v>
      </c>
      <c r="D61">
        <f t="shared" si="17"/>
        <v>26</v>
      </c>
      <c r="E61">
        <f t="shared" si="1"/>
        <v>24</v>
      </c>
      <c r="F61" t="s">
        <v>60</v>
      </c>
      <c r="K61" t="str">
        <f t="shared" si="2"/>
        <v>78=186,102,26,24,N</v>
      </c>
    </row>
    <row r="62" spans="1:11" x14ac:dyDescent="0.5">
      <c r="A62">
        <v>77</v>
      </c>
      <c r="B62">
        <f t="shared" si="15"/>
        <v>212</v>
      </c>
      <c r="C62">
        <f t="shared" si="16"/>
        <v>102</v>
      </c>
      <c r="D62">
        <f t="shared" si="17"/>
        <v>26</v>
      </c>
      <c r="E62">
        <f t="shared" si="1"/>
        <v>24</v>
      </c>
      <c r="F62" t="s">
        <v>61</v>
      </c>
      <c r="K62" t="str">
        <f t="shared" si="2"/>
        <v>77=212,102,26,24,M</v>
      </c>
    </row>
    <row r="63" spans="1:11" x14ac:dyDescent="0.5">
      <c r="A63">
        <v>188</v>
      </c>
      <c r="B63">
        <f t="shared" si="15"/>
        <v>238</v>
      </c>
      <c r="C63">
        <f t="shared" si="16"/>
        <v>102</v>
      </c>
      <c r="D63">
        <f t="shared" si="17"/>
        <v>26</v>
      </c>
      <c r="E63">
        <f t="shared" si="1"/>
        <v>24</v>
      </c>
      <c r="F63" t="s">
        <v>62</v>
      </c>
      <c r="K63" t="str">
        <f t="shared" si="2"/>
        <v>188=238,102,26,24,,</v>
      </c>
    </row>
    <row r="64" spans="1:11" x14ac:dyDescent="0.5">
      <c r="A64">
        <v>190</v>
      </c>
      <c r="B64">
        <f t="shared" si="15"/>
        <v>264</v>
      </c>
      <c r="C64">
        <f t="shared" si="16"/>
        <v>102</v>
      </c>
      <c r="D64">
        <f t="shared" si="17"/>
        <v>26</v>
      </c>
      <c r="E64">
        <f t="shared" si="1"/>
        <v>24</v>
      </c>
      <c r="F64" t="s">
        <v>63</v>
      </c>
      <c r="K64" t="str">
        <f t="shared" si="2"/>
        <v>190=264,102,26,24,.</v>
      </c>
    </row>
    <row r="65" spans="1:11" x14ac:dyDescent="0.5">
      <c r="A65">
        <v>191</v>
      </c>
      <c r="B65">
        <f t="shared" si="15"/>
        <v>290</v>
      </c>
      <c r="C65">
        <f t="shared" si="16"/>
        <v>102</v>
      </c>
      <c r="D65">
        <f t="shared" si="17"/>
        <v>26</v>
      </c>
      <c r="E65">
        <f t="shared" si="1"/>
        <v>24</v>
      </c>
      <c r="F65" t="s">
        <v>64</v>
      </c>
      <c r="K65" t="str">
        <f t="shared" si="2"/>
        <v>191=290,102,26,24,/</v>
      </c>
    </row>
    <row r="66" spans="1:11" x14ac:dyDescent="0.5">
      <c r="A66">
        <v>161</v>
      </c>
      <c r="B66">
        <f t="shared" si="15"/>
        <v>316</v>
      </c>
      <c r="C66">
        <f t="shared" si="16"/>
        <v>102</v>
      </c>
      <c r="D66">
        <f>$B$41+$D$41-B66</f>
        <v>61</v>
      </c>
      <c r="E66">
        <f t="shared" ref="E66:E91" si="18">$H$2</f>
        <v>24</v>
      </c>
      <c r="F66" t="s">
        <v>54</v>
      </c>
      <c r="K66" t="str">
        <f t="shared" ref="K66:K104" si="19">A66&amp;"="&amp;B66&amp;","&amp;C66&amp;","&amp;D66&amp;","&amp;E66&amp;","&amp;F66</f>
        <v>161=316,102,61,24,Shift</v>
      </c>
    </row>
    <row r="67" spans="1:11" x14ac:dyDescent="0.5">
      <c r="A67">
        <v>162</v>
      </c>
      <c r="B67">
        <f>$B$1</f>
        <v>4</v>
      </c>
      <c r="C67">
        <f>$C$55+$H$2</f>
        <v>126</v>
      </c>
      <c r="D67">
        <f>$G$2</f>
        <v>26</v>
      </c>
      <c r="E67">
        <f t="shared" si="18"/>
        <v>24</v>
      </c>
      <c r="F67" t="s">
        <v>65</v>
      </c>
      <c r="K67" t="str">
        <f t="shared" si="19"/>
        <v>162=4,126,26,24,Ctrl</v>
      </c>
    </row>
    <row r="68" spans="1:11" x14ac:dyDescent="0.5">
      <c r="A68">
        <v>91</v>
      </c>
      <c r="B68">
        <f>B67+D67</f>
        <v>30</v>
      </c>
      <c r="C68">
        <f>$C$67</f>
        <v>126</v>
      </c>
      <c r="D68">
        <f t="shared" ref="D68:D104" si="20">$G$2</f>
        <v>26</v>
      </c>
      <c r="E68">
        <f t="shared" si="18"/>
        <v>24</v>
      </c>
      <c r="F68" t="s">
        <v>66</v>
      </c>
      <c r="K68" t="str">
        <f t="shared" si="19"/>
        <v>91=30,126,26,24,Win</v>
      </c>
    </row>
    <row r="69" spans="1:11" x14ac:dyDescent="0.5">
      <c r="A69">
        <v>164</v>
      </c>
      <c r="B69">
        <f t="shared" ref="B69:B70" si="21">B68+D68</f>
        <v>56</v>
      </c>
      <c r="C69">
        <f t="shared" ref="C69:C74" si="22">$C$67</f>
        <v>126</v>
      </c>
      <c r="D69">
        <f t="shared" si="20"/>
        <v>26</v>
      </c>
      <c r="E69">
        <f t="shared" si="18"/>
        <v>24</v>
      </c>
      <c r="F69" t="s">
        <v>67</v>
      </c>
      <c r="K69" t="str">
        <f t="shared" si="19"/>
        <v>164=56,126,26,24,Alt</v>
      </c>
    </row>
    <row r="70" spans="1:11" x14ac:dyDescent="0.5">
      <c r="A70">
        <v>32</v>
      </c>
      <c r="B70">
        <f t="shared" si="21"/>
        <v>82</v>
      </c>
      <c r="C70">
        <f t="shared" si="22"/>
        <v>126</v>
      </c>
      <c r="D70">
        <f>B71-B70</f>
        <v>191</v>
      </c>
      <c r="E70">
        <f t="shared" si="18"/>
        <v>24</v>
      </c>
      <c r="F70" t="s">
        <v>68</v>
      </c>
      <c r="K70" t="str">
        <f t="shared" si="19"/>
        <v>32=82,126,191,24,Space</v>
      </c>
    </row>
    <row r="71" spans="1:11" x14ac:dyDescent="0.5">
      <c r="A71">
        <v>165</v>
      </c>
      <c r="B71">
        <f t="shared" ref="B71:B72" si="23">B72-D71</f>
        <v>273</v>
      </c>
      <c r="C71">
        <f t="shared" si="22"/>
        <v>126</v>
      </c>
      <c r="D71">
        <f t="shared" si="20"/>
        <v>26</v>
      </c>
      <c r="E71">
        <f t="shared" si="18"/>
        <v>24</v>
      </c>
      <c r="F71" t="s">
        <v>67</v>
      </c>
      <c r="K71" t="str">
        <f t="shared" si="19"/>
        <v>165=273,126,26,24,Alt</v>
      </c>
    </row>
    <row r="72" spans="1:11" x14ac:dyDescent="0.5">
      <c r="A72">
        <v>92</v>
      </c>
      <c r="B72">
        <f t="shared" si="23"/>
        <v>299</v>
      </c>
      <c r="C72">
        <f t="shared" si="22"/>
        <v>126</v>
      </c>
      <c r="D72">
        <f t="shared" si="20"/>
        <v>26</v>
      </c>
      <c r="E72">
        <f t="shared" si="18"/>
        <v>24</v>
      </c>
      <c r="F72" t="s">
        <v>66</v>
      </c>
      <c r="K72" t="str">
        <f t="shared" si="19"/>
        <v>92=299,126,26,24,Win</v>
      </c>
    </row>
    <row r="73" spans="1:11" x14ac:dyDescent="0.5">
      <c r="A73">
        <v>93</v>
      </c>
      <c r="B73">
        <f>B74-D73</f>
        <v>325</v>
      </c>
      <c r="C73">
        <f t="shared" si="22"/>
        <v>126</v>
      </c>
      <c r="D73">
        <f t="shared" si="20"/>
        <v>26</v>
      </c>
      <c r="E73">
        <f t="shared" si="18"/>
        <v>24</v>
      </c>
      <c r="F73" t="s">
        <v>69</v>
      </c>
      <c r="K73" t="str">
        <f t="shared" si="19"/>
        <v>93=325,126,26,24,App</v>
      </c>
    </row>
    <row r="74" spans="1:11" x14ac:dyDescent="0.5">
      <c r="A74">
        <v>163</v>
      </c>
      <c r="B74">
        <f>$B$41+$D$41-D74</f>
        <v>351</v>
      </c>
      <c r="C74">
        <f t="shared" si="22"/>
        <v>126</v>
      </c>
      <c r="D74">
        <f t="shared" si="20"/>
        <v>26</v>
      </c>
      <c r="E74">
        <f t="shared" si="18"/>
        <v>24</v>
      </c>
      <c r="F74" t="s">
        <v>65</v>
      </c>
      <c r="K74" t="str">
        <f t="shared" si="19"/>
        <v>163=351,126,26,24,Ctrl</v>
      </c>
    </row>
    <row r="75" spans="1:11" x14ac:dyDescent="0.5">
      <c r="A75">
        <v>44</v>
      </c>
      <c r="B75">
        <f>$B$13+$D$13+$G$6</f>
        <v>379</v>
      </c>
      <c r="C75">
        <f>$C$1</f>
        <v>4</v>
      </c>
      <c r="D75">
        <f t="shared" si="20"/>
        <v>26</v>
      </c>
      <c r="E75">
        <f t="shared" si="18"/>
        <v>24</v>
      </c>
      <c r="F75" t="s">
        <v>70</v>
      </c>
      <c r="K75" t="str">
        <f t="shared" si="19"/>
        <v>44=379,4,26,24,Prt</v>
      </c>
    </row>
    <row r="76" spans="1:11" x14ac:dyDescent="0.5">
      <c r="A76">
        <v>145</v>
      </c>
      <c r="B76">
        <f>B75+D75</f>
        <v>405</v>
      </c>
      <c r="C76">
        <f t="shared" ref="C76:C77" si="24">$C$1</f>
        <v>4</v>
      </c>
      <c r="D76">
        <f t="shared" si="20"/>
        <v>26</v>
      </c>
      <c r="E76">
        <f t="shared" si="18"/>
        <v>24</v>
      </c>
      <c r="F76" t="s">
        <v>83</v>
      </c>
      <c r="K76" t="str">
        <f t="shared" si="19"/>
        <v>145=405,4,26,24,Scl</v>
      </c>
    </row>
    <row r="77" spans="1:11" x14ac:dyDescent="0.5">
      <c r="A77">
        <v>19</v>
      </c>
      <c r="B77">
        <f>B76+D76</f>
        <v>431</v>
      </c>
      <c r="C77">
        <f t="shared" si="24"/>
        <v>4</v>
      </c>
      <c r="D77">
        <f t="shared" si="20"/>
        <v>26</v>
      </c>
      <c r="E77">
        <f t="shared" si="18"/>
        <v>24</v>
      </c>
      <c r="F77" t="s">
        <v>71</v>
      </c>
      <c r="K77" t="str">
        <f t="shared" si="19"/>
        <v>19=431,4,26,24,Pau</v>
      </c>
    </row>
    <row r="78" spans="1:11" x14ac:dyDescent="0.5">
      <c r="A78">
        <v>45</v>
      </c>
      <c r="B78">
        <f>$B$75</f>
        <v>379</v>
      </c>
      <c r="C78">
        <f>$C$14</f>
        <v>30</v>
      </c>
      <c r="D78">
        <f t="shared" si="20"/>
        <v>26</v>
      </c>
      <c r="E78">
        <f t="shared" si="18"/>
        <v>24</v>
      </c>
      <c r="F78" t="s">
        <v>72</v>
      </c>
      <c r="K78" t="str">
        <f t="shared" si="19"/>
        <v>45=379,30,26,24,Ins</v>
      </c>
    </row>
    <row r="79" spans="1:11" x14ac:dyDescent="0.5">
      <c r="A79">
        <v>46</v>
      </c>
      <c r="B79">
        <f>$B$75</f>
        <v>379</v>
      </c>
      <c r="C79">
        <f>$C$28</f>
        <v>54</v>
      </c>
      <c r="D79">
        <f t="shared" si="20"/>
        <v>26</v>
      </c>
      <c r="E79">
        <f t="shared" si="18"/>
        <v>24</v>
      </c>
      <c r="F79" t="s">
        <v>73</v>
      </c>
      <c r="K79" t="str">
        <f t="shared" si="19"/>
        <v>46=379,54,26,24,Del</v>
      </c>
    </row>
    <row r="80" spans="1:11" x14ac:dyDescent="0.5">
      <c r="A80">
        <v>36</v>
      </c>
      <c r="B80">
        <f>$B$76</f>
        <v>405</v>
      </c>
      <c r="C80">
        <f t="shared" ref="C80" si="25">$C$14</f>
        <v>30</v>
      </c>
      <c r="D80">
        <f t="shared" si="20"/>
        <v>26</v>
      </c>
      <c r="E80">
        <f t="shared" si="18"/>
        <v>24</v>
      </c>
      <c r="F80" t="s">
        <v>74</v>
      </c>
      <c r="K80" t="str">
        <f t="shared" si="19"/>
        <v>36=405,30,26,24,Home</v>
      </c>
    </row>
    <row r="81" spans="1:11" x14ac:dyDescent="0.5">
      <c r="A81">
        <v>35</v>
      </c>
      <c r="B81">
        <f>$B$76</f>
        <v>405</v>
      </c>
      <c r="C81">
        <f t="shared" ref="C81" si="26">$C$28</f>
        <v>54</v>
      </c>
      <c r="D81">
        <f t="shared" si="20"/>
        <v>26</v>
      </c>
      <c r="E81">
        <f t="shared" si="18"/>
        <v>24</v>
      </c>
      <c r="F81" t="s">
        <v>75</v>
      </c>
      <c r="K81" t="str">
        <f t="shared" si="19"/>
        <v>35=405,54,26,24,End</v>
      </c>
    </row>
    <row r="82" spans="1:11" x14ac:dyDescent="0.5">
      <c r="A82">
        <v>33</v>
      </c>
      <c r="B82">
        <f>$B$77</f>
        <v>431</v>
      </c>
      <c r="C82">
        <f t="shared" ref="C82" si="27">$C$14</f>
        <v>30</v>
      </c>
      <c r="D82">
        <f t="shared" si="20"/>
        <v>26</v>
      </c>
      <c r="E82">
        <f t="shared" si="18"/>
        <v>24</v>
      </c>
      <c r="F82" t="s">
        <v>76</v>
      </c>
      <c r="K82" t="str">
        <f t="shared" si="19"/>
        <v>33=431,30,26,24,PgUp</v>
      </c>
    </row>
    <row r="83" spans="1:11" x14ac:dyDescent="0.5">
      <c r="A83">
        <v>34</v>
      </c>
      <c r="B83">
        <f>$B$77</f>
        <v>431</v>
      </c>
      <c r="C83">
        <f t="shared" ref="C83" si="28">$C$28</f>
        <v>54</v>
      </c>
      <c r="D83">
        <f t="shared" si="20"/>
        <v>26</v>
      </c>
      <c r="E83">
        <f t="shared" si="18"/>
        <v>24</v>
      </c>
      <c r="F83" t="s">
        <v>77</v>
      </c>
      <c r="K83" t="str">
        <f t="shared" si="19"/>
        <v>34=431,54,26,24,PgDn</v>
      </c>
    </row>
    <row r="84" spans="1:11" x14ac:dyDescent="0.5">
      <c r="A84">
        <v>37</v>
      </c>
      <c r="B84">
        <f>$B$75</f>
        <v>379</v>
      </c>
      <c r="C84">
        <f>$C$67</f>
        <v>126</v>
      </c>
      <c r="D84">
        <f t="shared" si="20"/>
        <v>26</v>
      </c>
      <c r="E84">
        <f t="shared" si="18"/>
        <v>24</v>
      </c>
      <c r="F84" t="s">
        <v>78</v>
      </c>
      <c r="K84" t="str">
        <f t="shared" si="19"/>
        <v>37=379,126,26,24,←</v>
      </c>
    </row>
    <row r="85" spans="1:11" x14ac:dyDescent="0.5">
      <c r="A85">
        <v>38</v>
      </c>
      <c r="B85">
        <f>$B$76</f>
        <v>405</v>
      </c>
      <c r="C85">
        <f>$C$55</f>
        <v>102</v>
      </c>
      <c r="D85">
        <f t="shared" si="20"/>
        <v>26</v>
      </c>
      <c r="E85">
        <f t="shared" si="18"/>
        <v>24</v>
      </c>
      <c r="F85" t="s">
        <v>79</v>
      </c>
      <c r="K85" t="str">
        <f t="shared" si="19"/>
        <v>38=405,102,26,24,↑</v>
      </c>
    </row>
    <row r="86" spans="1:11" x14ac:dyDescent="0.5">
      <c r="A86">
        <v>40</v>
      </c>
      <c r="B86">
        <f>$B$76</f>
        <v>405</v>
      </c>
      <c r="C86">
        <f>$C$67</f>
        <v>126</v>
      </c>
      <c r="D86">
        <f t="shared" si="20"/>
        <v>26</v>
      </c>
      <c r="E86">
        <f t="shared" si="18"/>
        <v>24</v>
      </c>
      <c r="F86" t="s">
        <v>80</v>
      </c>
      <c r="K86" t="str">
        <f t="shared" si="19"/>
        <v>40=405,126,26,24,↓</v>
      </c>
    </row>
    <row r="87" spans="1:11" x14ac:dyDescent="0.5">
      <c r="A87">
        <v>39</v>
      </c>
      <c r="B87">
        <f>$B$77</f>
        <v>431</v>
      </c>
      <c r="C87">
        <f>$C$67</f>
        <v>126</v>
      </c>
      <c r="D87">
        <f t="shared" si="20"/>
        <v>26</v>
      </c>
      <c r="E87">
        <f t="shared" si="18"/>
        <v>24</v>
      </c>
      <c r="F87" t="s">
        <v>81</v>
      </c>
      <c r="K87" t="str">
        <f t="shared" si="19"/>
        <v>39=431,126,26,24,→</v>
      </c>
    </row>
    <row r="88" spans="1:11" x14ac:dyDescent="0.5">
      <c r="A88">
        <v>144</v>
      </c>
      <c r="B88">
        <f>$B$87+$D$87+$G$6</f>
        <v>459</v>
      </c>
      <c r="C88">
        <f>$C$14</f>
        <v>30</v>
      </c>
      <c r="D88">
        <f t="shared" si="20"/>
        <v>26</v>
      </c>
      <c r="E88">
        <f t="shared" si="18"/>
        <v>24</v>
      </c>
      <c r="F88" t="s">
        <v>82</v>
      </c>
      <c r="K88" t="str">
        <f t="shared" si="19"/>
        <v>144=459,30,26,24,Num</v>
      </c>
    </row>
    <row r="89" spans="1:11" x14ac:dyDescent="0.5">
      <c r="A89">
        <v>111</v>
      </c>
      <c r="B89">
        <f>B88+D88</f>
        <v>485</v>
      </c>
      <c r="C89">
        <f t="shared" ref="C89:C91" si="29">$C$14</f>
        <v>30</v>
      </c>
      <c r="D89">
        <f t="shared" si="20"/>
        <v>26</v>
      </c>
      <c r="E89">
        <f t="shared" si="18"/>
        <v>24</v>
      </c>
      <c r="F89" t="s">
        <v>64</v>
      </c>
      <c r="K89" t="str">
        <f t="shared" si="19"/>
        <v>111=485,30,26,24,/</v>
      </c>
    </row>
    <row r="90" spans="1:11" x14ac:dyDescent="0.5">
      <c r="A90">
        <v>106</v>
      </c>
      <c r="B90">
        <f t="shared" ref="B90:B91" si="30">B89+D89</f>
        <v>511</v>
      </c>
      <c r="C90">
        <f t="shared" si="29"/>
        <v>30</v>
      </c>
      <c r="D90">
        <f t="shared" si="20"/>
        <v>26</v>
      </c>
      <c r="E90">
        <f t="shared" si="18"/>
        <v>24</v>
      </c>
      <c r="F90" t="s">
        <v>84</v>
      </c>
      <c r="K90" t="str">
        <f t="shared" si="19"/>
        <v>106=511,30,26,24,*</v>
      </c>
    </row>
    <row r="91" spans="1:11" x14ac:dyDescent="0.5">
      <c r="A91">
        <v>109</v>
      </c>
      <c r="B91">
        <f t="shared" si="30"/>
        <v>537</v>
      </c>
      <c r="C91">
        <f t="shared" si="29"/>
        <v>30</v>
      </c>
      <c r="D91">
        <f t="shared" si="20"/>
        <v>26</v>
      </c>
      <c r="E91">
        <f t="shared" si="18"/>
        <v>24</v>
      </c>
      <c r="F91" t="s">
        <v>24</v>
      </c>
      <c r="K91" t="str">
        <f t="shared" si="19"/>
        <v>109=537,30,26,24,-</v>
      </c>
    </row>
    <row r="92" spans="1:11" x14ac:dyDescent="0.5">
      <c r="A92">
        <v>107</v>
      </c>
      <c r="B92">
        <f>$B$91</f>
        <v>537</v>
      </c>
      <c r="C92">
        <f>C91+E91</f>
        <v>54</v>
      </c>
      <c r="D92">
        <f t="shared" si="20"/>
        <v>26</v>
      </c>
      <c r="E92">
        <f>$H$2*2</f>
        <v>48</v>
      </c>
      <c r="F92" t="s">
        <v>85</v>
      </c>
      <c r="K92" t="str">
        <f t="shared" si="19"/>
        <v>107=537,54,26,48,+</v>
      </c>
    </row>
    <row r="93" spans="1:11" x14ac:dyDescent="0.5">
      <c r="A93">
        <v>108</v>
      </c>
      <c r="B93">
        <f>$B$91</f>
        <v>537</v>
      </c>
      <c r="C93">
        <f>C92+E92</f>
        <v>102</v>
      </c>
      <c r="D93">
        <f t="shared" si="20"/>
        <v>26</v>
      </c>
      <c r="E93">
        <f>$H$2*2</f>
        <v>48</v>
      </c>
      <c r="F93" t="s">
        <v>86</v>
      </c>
      <c r="K93" t="str">
        <f t="shared" si="19"/>
        <v>108=537,102,26,48,En</v>
      </c>
    </row>
    <row r="94" spans="1:11" x14ac:dyDescent="0.5">
      <c r="A94">
        <v>103</v>
      </c>
      <c r="B94">
        <f>$B$88</f>
        <v>459</v>
      </c>
      <c r="C94">
        <f>C88+E88</f>
        <v>54</v>
      </c>
      <c r="D94">
        <f t="shared" si="20"/>
        <v>26</v>
      </c>
      <c r="E94">
        <f t="shared" ref="E94:E104" si="31">$H$2</f>
        <v>24</v>
      </c>
      <c r="F94" s="1" t="s">
        <v>20</v>
      </c>
      <c r="K94" t="str">
        <f t="shared" si="19"/>
        <v>103=459,54,26,24,7</v>
      </c>
    </row>
    <row r="95" spans="1:11" x14ac:dyDescent="0.5">
      <c r="A95">
        <v>104</v>
      </c>
      <c r="B95">
        <f>$B$89</f>
        <v>485</v>
      </c>
      <c r="C95">
        <f t="shared" ref="C95:C96" si="32">C89+E89</f>
        <v>54</v>
      </c>
      <c r="D95">
        <f t="shared" si="20"/>
        <v>26</v>
      </c>
      <c r="E95">
        <f t="shared" si="31"/>
        <v>24</v>
      </c>
      <c r="F95" s="1" t="s">
        <v>21</v>
      </c>
      <c r="K95" t="str">
        <f t="shared" si="19"/>
        <v>104=485,54,26,24,8</v>
      </c>
    </row>
    <row r="96" spans="1:11" x14ac:dyDescent="0.5">
      <c r="A96">
        <v>105</v>
      </c>
      <c r="B96">
        <f>$B$90</f>
        <v>511</v>
      </c>
      <c r="C96">
        <f t="shared" si="32"/>
        <v>54</v>
      </c>
      <c r="D96">
        <f t="shared" si="20"/>
        <v>26</v>
      </c>
      <c r="E96">
        <f t="shared" si="31"/>
        <v>24</v>
      </c>
      <c r="F96" s="1" t="s">
        <v>22</v>
      </c>
      <c r="K96" t="str">
        <f t="shared" si="19"/>
        <v>105=511,54,26,24,9</v>
      </c>
    </row>
    <row r="97" spans="1:11" x14ac:dyDescent="0.5">
      <c r="A97">
        <v>100</v>
      </c>
      <c r="B97">
        <f t="shared" ref="B97" si="33">$B$88</f>
        <v>459</v>
      </c>
      <c r="C97">
        <f>C94+E94</f>
        <v>78</v>
      </c>
      <c r="D97">
        <f t="shared" si="20"/>
        <v>26</v>
      </c>
      <c r="E97">
        <f t="shared" si="31"/>
        <v>24</v>
      </c>
      <c r="F97" s="1" t="s">
        <v>17</v>
      </c>
      <c r="K97" t="str">
        <f t="shared" si="19"/>
        <v>100=459,78,26,24,4</v>
      </c>
    </row>
    <row r="98" spans="1:11" x14ac:dyDescent="0.5">
      <c r="A98">
        <v>101</v>
      </c>
      <c r="B98">
        <f t="shared" ref="B98" si="34">$B$89</f>
        <v>485</v>
      </c>
      <c r="C98">
        <f t="shared" ref="C98:C99" si="35">C95+E95</f>
        <v>78</v>
      </c>
      <c r="D98">
        <f t="shared" si="20"/>
        <v>26</v>
      </c>
      <c r="E98">
        <f t="shared" si="31"/>
        <v>24</v>
      </c>
      <c r="F98" s="1" t="s">
        <v>18</v>
      </c>
      <c r="K98" t="str">
        <f t="shared" si="19"/>
        <v>101=485,78,26,24,5</v>
      </c>
    </row>
    <row r="99" spans="1:11" x14ac:dyDescent="0.5">
      <c r="A99">
        <v>102</v>
      </c>
      <c r="B99">
        <f t="shared" ref="B99" si="36">$B$90</f>
        <v>511</v>
      </c>
      <c r="C99">
        <f t="shared" si="35"/>
        <v>78</v>
      </c>
      <c r="D99">
        <f t="shared" si="20"/>
        <v>26</v>
      </c>
      <c r="E99">
        <f t="shared" si="31"/>
        <v>24</v>
      </c>
      <c r="F99" s="1" t="s">
        <v>19</v>
      </c>
      <c r="K99" t="str">
        <f t="shared" si="19"/>
        <v>102=511,78,26,24,6</v>
      </c>
    </row>
    <row r="100" spans="1:11" x14ac:dyDescent="0.5">
      <c r="A100">
        <v>97</v>
      </c>
      <c r="B100">
        <f t="shared" ref="B100" si="37">$B$88</f>
        <v>459</v>
      </c>
      <c r="C100">
        <f>C97+E97</f>
        <v>102</v>
      </c>
      <c r="D100">
        <f t="shared" si="20"/>
        <v>26</v>
      </c>
      <c r="E100">
        <f t="shared" si="31"/>
        <v>24</v>
      </c>
      <c r="F100" s="1" t="s">
        <v>14</v>
      </c>
      <c r="K100" t="str">
        <f t="shared" si="19"/>
        <v>97=459,102,26,24,1</v>
      </c>
    </row>
    <row r="101" spans="1:11" x14ac:dyDescent="0.5">
      <c r="A101">
        <v>98</v>
      </c>
      <c r="B101">
        <f t="shared" ref="B101" si="38">$B$89</f>
        <v>485</v>
      </c>
      <c r="C101">
        <f t="shared" ref="C101:C102" si="39">C98+E98</f>
        <v>102</v>
      </c>
      <c r="D101">
        <f t="shared" si="20"/>
        <v>26</v>
      </c>
      <c r="E101">
        <f t="shared" si="31"/>
        <v>24</v>
      </c>
      <c r="F101" s="1" t="s">
        <v>15</v>
      </c>
      <c r="K101" t="str">
        <f t="shared" si="19"/>
        <v>98=485,102,26,24,2</v>
      </c>
    </row>
    <row r="102" spans="1:11" x14ac:dyDescent="0.5">
      <c r="A102">
        <v>99</v>
      </c>
      <c r="B102">
        <f t="shared" ref="B102:B104" si="40">$B$90</f>
        <v>511</v>
      </c>
      <c r="C102">
        <f t="shared" si="39"/>
        <v>102</v>
      </c>
      <c r="D102">
        <f t="shared" si="20"/>
        <v>26</v>
      </c>
      <c r="E102">
        <f t="shared" si="31"/>
        <v>24</v>
      </c>
      <c r="F102" s="1" t="s">
        <v>16</v>
      </c>
      <c r="K102" t="str">
        <f t="shared" si="19"/>
        <v>99=511,102,26,24,3</v>
      </c>
    </row>
    <row r="103" spans="1:11" x14ac:dyDescent="0.5">
      <c r="A103">
        <v>96</v>
      </c>
      <c r="B103">
        <f>$B$88</f>
        <v>459</v>
      </c>
      <c r="C103">
        <f>C100+E100</f>
        <v>126</v>
      </c>
      <c r="D103">
        <f>$G$2*2</f>
        <v>52</v>
      </c>
      <c r="E103">
        <f t="shared" si="31"/>
        <v>24</v>
      </c>
      <c r="F103" s="1" t="s">
        <v>23</v>
      </c>
      <c r="K103" t="str">
        <f t="shared" si="19"/>
        <v>96=459,126,52,24,0</v>
      </c>
    </row>
    <row r="104" spans="1:11" x14ac:dyDescent="0.5">
      <c r="A104">
        <v>110</v>
      </c>
      <c r="B104">
        <f t="shared" si="40"/>
        <v>511</v>
      </c>
      <c r="C104">
        <f>C102+E102</f>
        <v>126</v>
      </c>
      <c r="D104">
        <f t="shared" si="20"/>
        <v>26</v>
      </c>
      <c r="E104">
        <f t="shared" si="31"/>
        <v>24</v>
      </c>
      <c r="F104" t="s">
        <v>63</v>
      </c>
      <c r="K104" t="str">
        <f t="shared" si="19"/>
        <v>110=511,126,26,24,.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5E57-F4D3-4D87-B1F9-A41590423712}">
  <dimension ref="A1:K101"/>
  <sheetViews>
    <sheetView topLeftCell="A35" workbookViewId="0">
      <selection activeCell="K1" sqref="K1:K101"/>
    </sheetView>
  </sheetViews>
  <sheetFormatPr defaultRowHeight="14.1" x14ac:dyDescent="0.5"/>
  <sheetData>
    <row r="1" spans="1:11" x14ac:dyDescent="0.5">
      <c r="A1">
        <v>27</v>
      </c>
      <c r="B1">
        <f>G4</f>
        <v>4</v>
      </c>
      <c r="C1">
        <f>H4</f>
        <v>4</v>
      </c>
      <c r="D1">
        <f t="shared" ref="D1" si="0">$G$2</f>
        <v>26</v>
      </c>
      <c r="E1">
        <f t="shared" ref="E1:E13" si="1">$H$8</f>
        <v>16</v>
      </c>
      <c r="F1" t="s">
        <v>0</v>
      </c>
      <c r="G1" t="s">
        <v>87</v>
      </c>
      <c r="H1" t="s">
        <v>88</v>
      </c>
      <c r="I1" t="s">
        <v>93</v>
      </c>
      <c r="J1" t="s">
        <v>94</v>
      </c>
      <c r="K1" t="str">
        <f>A1&amp;"="&amp;B1&amp;","&amp;C1&amp;","&amp;D1&amp;","&amp;E1&amp;","&amp;F1</f>
        <v>27=4,4,26,16,Esc</v>
      </c>
    </row>
    <row r="2" spans="1:11" x14ac:dyDescent="0.5">
      <c r="A2">
        <v>112</v>
      </c>
      <c r="B2">
        <f>B1+D1</f>
        <v>30</v>
      </c>
      <c r="C2">
        <f>$C$1</f>
        <v>4</v>
      </c>
      <c r="D2">
        <f>$G$8</f>
        <v>25</v>
      </c>
      <c r="E2">
        <f t="shared" si="1"/>
        <v>16</v>
      </c>
      <c r="F2" t="s">
        <v>1</v>
      </c>
      <c r="G2">
        <v>26</v>
      </c>
      <c r="H2">
        <v>24</v>
      </c>
      <c r="I2">
        <f>$B$90+$D$90+$G$4</f>
        <v>487</v>
      </c>
      <c r="J2">
        <f>$C$67+$E$67+$H$4</f>
        <v>144</v>
      </c>
      <c r="K2" t="str">
        <f t="shared" ref="K2:K65" si="2">A2&amp;"="&amp;B2&amp;","&amp;C2&amp;","&amp;D2&amp;","&amp;E2&amp;","&amp;F2</f>
        <v>112=30,4,25,16,F1</v>
      </c>
    </row>
    <row r="3" spans="1:11" x14ac:dyDescent="0.5">
      <c r="A3">
        <v>113</v>
      </c>
      <c r="B3">
        <f t="shared" ref="B3:B13" si="3">B2+D2</f>
        <v>55</v>
      </c>
      <c r="C3">
        <f t="shared" ref="C3:C13" si="4">$C$1</f>
        <v>4</v>
      </c>
      <c r="D3">
        <f t="shared" ref="D3:D13" si="5">$G$8</f>
        <v>25</v>
      </c>
      <c r="E3">
        <f t="shared" si="1"/>
        <v>16</v>
      </c>
      <c r="F3" t="s">
        <v>2</v>
      </c>
      <c r="G3" t="s">
        <v>89</v>
      </c>
      <c r="H3" t="s">
        <v>90</v>
      </c>
      <c r="K3" t="str">
        <f t="shared" si="2"/>
        <v>113=55,4,25,16,F2</v>
      </c>
    </row>
    <row r="4" spans="1:11" x14ac:dyDescent="0.5">
      <c r="A4">
        <v>114</v>
      </c>
      <c r="B4">
        <f t="shared" si="3"/>
        <v>80</v>
      </c>
      <c r="C4">
        <f t="shared" si="4"/>
        <v>4</v>
      </c>
      <c r="D4">
        <f t="shared" si="5"/>
        <v>25</v>
      </c>
      <c r="E4">
        <f t="shared" si="1"/>
        <v>16</v>
      </c>
      <c r="F4" t="s">
        <v>3</v>
      </c>
      <c r="G4">
        <v>4</v>
      </c>
      <c r="H4">
        <v>4</v>
      </c>
      <c r="K4" t="str">
        <f t="shared" si="2"/>
        <v>114=80,4,25,16,F3</v>
      </c>
    </row>
    <row r="5" spans="1:11" x14ac:dyDescent="0.5">
      <c r="A5">
        <v>115</v>
      </c>
      <c r="B5">
        <f t="shared" si="3"/>
        <v>105</v>
      </c>
      <c r="C5">
        <f t="shared" si="4"/>
        <v>4</v>
      </c>
      <c r="D5">
        <f t="shared" si="5"/>
        <v>25</v>
      </c>
      <c r="E5">
        <f t="shared" si="1"/>
        <v>16</v>
      </c>
      <c r="F5" t="s">
        <v>4</v>
      </c>
      <c r="G5" t="s">
        <v>91</v>
      </c>
      <c r="K5" t="str">
        <f t="shared" si="2"/>
        <v>115=105,4,25,16,F4</v>
      </c>
    </row>
    <row r="6" spans="1:11" x14ac:dyDescent="0.5">
      <c r="A6">
        <v>116</v>
      </c>
      <c r="B6">
        <f t="shared" si="3"/>
        <v>130</v>
      </c>
      <c r="C6">
        <f t="shared" si="4"/>
        <v>4</v>
      </c>
      <c r="D6">
        <f t="shared" si="5"/>
        <v>25</v>
      </c>
      <c r="E6">
        <f t="shared" si="1"/>
        <v>16</v>
      </c>
      <c r="F6" t="s">
        <v>5</v>
      </c>
      <c r="G6">
        <v>2</v>
      </c>
      <c r="K6" t="str">
        <f t="shared" si="2"/>
        <v>116=130,4,25,16,F5</v>
      </c>
    </row>
    <row r="7" spans="1:11" x14ac:dyDescent="0.5">
      <c r="A7">
        <v>117</v>
      </c>
      <c r="B7">
        <f t="shared" si="3"/>
        <v>155</v>
      </c>
      <c r="C7">
        <f t="shared" si="4"/>
        <v>4</v>
      </c>
      <c r="D7">
        <f t="shared" si="5"/>
        <v>25</v>
      </c>
      <c r="E7">
        <f t="shared" si="1"/>
        <v>16</v>
      </c>
      <c r="F7" t="s">
        <v>6</v>
      </c>
      <c r="G7" t="s">
        <v>96</v>
      </c>
      <c r="H7" t="s">
        <v>95</v>
      </c>
      <c r="K7" t="str">
        <f t="shared" si="2"/>
        <v>117=155,4,25,16,F6</v>
      </c>
    </row>
    <row r="8" spans="1:11" x14ac:dyDescent="0.5">
      <c r="A8">
        <v>118</v>
      </c>
      <c r="B8">
        <f t="shared" si="3"/>
        <v>180</v>
      </c>
      <c r="C8">
        <f t="shared" si="4"/>
        <v>4</v>
      </c>
      <c r="D8">
        <f t="shared" si="5"/>
        <v>25</v>
      </c>
      <c r="E8">
        <f t="shared" si="1"/>
        <v>16</v>
      </c>
      <c r="F8" t="s">
        <v>7</v>
      </c>
      <c r="G8">
        <v>25</v>
      </c>
      <c r="H8">
        <v>16</v>
      </c>
      <c r="K8" t="str">
        <f t="shared" si="2"/>
        <v>118=180,4,25,16,F7</v>
      </c>
    </row>
    <row r="9" spans="1:11" x14ac:dyDescent="0.5">
      <c r="A9">
        <v>119</v>
      </c>
      <c r="B9">
        <f t="shared" si="3"/>
        <v>205</v>
      </c>
      <c r="C9">
        <f t="shared" si="4"/>
        <v>4</v>
      </c>
      <c r="D9">
        <f t="shared" si="5"/>
        <v>25</v>
      </c>
      <c r="E9">
        <f t="shared" si="1"/>
        <v>16</v>
      </c>
      <c r="F9" t="s">
        <v>8</v>
      </c>
      <c r="K9" t="str">
        <f t="shared" si="2"/>
        <v>119=205,4,25,16,F8</v>
      </c>
    </row>
    <row r="10" spans="1:11" x14ac:dyDescent="0.5">
      <c r="A10">
        <v>120</v>
      </c>
      <c r="B10">
        <f t="shared" si="3"/>
        <v>230</v>
      </c>
      <c r="C10">
        <f t="shared" si="4"/>
        <v>4</v>
      </c>
      <c r="D10">
        <f t="shared" si="5"/>
        <v>25</v>
      </c>
      <c r="E10">
        <f t="shared" si="1"/>
        <v>16</v>
      </c>
      <c r="F10" t="s">
        <v>9</v>
      </c>
      <c r="K10" t="str">
        <f t="shared" si="2"/>
        <v>120=230,4,25,16,F9</v>
      </c>
    </row>
    <row r="11" spans="1:11" x14ac:dyDescent="0.5">
      <c r="A11">
        <v>121</v>
      </c>
      <c r="B11">
        <f t="shared" si="3"/>
        <v>255</v>
      </c>
      <c r="C11">
        <f t="shared" si="4"/>
        <v>4</v>
      </c>
      <c r="D11">
        <f t="shared" si="5"/>
        <v>25</v>
      </c>
      <c r="E11">
        <f t="shared" si="1"/>
        <v>16</v>
      </c>
      <c r="F11" t="s">
        <v>10</v>
      </c>
      <c r="K11" t="str">
        <f t="shared" si="2"/>
        <v>121=255,4,25,16,F10</v>
      </c>
    </row>
    <row r="12" spans="1:11" x14ac:dyDescent="0.5">
      <c r="A12">
        <v>122</v>
      </c>
      <c r="B12">
        <f t="shared" si="3"/>
        <v>280</v>
      </c>
      <c r="C12">
        <f t="shared" si="4"/>
        <v>4</v>
      </c>
      <c r="D12">
        <f t="shared" si="5"/>
        <v>25</v>
      </c>
      <c r="E12">
        <f t="shared" si="1"/>
        <v>16</v>
      </c>
      <c r="F12" t="s">
        <v>11</v>
      </c>
      <c r="K12" t="str">
        <f t="shared" si="2"/>
        <v>122=280,4,25,16,F11</v>
      </c>
    </row>
    <row r="13" spans="1:11" x14ac:dyDescent="0.5">
      <c r="A13">
        <v>123</v>
      </c>
      <c r="B13">
        <f t="shared" si="3"/>
        <v>305</v>
      </c>
      <c r="C13">
        <f t="shared" si="4"/>
        <v>4</v>
      </c>
      <c r="D13">
        <f t="shared" si="5"/>
        <v>25</v>
      </c>
      <c r="E13">
        <f t="shared" si="1"/>
        <v>16</v>
      </c>
      <c r="F13" t="s">
        <v>12</v>
      </c>
      <c r="K13" t="str">
        <f t="shared" si="2"/>
        <v>123=305,4,25,16,F12</v>
      </c>
    </row>
    <row r="14" spans="1:11" x14ac:dyDescent="0.5">
      <c r="A14">
        <v>192</v>
      </c>
      <c r="B14">
        <f>$B$1</f>
        <v>4</v>
      </c>
      <c r="C14">
        <f>$C$1+$E$1</f>
        <v>20</v>
      </c>
      <c r="D14">
        <f t="shared" ref="D14:D26" si="6">$G$2</f>
        <v>26</v>
      </c>
      <c r="E14">
        <f t="shared" ref="E14:E65" si="7">$H$2</f>
        <v>24</v>
      </c>
      <c r="F14" t="s">
        <v>13</v>
      </c>
      <c r="K14" t="str">
        <f t="shared" si="2"/>
        <v>192=4,20,26,24,`</v>
      </c>
    </row>
    <row r="15" spans="1:11" x14ac:dyDescent="0.5">
      <c r="A15">
        <v>49</v>
      </c>
      <c r="B15">
        <f>B14+D14</f>
        <v>30</v>
      </c>
      <c r="C15">
        <f>$C$14</f>
        <v>20</v>
      </c>
      <c r="D15">
        <f t="shared" si="6"/>
        <v>26</v>
      </c>
      <c r="E15">
        <f t="shared" si="7"/>
        <v>24</v>
      </c>
      <c r="F15" s="1" t="s">
        <v>14</v>
      </c>
      <c r="K15" t="str">
        <f t="shared" si="2"/>
        <v>49=30,20,26,24,1</v>
      </c>
    </row>
    <row r="16" spans="1:11" x14ac:dyDescent="0.5">
      <c r="A16">
        <v>50</v>
      </c>
      <c r="B16">
        <f t="shared" ref="B16:B27" si="8">B15+D15</f>
        <v>56</v>
      </c>
      <c r="C16">
        <f t="shared" ref="C16:C27" si="9">$C$14</f>
        <v>20</v>
      </c>
      <c r="D16">
        <f t="shared" si="6"/>
        <v>26</v>
      </c>
      <c r="E16">
        <f t="shared" si="7"/>
        <v>24</v>
      </c>
      <c r="F16" s="1" t="s">
        <v>15</v>
      </c>
      <c r="K16" t="str">
        <f t="shared" si="2"/>
        <v>50=56,20,26,24,2</v>
      </c>
    </row>
    <row r="17" spans="1:11" x14ac:dyDescent="0.5">
      <c r="A17">
        <v>51</v>
      </c>
      <c r="B17">
        <f t="shared" si="8"/>
        <v>82</v>
      </c>
      <c r="C17">
        <f t="shared" si="9"/>
        <v>20</v>
      </c>
      <c r="D17">
        <f t="shared" si="6"/>
        <v>26</v>
      </c>
      <c r="E17">
        <f t="shared" si="7"/>
        <v>24</v>
      </c>
      <c r="F17" s="1" t="s">
        <v>16</v>
      </c>
      <c r="K17" t="str">
        <f t="shared" si="2"/>
        <v>51=82,20,26,24,3</v>
      </c>
    </row>
    <row r="18" spans="1:11" x14ac:dyDescent="0.5">
      <c r="A18">
        <v>52</v>
      </c>
      <c r="B18">
        <f t="shared" si="8"/>
        <v>108</v>
      </c>
      <c r="C18">
        <f t="shared" si="9"/>
        <v>20</v>
      </c>
      <c r="D18">
        <f t="shared" si="6"/>
        <v>26</v>
      </c>
      <c r="E18">
        <f t="shared" si="7"/>
        <v>24</v>
      </c>
      <c r="F18" s="1" t="s">
        <v>17</v>
      </c>
      <c r="K18" t="str">
        <f t="shared" si="2"/>
        <v>52=108,20,26,24,4</v>
      </c>
    </row>
    <row r="19" spans="1:11" x14ac:dyDescent="0.5">
      <c r="A19">
        <v>53</v>
      </c>
      <c r="B19">
        <f t="shared" si="8"/>
        <v>134</v>
      </c>
      <c r="C19">
        <f t="shared" si="9"/>
        <v>20</v>
      </c>
      <c r="D19">
        <f t="shared" si="6"/>
        <v>26</v>
      </c>
      <c r="E19">
        <f t="shared" si="7"/>
        <v>24</v>
      </c>
      <c r="F19" s="1" t="s">
        <v>18</v>
      </c>
      <c r="K19" t="str">
        <f t="shared" si="2"/>
        <v>53=134,20,26,24,5</v>
      </c>
    </row>
    <row r="20" spans="1:11" x14ac:dyDescent="0.5">
      <c r="A20">
        <v>54</v>
      </c>
      <c r="B20">
        <f t="shared" si="8"/>
        <v>160</v>
      </c>
      <c r="C20">
        <f t="shared" si="9"/>
        <v>20</v>
      </c>
      <c r="D20">
        <f t="shared" si="6"/>
        <v>26</v>
      </c>
      <c r="E20">
        <f t="shared" si="7"/>
        <v>24</v>
      </c>
      <c r="F20" s="1" t="s">
        <v>19</v>
      </c>
      <c r="K20" t="str">
        <f t="shared" si="2"/>
        <v>54=160,20,26,24,6</v>
      </c>
    </row>
    <row r="21" spans="1:11" x14ac:dyDescent="0.5">
      <c r="A21">
        <v>55</v>
      </c>
      <c r="B21">
        <f t="shared" si="8"/>
        <v>186</v>
      </c>
      <c r="C21">
        <f t="shared" si="9"/>
        <v>20</v>
      </c>
      <c r="D21">
        <f t="shared" si="6"/>
        <v>26</v>
      </c>
      <c r="E21">
        <f t="shared" si="7"/>
        <v>24</v>
      </c>
      <c r="F21" s="1" t="s">
        <v>20</v>
      </c>
      <c r="K21" t="str">
        <f t="shared" si="2"/>
        <v>55=186,20,26,24,7</v>
      </c>
    </row>
    <row r="22" spans="1:11" x14ac:dyDescent="0.5">
      <c r="A22">
        <v>56</v>
      </c>
      <c r="B22">
        <f t="shared" si="8"/>
        <v>212</v>
      </c>
      <c r="C22">
        <f t="shared" si="9"/>
        <v>20</v>
      </c>
      <c r="D22">
        <f t="shared" si="6"/>
        <v>26</v>
      </c>
      <c r="E22">
        <f t="shared" si="7"/>
        <v>24</v>
      </c>
      <c r="F22" s="1" t="s">
        <v>21</v>
      </c>
      <c r="K22" t="str">
        <f t="shared" si="2"/>
        <v>56=212,20,26,24,8</v>
      </c>
    </row>
    <row r="23" spans="1:11" x14ac:dyDescent="0.5">
      <c r="A23">
        <v>57</v>
      </c>
      <c r="B23">
        <f t="shared" si="8"/>
        <v>238</v>
      </c>
      <c r="C23">
        <f t="shared" si="9"/>
        <v>20</v>
      </c>
      <c r="D23">
        <f t="shared" si="6"/>
        <v>26</v>
      </c>
      <c r="E23">
        <f t="shared" si="7"/>
        <v>24</v>
      </c>
      <c r="F23" s="1" t="s">
        <v>22</v>
      </c>
      <c r="K23" t="str">
        <f t="shared" si="2"/>
        <v>57=238,20,26,24,9</v>
      </c>
    </row>
    <row r="24" spans="1:11" x14ac:dyDescent="0.5">
      <c r="A24">
        <v>48</v>
      </c>
      <c r="B24">
        <f t="shared" si="8"/>
        <v>264</v>
      </c>
      <c r="C24">
        <f t="shared" si="9"/>
        <v>20</v>
      </c>
      <c r="D24">
        <f t="shared" si="6"/>
        <v>26</v>
      </c>
      <c r="E24">
        <f t="shared" si="7"/>
        <v>24</v>
      </c>
      <c r="F24" s="1" t="s">
        <v>23</v>
      </c>
      <c r="K24" t="str">
        <f t="shared" si="2"/>
        <v>48=264,20,26,24,0</v>
      </c>
    </row>
    <row r="25" spans="1:11" x14ac:dyDescent="0.5">
      <c r="A25">
        <v>189</v>
      </c>
      <c r="B25">
        <f t="shared" si="8"/>
        <v>290</v>
      </c>
      <c r="C25">
        <f t="shared" si="9"/>
        <v>20</v>
      </c>
      <c r="D25">
        <f t="shared" si="6"/>
        <v>26</v>
      </c>
      <c r="E25">
        <f t="shared" si="7"/>
        <v>24</v>
      </c>
      <c r="F25" t="s">
        <v>24</v>
      </c>
      <c r="K25" t="str">
        <f t="shared" si="2"/>
        <v>189=290,20,26,24,-</v>
      </c>
    </row>
    <row r="26" spans="1:11" x14ac:dyDescent="0.5">
      <c r="A26">
        <v>187</v>
      </c>
      <c r="B26">
        <f t="shared" si="8"/>
        <v>316</v>
      </c>
      <c r="C26">
        <f t="shared" si="9"/>
        <v>20</v>
      </c>
      <c r="D26">
        <f t="shared" si="6"/>
        <v>26</v>
      </c>
      <c r="E26">
        <f t="shared" si="7"/>
        <v>24</v>
      </c>
      <c r="F26" t="s">
        <v>25</v>
      </c>
      <c r="K26" t="str">
        <f t="shared" si="2"/>
        <v>187=316,20,26,24,=</v>
      </c>
    </row>
    <row r="27" spans="1:11" x14ac:dyDescent="0.5">
      <c r="A27">
        <v>8</v>
      </c>
      <c r="B27">
        <f t="shared" si="8"/>
        <v>342</v>
      </c>
      <c r="C27">
        <f t="shared" si="9"/>
        <v>20</v>
      </c>
      <c r="D27">
        <f>$B$41+$D$41-B27</f>
        <v>35</v>
      </c>
      <c r="E27">
        <f t="shared" si="7"/>
        <v>24</v>
      </c>
      <c r="F27" t="s">
        <v>26</v>
      </c>
      <c r="K27" t="str">
        <f t="shared" si="2"/>
        <v>8=342,20,35,24,Back</v>
      </c>
    </row>
    <row r="28" spans="1:11" x14ac:dyDescent="0.5">
      <c r="A28">
        <v>9</v>
      </c>
      <c r="B28">
        <f>$B$1</f>
        <v>4</v>
      </c>
      <c r="C28">
        <f>$C$14+$H$2</f>
        <v>44</v>
      </c>
      <c r="D28">
        <f>ROUND($D$14*4/3,0)</f>
        <v>35</v>
      </c>
      <c r="E28">
        <f t="shared" si="7"/>
        <v>24</v>
      </c>
      <c r="F28" t="s">
        <v>27</v>
      </c>
      <c r="K28" t="str">
        <f t="shared" si="2"/>
        <v>9=4,44,35,24,Tab</v>
      </c>
    </row>
    <row r="29" spans="1:11" x14ac:dyDescent="0.5">
      <c r="A29">
        <v>81</v>
      </c>
      <c r="B29">
        <f>$B$28+$D$28</f>
        <v>39</v>
      </c>
      <c r="C29">
        <f>$C$28</f>
        <v>44</v>
      </c>
      <c r="D29">
        <f>$G$2</f>
        <v>26</v>
      </c>
      <c r="E29">
        <f t="shared" si="7"/>
        <v>24</v>
      </c>
      <c r="F29" t="s">
        <v>28</v>
      </c>
      <c r="K29" t="str">
        <f t="shared" si="2"/>
        <v>81=39,44,26,24,Q</v>
      </c>
    </row>
    <row r="30" spans="1:11" x14ac:dyDescent="0.5">
      <c r="A30">
        <v>87</v>
      </c>
      <c r="B30">
        <f>B29+D29</f>
        <v>65</v>
      </c>
      <c r="C30">
        <f t="shared" ref="C30:C41" si="10">$C$28</f>
        <v>44</v>
      </c>
      <c r="D30">
        <f t="shared" ref="D30:D41" si="11">$G$2</f>
        <v>26</v>
      </c>
      <c r="E30">
        <f t="shared" si="7"/>
        <v>24</v>
      </c>
      <c r="F30" t="s">
        <v>29</v>
      </c>
      <c r="K30" t="str">
        <f t="shared" si="2"/>
        <v>87=65,44,26,24,W</v>
      </c>
    </row>
    <row r="31" spans="1:11" x14ac:dyDescent="0.5">
      <c r="A31">
        <v>69</v>
      </c>
      <c r="B31">
        <f t="shared" ref="B31:B41" si="12">B30+D30</f>
        <v>91</v>
      </c>
      <c r="C31">
        <f t="shared" si="10"/>
        <v>44</v>
      </c>
      <c r="D31">
        <f t="shared" si="11"/>
        <v>26</v>
      </c>
      <c r="E31">
        <f t="shared" si="7"/>
        <v>24</v>
      </c>
      <c r="F31" t="s">
        <v>30</v>
      </c>
      <c r="K31" t="str">
        <f t="shared" si="2"/>
        <v>69=91,44,26,24,E</v>
      </c>
    </row>
    <row r="32" spans="1:11" x14ac:dyDescent="0.5">
      <c r="A32">
        <v>82</v>
      </c>
      <c r="B32">
        <f t="shared" si="12"/>
        <v>117</v>
      </c>
      <c r="C32">
        <f t="shared" si="10"/>
        <v>44</v>
      </c>
      <c r="D32">
        <f t="shared" si="11"/>
        <v>26</v>
      </c>
      <c r="E32">
        <f t="shared" si="7"/>
        <v>24</v>
      </c>
      <c r="F32" t="s">
        <v>31</v>
      </c>
      <c r="K32" t="str">
        <f t="shared" si="2"/>
        <v>82=117,44,26,24,R</v>
      </c>
    </row>
    <row r="33" spans="1:11" x14ac:dyDescent="0.5">
      <c r="A33">
        <v>84</v>
      </c>
      <c r="B33">
        <f t="shared" si="12"/>
        <v>143</v>
      </c>
      <c r="C33">
        <f t="shared" si="10"/>
        <v>44</v>
      </c>
      <c r="D33">
        <f t="shared" si="11"/>
        <v>26</v>
      </c>
      <c r="E33">
        <f t="shared" si="7"/>
        <v>24</v>
      </c>
      <c r="F33" t="s">
        <v>32</v>
      </c>
      <c r="K33" t="str">
        <f t="shared" si="2"/>
        <v>84=143,44,26,24,T</v>
      </c>
    </row>
    <row r="34" spans="1:11" x14ac:dyDescent="0.5">
      <c r="A34">
        <v>89</v>
      </c>
      <c r="B34">
        <f t="shared" si="12"/>
        <v>169</v>
      </c>
      <c r="C34">
        <f t="shared" si="10"/>
        <v>44</v>
      </c>
      <c r="D34">
        <f t="shared" si="11"/>
        <v>26</v>
      </c>
      <c r="E34">
        <f t="shared" si="7"/>
        <v>24</v>
      </c>
      <c r="F34" t="s">
        <v>33</v>
      </c>
      <c r="K34" t="str">
        <f t="shared" si="2"/>
        <v>89=169,44,26,24,Y</v>
      </c>
    </row>
    <row r="35" spans="1:11" x14ac:dyDescent="0.5">
      <c r="A35">
        <v>85</v>
      </c>
      <c r="B35">
        <f t="shared" si="12"/>
        <v>195</v>
      </c>
      <c r="C35">
        <f t="shared" si="10"/>
        <v>44</v>
      </c>
      <c r="D35">
        <f t="shared" si="11"/>
        <v>26</v>
      </c>
      <c r="E35">
        <f t="shared" si="7"/>
        <v>24</v>
      </c>
      <c r="F35" t="s">
        <v>34</v>
      </c>
      <c r="K35" t="str">
        <f t="shared" si="2"/>
        <v>85=195,44,26,24,U</v>
      </c>
    </row>
    <row r="36" spans="1:11" x14ac:dyDescent="0.5">
      <c r="A36">
        <v>73</v>
      </c>
      <c r="B36">
        <f t="shared" si="12"/>
        <v>221</v>
      </c>
      <c r="C36">
        <f t="shared" si="10"/>
        <v>44</v>
      </c>
      <c r="D36">
        <f t="shared" si="11"/>
        <v>26</v>
      </c>
      <c r="E36">
        <f t="shared" si="7"/>
        <v>24</v>
      </c>
      <c r="F36" t="s">
        <v>35</v>
      </c>
      <c r="K36" t="str">
        <f t="shared" si="2"/>
        <v>73=221,44,26,24,I</v>
      </c>
    </row>
    <row r="37" spans="1:11" x14ac:dyDescent="0.5">
      <c r="A37">
        <v>79</v>
      </c>
      <c r="B37">
        <f t="shared" si="12"/>
        <v>247</v>
      </c>
      <c r="C37">
        <f t="shared" si="10"/>
        <v>44</v>
      </c>
      <c r="D37">
        <f t="shared" si="11"/>
        <v>26</v>
      </c>
      <c r="E37">
        <f t="shared" si="7"/>
        <v>24</v>
      </c>
      <c r="F37" t="s">
        <v>36</v>
      </c>
      <c r="K37" t="str">
        <f t="shared" si="2"/>
        <v>79=247,44,26,24,O</v>
      </c>
    </row>
    <row r="38" spans="1:11" x14ac:dyDescent="0.5">
      <c r="A38">
        <v>80</v>
      </c>
      <c r="B38">
        <f t="shared" si="12"/>
        <v>273</v>
      </c>
      <c r="C38">
        <f t="shared" si="10"/>
        <v>44</v>
      </c>
      <c r="D38">
        <f t="shared" si="11"/>
        <v>26</v>
      </c>
      <c r="E38">
        <f t="shared" si="7"/>
        <v>24</v>
      </c>
      <c r="F38" t="s">
        <v>37</v>
      </c>
      <c r="K38" t="str">
        <f t="shared" si="2"/>
        <v>80=273,44,26,24,P</v>
      </c>
    </row>
    <row r="39" spans="1:11" x14ac:dyDescent="0.5">
      <c r="A39">
        <v>219</v>
      </c>
      <c r="B39">
        <f t="shared" si="12"/>
        <v>299</v>
      </c>
      <c r="C39">
        <f t="shared" si="10"/>
        <v>44</v>
      </c>
      <c r="D39">
        <f t="shared" si="11"/>
        <v>26</v>
      </c>
      <c r="E39">
        <f t="shared" si="7"/>
        <v>24</v>
      </c>
      <c r="F39" t="s">
        <v>38</v>
      </c>
      <c r="K39" t="str">
        <f t="shared" si="2"/>
        <v>219=299,44,26,24,[</v>
      </c>
    </row>
    <row r="40" spans="1:11" x14ac:dyDescent="0.5">
      <c r="A40">
        <v>221</v>
      </c>
      <c r="B40">
        <f t="shared" si="12"/>
        <v>325</v>
      </c>
      <c r="C40">
        <f t="shared" si="10"/>
        <v>44</v>
      </c>
      <c r="D40">
        <f t="shared" si="11"/>
        <v>26</v>
      </c>
      <c r="E40">
        <f t="shared" si="7"/>
        <v>24</v>
      </c>
      <c r="F40" t="s">
        <v>39</v>
      </c>
      <c r="K40" t="str">
        <f t="shared" si="2"/>
        <v>221=325,44,26,24,]</v>
      </c>
    </row>
    <row r="41" spans="1:11" x14ac:dyDescent="0.5">
      <c r="A41">
        <v>220</v>
      </c>
      <c r="B41">
        <f t="shared" si="12"/>
        <v>351</v>
      </c>
      <c r="C41">
        <f t="shared" si="10"/>
        <v>44</v>
      </c>
      <c r="D41">
        <f t="shared" si="11"/>
        <v>26</v>
      </c>
      <c r="E41">
        <f t="shared" si="7"/>
        <v>24</v>
      </c>
      <c r="F41" t="s">
        <v>40</v>
      </c>
      <c r="K41" t="str">
        <f t="shared" si="2"/>
        <v>220=351,44,26,24,\</v>
      </c>
    </row>
    <row r="42" spans="1:11" x14ac:dyDescent="0.5">
      <c r="A42">
        <v>20</v>
      </c>
      <c r="B42">
        <f>$B$1</f>
        <v>4</v>
      </c>
      <c r="C42">
        <f>$C$28+$H$2</f>
        <v>68</v>
      </c>
      <c r="D42">
        <f>ROUND($D$14*5/3,0)</f>
        <v>43</v>
      </c>
      <c r="E42">
        <f t="shared" si="7"/>
        <v>24</v>
      </c>
      <c r="F42" t="s">
        <v>41</v>
      </c>
      <c r="K42" t="str">
        <f t="shared" si="2"/>
        <v>20=4,68,43,24,Caps</v>
      </c>
    </row>
    <row r="43" spans="1:11" x14ac:dyDescent="0.5">
      <c r="A43">
        <v>65</v>
      </c>
      <c r="B43">
        <f>B42+D42</f>
        <v>47</v>
      </c>
      <c r="C43">
        <f>$C$42</f>
        <v>68</v>
      </c>
      <c r="D43">
        <f>$G$2</f>
        <v>26</v>
      </c>
      <c r="E43">
        <f t="shared" si="7"/>
        <v>24</v>
      </c>
      <c r="F43" t="s">
        <v>42</v>
      </c>
      <c r="K43" t="str">
        <f t="shared" si="2"/>
        <v>65=47,68,26,24,A</v>
      </c>
    </row>
    <row r="44" spans="1:11" x14ac:dyDescent="0.5">
      <c r="A44">
        <v>83</v>
      </c>
      <c r="B44">
        <f t="shared" ref="B44:B54" si="13">B43+D43</f>
        <v>73</v>
      </c>
      <c r="C44">
        <f t="shared" ref="C44:C54" si="14">$C$42</f>
        <v>68</v>
      </c>
      <c r="D44">
        <f t="shared" ref="D44:D53" si="15">$G$2</f>
        <v>26</v>
      </c>
      <c r="E44">
        <f t="shared" si="7"/>
        <v>24</v>
      </c>
      <c r="F44" t="s">
        <v>43</v>
      </c>
      <c r="K44" t="str">
        <f t="shared" si="2"/>
        <v>83=73,68,26,24,S</v>
      </c>
    </row>
    <row r="45" spans="1:11" x14ac:dyDescent="0.5">
      <c r="A45">
        <v>68</v>
      </c>
      <c r="B45">
        <f t="shared" si="13"/>
        <v>99</v>
      </c>
      <c r="C45">
        <f t="shared" si="14"/>
        <v>68</v>
      </c>
      <c r="D45">
        <f t="shared" si="15"/>
        <v>26</v>
      </c>
      <c r="E45">
        <f t="shared" si="7"/>
        <v>24</v>
      </c>
      <c r="F45" t="s">
        <v>44</v>
      </c>
      <c r="K45" t="str">
        <f t="shared" si="2"/>
        <v>68=99,68,26,24,D</v>
      </c>
    </row>
    <row r="46" spans="1:11" x14ac:dyDescent="0.5">
      <c r="A46">
        <v>70</v>
      </c>
      <c r="B46">
        <f t="shared" si="13"/>
        <v>125</v>
      </c>
      <c r="C46">
        <f t="shared" si="14"/>
        <v>68</v>
      </c>
      <c r="D46">
        <f t="shared" si="15"/>
        <v>26</v>
      </c>
      <c r="E46">
        <f t="shared" si="7"/>
        <v>24</v>
      </c>
      <c r="F46" t="s">
        <v>45</v>
      </c>
      <c r="K46" t="str">
        <f t="shared" si="2"/>
        <v>70=125,68,26,24,F</v>
      </c>
    </row>
    <row r="47" spans="1:11" x14ac:dyDescent="0.5">
      <c r="A47">
        <v>71</v>
      </c>
      <c r="B47">
        <f t="shared" si="13"/>
        <v>151</v>
      </c>
      <c r="C47">
        <f t="shared" si="14"/>
        <v>68</v>
      </c>
      <c r="D47">
        <f t="shared" si="15"/>
        <v>26</v>
      </c>
      <c r="E47">
        <f t="shared" si="7"/>
        <v>24</v>
      </c>
      <c r="F47" t="s">
        <v>46</v>
      </c>
      <c r="K47" t="str">
        <f t="shared" si="2"/>
        <v>71=151,68,26,24,G</v>
      </c>
    </row>
    <row r="48" spans="1:11" x14ac:dyDescent="0.5">
      <c r="A48">
        <v>72</v>
      </c>
      <c r="B48">
        <f t="shared" si="13"/>
        <v>177</v>
      </c>
      <c r="C48">
        <f t="shared" si="14"/>
        <v>68</v>
      </c>
      <c r="D48">
        <f t="shared" si="15"/>
        <v>26</v>
      </c>
      <c r="E48">
        <f t="shared" si="7"/>
        <v>24</v>
      </c>
      <c r="F48" t="s">
        <v>47</v>
      </c>
      <c r="K48" t="str">
        <f t="shared" si="2"/>
        <v>72=177,68,26,24,H</v>
      </c>
    </row>
    <row r="49" spans="1:11" x14ac:dyDescent="0.5">
      <c r="A49">
        <v>74</v>
      </c>
      <c r="B49">
        <f t="shared" si="13"/>
        <v>203</v>
      </c>
      <c r="C49">
        <f t="shared" si="14"/>
        <v>68</v>
      </c>
      <c r="D49">
        <f t="shared" si="15"/>
        <v>26</v>
      </c>
      <c r="E49">
        <f t="shared" si="7"/>
        <v>24</v>
      </c>
      <c r="F49" t="s">
        <v>48</v>
      </c>
      <c r="K49" t="str">
        <f t="shared" si="2"/>
        <v>74=203,68,26,24,J</v>
      </c>
    </row>
    <row r="50" spans="1:11" x14ac:dyDescent="0.5">
      <c r="A50">
        <v>75</v>
      </c>
      <c r="B50">
        <f t="shared" si="13"/>
        <v>229</v>
      </c>
      <c r="C50">
        <f t="shared" si="14"/>
        <v>68</v>
      </c>
      <c r="D50">
        <f t="shared" si="15"/>
        <v>26</v>
      </c>
      <c r="E50">
        <f t="shared" si="7"/>
        <v>24</v>
      </c>
      <c r="F50" t="s">
        <v>49</v>
      </c>
      <c r="K50" t="str">
        <f t="shared" si="2"/>
        <v>75=229,68,26,24,K</v>
      </c>
    </row>
    <row r="51" spans="1:11" x14ac:dyDescent="0.5">
      <c r="A51">
        <v>76</v>
      </c>
      <c r="B51">
        <f t="shared" si="13"/>
        <v>255</v>
      </c>
      <c r="C51">
        <f t="shared" si="14"/>
        <v>68</v>
      </c>
      <c r="D51">
        <f t="shared" si="15"/>
        <v>26</v>
      </c>
      <c r="E51">
        <f t="shared" si="7"/>
        <v>24</v>
      </c>
      <c r="F51" t="s">
        <v>50</v>
      </c>
      <c r="K51" t="str">
        <f t="shared" si="2"/>
        <v>76=255,68,26,24,L</v>
      </c>
    </row>
    <row r="52" spans="1:11" x14ac:dyDescent="0.5">
      <c r="A52">
        <v>186</v>
      </c>
      <c r="B52">
        <f t="shared" si="13"/>
        <v>281</v>
      </c>
      <c r="C52">
        <f t="shared" si="14"/>
        <v>68</v>
      </c>
      <c r="D52">
        <f t="shared" si="15"/>
        <v>26</v>
      </c>
      <c r="E52">
        <f t="shared" si="7"/>
        <v>24</v>
      </c>
      <c r="F52" t="s">
        <v>51</v>
      </c>
      <c r="K52" t="str">
        <f t="shared" si="2"/>
        <v>186=281,68,26,24,;</v>
      </c>
    </row>
    <row r="53" spans="1:11" x14ac:dyDescent="0.5">
      <c r="A53">
        <v>222</v>
      </c>
      <c r="B53">
        <f t="shared" si="13"/>
        <v>307</v>
      </c>
      <c r="C53">
        <f t="shared" si="14"/>
        <v>68</v>
      </c>
      <c r="D53">
        <f t="shared" si="15"/>
        <v>26</v>
      </c>
      <c r="E53">
        <f t="shared" si="7"/>
        <v>24</v>
      </c>
      <c r="F53" s="1" t="s">
        <v>52</v>
      </c>
      <c r="K53" t="str">
        <f t="shared" si="2"/>
        <v>222=307,68,26,24,'</v>
      </c>
    </row>
    <row r="54" spans="1:11" x14ac:dyDescent="0.5">
      <c r="A54">
        <v>13</v>
      </c>
      <c r="B54">
        <f t="shared" si="13"/>
        <v>333</v>
      </c>
      <c r="C54">
        <f t="shared" si="14"/>
        <v>68</v>
      </c>
      <c r="D54">
        <f>$B$41+$D$41-B54</f>
        <v>44</v>
      </c>
      <c r="E54">
        <f t="shared" si="7"/>
        <v>24</v>
      </c>
      <c r="F54" t="s">
        <v>53</v>
      </c>
      <c r="K54" t="str">
        <f t="shared" si="2"/>
        <v>13=333,68,44,24,Enter</v>
      </c>
    </row>
    <row r="55" spans="1:11" x14ac:dyDescent="0.5">
      <c r="A55">
        <v>160</v>
      </c>
      <c r="B55">
        <f>$B$1</f>
        <v>4</v>
      </c>
      <c r="C55">
        <f>$C$42+$H$2</f>
        <v>92</v>
      </c>
      <c r="D55">
        <f>$G$2*2</f>
        <v>52</v>
      </c>
      <c r="E55">
        <f t="shared" si="7"/>
        <v>24</v>
      </c>
      <c r="F55" t="s">
        <v>54</v>
      </c>
      <c r="K55" t="str">
        <f t="shared" si="2"/>
        <v>160=4,92,52,24,Shift</v>
      </c>
    </row>
    <row r="56" spans="1:11" x14ac:dyDescent="0.5">
      <c r="A56">
        <v>90</v>
      </c>
      <c r="B56">
        <f>B55+D55</f>
        <v>56</v>
      </c>
      <c r="C56">
        <f>$C$55</f>
        <v>92</v>
      </c>
      <c r="D56">
        <f>$G$2</f>
        <v>26</v>
      </c>
      <c r="E56">
        <f t="shared" si="7"/>
        <v>24</v>
      </c>
      <c r="F56" t="s">
        <v>55</v>
      </c>
      <c r="K56" t="str">
        <f t="shared" si="2"/>
        <v>90=56,92,26,24,Z</v>
      </c>
    </row>
    <row r="57" spans="1:11" x14ac:dyDescent="0.5">
      <c r="A57">
        <v>88</v>
      </c>
      <c r="B57">
        <f t="shared" ref="B57:B66" si="16">B56+D56</f>
        <v>82</v>
      </c>
      <c r="C57">
        <f t="shared" ref="C57:C66" si="17">$C$55</f>
        <v>92</v>
      </c>
      <c r="D57">
        <f t="shared" ref="D57:D65" si="18">$G$2</f>
        <v>26</v>
      </c>
      <c r="E57">
        <f t="shared" si="7"/>
        <v>24</v>
      </c>
      <c r="F57" t="s">
        <v>56</v>
      </c>
      <c r="K57" t="str">
        <f t="shared" si="2"/>
        <v>88=82,92,26,24,X</v>
      </c>
    </row>
    <row r="58" spans="1:11" x14ac:dyDescent="0.5">
      <c r="A58">
        <v>67</v>
      </c>
      <c r="B58">
        <f t="shared" si="16"/>
        <v>108</v>
      </c>
      <c r="C58">
        <f t="shared" si="17"/>
        <v>92</v>
      </c>
      <c r="D58">
        <f t="shared" si="18"/>
        <v>26</v>
      </c>
      <c r="E58">
        <f t="shared" si="7"/>
        <v>24</v>
      </c>
      <c r="F58" t="s">
        <v>57</v>
      </c>
      <c r="K58" t="str">
        <f t="shared" si="2"/>
        <v>67=108,92,26,24,C</v>
      </c>
    </row>
    <row r="59" spans="1:11" x14ac:dyDescent="0.5">
      <c r="A59">
        <v>86</v>
      </c>
      <c r="B59">
        <f t="shared" si="16"/>
        <v>134</v>
      </c>
      <c r="C59">
        <f t="shared" si="17"/>
        <v>92</v>
      </c>
      <c r="D59">
        <f t="shared" si="18"/>
        <v>26</v>
      </c>
      <c r="E59">
        <f t="shared" si="7"/>
        <v>24</v>
      </c>
      <c r="F59" t="s">
        <v>58</v>
      </c>
      <c r="K59" t="str">
        <f t="shared" si="2"/>
        <v>86=134,92,26,24,V</v>
      </c>
    </row>
    <row r="60" spans="1:11" x14ac:dyDescent="0.5">
      <c r="A60">
        <v>66</v>
      </c>
      <c r="B60">
        <f t="shared" si="16"/>
        <v>160</v>
      </c>
      <c r="C60">
        <f t="shared" si="17"/>
        <v>92</v>
      </c>
      <c r="D60">
        <f t="shared" si="18"/>
        <v>26</v>
      </c>
      <c r="E60">
        <f t="shared" si="7"/>
        <v>24</v>
      </c>
      <c r="F60" t="s">
        <v>59</v>
      </c>
      <c r="K60" t="str">
        <f t="shared" si="2"/>
        <v>66=160,92,26,24,B</v>
      </c>
    </row>
    <row r="61" spans="1:11" x14ac:dyDescent="0.5">
      <c r="A61">
        <v>78</v>
      </c>
      <c r="B61">
        <f t="shared" si="16"/>
        <v>186</v>
      </c>
      <c r="C61">
        <f t="shared" si="17"/>
        <v>92</v>
      </c>
      <c r="D61">
        <f t="shared" si="18"/>
        <v>26</v>
      </c>
      <c r="E61">
        <f t="shared" si="7"/>
        <v>24</v>
      </c>
      <c r="F61" t="s">
        <v>60</v>
      </c>
      <c r="K61" t="str">
        <f t="shared" si="2"/>
        <v>78=186,92,26,24,N</v>
      </c>
    </row>
    <row r="62" spans="1:11" x14ac:dyDescent="0.5">
      <c r="A62">
        <v>77</v>
      </c>
      <c r="B62">
        <f t="shared" si="16"/>
        <v>212</v>
      </c>
      <c r="C62">
        <f t="shared" si="17"/>
        <v>92</v>
      </c>
      <c r="D62">
        <f t="shared" si="18"/>
        <v>26</v>
      </c>
      <c r="E62">
        <f t="shared" si="7"/>
        <v>24</v>
      </c>
      <c r="F62" t="s">
        <v>61</v>
      </c>
      <c r="K62" t="str">
        <f t="shared" si="2"/>
        <v>77=212,92,26,24,M</v>
      </c>
    </row>
    <row r="63" spans="1:11" x14ac:dyDescent="0.5">
      <c r="A63">
        <v>188</v>
      </c>
      <c r="B63">
        <f t="shared" si="16"/>
        <v>238</v>
      </c>
      <c r="C63">
        <f t="shared" si="17"/>
        <v>92</v>
      </c>
      <c r="D63">
        <f t="shared" si="18"/>
        <v>26</v>
      </c>
      <c r="E63">
        <f t="shared" si="7"/>
        <v>24</v>
      </c>
      <c r="F63" t="s">
        <v>62</v>
      </c>
      <c r="K63" t="str">
        <f t="shared" si="2"/>
        <v>188=238,92,26,24,,</v>
      </c>
    </row>
    <row r="64" spans="1:11" x14ac:dyDescent="0.5">
      <c r="A64">
        <v>190</v>
      </c>
      <c r="B64">
        <f t="shared" si="16"/>
        <v>264</v>
      </c>
      <c r="C64">
        <f t="shared" si="17"/>
        <v>92</v>
      </c>
      <c r="D64">
        <f t="shared" si="18"/>
        <v>26</v>
      </c>
      <c r="E64">
        <f t="shared" si="7"/>
        <v>24</v>
      </c>
      <c r="F64" t="s">
        <v>63</v>
      </c>
      <c r="K64" t="str">
        <f t="shared" si="2"/>
        <v>190=264,92,26,24,.</v>
      </c>
    </row>
    <row r="65" spans="1:11" x14ac:dyDescent="0.5">
      <c r="A65">
        <v>191</v>
      </c>
      <c r="B65">
        <f t="shared" si="16"/>
        <v>290</v>
      </c>
      <c r="C65">
        <f t="shared" si="17"/>
        <v>92</v>
      </c>
      <c r="D65">
        <f t="shared" si="18"/>
        <v>26</v>
      </c>
      <c r="E65">
        <f t="shared" si="7"/>
        <v>24</v>
      </c>
      <c r="F65" t="s">
        <v>64</v>
      </c>
      <c r="K65" t="str">
        <f t="shared" si="2"/>
        <v>191=290,92,26,24,/</v>
      </c>
    </row>
    <row r="66" spans="1:11" x14ac:dyDescent="0.5">
      <c r="A66">
        <v>161</v>
      </c>
      <c r="B66">
        <f t="shared" si="16"/>
        <v>316</v>
      </c>
      <c r="C66">
        <f t="shared" si="17"/>
        <v>92</v>
      </c>
      <c r="D66">
        <f>$B$82-B66</f>
        <v>35</v>
      </c>
      <c r="E66">
        <f t="shared" ref="E66:E74" si="19">$H$2</f>
        <v>24</v>
      </c>
      <c r="F66" t="s">
        <v>54</v>
      </c>
      <c r="K66" t="str">
        <f t="shared" ref="K66:K101" si="20">A66&amp;"="&amp;B66&amp;","&amp;C66&amp;","&amp;D66&amp;","&amp;E66&amp;","&amp;F66</f>
        <v>161=316,92,35,24,Shift</v>
      </c>
    </row>
    <row r="67" spans="1:11" x14ac:dyDescent="0.5">
      <c r="A67">
        <v>162</v>
      </c>
      <c r="B67">
        <f>$B$1</f>
        <v>4</v>
      </c>
      <c r="C67">
        <f>$C$55+$H$2</f>
        <v>116</v>
      </c>
      <c r="D67">
        <f>$G$2</f>
        <v>26</v>
      </c>
      <c r="E67">
        <f t="shared" si="19"/>
        <v>24</v>
      </c>
      <c r="F67" t="s">
        <v>65</v>
      </c>
      <c r="K67" t="str">
        <f t="shared" si="20"/>
        <v>162=4,116,26,24,Ctrl</v>
      </c>
    </row>
    <row r="68" spans="1:11" x14ac:dyDescent="0.5">
      <c r="A68">
        <v>91</v>
      </c>
      <c r="B68">
        <f>B67+D67</f>
        <v>30</v>
      </c>
      <c r="C68">
        <f>$C$67</f>
        <v>116</v>
      </c>
      <c r="D68">
        <f t="shared" ref="D68:D101" si="21">$G$2</f>
        <v>26</v>
      </c>
      <c r="E68">
        <f t="shared" si="19"/>
        <v>24</v>
      </c>
      <c r="F68" t="s">
        <v>66</v>
      </c>
      <c r="K68" t="str">
        <f t="shared" si="20"/>
        <v>91=30,116,26,24,Win</v>
      </c>
    </row>
    <row r="69" spans="1:11" x14ac:dyDescent="0.5">
      <c r="A69">
        <v>164</v>
      </c>
      <c r="B69">
        <f t="shared" ref="B69:B70" si="22">B68+D68</f>
        <v>56</v>
      </c>
      <c r="C69">
        <f t="shared" ref="C69:C74" si="23">$C$67</f>
        <v>116</v>
      </c>
      <c r="D69">
        <f t="shared" si="21"/>
        <v>26</v>
      </c>
      <c r="E69">
        <f t="shared" si="19"/>
        <v>24</v>
      </c>
      <c r="F69" t="s">
        <v>67</v>
      </c>
      <c r="K69" t="str">
        <f t="shared" si="20"/>
        <v>164=56,116,26,24,Alt</v>
      </c>
    </row>
    <row r="70" spans="1:11" x14ac:dyDescent="0.5">
      <c r="A70">
        <v>32</v>
      </c>
      <c r="B70">
        <f t="shared" si="22"/>
        <v>82</v>
      </c>
      <c r="C70">
        <f t="shared" si="23"/>
        <v>116</v>
      </c>
      <c r="D70">
        <f>B71-B70</f>
        <v>139</v>
      </c>
      <c r="E70">
        <f t="shared" si="19"/>
        <v>24</v>
      </c>
      <c r="F70" t="s">
        <v>68</v>
      </c>
      <c r="K70" t="str">
        <f t="shared" si="20"/>
        <v>32=82,116,139,24,Space</v>
      </c>
    </row>
    <row r="71" spans="1:11" x14ac:dyDescent="0.5">
      <c r="A71">
        <v>165</v>
      </c>
      <c r="B71">
        <f t="shared" ref="B71:B72" si="24">B72-D71</f>
        <v>221</v>
      </c>
      <c r="C71">
        <f t="shared" si="23"/>
        <v>116</v>
      </c>
      <c r="D71">
        <f t="shared" si="21"/>
        <v>26</v>
      </c>
      <c r="E71">
        <f t="shared" si="19"/>
        <v>24</v>
      </c>
      <c r="F71" t="s">
        <v>67</v>
      </c>
      <c r="K71" t="str">
        <f t="shared" si="20"/>
        <v>165=221,116,26,24,Alt</v>
      </c>
    </row>
    <row r="72" spans="1:11" x14ac:dyDescent="0.5">
      <c r="A72">
        <v>92</v>
      </c>
      <c r="B72">
        <f t="shared" si="24"/>
        <v>247</v>
      </c>
      <c r="C72">
        <f t="shared" si="23"/>
        <v>116</v>
      </c>
      <c r="D72">
        <f t="shared" si="21"/>
        <v>26</v>
      </c>
      <c r="E72">
        <f t="shared" si="19"/>
        <v>24</v>
      </c>
      <c r="F72" t="s">
        <v>66</v>
      </c>
      <c r="K72" t="str">
        <f t="shared" si="20"/>
        <v>92=247,116,26,24,Win</v>
      </c>
    </row>
    <row r="73" spans="1:11" x14ac:dyDescent="0.5">
      <c r="A73">
        <v>93</v>
      </c>
      <c r="B73">
        <f>B74-D73</f>
        <v>273</v>
      </c>
      <c r="C73">
        <f t="shared" si="23"/>
        <v>116</v>
      </c>
      <c r="D73">
        <f t="shared" si="21"/>
        <v>26</v>
      </c>
      <c r="E73">
        <f t="shared" si="19"/>
        <v>24</v>
      </c>
      <c r="F73" t="s">
        <v>69</v>
      </c>
      <c r="K73" t="str">
        <f t="shared" si="20"/>
        <v>93=273,116,26,24,App</v>
      </c>
    </row>
    <row r="74" spans="1:11" x14ac:dyDescent="0.5">
      <c r="A74">
        <v>163</v>
      </c>
      <c r="B74">
        <f>$B$81-D74</f>
        <v>299</v>
      </c>
      <c r="C74">
        <f t="shared" si="23"/>
        <v>116</v>
      </c>
      <c r="D74">
        <f t="shared" si="21"/>
        <v>26</v>
      </c>
      <c r="E74">
        <f t="shared" si="19"/>
        <v>24</v>
      </c>
      <c r="F74" t="s">
        <v>65</v>
      </c>
      <c r="K74" t="str">
        <f t="shared" si="20"/>
        <v>163=299,116,26,24,Ctrl</v>
      </c>
    </row>
    <row r="75" spans="1:11" x14ac:dyDescent="0.5">
      <c r="A75">
        <v>44</v>
      </c>
      <c r="B75">
        <f>B13+D13</f>
        <v>330</v>
      </c>
      <c r="C75">
        <f>$C$1</f>
        <v>4</v>
      </c>
      <c r="D75">
        <f t="shared" si="21"/>
        <v>26</v>
      </c>
      <c r="E75">
        <f>$H$8</f>
        <v>16</v>
      </c>
      <c r="F75" t="s">
        <v>70</v>
      </c>
      <c r="K75" t="str">
        <f t="shared" si="20"/>
        <v>44=330,4,26,16,Prt</v>
      </c>
    </row>
    <row r="76" spans="1:11" x14ac:dyDescent="0.5">
      <c r="A76">
        <v>46</v>
      </c>
      <c r="B76">
        <f>B75+D75</f>
        <v>356</v>
      </c>
      <c r="C76">
        <f t="shared" ref="C76:C80" si="25">$C$1</f>
        <v>4</v>
      </c>
      <c r="D76">
        <f>$B$41+$D$41-B76</f>
        <v>21</v>
      </c>
      <c r="E76">
        <f>$H$8</f>
        <v>16</v>
      </c>
      <c r="F76" t="s">
        <v>73</v>
      </c>
      <c r="K76" t="str">
        <f t="shared" si="20"/>
        <v>46=356,4,21,16,Del</v>
      </c>
    </row>
    <row r="77" spans="1:11" x14ac:dyDescent="0.5">
      <c r="A77">
        <v>36</v>
      </c>
      <c r="B77">
        <f>$B$76+$D$76+$G$6</f>
        <v>379</v>
      </c>
      <c r="C77">
        <f t="shared" si="25"/>
        <v>4</v>
      </c>
      <c r="D77">
        <f t="shared" si="21"/>
        <v>26</v>
      </c>
      <c r="E77">
        <f>$H$8</f>
        <v>16</v>
      </c>
      <c r="F77" t="s">
        <v>74</v>
      </c>
      <c r="K77" t="str">
        <f t="shared" si="20"/>
        <v>36=379,4,26,16,Home</v>
      </c>
    </row>
    <row r="78" spans="1:11" x14ac:dyDescent="0.5">
      <c r="A78">
        <v>35</v>
      </c>
      <c r="B78">
        <f>B77+D77</f>
        <v>405</v>
      </c>
      <c r="C78">
        <f t="shared" si="25"/>
        <v>4</v>
      </c>
      <c r="D78">
        <f t="shared" si="21"/>
        <v>26</v>
      </c>
      <c r="E78">
        <f>$H$8</f>
        <v>16</v>
      </c>
      <c r="F78" t="s">
        <v>75</v>
      </c>
      <c r="K78" t="str">
        <f t="shared" si="20"/>
        <v>35=405,4,26,16,End</v>
      </c>
    </row>
    <row r="79" spans="1:11" x14ac:dyDescent="0.5">
      <c r="A79">
        <v>33</v>
      </c>
      <c r="B79">
        <f t="shared" ref="B79:B80" si="26">B78+D78</f>
        <v>431</v>
      </c>
      <c r="C79">
        <f t="shared" si="25"/>
        <v>4</v>
      </c>
      <c r="D79">
        <f t="shared" si="21"/>
        <v>26</v>
      </c>
      <c r="E79">
        <f>$H$8</f>
        <v>16</v>
      </c>
      <c r="F79" t="s">
        <v>76</v>
      </c>
      <c r="K79" t="str">
        <f t="shared" si="20"/>
        <v>33=431,4,26,16,PgUp</v>
      </c>
    </row>
    <row r="80" spans="1:11" x14ac:dyDescent="0.5">
      <c r="A80">
        <v>34</v>
      </c>
      <c r="B80">
        <f t="shared" si="26"/>
        <v>457</v>
      </c>
      <c r="C80">
        <f t="shared" si="25"/>
        <v>4</v>
      </c>
      <c r="D80">
        <f t="shared" si="21"/>
        <v>26</v>
      </c>
      <c r="E80">
        <f>$H$8</f>
        <v>16</v>
      </c>
      <c r="F80" t="s">
        <v>77</v>
      </c>
      <c r="K80" t="str">
        <f t="shared" si="20"/>
        <v>34=457,4,26,16,PgDn</v>
      </c>
    </row>
    <row r="81" spans="1:11" x14ac:dyDescent="0.5">
      <c r="A81">
        <v>37</v>
      </c>
      <c r="B81">
        <f>$B$83-D81</f>
        <v>325</v>
      </c>
      <c r="C81">
        <f>$C$67</f>
        <v>116</v>
      </c>
      <c r="D81">
        <f t="shared" si="21"/>
        <v>26</v>
      </c>
      <c r="E81">
        <f t="shared" ref="E81:E88" si="27">$H$2</f>
        <v>24</v>
      </c>
      <c r="F81" t="s">
        <v>78</v>
      </c>
      <c r="K81" t="str">
        <f t="shared" si="20"/>
        <v>37=325,116,26,24,←</v>
      </c>
    </row>
    <row r="82" spans="1:11" x14ac:dyDescent="0.5">
      <c r="A82">
        <v>38</v>
      </c>
      <c r="B82">
        <f>$B$83</f>
        <v>351</v>
      </c>
      <c r="C82">
        <f>$C$55</f>
        <v>92</v>
      </c>
      <c r="D82">
        <f t="shared" si="21"/>
        <v>26</v>
      </c>
      <c r="E82">
        <f t="shared" si="27"/>
        <v>24</v>
      </c>
      <c r="F82" t="s">
        <v>79</v>
      </c>
      <c r="K82" t="str">
        <f t="shared" si="20"/>
        <v>38=351,92,26,24,↑</v>
      </c>
    </row>
    <row r="83" spans="1:11" x14ac:dyDescent="0.5">
      <c r="A83">
        <v>40</v>
      </c>
      <c r="B83">
        <f>$B$41+$D$41-D83</f>
        <v>351</v>
      </c>
      <c r="C83">
        <f>$C$67</f>
        <v>116</v>
      </c>
      <c r="D83">
        <f t="shared" si="21"/>
        <v>26</v>
      </c>
      <c r="E83">
        <f t="shared" si="27"/>
        <v>24</v>
      </c>
      <c r="F83" t="s">
        <v>80</v>
      </c>
      <c r="K83" t="str">
        <f t="shared" si="20"/>
        <v>40=351,116,26,24,↓</v>
      </c>
    </row>
    <row r="84" spans="1:11" x14ac:dyDescent="0.5">
      <c r="A84">
        <v>39</v>
      </c>
      <c r="B84">
        <f>$B$83+$D$83</f>
        <v>377</v>
      </c>
      <c r="C84">
        <f>$C$67</f>
        <v>116</v>
      </c>
      <c r="D84">
        <f t="shared" si="21"/>
        <v>26</v>
      </c>
      <c r="E84">
        <f t="shared" si="27"/>
        <v>24</v>
      </c>
      <c r="F84" t="s">
        <v>81</v>
      </c>
      <c r="K84" t="str">
        <f t="shared" si="20"/>
        <v>39=377,116,26,24,→</v>
      </c>
    </row>
    <row r="85" spans="1:11" x14ac:dyDescent="0.5">
      <c r="A85">
        <v>144</v>
      </c>
      <c r="B85">
        <f>B77</f>
        <v>379</v>
      </c>
      <c r="C85">
        <f>$C$14</f>
        <v>20</v>
      </c>
      <c r="D85">
        <f t="shared" si="21"/>
        <v>26</v>
      </c>
      <c r="E85">
        <f t="shared" si="27"/>
        <v>24</v>
      </c>
      <c r="F85" t="s">
        <v>82</v>
      </c>
      <c r="K85" t="str">
        <f t="shared" si="20"/>
        <v>144=379,20,26,24,Num</v>
      </c>
    </row>
    <row r="86" spans="1:11" x14ac:dyDescent="0.5">
      <c r="A86">
        <v>111</v>
      </c>
      <c r="B86">
        <f>B85+D85</f>
        <v>405</v>
      </c>
      <c r="C86">
        <f t="shared" ref="C86:C88" si="28">$C$14</f>
        <v>20</v>
      </c>
      <c r="D86">
        <f t="shared" si="21"/>
        <v>26</v>
      </c>
      <c r="E86">
        <f t="shared" si="27"/>
        <v>24</v>
      </c>
      <c r="F86" t="s">
        <v>64</v>
      </c>
      <c r="K86" t="str">
        <f t="shared" si="20"/>
        <v>111=405,20,26,24,/</v>
      </c>
    </row>
    <row r="87" spans="1:11" x14ac:dyDescent="0.5">
      <c r="A87">
        <v>106</v>
      </c>
      <c r="B87">
        <f t="shared" ref="B87:B88" si="29">B86+D86</f>
        <v>431</v>
      </c>
      <c r="C87">
        <f t="shared" si="28"/>
        <v>20</v>
      </c>
      <c r="D87">
        <f t="shared" si="21"/>
        <v>26</v>
      </c>
      <c r="E87">
        <f t="shared" si="27"/>
        <v>24</v>
      </c>
      <c r="F87" t="s">
        <v>84</v>
      </c>
      <c r="K87" t="str">
        <f t="shared" si="20"/>
        <v>106=431,20,26,24,*</v>
      </c>
    </row>
    <row r="88" spans="1:11" x14ac:dyDescent="0.5">
      <c r="A88">
        <v>109</v>
      </c>
      <c r="B88">
        <f t="shared" si="29"/>
        <v>457</v>
      </c>
      <c r="C88">
        <f t="shared" si="28"/>
        <v>20</v>
      </c>
      <c r="D88">
        <f t="shared" si="21"/>
        <v>26</v>
      </c>
      <c r="E88">
        <f t="shared" si="27"/>
        <v>24</v>
      </c>
      <c r="F88" t="s">
        <v>24</v>
      </c>
      <c r="K88" t="str">
        <f t="shared" si="20"/>
        <v>109=457,20,26,24,-</v>
      </c>
    </row>
    <row r="89" spans="1:11" x14ac:dyDescent="0.5">
      <c r="A89">
        <v>107</v>
      </c>
      <c r="B89">
        <f>$B$88</f>
        <v>457</v>
      </c>
      <c r="C89">
        <f>C88+E88</f>
        <v>44</v>
      </c>
      <c r="D89">
        <f t="shared" si="21"/>
        <v>26</v>
      </c>
      <c r="E89">
        <f>$H$2*2</f>
        <v>48</v>
      </c>
      <c r="F89" t="s">
        <v>85</v>
      </c>
      <c r="K89" t="str">
        <f t="shared" si="20"/>
        <v>107=457,44,26,48,+</v>
      </c>
    </row>
    <row r="90" spans="1:11" x14ac:dyDescent="0.5">
      <c r="A90">
        <v>108</v>
      </c>
      <c r="B90">
        <f>$B$88</f>
        <v>457</v>
      </c>
      <c r="C90">
        <f>C89+E89</f>
        <v>92</v>
      </c>
      <c r="D90">
        <f t="shared" si="21"/>
        <v>26</v>
      </c>
      <c r="E90">
        <f>$H$2*2</f>
        <v>48</v>
      </c>
      <c r="F90" t="s">
        <v>86</v>
      </c>
      <c r="K90" t="str">
        <f t="shared" si="20"/>
        <v>108=457,92,26,48,En</v>
      </c>
    </row>
    <row r="91" spans="1:11" x14ac:dyDescent="0.5">
      <c r="A91">
        <v>103</v>
      </c>
      <c r="B91">
        <f>$B$85</f>
        <v>379</v>
      </c>
      <c r="C91">
        <f>C85+E85</f>
        <v>44</v>
      </c>
      <c r="D91">
        <f t="shared" si="21"/>
        <v>26</v>
      </c>
      <c r="E91">
        <f t="shared" ref="E91:E101" si="30">$H$2</f>
        <v>24</v>
      </c>
      <c r="F91" s="1" t="s">
        <v>20</v>
      </c>
      <c r="K91" t="str">
        <f t="shared" si="20"/>
        <v>103=379,44,26,24,7</v>
      </c>
    </row>
    <row r="92" spans="1:11" x14ac:dyDescent="0.5">
      <c r="A92">
        <v>104</v>
      </c>
      <c r="B92">
        <f>$B$86</f>
        <v>405</v>
      </c>
      <c r="C92">
        <f t="shared" ref="C92:C93" si="31">C86+E86</f>
        <v>44</v>
      </c>
      <c r="D92">
        <f t="shared" si="21"/>
        <v>26</v>
      </c>
      <c r="E92">
        <f t="shared" si="30"/>
        <v>24</v>
      </c>
      <c r="F92" s="1" t="s">
        <v>21</v>
      </c>
      <c r="K92" t="str">
        <f t="shared" si="20"/>
        <v>104=405,44,26,24,8</v>
      </c>
    </row>
    <row r="93" spans="1:11" x14ac:dyDescent="0.5">
      <c r="A93">
        <v>105</v>
      </c>
      <c r="B93">
        <f>$B$87</f>
        <v>431</v>
      </c>
      <c r="C93">
        <f t="shared" si="31"/>
        <v>44</v>
      </c>
      <c r="D93">
        <f t="shared" si="21"/>
        <v>26</v>
      </c>
      <c r="E93">
        <f t="shared" si="30"/>
        <v>24</v>
      </c>
      <c r="F93" s="1" t="s">
        <v>22</v>
      </c>
      <c r="K93" t="str">
        <f t="shared" si="20"/>
        <v>105=431,44,26,24,9</v>
      </c>
    </row>
    <row r="94" spans="1:11" x14ac:dyDescent="0.5">
      <c r="A94">
        <v>100</v>
      </c>
      <c r="B94">
        <f t="shared" ref="B94" si="32">$B$85</f>
        <v>379</v>
      </c>
      <c r="C94">
        <f>C91+E91</f>
        <v>68</v>
      </c>
      <c r="D94">
        <f t="shared" si="21"/>
        <v>26</v>
      </c>
      <c r="E94">
        <f t="shared" si="30"/>
        <v>24</v>
      </c>
      <c r="F94" s="1" t="s">
        <v>17</v>
      </c>
      <c r="K94" t="str">
        <f t="shared" si="20"/>
        <v>100=379,68,26,24,4</v>
      </c>
    </row>
    <row r="95" spans="1:11" x14ac:dyDescent="0.5">
      <c r="A95">
        <v>101</v>
      </c>
      <c r="B95">
        <f t="shared" ref="B95" si="33">$B$86</f>
        <v>405</v>
      </c>
      <c r="C95">
        <f t="shared" ref="C95:C96" si="34">C92+E92</f>
        <v>68</v>
      </c>
      <c r="D95">
        <f t="shared" si="21"/>
        <v>26</v>
      </c>
      <c r="E95">
        <f t="shared" si="30"/>
        <v>24</v>
      </c>
      <c r="F95" s="1" t="s">
        <v>18</v>
      </c>
      <c r="K95" t="str">
        <f t="shared" si="20"/>
        <v>101=405,68,26,24,5</v>
      </c>
    </row>
    <row r="96" spans="1:11" x14ac:dyDescent="0.5">
      <c r="A96">
        <v>102</v>
      </c>
      <c r="B96">
        <f t="shared" ref="B96" si="35">$B$87</f>
        <v>431</v>
      </c>
      <c r="C96">
        <f t="shared" si="34"/>
        <v>68</v>
      </c>
      <c r="D96">
        <f t="shared" si="21"/>
        <v>26</v>
      </c>
      <c r="E96">
        <f t="shared" si="30"/>
        <v>24</v>
      </c>
      <c r="F96" s="1" t="s">
        <v>19</v>
      </c>
      <c r="K96" t="str">
        <f t="shared" si="20"/>
        <v>102=431,68,26,24,6</v>
      </c>
    </row>
    <row r="97" spans="1:11" x14ac:dyDescent="0.5">
      <c r="A97">
        <v>97</v>
      </c>
      <c r="B97">
        <f t="shared" ref="B97" si="36">$B$85</f>
        <v>379</v>
      </c>
      <c r="C97">
        <f>C94+E94</f>
        <v>92</v>
      </c>
      <c r="D97">
        <f t="shared" si="21"/>
        <v>26</v>
      </c>
      <c r="E97">
        <f t="shared" si="30"/>
        <v>24</v>
      </c>
      <c r="F97" s="1" t="s">
        <v>14</v>
      </c>
      <c r="K97" t="str">
        <f t="shared" si="20"/>
        <v>97=379,92,26,24,1</v>
      </c>
    </row>
    <row r="98" spans="1:11" x14ac:dyDescent="0.5">
      <c r="A98">
        <v>98</v>
      </c>
      <c r="B98">
        <f t="shared" ref="B98" si="37">$B$86</f>
        <v>405</v>
      </c>
      <c r="C98">
        <f t="shared" ref="C98:C99" si="38">C95+E95</f>
        <v>92</v>
      </c>
      <c r="D98">
        <f t="shared" si="21"/>
        <v>26</v>
      </c>
      <c r="E98">
        <f t="shared" si="30"/>
        <v>24</v>
      </c>
      <c r="F98" s="1" t="s">
        <v>15</v>
      </c>
      <c r="K98" t="str">
        <f t="shared" si="20"/>
        <v>98=405,92,26,24,2</v>
      </c>
    </row>
    <row r="99" spans="1:11" x14ac:dyDescent="0.5">
      <c r="A99">
        <v>99</v>
      </c>
      <c r="B99">
        <f t="shared" ref="B99:B101" si="39">$B$87</f>
        <v>431</v>
      </c>
      <c r="C99">
        <f t="shared" si="38"/>
        <v>92</v>
      </c>
      <c r="D99">
        <f t="shared" si="21"/>
        <v>26</v>
      </c>
      <c r="E99">
        <f t="shared" si="30"/>
        <v>24</v>
      </c>
      <c r="F99" s="1" t="s">
        <v>16</v>
      </c>
      <c r="K99" t="str">
        <f t="shared" si="20"/>
        <v>99=431,92,26,24,3</v>
      </c>
    </row>
    <row r="100" spans="1:11" x14ac:dyDescent="0.5">
      <c r="A100">
        <v>96</v>
      </c>
      <c r="B100">
        <f>$B$98</f>
        <v>405</v>
      </c>
      <c r="C100">
        <f>C97+E97</f>
        <v>116</v>
      </c>
      <c r="D100">
        <f t="shared" si="21"/>
        <v>26</v>
      </c>
      <c r="E100">
        <f t="shared" si="30"/>
        <v>24</v>
      </c>
      <c r="F100" s="1" t="s">
        <v>23</v>
      </c>
      <c r="K100" t="str">
        <f t="shared" si="20"/>
        <v>96=405,116,26,24,0</v>
      </c>
    </row>
    <row r="101" spans="1:11" x14ac:dyDescent="0.5">
      <c r="A101">
        <v>110</v>
      </c>
      <c r="B101">
        <f t="shared" si="39"/>
        <v>431</v>
      </c>
      <c r="C101">
        <f>C99+E99</f>
        <v>116</v>
      </c>
      <c r="D101">
        <f t="shared" si="21"/>
        <v>26</v>
      </c>
      <c r="E101">
        <f t="shared" si="30"/>
        <v>24</v>
      </c>
      <c r="F101" t="s">
        <v>63</v>
      </c>
      <c r="K101" t="str">
        <f t="shared" si="20"/>
        <v>110=431,116,26,24,.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D89D-D89D-497C-AF9C-1FC888494A7B}">
  <dimension ref="A1:K85"/>
  <sheetViews>
    <sheetView workbookViewId="0">
      <selection activeCell="I3" sqref="I3"/>
    </sheetView>
  </sheetViews>
  <sheetFormatPr defaultRowHeight="14.1" x14ac:dyDescent="0.5"/>
  <sheetData>
    <row r="1" spans="1:11" x14ac:dyDescent="0.5">
      <c r="A1">
        <v>27</v>
      </c>
      <c r="B1">
        <f>G4</f>
        <v>4</v>
      </c>
      <c r="C1">
        <f>H4</f>
        <v>4</v>
      </c>
      <c r="D1">
        <f t="shared" ref="D1:D26" si="0">$G$2</f>
        <v>26</v>
      </c>
      <c r="E1">
        <f t="shared" ref="E1:E13" si="1">$H$8</f>
        <v>16</v>
      </c>
      <c r="F1" t="s">
        <v>0</v>
      </c>
      <c r="G1" t="s">
        <v>87</v>
      </c>
      <c r="H1" t="s">
        <v>88</v>
      </c>
      <c r="I1" t="s">
        <v>93</v>
      </c>
      <c r="J1" t="s">
        <v>94</v>
      </c>
      <c r="K1" t="str">
        <f>A1&amp;"="&amp;B1&amp;","&amp;C1&amp;","&amp;D1&amp;","&amp;E1&amp;","&amp;F1</f>
        <v>27=4,4,26,16,Esc</v>
      </c>
    </row>
    <row r="2" spans="1:11" x14ac:dyDescent="0.5">
      <c r="A2">
        <v>112</v>
      </c>
      <c r="B2">
        <f>B1+D1</f>
        <v>30</v>
      </c>
      <c r="C2">
        <f>$C$1</f>
        <v>4</v>
      </c>
      <c r="D2">
        <f>$G$8</f>
        <v>27</v>
      </c>
      <c r="E2">
        <f t="shared" si="1"/>
        <v>16</v>
      </c>
      <c r="F2" t="s">
        <v>1</v>
      </c>
      <c r="G2">
        <v>26</v>
      </c>
      <c r="H2">
        <v>24</v>
      </c>
      <c r="I2">
        <f>$B$84+$D$84+$G$4</f>
        <v>407</v>
      </c>
      <c r="J2">
        <f>$C$67+$E$67+$H$4</f>
        <v>144</v>
      </c>
      <c r="K2" t="str">
        <f t="shared" ref="K2:K65" si="2">A2&amp;"="&amp;B2&amp;","&amp;C2&amp;","&amp;D2&amp;","&amp;E2&amp;","&amp;F2</f>
        <v>112=30,4,27,16,F1</v>
      </c>
    </row>
    <row r="3" spans="1:11" x14ac:dyDescent="0.5">
      <c r="A3">
        <v>113</v>
      </c>
      <c r="B3">
        <f t="shared" ref="B3:B13" si="3">B2+D2</f>
        <v>57</v>
      </c>
      <c r="C3">
        <f t="shared" ref="C3:C13" si="4">$C$1</f>
        <v>4</v>
      </c>
      <c r="D3">
        <f t="shared" ref="D3:D13" si="5">$G$8</f>
        <v>27</v>
      </c>
      <c r="E3">
        <f t="shared" si="1"/>
        <v>16</v>
      </c>
      <c r="F3" t="s">
        <v>2</v>
      </c>
      <c r="G3" t="s">
        <v>89</v>
      </c>
      <c r="H3" t="s">
        <v>90</v>
      </c>
      <c r="K3" t="str">
        <f t="shared" si="2"/>
        <v>113=57,4,27,16,F2</v>
      </c>
    </row>
    <row r="4" spans="1:11" x14ac:dyDescent="0.5">
      <c r="A4">
        <v>114</v>
      </c>
      <c r="B4">
        <f t="shared" si="3"/>
        <v>84</v>
      </c>
      <c r="C4">
        <f t="shared" si="4"/>
        <v>4</v>
      </c>
      <c r="D4">
        <f t="shared" si="5"/>
        <v>27</v>
      </c>
      <c r="E4">
        <f t="shared" si="1"/>
        <v>16</v>
      </c>
      <c r="F4" t="s">
        <v>3</v>
      </c>
      <c r="G4">
        <v>4</v>
      </c>
      <c r="H4">
        <v>4</v>
      </c>
      <c r="K4" t="str">
        <f t="shared" si="2"/>
        <v>114=84,4,27,16,F3</v>
      </c>
    </row>
    <row r="5" spans="1:11" x14ac:dyDescent="0.5">
      <c r="A5">
        <v>115</v>
      </c>
      <c r="B5">
        <f t="shared" si="3"/>
        <v>111</v>
      </c>
      <c r="C5">
        <f t="shared" si="4"/>
        <v>4</v>
      </c>
      <c r="D5">
        <f t="shared" si="5"/>
        <v>27</v>
      </c>
      <c r="E5">
        <f t="shared" si="1"/>
        <v>16</v>
      </c>
      <c r="F5" t="s">
        <v>4</v>
      </c>
      <c r="K5" t="str">
        <f t="shared" si="2"/>
        <v>115=111,4,27,16,F4</v>
      </c>
    </row>
    <row r="6" spans="1:11" x14ac:dyDescent="0.5">
      <c r="A6">
        <v>116</v>
      </c>
      <c r="B6">
        <f t="shared" si="3"/>
        <v>138</v>
      </c>
      <c r="C6">
        <f t="shared" si="4"/>
        <v>4</v>
      </c>
      <c r="D6">
        <f t="shared" si="5"/>
        <v>27</v>
      </c>
      <c r="E6">
        <f t="shared" si="1"/>
        <v>16</v>
      </c>
      <c r="F6" t="s">
        <v>5</v>
      </c>
      <c r="K6" t="str">
        <f t="shared" si="2"/>
        <v>116=138,4,27,16,F5</v>
      </c>
    </row>
    <row r="7" spans="1:11" x14ac:dyDescent="0.5">
      <c r="A7">
        <v>117</v>
      </c>
      <c r="B7">
        <f t="shared" si="3"/>
        <v>165</v>
      </c>
      <c r="C7">
        <f t="shared" si="4"/>
        <v>4</v>
      </c>
      <c r="D7">
        <f t="shared" si="5"/>
        <v>27</v>
      </c>
      <c r="E7">
        <f t="shared" si="1"/>
        <v>16</v>
      </c>
      <c r="F7" t="s">
        <v>6</v>
      </c>
      <c r="G7" t="s">
        <v>96</v>
      </c>
      <c r="H7" t="s">
        <v>95</v>
      </c>
      <c r="K7" t="str">
        <f t="shared" si="2"/>
        <v>117=165,4,27,16,F6</v>
      </c>
    </row>
    <row r="8" spans="1:11" x14ac:dyDescent="0.5">
      <c r="A8">
        <v>118</v>
      </c>
      <c r="B8">
        <f t="shared" si="3"/>
        <v>192</v>
      </c>
      <c r="C8">
        <f t="shared" si="4"/>
        <v>4</v>
      </c>
      <c r="D8">
        <f t="shared" si="5"/>
        <v>27</v>
      </c>
      <c r="E8">
        <f t="shared" si="1"/>
        <v>16</v>
      </c>
      <c r="F8" t="s">
        <v>7</v>
      </c>
      <c r="G8">
        <v>27</v>
      </c>
      <c r="H8">
        <v>16</v>
      </c>
      <c r="K8" t="str">
        <f t="shared" si="2"/>
        <v>118=192,4,27,16,F7</v>
      </c>
    </row>
    <row r="9" spans="1:11" x14ac:dyDescent="0.5">
      <c r="A9">
        <v>119</v>
      </c>
      <c r="B9">
        <f t="shared" si="3"/>
        <v>219</v>
      </c>
      <c r="C9">
        <f t="shared" si="4"/>
        <v>4</v>
      </c>
      <c r="D9">
        <f t="shared" si="5"/>
        <v>27</v>
      </c>
      <c r="E9">
        <f t="shared" si="1"/>
        <v>16</v>
      </c>
      <c r="F9" t="s">
        <v>8</v>
      </c>
      <c r="K9" t="str">
        <f t="shared" si="2"/>
        <v>119=219,4,27,16,F8</v>
      </c>
    </row>
    <row r="10" spans="1:11" x14ac:dyDescent="0.5">
      <c r="A10">
        <v>120</v>
      </c>
      <c r="B10">
        <f t="shared" si="3"/>
        <v>246</v>
      </c>
      <c r="C10">
        <f t="shared" si="4"/>
        <v>4</v>
      </c>
      <c r="D10">
        <f t="shared" si="5"/>
        <v>27</v>
      </c>
      <c r="E10">
        <f t="shared" si="1"/>
        <v>16</v>
      </c>
      <c r="F10" t="s">
        <v>9</v>
      </c>
      <c r="K10" t="str">
        <f t="shared" si="2"/>
        <v>120=246,4,27,16,F9</v>
      </c>
    </row>
    <row r="11" spans="1:11" x14ac:dyDescent="0.5">
      <c r="A11">
        <v>121</v>
      </c>
      <c r="B11">
        <f t="shared" si="3"/>
        <v>273</v>
      </c>
      <c r="C11">
        <f t="shared" si="4"/>
        <v>4</v>
      </c>
      <c r="D11">
        <f t="shared" si="5"/>
        <v>27</v>
      </c>
      <c r="E11">
        <f t="shared" si="1"/>
        <v>16</v>
      </c>
      <c r="F11" t="s">
        <v>10</v>
      </c>
      <c r="K11" t="str">
        <f t="shared" si="2"/>
        <v>121=273,4,27,16,F10</v>
      </c>
    </row>
    <row r="12" spans="1:11" x14ac:dyDescent="0.5">
      <c r="A12">
        <v>122</v>
      </c>
      <c r="B12">
        <f t="shared" si="3"/>
        <v>300</v>
      </c>
      <c r="C12">
        <f t="shared" si="4"/>
        <v>4</v>
      </c>
      <c r="D12">
        <f t="shared" si="5"/>
        <v>27</v>
      </c>
      <c r="E12">
        <f t="shared" si="1"/>
        <v>16</v>
      </c>
      <c r="F12" t="s">
        <v>11</v>
      </c>
      <c r="K12" t="str">
        <f t="shared" si="2"/>
        <v>122=300,4,27,16,F11</v>
      </c>
    </row>
    <row r="13" spans="1:11" x14ac:dyDescent="0.5">
      <c r="A13">
        <v>123</v>
      </c>
      <c r="B13">
        <f t="shared" si="3"/>
        <v>327</v>
      </c>
      <c r="C13">
        <f t="shared" si="4"/>
        <v>4</v>
      </c>
      <c r="D13">
        <f t="shared" si="5"/>
        <v>27</v>
      </c>
      <c r="E13">
        <f t="shared" si="1"/>
        <v>16</v>
      </c>
      <c r="F13" t="s">
        <v>12</v>
      </c>
      <c r="K13" t="str">
        <f t="shared" si="2"/>
        <v>123=327,4,27,16,F12</v>
      </c>
    </row>
    <row r="14" spans="1:11" x14ac:dyDescent="0.5">
      <c r="A14">
        <v>192</v>
      </c>
      <c r="B14">
        <f>$B$1</f>
        <v>4</v>
      </c>
      <c r="C14">
        <f>$C$1+$E$1</f>
        <v>20</v>
      </c>
      <c r="D14">
        <f t="shared" si="0"/>
        <v>26</v>
      </c>
      <c r="E14">
        <f t="shared" ref="E14:E65" si="6">$H$2</f>
        <v>24</v>
      </c>
      <c r="F14" t="s">
        <v>13</v>
      </c>
      <c r="K14" t="str">
        <f t="shared" si="2"/>
        <v>192=4,20,26,24,`</v>
      </c>
    </row>
    <row r="15" spans="1:11" x14ac:dyDescent="0.5">
      <c r="A15">
        <v>49</v>
      </c>
      <c r="B15">
        <f>B14+D14</f>
        <v>30</v>
      </c>
      <c r="C15">
        <f>$C$14</f>
        <v>20</v>
      </c>
      <c r="D15">
        <f t="shared" si="0"/>
        <v>26</v>
      </c>
      <c r="E15">
        <f t="shared" si="6"/>
        <v>24</v>
      </c>
      <c r="F15" s="1" t="s">
        <v>14</v>
      </c>
      <c r="K15" t="str">
        <f t="shared" si="2"/>
        <v>49=30,20,26,24,1</v>
      </c>
    </row>
    <row r="16" spans="1:11" x14ac:dyDescent="0.5">
      <c r="A16">
        <v>50</v>
      </c>
      <c r="B16">
        <f t="shared" ref="B16:B27" si="7">B15+D15</f>
        <v>56</v>
      </c>
      <c r="C16">
        <f t="shared" ref="C16:C27" si="8">$C$14</f>
        <v>20</v>
      </c>
      <c r="D16">
        <f t="shared" si="0"/>
        <v>26</v>
      </c>
      <c r="E16">
        <f t="shared" si="6"/>
        <v>24</v>
      </c>
      <c r="F16" s="1" t="s">
        <v>15</v>
      </c>
      <c r="K16" t="str">
        <f t="shared" si="2"/>
        <v>50=56,20,26,24,2</v>
      </c>
    </row>
    <row r="17" spans="1:11" x14ac:dyDescent="0.5">
      <c r="A17">
        <v>51</v>
      </c>
      <c r="B17">
        <f t="shared" si="7"/>
        <v>82</v>
      </c>
      <c r="C17">
        <f t="shared" si="8"/>
        <v>20</v>
      </c>
      <c r="D17">
        <f t="shared" si="0"/>
        <v>26</v>
      </c>
      <c r="E17">
        <f t="shared" si="6"/>
        <v>24</v>
      </c>
      <c r="F17" s="1" t="s">
        <v>16</v>
      </c>
      <c r="K17" t="str">
        <f t="shared" si="2"/>
        <v>51=82,20,26,24,3</v>
      </c>
    </row>
    <row r="18" spans="1:11" x14ac:dyDescent="0.5">
      <c r="A18">
        <v>52</v>
      </c>
      <c r="B18">
        <f t="shared" si="7"/>
        <v>108</v>
      </c>
      <c r="C18">
        <f t="shared" si="8"/>
        <v>20</v>
      </c>
      <c r="D18">
        <f t="shared" si="0"/>
        <v>26</v>
      </c>
      <c r="E18">
        <f t="shared" si="6"/>
        <v>24</v>
      </c>
      <c r="F18" s="1" t="s">
        <v>17</v>
      </c>
      <c r="K18" t="str">
        <f t="shared" si="2"/>
        <v>52=108,20,26,24,4</v>
      </c>
    </row>
    <row r="19" spans="1:11" x14ac:dyDescent="0.5">
      <c r="A19">
        <v>53</v>
      </c>
      <c r="B19">
        <f t="shared" si="7"/>
        <v>134</v>
      </c>
      <c r="C19">
        <f t="shared" si="8"/>
        <v>20</v>
      </c>
      <c r="D19">
        <f t="shared" si="0"/>
        <v>26</v>
      </c>
      <c r="E19">
        <f t="shared" si="6"/>
        <v>24</v>
      </c>
      <c r="F19" s="1" t="s">
        <v>18</v>
      </c>
      <c r="K19" t="str">
        <f t="shared" si="2"/>
        <v>53=134,20,26,24,5</v>
      </c>
    </row>
    <row r="20" spans="1:11" x14ac:dyDescent="0.5">
      <c r="A20">
        <v>54</v>
      </c>
      <c r="B20">
        <f t="shared" si="7"/>
        <v>160</v>
      </c>
      <c r="C20">
        <f t="shared" si="8"/>
        <v>20</v>
      </c>
      <c r="D20">
        <f t="shared" si="0"/>
        <v>26</v>
      </c>
      <c r="E20">
        <f t="shared" si="6"/>
        <v>24</v>
      </c>
      <c r="F20" s="1" t="s">
        <v>19</v>
      </c>
      <c r="K20" t="str">
        <f t="shared" si="2"/>
        <v>54=160,20,26,24,6</v>
      </c>
    </row>
    <row r="21" spans="1:11" x14ac:dyDescent="0.5">
      <c r="A21">
        <v>55</v>
      </c>
      <c r="B21">
        <f t="shared" si="7"/>
        <v>186</v>
      </c>
      <c r="C21">
        <f t="shared" si="8"/>
        <v>20</v>
      </c>
      <c r="D21">
        <f t="shared" si="0"/>
        <v>26</v>
      </c>
      <c r="E21">
        <f t="shared" si="6"/>
        <v>24</v>
      </c>
      <c r="F21" s="1" t="s">
        <v>20</v>
      </c>
      <c r="K21" t="str">
        <f t="shared" si="2"/>
        <v>55=186,20,26,24,7</v>
      </c>
    </row>
    <row r="22" spans="1:11" x14ac:dyDescent="0.5">
      <c r="A22">
        <v>56</v>
      </c>
      <c r="B22">
        <f t="shared" si="7"/>
        <v>212</v>
      </c>
      <c r="C22">
        <f t="shared" si="8"/>
        <v>20</v>
      </c>
      <c r="D22">
        <f t="shared" si="0"/>
        <v>26</v>
      </c>
      <c r="E22">
        <f t="shared" si="6"/>
        <v>24</v>
      </c>
      <c r="F22" s="1" t="s">
        <v>21</v>
      </c>
      <c r="K22" t="str">
        <f t="shared" si="2"/>
        <v>56=212,20,26,24,8</v>
      </c>
    </row>
    <row r="23" spans="1:11" x14ac:dyDescent="0.5">
      <c r="A23">
        <v>57</v>
      </c>
      <c r="B23">
        <f t="shared" si="7"/>
        <v>238</v>
      </c>
      <c r="C23">
        <f t="shared" si="8"/>
        <v>20</v>
      </c>
      <c r="D23">
        <f t="shared" si="0"/>
        <v>26</v>
      </c>
      <c r="E23">
        <f t="shared" si="6"/>
        <v>24</v>
      </c>
      <c r="F23" s="1" t="s">
        <v>22</v>
      </c>
      <c r="K23" t="str">
        <f t="shared" si="2"/>
        <v>57=238,20,26,24,9</v>
      </c>
    </row>
    <row r="24" spans="1:11" x14ac:dyDescent="0.5">
      <c r="A24">
        <v>48</v>
      </c>
      <c r="B24">
        <f t="shared" si="7"/>
        <v>264</v>
      </c>
      <c r="C24">
        <f t="shared" si="8"/>
        <v>20</v>
      </c>
      <c r="D24">
        <f t="shared" si="0"/>
        <v>26</v>
      </c>
      <c r="E24">
        <f t="shared" si="6"/>
        <v>24</v>
      </c>
      <c r="F24" s="1" t="s">
        <v>23</v>
      </c>
      <c r="K24" t="str">
        <f t="shared" si="2"/>
        <v>48=264,20,26,24,0</v>
      </c>
    </row>
    <row r="25" spans="1:11" x14ac:dyDescent="0.5">
      <c r="A25">
        <v>189</v>
      </c>
      <c r="B25">
        <f t="shared" si="7"/>
        <v>290</v>
      </c>
      <c r="C25">
        <f t="shared" si="8"/>
        <v>20</v>
      </c>
      <c r="D25">
        <f t="shared" si="0"/>
        <v>26</v>
      </c>
      <c r="E25">
        <f t="shared" si="6"/>
        <v>24</v>
      </c>
      <c r="F25" t="s">
        <v>24</v>
      </c>
      <c r="K25" t="str">
        <f t="shared" si="2"/>
        <v>189=290,20,26,24,-</v>
      </c>
    </row>
    <row r="26" spans="1:11" x14ac:dyDescent="0.5">
      <c r="A26">
        <v>187</v>
      </c>
      <c r="B26">
        <f t="shared" si="7"/>
        <v>316</v>
      </c>
      <c r="C26">
        <f t="shared" si="8"/>
        <v>20</v>
      </c>
      <c r="D26">
        <f t="shared" si="0"/>
        <v>26</v>
      </c>
      <c r="E26">
        <f t="shared" si="6"/>
        <v>24</v>
      </c>
      <c r="F26" t="s">
        <v>25</v>
      </c>
      <c r="K26" t="str">
        <f t="shared" si="2"/>
        <v>187=316,20,26,24,=</v>
      </c>
    </row>
    <row r="27" spans="1:11" x14ac:dyDescent="0.5">
      <c r="A27">
        <v>8</v>
      </c>
      <c r="B27">
        <f t="shared" si="7"/>
        <v>342</v>
      </c>
      <c r="C27">
        <f t="shared" si="8"/>
        <v>20</v>
      </c>
      <c r="D27">
        <f>$B$41+$D$41-B27</f>
        <v>35</v>
      </c>
      <c r="E27">
        <f t="shared" si="6"/>
        <v>24</v>
      </c>
      <c r="F27" t="s">
        <v>26</v>
      </c>
      <c r="K27" t="str">
        <f t="shared" si="2"/>
        <v>8=342,20,35,24,Back</v>
      </c>
    </row>
    <row r="28" spans="1:11" x14ac:dyDescent="0.5">
      <c r="A28">
        <v>9</v>
      </c>
      <c r="B28">
        <f>$B$1</f>
        <v>4</v>
      </c>
      <c r="C28">
        <f>$C$14+$H$2</f>
        <v>44</v>
      </c>
      <c r="D28">
        <f>ROUND($D$14*4/3,0)</f>
        <v>35</v>
      </c>
      <c r="E28">
        <f t="shared" si="6"/>
        <v>24</v>
      </c>
      <c r="F28" t="s">
        <v>27</v>
      </c>
      <c r="K28" t="str">
        <f t="shared" si="2"/>
        <v>9=4,44,35,24,Tab</v>
      </c>
    </row>
    <row r="29" spans="1:11" x14ac:dyDescent="0.5">
      <c r="A29">
        <v>81</v>
      </c>
      <c r="B29">
        <f>$B$28+$D$28</f>
        <v>39</v>
      </c>
      <c r="C29">
        <f>$C$28</f>
        <v>44</v>
      </c>
      <c r="D29">
        <f>$G$2</f>
        <v>26</v>
      </c>
      <c r="E29">
        <f t="shared" si="6"/>
        <v>24</v>
      </c>
      <c r="F29" t="s">
        <v>28</v>
      </c>
      <c r="K29" t="str">
        <f t="shared" si="2"/>
        <v>81=39,44,26,24,Q</v>
      </c>
    </row>
    <row r="30" spans="1:11" x14ac:dyDescent="0.5">
      <c r="A30">
        <v>87</v>
      </c>
      <c r="B30">
        <f>B29+D29</f>
        <v>65</v>
      </c>
      <c r="C30">
        <f t="shared" ref="C30:C41" si="9">$C$28</f>
        <v>44</v>
      </c>
      <c r="D30">
        <f t="shared" ref="D30:D41" si="10">$G$2</f>
        <v>26</v>
      </c>
      <c r="E30">
        <f t="shared" si="6"/>
        <v>24</v>
      </c>
      <c r="F30" t="s">
        <v>29</v>
      </c>
      <c r="K30" t="str">
        <f t="shared" si="2"/>
        <v>87=65,44,26,24,W</v>
      </c>
    </row>
    <row r="31" spans="1:11" x14ac:dyDescent="0.5">
      <c r="A31">
        <v>69</v>
      </c>
      <c r="B31">
        <f t="shared" ref="B31:B41" si="11">B30+D30</f>
        <v>91</v>
      </c>
      <c r="C31">
        <f t="shared" si="9"/>
        <v>44</v>
      </c>
      <c r="D31">
        <f t="shared" si="10"/>
        <v>26</v>
      </c>
      <c r="E31">
        <f t="shared" si="6"/>
        <v>24</v>
      </c>
      <c r="F31" t="s">
        <v>30</v>
      </c>
      <c r="K31" t="str">
        <f t="shared" si="2"/>
        <v>69=91,44,26,24,E</v>
      </c>
    </row>
    <row r="32" spans="1:11" x14ac:dyDescent="0.5">
      <c r="A32">
        <v>82</v>
      </c>
      <c r="B32">
        <f t="shared" si="11"/>
        <v>117</v>
      </c>
      <c r="C32">
        <f t="shared" si="9"/>
        <v>44</v>
      </c>
      <c r="D32">
        <f t="shared" si="10"/>
        <v>26</v>
      </c>
      <c r="E32">
        <f t="shared" si="6"/>
        <v>24</v>
      </c>
      <c r="F32" t="s">
        <v>31</v>
      </c>
      <c r="K32" t="str">
        <f t="shared" si="2"/>
        <v>82=117,44,26,24,R</v>
      </c>
    </row>
    <row r="33" spans="1:11" x14ac:dyDescent="0.5">
      <c r="A33">
        <v>84</v>
      </c>
      <c r="B33">
        <f t="shared" si="11"/>
        <v>143</v>
      </c>
      <c r="C33">
        <f t="shared" si="9"/>
        <v>44</v>
      </c>
      <c r="D33">
        <f t="shared" si="10"/>
        <v>26</v>
      </c>
      <c r="E33">
        <f t="shared" si="6"/>
        <v>24</v>
      </c>
      <c r="F33" t="s">
        <v>32</v>
      </c>
      <c r="K33" t="str">
        <f t="shared" si="2"/>
        <v>84=143,44,26,24,T</v>
      </c>
    </row>
    <row r="34" spans="1:11" x14ac:dyDescent="0.5">
      <c r="A34">
        <v>89</v>
      </c>
      <c r="B34">
        <f t="shared" si="11"/>
        <v>169</v>
      </c>
      <c r="C34">
        <f t="shared" si="9"/>
        <v>44</v>
      </c>
      <c r="D34">
        <f t="shared" si="10"/>
        <v>26</v>
      </c>
      <c r="E34">
        <f t="shared" si="6"/>
        <v>24</v>
      </c>
      <c r="F34" t="s">
        <v>33</v>
      </c>
      <c r="K34" t="str">
        <f t="shared" si="2"/>
        <v>89=169,44,26,24,Y</v>
      </c>
    </row>
    <row r="35" spans="1:11" x14ac:dyDescent="0.5">
      <c r="A35">
        <v>85</v>
      </c>
      <c r="B35">
        <f t="shared" si="11"/>
        <v>195</v>
      </c>
      <c r="C35">
        <f t="shared" si="9"/>
        <v>44</v>
      </c>
      <c r="D35">
        <f t="shared" si="10"/>
        <v>26</v>
      </c>
      <c r="E35">
        <f t="shared" si="6"/>
        <v>24</v>
      </c>
      <c r="F35" t="s">
        <v>34</v>
      </c>
      <c r="K35" t="str">
        <f t="shared" si="2"/>
        <v>85=195,44,26,24,U</v>
      </c>
    </row>
    <row r="36" spans="1:11" x14ac:dyDescent="0.5">
      <c r="A36">
        <v>73</v>
      </c>
      <c r="B36">
        <f t="shared" si="11"/>
        <v>221</v>
      </c>
      <c r="C36">
        <f t="shared" si="9"/>
        <v>44</v>
      </c>
      <c r="D36">
        <f t="shared" si="10"/>
        <v>26</v>
      </c>
      <c r="E36">
        <f t="shared" si="6"/>
        <v>24</v>
      </c>
      <c r="F36" t="s">
        <v>35</v>
      </c>
      <c r="K36" t="str">
        <f t="shared" si="2"/>
        <v>73=221,44,26,24,I</v>
      </c>
    </row>
    <row r="37" spans="1:11" x14ac:dyDescent="0.5">
      <c r="A37">
        <v>79</v>
      </c>
      <c r="B37">
        <f t="shared" si="11"/>
        <v>247</v>
      </c>
      <c r="C37">
        <f t="shared" si="9"/>
        <v>44</v>
      </c>
      <c r="D37">
        <f t="shared" si="10"/>
        <v>26</v>
      </c>
      <c r="E37">
        <f t="shared" si="6"/>
        <v>24</v>
      </c>
      <c r="F37" t="s">
        <v>36</v>
      </c>
      <c r="K37" t="str">
        <f t="shared" si="2"/>
        <v>79=247,44,26,24,O</v>
      </c>
    </row>
    <row r="38" spans="1:11" x14ac:dyDescent="0.5">
      <c r="A38">
        <v>80</v>
      </c>
      <c r="B38">
        <f t="shared" si="11"/>
        <v>273</v>
      </c>
      <c r="C38">
        <f t="shared" si="9"/>
        <v>44</v>
      </c>
      <c r="D38">
        <f t="shared" si="10"/>
        <v>26</v>
      </c>
      <c r="E38">
        <f t="shared" si="6"/>
        <v>24</v>
      </c>
      <c r="F38" t="s">
        <v>37</v>
      </c>
      <c r="K38" t="str">
        <f t="shared" si="2"/>
        <v>80=273,44,26,24,P</v>
      </c>
    </row>
    <row r="39" spans="1:11" x14ac:dyDescent="0.5">
      <c r="A39">
        <v>219</v>
      </c>
      <c r="B39">
        <f t="shared" si="11"/>
        <v>299</v>
      </c>
      <c r="C39">
        <f t="shared" si="9"/>
        <v>44</v>
      </c>
      <c r="D39">
        <f t="shared" si="10"/>
        <v>26</v>
      </c>
      <c r="E39">
        <f t="shared" si="6"/>
        <v>24</v>
      </c>
      <c r="F39" t="s">
        <v>38</v>
      </c>
      <c r="K39" t="str">
        <f t="shared" si="2"/>
        <v>219=299,44,26,24,[</v>
      </c>
    </row>
    <row r="40" spans="1:11" x14ac:dyDescent="0.5">
      <c r="A40">
        <v>221</v>
      </c>
      <c r="B40">
        <f t="shared" si="11"/>
        <v>325</v>
      </c>
      <c r="C40">
        <f t="shared" si="9"/>
        <v>44</v>
      </c>
      <c r="D40">
        <f t="shared" si="10"/>
        <v>26</v>
      </c>
      <c r="E40">
        <f t="shared" si="6"/>
        <v>24</v>
      </c>
      <c r="F40" t="s">
        <v>39</v>
      </c>
      <c r="K40" t="str">
        <f t="shared" si="2"/>
        <v>221=325,44,26,24,]</v>
      </c>
    </row>
    <row r="41" spans="1:11" x14ac:dyDescent="0.5">
      <c r="A41">
        <v>220</v>
      </c>
      <c r="B41">
        <f t="shared" si="11"/>
        <v>351</v>
      </c>
      <c r="C41">
        <f t="shared" si="9"/>
        <v>44</v>
      </c>
      <c r="D41">
        <f t="shared" si="10"/>
        <v>26</v>
      </c>
      <c r="E41">
        <f t="shared" si="6"/>
        <v>24</v>
      </c>
      <c r="F41" t="s">
        <v>40</v>
      </c>
      <c r="K41" t="str">
        <f t="shared" si="2"/>
        <v>220=351,44,26,24,\</v>
      </c>
    </row>
    <row r="42" spans="1:11" x14ac:dyDescent="0.5">
      <c r="A42">
        <v>20</v>
      </c>
      <c r="B42">
        <f>$B$1</f>
        <v>4</v>
      </c>
      <c r="C42">
        <f>$C$28+$H$2</f>
        <v>68</v>
      </c>
      <c r="D42">
        <f>ROUND($D$14*5/3,0)</f>
        <v>43</v>
      </c>
      <c r="E42">
        <f t="shared" si="6"/>
        <v>24</v>
      </c>
      <c r="F42" t="s">
        <v>41</v>
      </c>
      <c r="K42" t="str">
        <f t="shared" si="2"/>
        <v>20=4,68,43,24,Caps</v>
      </c>
    </row>
    <row r="43" spans="1:11" x14ac:dyDescent="0.5">
      <c r="A43">
        <v>65</v>
      </c>
      <c r="B43">
        <f>B42+D42</f>
        <v>47</v>
      </c>
      <c r="C43">
        <f>$C$42</f>
        <v>68</v>
      </c>
      <c r="D43">
        <f>$G$2</f>
        <v>26</v>
      </c>
      <c r="E43">
        <f t="shared" si="6"/>
        <v>24</v>
      </c>
      <c r="F43" t="s">
        <v>42</v>
      </c>
      <c r="K43" t="str">
        <f t="shared" si="2"/>
        <v>65=47,68,26,24,A</v>
      </c>
    </row>
    <row r="44" spans="1:11" x14ac:dyDescent="0.5">
      <c r="A44">
        <v>83</v>
      </c>
      <c r="B44">
        <f t="shared" ref="B44:B54" si="12">B43+D43</f>
        <v>73</v>
      </c>
      <c r="C44">
        <f t="shared" ref="C44:C54" si="13">$C$42</f>
        <v>68</v>
      </c>
      <c r="D44">
        <f t="shared" ref="D44:D53" si="14">$G$2</f>
        <v>26</v>
      </c>
      <c r="E44">
        <f t="shared" si="6"/>
        <v>24</v>
      </c>
      <c r="F44" t="s">
        <v>43</v>
      </c>
      <c r="K44" t="str">
        <f t="shared" si="2"/>
        <v>83=73,68,26,24,S</v>
      </c>
    </row>
    <row r="45" spans="1:11" x14ac:dyDescent="0.5">
      <c r="A45">
        <v>68</v>
      </c>
      <c r="B45">
        <f t="shared" si="12"/>
        <v>99</v>
      </c>
      <c r="C45">
        <f t="shared" si="13"/>
        <v>68</v>
      </c>
      <c r="D45">
        <f t="shared" si="14"/>
        <v>26</v>
      </c>
      <c r="E45">
        <f t="shared" si="6"/>
        <v>24</v>
      </c>
      <c r="F45" t="s">
        <v>44</v>
      </c>
      <c r="K45" t="str">
        <f t="shared" si="2"/>
        <v>68=99,68,26,24,D</v>
      </c>
    </row>
    <row r="46" spans="1:11" x14ac:dyDescent="0.5">
      <c r="A46">
        <v>70</v>
      </c>
      <c r="B46">
        <f t="shared" si="12"/>
        <v>125</v>
      </c>
      <c r="C46">
        <f t="shared" si="13"/>
        <v>68</v>
      </c>
      <c r="D46">
        <f t="shared" si="14"/>
        <v>26</v>
      </c>
      <c r="E46">
        <f t="shared" si="6"/>
        <v>24</v>
      </c>
      <c r="F46" t="s">
        <v>45</v>
      </c>
      <c r="K46" t="str">
        <f t="shared" si="2"/>
        <v>70=125,68,26,24,F</v>
      </c>
    </row>
    <row r="47" spans="1:11" x14ac:dyDescent="0.5">
      <c r="A47">
        <v>71</v>
      </c>
      <c r="B47">
        <f t="shared" si="12"/>
        <v>151</v>
      </c>
      <c r="C47">
        <f t="shared" si="13"/>
        <v>68</v>
      </c>
      <c r="D47">
        <f t="shared" si="14"/>
        <v>26</v>
      </c>
      <c r="E47">
        <f t="shared" si="6"/>
        <v>24</v>
      </c>
      <c r="F47" t="s">
        <v>46</v>
      </c>
      <c r="K47" t="str">
        <f t="shared" si="2"/>
        <v>71=151,68,26,24,G</v>
      </c>
    </row>
    <row r="48" spans="1:11" x14ac:dyDescent="0.5">
      <c r="A48">
        <v>72</v>
      </c>
      <c r="B48">
        <f t="shared" si="12"/>
        <v>177</v>
      </c>
      <c r="C48">
        <f t="shared" si="13"/>
        <v>68</v>
      </c>
      <c r="D48">
        <f t="shared" si="14"/>
        <v>26</v>
      </c>
      <c r="E48">
        <f t="shared" si="6"/>
        <v>24</v>
      </c>
      <c r="F48" t="s">
        <v>47</v>
      </c>
      <c r="K48" t="str">
        <f t="shared" si="2"/>
        <v>72=177,68,26,24,H</v>
      </c>
    </row>
    <row r="49" spans="1:11" x14ac:dyDescent="0.5">
      <c r="A49">
        <v>74</v>
      </c>
      <c r="B49">
        <f t="shared" si="12"/>
        <v>203</v>
      </c>
      <c r="C49">
        <f t="shared" si="13"/>
        <v>68</v>
      </c>
      <c r="D49">
        <f t="shared" si="14"/>
        <v>26</v>
      </c>
      <c r="E49">
        <f t="shared" si="6"/>
        <v>24</v>
      </c>
      <c r="F49" t="s">
        <v>48</v>
      </c>
      <c r="K49" t="str">
        <f t="shared" si="2"/>
        <v>74=203,68,26,24,J</v>
      </c>
    </row>
    <row r="50" spans="1:11" x14ac:dyDescent="0.5">
      <c r="A50">
        <v>75</v>
      </c>
      <c r="B50">
        <f t="shared" si="12"/>
        <v>229</v>
      </c>
      <c r="C50">
        <f t="shared" si="13"/>
        <v>68</v>
      </c>
      <c r="D50">
        <f t="shared" si="14"/>
        <v>26</v>
      </c>
      <c r="E50">
        <f t="shared" si="6"/>
        <v>24</v>
      </c>
      <c r="F50" t="s">
        <v>49</v>
      </c>
      <c r="K50" t="str">
        <f t="shared" si="2"/>
        <v>75=229,68,26,24,K</v>
      </c>
    </row>
    <row r="51" spans="1:11" x14ac:dyDescent="0.5">
      <c r="A51">
        <v>76</v>
      </c>
      <c r="B51">
        <f t="shared" si="12"/>
        <v>255</v>
      </c>
      <c r="C51">
        <f t="shared" si="13"/>
        <v>68</v>
      </c>
      <c r="D51">
        <f t="shared" si="14"/>
        <v>26</v>
      </c>
      <c r="E51">
        <f t="shared" si="6"/>
        <v>24</v>
      </c>
      <c r="F51" t="s">
        <v>50</v>
      </c>
      <c r="K51" t="str">
        <f t="shared" si="2"/>
        <v>76=255,68,26,24,L</v>
      </c>
    </row>
    <row r="52" spans="1:11" x14ac:dyDescent="0.5">
      <c r="A52">
        <v>186</v>
      </c>
      <c r="B52">
        <f t="shared" si="12"/>
        <v>281</v>
      </c>
      <c r="C52">
        <f t="shared" si="13"/>
        <v>68</v>
      </c>
      <c r="D52">
        <f t="shared" si="14"/>
        <v>26</v>
      </c>
      <c r="E52">
        <f t="shared" si="6"/>
        <v>24</v>
      </c>
      <c r="F52" t="s">
        <v>51</v>
      </c>
      <c r="K52" t="str">
        <f t="shared" si="2"/>
        <v>186=281,68,26,24,;</v>
      </c>
    </row>
    <row r="53" spans="1:11" x14ac:dyDescent="0.5">
      <c r="A53">
        <v>222</v>
      </c>
      <c r="B53">
        <f t="shared" si="12"/>
        <v>307</v>
      </c>
      <c r="C53">
        <f t="shared" si="13"/>
        <v>68</v>
      </c>
      <c r="D53">
        <f t="shared" si="14"/>
        <v>26</v>
      </c>
      <c r="E53">
        <f t="shared" si="6"/>
        <v>24</v>
      </c>
      <c r="F53" s="1" t="s">
        <v>52</v>
      </c>
      <c r="K53" t="str">
        <f t="shared" si="2"/>
        <v>222=307,68,26,24,'</v>
      </c>
    </row>
    <row r="54" spans="1:11" x14ac:dyDescent="0.5">
      <c r="A54">
        <v>13</v>
      </c>
      <c r="B54">
        <f t="shared" si="12"/>
        <v>333</v>
      </c>
      <c r="C54">
        <f t="shared" si="13"/>
        <v>68</v>
      </c>
      <c r="D54">
        <f>$B$41+$D$41-B54</f>
        <v>44</v>
      </c>
      <c r="E54">
        <f t="shared" si="6"/>
        <v>24</v>
      </c>
      <c r="F54" t="s">
        <v>53</v>
      </c>
      <c r="K54" t="str">
        <f t="shared" si="2"/>
        <v>13=333,68,44,24,Enter</v>
      </c>
    </row>
    <row r="55" spans="1:11" x14ac:dyDescent="0.5">
      <c r="A55">
        <v>160</v>
      </c>
      <c r="B55">
        <f>$B$1</f>
        <v>4</v>
      </c>
      <c r="C55">
        <f>$C$42+$H$2</f>
        <v>92</v>
      </c>
      <c r="D55">
        <f>$G$2*2</f>
        <v>52</v>
      </c>
      <c r="E55">
        <f t="shared" si="6"/>
        <v>24</v>
      </c>
      <c r="F55" t="s">
        <v>54</v>
      </c>
      <c r="K55" t="str">
        <f t="shared" si="2"/>
        <v>160=4,92,52,24,Shift</v>
      </c>
    </row>
    <row r="56" spans="1:11" x14ac:dyDescent="0.5">
      <c r="A56">
        <v>90</v>
      </c>
      <c r="B56">
        <f>B55+D55</f>
        <v>56</v>
      </c>
      <c r="C56">
        <f>$C$55</f>
        <v>92</v>
      </c>
      <c r="D56">
        <f>$G$2</f>
        <v>26</v>
      </c>
      <c r="E56">
        <f t="shared" si="6"/>
        <v>24</v>
      </c>
      <c r="F56" t="s">
        <v>55</v>
      </c>
      <c r="K56" t="str">
        <f t="shared" si="2"/>
        <v>90=56,92,26,24,Z</v>
      </c>
    </row>
    <row r="57" spans="1:11" x14ac:dyDescent="0.5">
      <c r="A57">
        <v>88</v>
      </c>
      <c r="B57">
        <f t="shared" ref="B57:B66" si="15">B56+D56</f>
        <v>82</v>
      </c>
      <c r="C57">
        <f t="shared" ref="C57:C66" si="16">$C$55</f>
        <v>92</v>
      </c>
      <c r="D57">
        <f t="shared" ref="D57:D65" si="17">$G$2</f>
        <v>26</v>
      </c>
      <c r="E57">
        <f t="shared" si="6"/>
        <v>24</v>
      </c>
      <c r="F57" t="s">
        <v>56</v>
      </c>
      <c r="K57" t="str">
        <f t="shared" si="2"/>
        <v>88=82,92,26,24,X</v>
      </c>
    </row>
    <row r="58" spans="1:11" x14ac:dyDescent="0.5">
      <c r="A58">
        <v>67</v>
      </c>
      <c r="B58">
        <f t="shared" si="15"/>
        <v>108</v>
      </c>
      <c r="C58">
        <f t="shared" si="16"/>
        <v>92</v>
      </c>
      <c r="D58">
        <f t="shared" si="17"/>
        <v>26</v>
      </c>
      <c r="E58">
        <f t="shared" si="6"/>
        <v>24</v>
      </c>
      <c r="F58" t="s">
        <v>57</v>
      </c>
      <c r="K58" t="str">
        <f t="shared" si="2"/>
        <v>67=108,92,26,24,C</v>
      </c>
    </row>
    <row r="59" spans="1:11" x14ac:dyDescent="0.5">
      <c r="A59">
        <v>86</v>
      </c>
      <c r="B59">
        <f t="shared" si="15"/>
        <v>134</v>
      </c>
      <c r="C59">
        <f t="shared" si="16"/>
        <v>92</v>
      </c>
      <c r="D59">
        <f t="shared" si="17"/>
        <v>26</v>
      </c>
      <c r="E59">
        <f t="shared" si="6"/>
        <v>24</v>
      </c>
      <c r="F59" t="s">
        <v>58</v>
      </c>
      <c r="K59" t="str">
        <f t="shared" si="2"/>
        <v>86=134,92,26,24,V</v>
      </c>
    </row>
    <row r="60" spans="1:11" x14ac:dyDescent="0.5">
      <c r="A60">
        <v>66</v>
      </c>
      <c r="B60">
        <f t="shared" si="15"/>
        <v>160</v>
      </c>
      <c r="C60">
        <f t="shared" si="16"/>
        <v>92</v>
      </c>
      <c r="D60">
        <f t="shared" si="17"/>
        <v>26</v>
      </c>
      <c r="E60">
        <f t="shared" si="6"/>
        <v>24</v>
      </c>
      <c r="F60" t="s">
        <v>59</v>
      </c>
      <c r="K60" t="str">
        <f t="shared" si="2"/>
        <v>66=160,92,26,24,B</v>
      </c>
    </row>
    <row r="61" spans="1:11" x14ac:dyDescent="0.5">
      <c r="A61">
        <v>78</v>
      </c>
      <c r="B61">
        <f t="shared" si="15"/>
        <v>186</v>
      </c>
      <c r="C61">
        <f t="shared" si="16"/>
        <v>92</v>
      </c>
      <c r="D61">
        <f t="shared" si="17"/>
        <v>26</v>
      </c>
      <c r="E61">
        <f t="shared" si="6"/>
        <v>24</v>
      </c>
      <c r="F61" t="s">
        <v>60</v>
      </c>
      <c r="K61" t="str">
        <f t="shared" si="2"/>
        <v>78=186,92,26,24,N</v>
      </c>
    </row>
    <row r="62" spans="1:11" x14ac:dyDescent="0.5">
      <c r="A62">
        <v>77</v>
      </c>
      <c r="B62">
        <f t="shared" si="15"/>
        <v>212</v>
      </c>
      <c r="C62">
        <f t="shared" si="16"/>
        <v>92</v>
      </c>
      <c r="D62">
        <f t="shared" si="17"/>
        <v>26</v>
      </c>
      <c r="E62">
        <f t="shared" si="6"/>
        <v>24</v>
      </c>
      <c r="F62" t="s">
        <v>61</v>
      </c>
      <c r="K62" t="str">
        <f t="shared" si="2"/>
        <v>77=212,92,26,24,M</v>
      </c>
    </row>
    <row r="63" spans="1:11" x14ac:dyDescent="0.5">
      <c r="A63">
        <v>188</v>
      </c>
      <c r="B63">
        <f t="shared" si="15"/>
        <v>238</v>
      </c>
      <c r="C63">
        <f t="shared" si="16"/>
        <v>92</v>
      </c>
      <c r="D63">
        <f t="shared" si="17"/>
        <v>26</v>
      </c>
      <c r="E63">
        <f t="shared" si="6"/>
        <v>24</v>
      </c>
      <c r="F63" t="s">
        <v>62</v>
      </c>
      <c r="K63" t="str">
        <f t="shared" si="2"/>
        <v>188=238,92,26,24,,</v>
      </c>
    </row>
    <row r="64" spans="1:11" x14ac:dyDescent="0.5">
      <c r="A64">
        <v>190</v>
      </c>
      <c r="B64">
        <f t="shared" si="15"/>
        <v>264</v>
      </c>
      <c r="C64">
        <f t="shared" si="16"/>
        <v>92</v>
      </c>
      <c r="D64">
        <f t="shared" si="17"/>
        <v>26</v>
      </c>
      <c r="E64">
        <f t="shared" si="6"/>
        <v>24</v>
      </c>
      <c r="F64" t="s">
        <v>63</v>
      </c>
      <c r="K64" t="str">
        <f t="shared" si="2"/>
        <v>190=264,92,26,24,.</v>
      </c>
    </row>
    <row r="65" spans="1:11" x14ac:dyDescent="0.5">
      <c r="A65">
        <v>191</v>
      </c>
      <c r="B65">
        <f t="shared" si="15"/>
        <v>290</v>
      </c>
      <c r="C65">
        <f t="shared" si="16"/>
        <v>92</v>
      </c>
      <c r="D65">
        <f t="shared" si="17"/>
        <v>26</v>
      </c>
      <c r="E65">
        <f t="shared" si="6"/>
        <v>24</v>
      </c>
      <c r="F65" t="s">
        <v>64</v>
      </c>
      <c r="K65" t="str">
        <f t="shared" si="2"/>
        <v>191=290,92,26,24,/</v>
      </c>
    </row>
    <row r="66" spans="1:11" x14ac:dyDescent="0.5">
      <c r="A66">
        <v>161</v>
      </c>
      <c r="B66">
        <f t="shared" si="15"/>
        <v>316</v>
      </c>
      <c r="C66">
        <f t="shared" si="16"/>
        <v>92</v>
      </c>
      <c r="D66">
        <f>$B$82-B66</f>
        <v>35</v>
      </c>
      <c r="E66">
        <f t="shared" ref="E66:E74" si="18">$H$2</f>
        <v>24</v>
      </c>
      <c r="F66" t="s">
        <v>54</v>
      </c>
      <c r="K66" t="str">
        <f t="shared" ref="K66:K84" si="19">A66&amp;"="&amp;B66&amp;","&amp;C66&amp;","&amp;D66&amp;","&amp;E66&amp;","&amp;F66</f>
        <v>161=316,92,35,24,Shift</v>
      </c>
    </row>
    <row r="67" spans="1:11" x14ac:dyDescent="0.5">
      <c r="A67">
        <v>162</v>
      </c>
      <c r="B67">
        <f>$B$1</f>
        <v>4</v>
      </c>
      <c r="C67">
        <f>$C$55+$H$2</f>
        <v>116</v>
      </c>
      <c r="D67">
        <f>$G$2</f>
        <v>26</v>
      </c>
      <c r="E67">
        <f t="shared" si="18"/>
        <v>24</v>
      </c>
      <c r="F67" t="s">
        <v>65</v>
      </c>
      <c r="K67" t="str">
        <f t="shared" si="19"/>
        <v>162=4,116,26,24,Ctrl</v>
      </c>
    </row>
    <row r="68" spans="1:11" x14ac:dyDescent="0.5">
      <c r="A68">
        <v>91</v>
      </c>
      <c r="B68">
        <f>B67+D67</f>
        <v>30</v>
      </c>
      <c r="C68">
        <f>$C$67</f>
        <v>116</v>
      </c>
      <c r="D68">
        <f t="shared" ref="D68:D84" si="20">$G$2</f>
        <v>26</v>
      </c>
      <c r="E68">
        <f t="shared" si="18"/>
        <v>24</v>
      </c>
      <c r="F68" t="s">
        <v>66</v>
      </c>
      <c r="K68" t="str">
        <f t="shared" si="19"/>
        <v>91=30,116,26,24,Win</v>
      </c>
    </row>
    <row r="69" spans="1:11" x14ac:dyDescent="0.5">
      <c r="A69">
        <v>164</v>
      </c>
      <c r="B69">
        <f t="shared" ref="B69:B70" si="21">B68+D68</f>
        <v>56</v>
      </c>
      <c r="C69">
        <f t="shared" ref="C69:C74" si="22">$C$67</f>
        <v>116</v>
      </c>
      <c r="D69">
        <f t="shared" si="20"/>
        <v>26</v>
      </c>
      <c r="E69">
        <f t="shared" si="18"/>
        <v>24</v>
      </c>
      <c r="F69" t="s">
        <v>67</v>
      </c>
      <c r="K69" t="str">
        <f t="shared" si="19"/>
        <v>164=56,116,26,24,Alt</v>
      </c>
    </row>
    <row r="70" spans="1:11" x14ac:dyDescent="0.5">
      <c r="A70">
        <v>32</v>
      </c>
      <c r="B70">
        <f t="shared" si="21"/>
        <v>82</v>
      </c>
      <c r="C70">
        <f t="shared" si="22"/>
        <v>116</v>
      </c>
      <c r="D70">
        <f>B71-B70</f>
        <v>139</v>
      </c>
      <c r="E70">
        <f t="shared" si="18"/>
        <v>24</v>
      </c>
      <c r="F70" t="s">
        <v>68</v>
      </c>
      <c r="K70" t="str">
        <f t="shared" si="19"/>
        <v>32=82,116,139,24,Space</v>
      </c>
    </row>
    <row r="71" spans="1:11" x14ac:dyDescent="0.5">
      <c r="A71">
        <v>165</v>
      </c>
      <c r="B71">
        <f t="shared" ref="B71:B72" si="23">B72-D71</f>
        <v>221</v>
      </c>
      <c r="C71">
        <f t="shared" si="22"/>
        <v>116</v>
      </c>
      <c r="D71">
        <f t="shared" si="20"/>
        <v>26</v>
      </c>
      <c r="E71">
        <f t="shared" si="18"/>
        <v>24</v>
      </c>
      <c r="F71" t="s">
        <v>67</v>
      </c>
      <c r="K71" t="str">
        <f t="shared" si="19"/>
        <v>165=221,116,26,24,Alt</v>
      </c>
    </row>
    <row r="72" spans="1:11" x14ac:dyDescent="0.5">
      <c r="A72">
        <v>92</v>
      </c>
      <c r="B72">
        <f t="shared" si="23"/>
        <v>247</v>
      </c>
      <c r="C72">
        <f t="shared" si="22"/>
        <v>116</v>
      </c>
      <c r="D72">
        <f t="shared" si="20"/>
        <v>26</v>
      </c>
      <c r="E72">
        <f t="shared" si="18"/>
        <v>24</v>
      </c>
      <c r="F72" t="s">
        <v>66</v>
      </c>
      <c r="K72" t="str">
        <f t="shared" si="19"/>
        <v>92=247,116,26,24,Win</v>
      </c>
    </row>
    <row r="73" spans="1:11" x14ac:dyDescent="0.5">
      <c r="A73">
        <v>93</v>
      </c>
      <c r="B73">
        <f>B74-D73</f>
        <v>273</v>
      </c>
      <c r="C73">
        <f t="shared" si="22"/>
        <v>116</v>
      </c>
      <c r="D73">
        <f t="shared" si="20"/>
        <v>26</v>
      </c>
      <c r="E73">
        <f t="shared" si="18"/>
        <v>24</v>
      </c>
      <c r="F73" t="s">
        <v>69</v>
      </c>
      <c r="K73" t="str">
        <f t="shared" si="19"/>
        <v>93=273,116,26,24,App</v>
      </c>
    </row>
    <row r="74" spans="1:11" x14ac:dyDescent="0.5">
      <c r="A74">
        <v>163</v>
      </c>
      <c r="B74">
        <f>$B$81-D74</f>
        <v>299</v>
      </c>
      <c r="C74">
        <f t="shared" si="22"/>
        <v>116</v>
      </c>
      <c r="D74">
        <f t="shared" si="20"/>
        <v>26</v>
      </c>
      <c r="E74">
        <f t="shared" si="18"/>
        <v>24</v>
      </c>
      <c r="F74" t="s">
        <v>65</v>
      </c>
      <c r="K74" t="str">
        <f t="shared" si="19"/>
        <v>163=299,116,26,24,Ctrl</v>
      </c>
    </row>
    <row r="75" spans="1:11" x14ac:dyDescent="0.5">
      <c r="A75">
        <v>44</v>
      </c>
      <c r="B75">
        <f>B13+D13</f>
        <v>354</v>
      </c>
      <c r="C75">
        <f>$C$1</f>
        <v>4</v>
      </c>
      <c r="D75">
        <f t="shared" si="20"/>
        <v>26</v>
      </c>
      <c r="E75">
        <f>$H$8</f>
        <v>16</v>
      </c>
      <c r="F75" t="s">
        <v>70</v>
      </c>
      <c r="K75" t="str">
        <f t="shared" si="19"/>
        <v>44=354,4,26,16,Prt</v>
      </c>
    </row>
    <row r="76" spans="1:11" x14ac:dyDescent="0.5">
      <c r="A76">
        <v>46</v>
      </c>
      <c r="B76">
        <f>B75+D75</f>
        <v>380</v>
      </c>
      <c r="C76">
        <f>$C$75</f>
        <v>4</v>
      </c>
      <c r="D76">
        <f>$B$41+$D$41-B76+$D$84</f>
        <v>23</v>
      </c>
      <c r="E76">
        <f>$H$8</f>
        <v>16</v>
      </c>
      <c r="F76" t="s">
        <v>73</v>
      </c>
      <c r="K76" t="str">
        <f t="shared" si="19"/>
        <v>46=380,4,23,16,Del</v>
      </c>
    </row>
    <row r="77" spans="1:11" x14ac:dyDescent="0.5">
      <c r="A77">
        <v>36</v>
      </c>
      <c r="B77">
        <f>$B$84</f>
        <v>377</v>
      </c>
      <c r="C77">
        <f>C76+E76</f>
        <v>20</v>
      </c>
      <c r="D77">
        <f t="shared" si="20"/>
        <v>26</v>
      </c>
      <c r="E77">
        <f t="shared" ref="E77:E80" si="24">$H$2</f>
        <v>24</v>
      </c>
      <c r="F77" t="s">
        <v>74</v>
      </c>
      <c r="K77" t="str">
        <f t="shared" si="19"/>
        <v>36=377,20,26,24,Home</v>
      </c>
    </row>
    <row r="78" spans="1:11" x14ac:dyDescent="0.5">
      <c r="A78">
        <v>35</v>
      </c>
      <c r="B78">
        <f t="shared" ref="B78:B80" si="25">$B$84</f>
        <v>377</v>
      </c>
      <c r="C78">
        <f t="shared" ref="C78:C80" si="26">C77+E77</f>
        <v>44</v>
      </c>
      <c r="D78">
        <f t="shared" si="20"/>
        <v>26</v>
      </c>
      <c r="E78">
        <f t="shared" si="24"/>
        <v>24</v>
      </c>
      <c r="F78" t="s">
        <v>75</v>
      </c>
      <c r="K78" t="str">
        <f t="shared" si="19"/>
        <v>35=377,44,26,24,End</v>
      </c>
    </row>
    <row r="79" spans="1:11" x14ac:dyDescent="0.5">
      <c r="A79">
        <v>33</v>
      </c>
      <c r="B79">
        <f t="shared" si="25"/>
        <v>377</v>
      </c>
      <c r="C79">
        <f t="shared" si="26"/>
        <v>68</v>
      </c>
      <c r="D79">
        <f t="shared" si="20"/>
        <v>26</v>
      </c>
      <c r="E79">
        <f t="shared" si="24"/>
        <v>24</v>
      </c>
      <c r="F79" t="s">
        <v>76</v>
      </c>
      <c r="K79" t="str">
        <f t="shared" si="19"/>
        <v>33=377,68,26,24,PgUp</v>
      </c>
    </row>
    <row r="80" spans="1:11" x14ac:dyDescent="0.5">
      <c r="A80">
        <v>34</v>
      </c>
      <c r="B80">
        <f t="shared" si="25"/>
        <v>377</v>
      </c>
      <c r="C80">
        <f t="shared" si="26"/>
        <v>92</v>
      </c>
      <c r="D80">
        <f t="shared" si="20"/>
        <v>26</v>
      </c>
      <c r="E80">
        <f t="shared" si="24"/>
        <v>24</v>
      </c>
      <c r="F80" t="s">
        <v>77</v>
      </c>
      <c r="K80" t="str">
        <f t="shared" si="19"/>
        <v>34=377,92,26,24,PgDn</v>
      </c>
    </row>
    <row r="81" spans="1:11" x14ac:dyDescent="0.5">
      <c r="A81">
        <v>37</v>
      </c>
      <c r="B81">
        <f>$B$83-D81</f>
        <v>325</v>
      </c>
      <c r="C81">
        <f>$C$67</f>
        <v>116</v>
      </c>
      <c r="D81">
        <f t="shared" si="20"/>
        <v>26</v>
      </c>
      <c r="E81">
        <f>$H$2</f>
        <v>24</v>
      </c>
      <c r="F81" t="s">
        <v>78</v>
      </c>
      <c r="K81" t="str">
        <f t="shared" si="19"/>
        <v>37=325,116,26,24,←</v>
      </c>
    </row>
    <row r="82" spans="1:11" x14ac:dyDescent="0.5">
      <c r="A82">
        <v>38</v>
      </c>
      <c r="B82">
        <f>$B$83</f>
        <v>351</v>
      </c>
      <c r="C82">
        <f>$C$55</f>
        <v>92</v>
      </c>
      <c r="D82">
        <f t="shared" si="20"/>
        <v>26</v>
      </c>
      <c r="E82">
        <f>$H$2</f>
        <v>24</v>
      </c>
      <c r="F82" t="s">
        <v>79</v>
      </c>
      <c r="K82" t="str">
        <f t="shared" si="19"/>
        <v>38=351,92,26,24,↑</v>
      </c>
    </row>
    <row r="83" spans="1:11" x14ac:dyDescent="0.5">
      <c r="A83">
        <v>40</v>
      </c>
      <c r="B83">
        <f>$B$41+$D$41-D83</f>
        <v>351</v>
      </c>
      <c r="C83">
        <f>$C$67</f>
        <v>116</v>
      </c>
      <c r="D83">
        <f t="shared" si="20"/>
        <v>26</v>
      </c>
      <c r="E83">
        <f>$H$2</f>
        <v>24</v>
      </c>
      <c r="F83" t="s">
        <v>80</v>
      </c>
      <c r="K83" t="str">
        <f t="shared" si="19"/>
        <v>40=351,116,26,24,↓</v>
      </c>
    </row>
    <row r="84" spans="1:11" x14ac:dyDescent="0.5">
      <c r="A84">
        <v>39</v>
      </c>
      <c r="B84">
        <f>$B$83+$D$83</f>
        <v>377</v>
      </c>
      <c r="C84">
        <f>$C$67</f>
        <v>116</v>
      </c>
      <c r="D84">
        <f t="shared" si="20"/>
        <v>26</v>
      </c>
      <c r="E84">
        <f>$H$2</f>
        <v>24</v>
      </c>
      <c r="F84" t="s">
        <v>81</v>
      </c>
      <c r="K84" t="str">
        <f t="shared" si="19"/>
        <v>39=377,116,26,24,→</v>
      </c>
    </row>
    <row r="85" spans="1:11" x14ac:dyDescent="0.5">
      <c r="F8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104全键盘</vt:lpstr>
      <vt:lpstr>笔记本全键盘</vt:lpstr>
      <vt:lpstr>笔记本键盘（无数字键）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Boyuan Gao</dc:creator>
  <cp:lastModifiedBy>Boyuan Gao</cp:lastModifiedBy>
  <dcterms:created xsi:type="dcterms:W3CDTF">2019-02-07T09:04:26Z</dcterms:created>
  <dcterms:modified xsi:type="dcterms:W3CDTF">2019-02-07T12:56:24Z</dcterms:modified>
</cp:coreProperties>
</file>