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autoCompressPictures="0"/>
  <bookViews>
    <workbookView xWindow="3060" yWindow="520" windowWidth="25040" windowHeight="13780" tabRatio="500"/>
  </bookViews>
  <sheets>
    <sheet name="results" sheetId="1" r:id="rId1"/>
  </sheets>
  <definedNames>
    <definedName name="_xlnm._FilterDatabase" localSheetId="0" hidden="1">results!$A$2:$U$19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8" i="1" l="1"/>
  <c r="I5" i="1"/>
  <c r="I4" i="1"/>
  <c r="I3" i="1"/>
</calcChain>
</file>

<file path=xl/sharedStrings.xml><?xml version="1.0" encoding="utf-8"?>
<sst xmlns="http://schemas.openxmlformats.org/spreadsheetml/2006/main" count="159" uniqueCount="114">
  <si>
    <t>Final Invitation Status</t>
  </si>
  <si>
    <t>Status</t>
  </si>
  <si>
    <t>First Name</t>
  </si>
  <si>
    <t>Last Name</t>
  </si>
  <si>
    <t>City</t>
  </si>
  <si>
    <t>Country</t>
  </si>
  <si>
    <t>Phone</t>
  </si>
  <si>
    <t>Occupation</t>
  </si>
  <si>
    <t>Website</t>
  </si>
  <si>
    <t>And what's your main area of interest?</t>
  </si>
  <si>
    <t>Give us an example of what you can contribute to a discussion on maker movement and education?</t>
  </si>
  <si>
    <t>Do you have a visa for China?</t>
  </si>
  <si>
    <t>APPROVED - INTERNATIONAL</t>
  </si>
  <si>
    <t>Ready to go</t>
  </si>
  <si>
    <t>Randall</t>
  </si>
  <si>
    <t>Hunt</t>
  </si>
  <si>
    <t>Los Angeles, CA, USA</t>
  </si>
  <si>
    <t>USA</t>
  </si>
  <si>
    <t>+1-650-690-0657</t>
  </si>
  <si>
    <t>Engineer</t>
  </si>
  <si>
    <t>Rockets and the software that runs them</t>
  </si>
  <si>
    <t>When I was at NASA rather than building a multi-million dollar flotation device for a flight test article we filled it full of ping pong balls: http://www.nasa.gov/mission_pages/constellation/orion/orionfta-pingpong.html
Sometimes the best way to get something done is to think outside the box. The maker movement is about building a box then thinking outside of that box to build something even cooler.</t>
  </si>
  <si>
    <t>No</t>
  </si>
  <si>
    <t>ready t ogo</t>
  </si>
  <si>
    <t>Morgante</t>
  </si>
  <si>
    <t>Pell</t>
  </si>
  <si>
    <t>Abu Dhabi, United Arab Emirates</t>
  </si>
  <si>
    <t>+1 802-735-0694</t>
  </si>
  <si>
    <t>Entrepreneur</t>
  </si>
  <si>
    <t>My work generally revolves around using technology as a mechanism for empowerment. As exemplified by the maker movement, technology has made it possible for almost anyone to realize their visions and connect over what they're more passionate about. This can be seen in everything from the massive collective effort put into Wikipedia to the thousands of inventions being 3d-printed around the world. Personally, I have embraced this philosophy through projects as diverse as building platforms for individual writers to reach millions of readers to creating a personalized 3d-printed currency backed by Bitcoin.</t>
  </si>
  <si>
    <t>I have spent a great deal of time thinking about the practicalities of education as a catalyst for embracing a new way of thinking and building. For the past few years, I have been working on translating my experience in leading technology teams in New York to creating an entrepreneurial culture in Abu Dhabi. A key part of doing this has been to identify the cultural, technical, and educational prerequisites for embracing a maker culture and creating them at NYU Abu Dhabi. My professional and educational experiences in two distinctly different maker cultures (New York and Abu Dhabi) would be an invaluable addition to the discussion.</t>
  </si>
  <si>
    <t>ready to go</t>
  </si>
  <si>
    <t>Chen</t>
  </si>
  <si>
    <t>Ye</t>
  </si>
  <si>
    <t>Providence, RI, United States</t>
  </si>
  <si>
    <t>507-301-6165</t>
  </si>
  <si>
    <t>Other</t>
  </si>
  <si>
    <t>Virtual Reality, AI + Conversational UI, Connected Devices, Data Visualization, Education, Biology</t>
  </si>
  <si>
    <t>I've given workshops and spoken about design thinking, and rapid problem solving in the past, at places like MHacks and PennApps.  
Some topics I think would be great for iCenter: 
Making with a Cause: strategies for identifying (and solving!) the next billion-dollar problem
Conversational UIs and the Internet of Things: How to build your own personal AI
Visual Education: Using design to communicate and teach</t>
  </si>
  <si>
    <t>Yes</t>
  </si>
  <si>
    <t>Tomer</t>
  </si>
  <si>
    <t>Dean</t>
  </si>
  <si>
    <t>Tel-Aviv, Israel</t>
  </si>
  <si>
    <t>US / Israel / Greek</t>
  </si>
  <si>
    <t>+972 547629364</t>
  </si>
  <si>
    <t>Technology, Tech, Fashion</t>
  </si>
  <si>
    <t>Workshops for programming (Web), creating new products, launching startups</t>
  </si>
  <si>
    <t>no</t>
  </si>
  <si>
    <t xml:space="preserve">Steve </t>
  </si>
  <si>
    <t>Austin</t>
  </si>
  <si>
    <t>San Francisco</t>
  </si>
  <si>
    <t>yes</t>
  </si>
  <si>
    <t>Igor</t>
  </si>
  <si>
    <t>SouZA</t>
  </si>
  <si>
    <t>São Paulo, Brazil</t>
  </si>
  <si>
    <t>Brazilian</t>
  </si>
  <si>
    <t>+5511994617274</t>
  </si>
  <si>
    <t>Lawyer</t>
  </si>
  <si>
    <t>the innovation possibilities in the legal system regarding the new sources of energy</t>
  </si>
  <si>
    <t>I can talk to an audience about legal perspectives in the renewable source of energy</t>
  </si>
  <si>
    <t>China</t>
  </si>
  <si>
    <t xml:space="preserve">ready to go </t>
  </si>
  <si>
    <t>Mitch</t>
  </si>
  <si>
    <t>Altman</t>
  </si>
  <si>
    <t>United States</t>
  </si>
  <si>
    <t>Hacker Movement</t>
  </si>
  <si>
    <t>Tudor</t>
  </si>
  <si>
    <t>Tarlev</t>
  </si>
  <si>
    <t>Amsterdam</t>
  </si>
  <si>
    <t>Netherlands</t>
  </si>
  <si>
    <t>Evangelism, Open hardware, software, design. Integrate all of this to allow many designs to come together. Artificial intelligence community.</t>
  </si>
  <si>
    <t>APPROVED - LOCAL</t>
  </si>
  <si>
    <t>Shenzhen</t>
  </si>
  <si>
    <t>Jerry</t>
  </si>
  <si>
    <t>Liu</t>
  </si>
  <si>
    <t>Founder of Dobot</t>
  </si>
  <si>
    <t>realistic robotic projects that makers than access easily</t>
  </si>
  <si>
    <t>VIP - ready to go. special program</t>
  </si>
  <si>
    <t>Jeff</t>
  </si>
  <si>
    <t>Yu</t>
  </si>
  <si>
    <t>Beijing</t>
  </si>
  <si>
    <t>CEO of Turing Robot</t>
  </si>
  <si>
    <t>Artificial intelligence, personal robotics, robotic operating systems</t>
  </si>
  <si>
    <t>CONFIRMED</t>
  </si>
  <si>
    <t>Zimmer</t>
  </si>
  <si>
    <t>Barnes</t>
  </si>
  <si>
    <t>Hacker in Residence Tsinghua University</t>
  </si>
  <si>
    <t>Cherry</t>
  </si>
  <si>
    <t>Gu</t>
  </si>
  <si>
    <t>TechieCat</t>
  </si>
  <si>
    <t>women in tech</t>
  </si>
  <si>
    <t>Xiao Gang</t>
  </si>
  <si>
    <t>Julia</t>
  </si>
  <si>
    <t>Connects startups with investors</t>
  </si>
  <si>
    <t>Yasi</t>
  </si>
  <si>
    <t>Chinese women business intelligence company startup</t>
  </si>
  <si>
    <t>Bart</t>
  </si>
  <si>
    <t>Eddy</t>
  </si>
  <si>
    <t>Detroit</t>
  </si>
  <si>
    <t xml:space="preserve">Founder of Detroit Maker Community - </t>
  </si>
  <si>
    <t>Programs bringing kids, college students, MBAs on maker projects.</t>
  </si>
  <si>
    <r>
      <t>X</t>
    </r>
    <r>
      <rPr>
        <sz val="11"/>
        <color rgb="FF000000"/>
        <rFont val="宋体"/>
        <charset val="134"/>
      </rPr>
      <t>u</t>
    </r>
  </si>
  <si>
    <t>Lian</t>
  </si>
  <si>
    <t>Makhalova</t>
  </si>
  <si>
    <t>Russia</t>
  </si>
  <si>
    <t>Moscow</t>
  </si>
  <si>
    <r>
      <t>Leandro</t>
    </r>
    <r>
      <rPr>
        <sz val="11"/>
        <rFont val="Calibri"/>
      </rPr>
      <t xml:space="preserve"> </t>
    </r>
  </si>
  <si>
    <t>Rolon</t>
  </si>
  <si>
    <t>Newyork</t>
  </si>
  <si>
    <r>
      <rPr>
        <sz val="11"/>
        <rFont val="Calibri"/>
      </rPr>
      <t xml:space="preserve">Archetecture </t>
    </r>
    <r>
      <rPr>
        <sz val="11"/>
        <rFont val="Calibri"/>
      </rPr>
      <t>3d printer</t>
    </r>
  </si>
  <si>
    <t>Founder of DeFacto</t>
  </si>
  <si>
    <t>2015/11/192015/11/19</t>
  </si>
  <si>
    <t>Texas</t>
  </si>
  <si>
    <t>CEO of Pacce maker education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</si>
</sst>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ont>
    <font>
      <sz val="11"/>
      <name val="Calibri"/>
    </font>
    <font>
      <b/>
      <sz val="11"/>
      <name val="Calibri"/>
    </font>
    <font>
      <sz val="11"/>
      <name val="Calibri"/>
    </font>
    <font>
      <u/>
      <sz val="11"/>
      <color rgb="FF0000FF"/>
      <name val="Calibri"/>
    </font>
    <font>
      <b/>
      <sz val="11"/>
      <name val="Calibri"/>
    </font>
    <font>
      <b/>
      <sz val="11"/>
      <color rgb="FFFF0000"/>
      <name val="Calibri"/>
    </font>
    <font>
      <sz val="11"/>
      <color rgb="FFFF0000"/>
      <name val="Calibri"/>
    </font>
    <font>
      <u/>
      <sz val="11"/>
      <color theme="11"/>
      <name val="Calibri"/>
    </font>
    <font>
      <sz val="11"/>
      <color rgb="FF000000"/>
      <name val="宋体"/>
      <charset val="134"/>
    </font>
  </fonts>
  <fills count="2">
    <fill>
      <patternFill patternType="none"/>
    </fill>
    <fill>
      <patternFill patternType="gray125"/>
    </fill>
  </fills>
  <borders count="2">
    <border>
      <left/>
      <right/>
      <top/>
      <bottom/>
      <diagonal/>
    </border>
    <border>
      <left/>
      <right/>
      <top/>
      <bottom style="medium">
        <color rgb="FF000000"/>
      </bottom>
      <diagonal/>
    </border>
  </borders>
  <cellStyleXfs count="13">
    <xf numFmtId="0" fontId="0"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
    <xf numFmtId="0" fontId="0" fillId="0" borderId="0" xfId="0" applyFont="1" applyAlignment="1"/>
    <xf numFmtId="0" fontId="1" fillId="0" borderId="0" xfId="0" applyFont="1" applyAlignment="1">
      <alignment wrapText="1"/>
    </xf>
    <xf numFmtId="0" fontId="0" fillId="0" borderId="0" xfId="0" applyFont="1" applyAlignment="1">
      <alignment wrapText="1"/>
    </xf>
    <xf numFmtId="0" fontId="2" fillId="0" borderId="0" xfId="0" applyFont="1" applyAlignment="1">
      <alignment wrapText="1"/>
    </xf>
    <xf numFmtId="0" fontId="1" fillId="0" borderId="1" xfId="0" applyFont="1" applyBorder="1" applyAlignment="1">
      <alignment wrapText="1"/>
    </xf>
    <xf numFmtId="0" fontId="3" fillId="0" borderId="0" xfId="0" applyFont="1" applyAlignment="1">
      <alignment wrapText="1"/>
    </xf>
    <xf numFmtId="0" fontId="6"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7" fillId="0" borderId="0" xfId="0" applyFont="1" applyAlignment="1">
      <alignment wrapText="1"/>
    </xf>
  </cellXfs>
  <cellStyles count="1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cye.me" TargetMode="External"/><Relationship Id="rId4" Type="http://schemas.openxmlformats.org/officeDocument/2006/relationships/hyperlink" Target="http://www.soaresbumachar.com.br/eng/equipe_int.php?id=83" TargetMode="External"/><Relationship Id="rId1" Type="http://schemas.openxmlformats.org/officeDocument/2006/relationships/hyperlink" Target="http://ranman.org" TargetMode="External"/><Relationship Id="rId2" Type="http://schemas.openxmlformats.org/officeDocument/2006/relationships/hyperlink" Target="http://morgante.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abSelected="1" topLeftCell="A5" workbookViewId="0">
      <selection activeCell="E27" sqref="E27"/>
    </sheetView>
  </sheetViews>
  <sheetFormatPr baseColWidth="10" defaultColWidth="15.1640625" defaultRowHeight="15" customHeight="1" x14ac:dyDescent="0"/>
  <cols>
    <col min="1" max="1" width="23.1640625" style="2" bestFit="1" customWidth="1"/>
    <col min="2" max="2" width="21.5" style="2" customWidth="1"/>
    <col min="3" max="3" width="11.5" style="2" customWidth="1"/>
    <col min="4" max="4" width="11.1640625" style="2" customWidth="1"/>
    <col min="5" max="5" width="38.5" style="2" bestFit="1" customWidth="1"/>
    <col min="6" max="6" width="14.83203125" style="2" bestFit="1" customWidth="1"/>
    <col min="7" max="7" width="14.33203125" style="2" bestFit="1" customWidth="1"/>
    <col min="8" max="9" width="32.1640625" style="2" customWidth="1"/>
    <col min="10" max="10" width="69.1640625" style="2" customWidth="1"/>
    <col min="11" max="11" width="55.5" style="2" customWidth="1"/>
    <col min="12" max="12" width="20.33203125" style="2" customWidth="1"/>
    <col min="13" max="21" width="7.6640625" style="2" customWidth="1"/>
    <col min="22" max="16384" width="15.1640625" style="2"/>
  </cols>
  <sheetData>
    <row r="1" spans="1:12" ht="14">
      <c r="A1" s="1"/>
      <c r="B1" s="1"/>
      <c r="C1" s="1"/>
      <c r="D1" s="1"/>
      <c r="E1" s="1"/>
      <c r="F1" s="1"/>
      <c r="G1" s="1"/>
      <c r="H1" s="1"/>
      <c r="I1" s="1"/>
      <c r="J1" s="1"/>
      <c r="K1" s="1"/>
      <c r="L1" s="1"/>
    </row>
    <row r="2" spans="1:12" ht="35" customHeight="1">
      <c r="A2" s="3" t="s">
        <v>0</v>
      </c>
      <c r="B2" s="3" t="s">
        <v>1</v>
      </c>
      <c r="C2" s="4" t="s">
        <v>2</v>
      </c>
      <c r="D2" s="4" t="s">
        <v>3</v>
      </c>
      <c r="E2" s="4" t="s">
        <v>4</v>
      </c>
      <c r="F2" s="4" t="s">
        <v>5</v>
      </c>
      <c r="G2" s="4" t="s">
        <v>6</v>
      </c>
      <c r="H2" s="4" t="s">
        <v>7</v>
      </c>
      <c r="I2" s="4" t="s">
        <v>8</v>
      </c>
      <c r="J2" s="4" t="s">
        <v>9</v>
      </c>
      <c r="K2" s="4" t="s">
        <v>10</v>
      </c>
      <c r="L2" s="4" t="s">
        <v>11</v>
      </c>
    </row>
    <row r="3" spans="1:12" ht="30" customHeight="1">
      <c r="A3" s="5" t="s">
        <v>12</v>
      </c>
      <c r="B3" s="3" t="s">
        <v>13</v>
      </c>
      <c r="C3" s="6" t="s">
        <v>14</v>
      </c>
      <c r="D3" s="3" t="s">
        <v>15</v>
      </c>
      <c r="E3" s="1" t="s">
        <v>16</v>
      </c>
      <c r="F3" s="1" t="s">
        <v>17</v>
      </c>
      <c r="G3" s="1" t="s">
        <v>18</v>
      </c>
      <c r="H3" s="1" t="s">
        <v>19</v>
      </c>
      <c r="I3" s="7" t="str">
        <f>HYPERLINK("http://ranman.org","http://ranman.org")</f>
        <v>http://ranman.org</v>
      </c>
      <c r="J3" s="1" t="s">
        <v>20</v>
      </c>
      <c r="K3" s="1" t="s">
        <v>21</v>
      </c>
      <c r="L3" s="1" t="s">
        <v>22</v>
      </c>
    </row>
    <row r="4" spans="1:12" ht="140">
      <c r="A4" s="5" t="s">
        <v>12</v>
      </c>
      <c r="B4" s="3" t="s">
        <v>23</v>
      </c>
      <c r="C4" s="6" t="s">
        <v>24</v>
      </c>
      <c r="D4" s="3" t="s">
        <v>25</v>
      </c>
      <c r="E4" s="1" t="s">
        <v>26</v>
      </c>
      <c r="F4" s="1" t="s">
        <v>17</v>
      </c>
      <c r="G4" s="1" t="s">
        <v>27</v>
      </c>
      <c r="H4" s="1" t="s">
        <v>28</v>
      </c>
      <c r="I4" s="7" t="str">
        <f>HYPERLINK("http://morgante.net","http://morgante.net")</f>
        <v>http://morgante.net</v>
      </c>
      <c r="J4" s="1" t="s">
        <v>29</v>
      </c>
      <c r="K4" s="1" t="s">
        <v>30</v>
      </c>
      <c r="L4" s="1" t="s">
        <v>22</v>
      </c>
    </row>
    <row r="5" spans="1:12" ht="21.75" customHeight="1">
      <c r="A5" s="5" t="s">
        <v>12</v>
      </c>
      <c r="B5" s="3" t="s">
        <v>31</v>
      </c>
      <c r="C5" s="6" t="s">
        <v>32</v>
      </c>
      <c r="D5" s="3" t="s">
        <v>33</v>
      </c>
      <c r="E5" s="1" t="s">
        <v>34</v>
      </c>
      <c r="F5" s="1" t="s">
        <v>17</v>
      </c>
      <c r="G5" s="1" t="s">
        <v>35</v>
      </c>
      <c r="H5" s="1" t="s">
        <v>36</v>
      </c>
      <c r="I5" s="7" t="str">
        <f>HYPERLINK("http://cye.me","http://cye.me")</f>
        <v>http://cye.me</v>
      </c>
      <c r="J5" s="1" t="s">
        <v>37</v>
      </c>
      <c r="K5" s="1" t="s">
        <v>38</v>
      </c>
      <c r="L5" s="1" t="s">
        <v>39</v>
      </c>
    </row>
    <row r="6" spans="1:12" ht="28">
      <c r="A6" s="5" t="s">
        <v>12</v>
      </c>
      <c r="B6" s="3" t="s">
        <v>31</v>
      </c>
      <c r="C6" s="6" t="s">
        <v>40</v>
      </c>
      <c r="D6" s="3" t="s">
        <v>41</v>
      </c>
      <c r="E6" s="1" t="s">
        <v>42</v>
      </c>
      <c r="F6" s="1" t="s">
        <v>43</v>
      </c>
      <c r="G6" s="1" t="s">
        <v>44</v>
      </c>
      <c r="H6" s="1" t="s">
        <v>28</v>
      </c>
      <c r="I6" s="1"/>
      <c r="J6" s="1" t="s">
        <v>45</v>
      </c>
      <c r="K6" s="1" t="s">
        <v>46</v>
      </c>
      <c r="L6" s="1" t="s">
        <v>22</v>
      </c>
    </row>
    <row r="7" spans="1:12" ht="14">
      <c r="A7" s="5" t="s">
        <v>12</v>
      </c>
      <c r="B7" s="8" t="s">
        <v>31</v>
      </c>
      <c r="C7" s="6" t="s">
        <v>48</v>
      </c>
      <c r="D7" s="8" t="s">
        <v>49</v>
      </c>
      <c r="E7" s="5" t="s">
        <v>50</v>
      </c>
      <c r="F7" s="5" t="s">
        <v>17</v>
      </c>
      <c r="J7" s="5"/>
      <c r="K7" s="5"/>
      <c r="L7" s="5" t="s">
        <v>51</v>
      </c>
    </row>
    <row r="8" spans="1:12" ht="28">
      <c r="A8" s="5" t="s">
        <v>12</v>
      </c>
      <c r="B8" s="3" t="s">
        <v>31</v>
      </c>
      <c r="C8" s="6" t="s">
        <v>52</v>
      </c>
      <c r="D8" s="3" t="s">
        <v>53</v>
      </c>
      <c r="E8" s="1" t="s">
        <v>54</v>
      </c>
      <c r="F8" s="1" t="s">
        <v>55</v>
      </c>
      <c r="G8" s="1" t="s">
        <v>56</v>
      </c>
      <c r="H8" s="1" t="s">
        <v>57</v>
      </c>
      <c r="I8" s="7" t="str">
        <f>HYPERLINK("http://www.soaresbumachar.com.br/eng/equipe_int.php?id=83","http://www.soaresbumachar.com.br/eng/equipe_int.php?id=83")</f>
        <v>http://www.soaresbumachar.com.br/eng/equipe_int.php?id=83</v>
      </c>
      <c r="J8" s="1" t="s">
        <v>58</v>
      </c>
      <c r="K8" s="1" t="s">
        <v>59</v>
      </c>
      <c r="L8" s="1" t="s">
        <v>22</v>
      </c>
    </row>
    <row r="9" spans="1:12" ht="14">
      <c r="A9" s="5" t="s">
        <v>12</v>
      </c>
      <c r="B9" s="5" t="s">
        <v>61</v>
      </c>
      <c r="C9" s="9" t="s">
        <v>62</v>
      </c>
      <c r="D9" s="5" t="s">
        <v>63</v>
      </c>
      <c r="E9" s="5" t="s">
        <v>50</v>
      </c>
      <c r="F9" s="5" t="s">
        <v>64</v>
      </c>
      <c r="J9" s="5"/>
      <c r="K9" s="5" t="s">
        <v>65</v>
      </c>
    </row>
    <row r="10" spans="1:12" ht="28">
      <c r="A10" s="5" t="s">
        <v>12</v>
      </c>
      <c r="B10" s="5" t="s">
        <v>83</v>
      </c>
      <c r="C10" s="9" t="s">
        <v>66</v>
      </c>
      <c r="D10" s="5" t="s">
        <v>67</v>
      </c>
      <c r="E10" s="5" t="s">
        <v>68</v>
      </c>
      <c r="F10" s="5" t="s">
        <v>69</v>
      </c>
      <c r="J10" s="5"/>
      <c r="K10" s="5" t="s">
        <v>70</v>
      </c>
      <c r="L10" s="1" t="s">
        <v>111</v>
      </c>
    </row>
    <row r="11" spans="1:12" ht="14">
      <c r="A11" s="5" t="s">
        <v>71</v>
      </c>
      <c r="B11" s="5"/>
      <c r="C11" s="5" t="s">
        <v>73</v>
      </c>
      <c r="D11" s="5" t="s">
        <v>74</v>
      </c>
      <c r="E11" s="5" t="s">
        <v>72</v>
      </c>
      <c r="F11" s="5" t="s">
        <v>60</v>
      </c>
      <c r="H11" s="5" t="s">
        <v>75</v>
      </c>
      <c r="J11" s="5"/>
      <c r="K11" s="5" t="s">
        <v>76</v>
      </c>
      <c r="L11" s="5" t="s">
        <v>47</v>
      </c>
    </row>
    <row r="12" spans="1:12" ht="28">
      <c r="A12" s="5" t="s">
        <v>71</v>
      </c>
      <c r="B12" s="5" t="s">
        <v>77</v>
      </c>
      <c r="C12" s="5" t="s">
        <v>78</v>
      </c>
      <c r="D12" s="5" t="s">
        <v>79</v>
      </c>
      <c r="E12" s="5" t="s">
        <v>80</v>
      </c>
      <c r="F12" s="5" t="s">
        <v>60</v>
      </c>
      <c r="H12" s="5" t="s">
        <v>81</v>
      </c>
      <c r="J12" s="5"/>
      <c r="K12" s="5" t="s">
        <v>82</v>
      </c>
      <c r="L12" s="5" t="s">
        <v>47</v>
      </c>
    </row>
    <row r="13" spans="1:12" ht="14">
      <c r="A13" s="5" t="s">
        <v>71</v>
      </c>
      <c r="B13" s="5" t="s">
        <v>83</v>
      </c>
      <c r="C13" s="5" t="s">
        <v>84</v>
      </c>
      <c r="D13" s="5" t="s">
        <v>85</v>
      </c>
      <c r="E13" s="1" t="s">
        <v>112</v>
      </c>
      <c r="F13" s="1" t="s">
        <v>64</v>
      </c>
      <c r="H13" s="5" t="s">
        <v>86</v>
      </c>
      <c r="J13" s="5"/>
      <c r="K13" s="5"/>
      <c r="L13" s="5" t="s">
        <v>47</v>
      </c>
    </row>
    <row r="14" spans="1:12" ht="14">
      <c r="A14" s="5" t="s">
        <v>71</v>
      </c>
      <c r="B14" s="5" t="s">
        <v>83</v>
      </c>
      <c r="C14" s="5" t="s">
        <v>87</v>
      </c>
      <c r="D14" s="5" t="s">
        <v>88</v>
      </c>
      <c r="E14" s="5" t="s">
        <v>80</v>
      </c>
      <c r="F14" s="5" t="s">
        <v>60</v>
      </c>
      <c r="H14" s="5" t="s">
        <v>89</v>
      </c>
      <c r="K14" s="5" t="s">
        <v>90</v>
      </c>
    </row>
    <row r="15" spans="1:12" ht="14">
      <c r="A15" s="5"/>
      <c r="B15" s="5" t="s">
        <v>83</v>
      </c>
      <c r="C15" s="1" t="s">
        <v>106</v>
      </c>
      <c r="D15" s="2" t="s">
        <v>107</v>
      </c>
      <c r="E15" s="2" t="s">
        <v>108</v>
      </c>
      <c r="F15" s="1" t="s">
        <v>64</v>
      </c>
      <c r="H15" s="1" t="s">
        <v>110</v>
      </c>
      <c r="J15" s="1" t="s">
        <v>109</v>
      </c>
    </row>
    <row r="16" spans="1:12" ht="14">
      <c r="A16" s="5" t="s">
        <v>71</v>
      </c>
      <c r="B16" s="5" t="s">
        <v>83</v>
      </c>
      <c r="C16" s="5" t="s">
        <v>91</v>
      </c>
      <c r="D16" s="1" t="s">
        <v>102</v>
      </c>
      <c r="E16" s="5" t="s">
        <v>80</v>
      </c>
      <c r="F16" s="5" t="s">
        <v>60</v>
      </c>
      <c r="H16" s="1" t="s">
        <v>113</v>
      </c>
    </row>
    <row r="17" spans="1:12" ht="14">
      <c r="A17" s="5" t="s">
        <v>71</v>
      </c>
      <c r="B17" s="5" t="s">
        <v>83</v>
      </c>
      <c r="C17" s="5" t="s">
        <v>92</v>
      </c>
      <c r="D17" s="1" t="s">
        <v>103</v>
      </c>
      <c r="E17" s="1" t="s">
        <v>105</v>
      </c>
      <c r="F17" s="1" t="s">
        <v>104</v>
      </c>
      <c r="H17" s="5" t="s">
        <v>93</v>
      </c>
    </row>
    <row r="18" spans="1:12" ht="28">
      <c r="A18" s="5" t="s">
        <v>71</v>
      </c>
      <c r="B18" s="5" t="s">
        <v>83</v>
      </c>
      <c r="C18" s="5" t="s">
        <v>94</v>
      </c>
      <c r="D18" s="2" t="s">
        <v>101</v>
      </c>
      <c r="E18" s="5" t="s">
        <v>80</v>
      </c>
      <c r="F18" s="5" t="s">
        <v>60</v>
      </c>
      <c r="H18" s="5" t="s">
        <v>95</v>
      </c>
    </row>
    <row r="19" spans="1:12" ht="14">
      <c r="A19" s="5" t="s">
        <v>12</v>
      </c>
      <c r="B19" s="5" t="s">
        <v>83</v>
      </c>
      <c r="C19" s="5" t="s">
        <v>96</v>
      </c>
      <c r="D19" s="5" t="s">
        <v>97</v>
      </c>
      <c r="E19" s="5" t="s">
        <v>98</v>
      </c>
      <c r="F19" s="5" t="s">
        <v>17</v>
      </c>
      <c r="H19" s="5" t="s">
        <v>99</v>
      </c>
      <c r="J19" s="5"/>
      <c r="K19" s="5" t="s">
        <v>100</v>
      </c>
      <c r="L19" s="5" t="s">
        <v>51</v>
      </c>
    </row>
    <row r="20" spans="1:12" ht="14">
      <c r="F20" s="5"/>
    </row>
    <row r="21" spans="1:12" ht="14">
      <c r="F21" s="5"/>
    </row>
    <row r="23" spans="1:12" ht="14">
      <c r="F23" s="5"/>
    </row>
    <row r="24" spans="1:12" ht="14">
      <c r="F24" s="5"/>
    </row>
    <row r="25" spans="1:12" ht="14">
      <c r="F25" s="5"/>
    </row>
    <row r="26" spans="1:12" ht="14">
      <c r="F26" s="5"/>
    </row>
    <row r="27" spans="1:12" ht="14">
      <c r="F27" s="5"/>
    </row>
    <row r="28" spans="1:12" ht="14">
      <c r="F28" s="5"/>
    </row>
    <row r="29" spans="1:12" ht="14">
      <c r="F29" s="5"/>
    </row>
    <row r="30" spans="1:12" ht="14">
      <c r="F30" s="5"/>
    </row>
  </sheetData>
  <autoFilter ref="A2:U19"/>
  <hyperlinks>
    <hyperlink ref="I3" r:id="rId1" display="http://ranman.org"/>
    <hyperlink ref="I4" r:id="rId2" display="http://morgante.net"/>
    <hyperlink ref="I5" r:id="rId3" display="http://cye.me"/>
    <hyperlink ref="I8" r:id="rId4" display="http://www.soaresbumachar.com.br/eng/equipe_int.php?id=83"/>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results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cp:lastModifiedBy>
  <dcterms:created xsi:type="dcterms:W3CDTF">2015-11-19T07:59:37Z</dcterms:created>
  <dcterms:modified xsi:type="dcterms:W3CDTF">2015-11-19T08:32:14Z</dcterms:modified>
</cp:coreProperties>
</file>