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the\OneDrive\Escritorio\"/>
    </mc:Choice>
  </mc:AlternateContent>
  <xr:revisionPtr revIDLastSave="0" documentId="13_ncr:1_{039DA026-071A-4ABC-9D36-F77738877B83}" xr6:coauthVersionLast="47" xr6:coauthVersionMax="47" xr10:uidLastSave="{00000000-0000-0000-0000-000000000000}"/>
  <bookViews>
    <workbookView xWindow="-110" yWindow="-110" windowWidth="19420" windowHeight="10300" xr2:uid="{D91297AB-E452-44CB-A41F-F3C16FC43E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1" l="1"/>
  <c r="O10" i="1"/>
  <c r="O11" i="1"/>
  <c r="O12" i="1"/>
  <c r="L7" i="1"/>
  <c r="O8" i="1" s="1"/>
  <c r="O7" i="1"/>
  <c r="O5" i="1"/>
  <c r="O6" i="1"/>
  <c r="O4" i="1"/>
  <c r="G5" i="1"/>
  <c r="D4" i="1"/>
  <c r="G6" i="1" s="1"/>
  <c r="G8" i="1" l="1"/>
  <c r="D8" i="1" s="1"/>
  <c r="G7" i="1"/>
  <c r="G10" i="1" l="1"/>
  <c r="G11" i="1"/>
  <c r="G12" i="1"/>
  <c r="G9" i="1"/>
</calcChain>
</file>

<file path=xl/sharedStrings.xml><?xml version="1.0" encoding="utf-8"?>
<sst xmlns="http://schemas.openxmlformats.org/spreadsheetml/2006/main" count="28" uniqueCount="18">
  <si>
    <t>Punto</t>
  </si>
  <si>
    <t>Vista Atrás</t>
  </si>
  <si>
    <t xml:space="preserve">Vista intermedia </t>
  </si>
  <si>
    <t>Vista Adelante</t>
  </si>
  <si>
    <t>Cota</t>
  </si>
  <si>
    <t>Bm</t>
  </si>
  <si>
    <t>A</t>
  </si>
  <si>
    <t>D</t>
  </si>
  <si>
    <t>E</t>
  </si>
  <si>
    <t>F</t>
  </si>
  <si>
    <t>G</t>
  </si>
  <si>
    <t>H</t>
  </si>
  <si>
    <t>C</t>
  </si>
  <si>
    <t>B</t>
  </si>
  <si>
    <t>CARTERA ALTIMERIA O NIVELACION</t>
  </si>
  <si>
    <t>C#1</t>
  </si>
  <si>
    <t>Altura Instrumento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</si>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</sst>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Plano de Nivelacion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Hoja1!$G$4:$G$12</c:f>
              <c:numCache>
                <c:formatCode>0.000</c:formatCode>
                <c:ptCount val="9"/>
                <c:pt idx="0">
                  <c:v>2300</c:v>
                </c:pt>
                <c:pt idx="1">
                  <c:v>2299.2629999999999</c:v>
                </c:pt>
                <c:pt idx="2">
                  <c:v>2298.48</c:v>
                </c:pt>
                <c:pt idx="3">
                  <c:v>2297.63</c:v>
                </c:pt>
                <c:pt idx="4">
                  <c:v>2296.75</c:v>
                </c:pt>
                <c:pt idx="5">
                  <c:v>2295.33</c:v>
                </c:pt>
                <c:pt idx="6">
                  <c:v>2294.2779999999998</c:v>
                </c:pt>
                <c:pt idx="7">
                  <c:v>2293.67</c:v>
                </c:pt>
                <c:pt idx="8">
                  <c:v>2293.2199999999998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B6-4C45-988B-199DAF2B4DB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77395647"/>
        <c:axId val="1077393567"/>
      </c:scatterChart>
      <c:valAx>
        <c:axId val="107739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7393567"/>
        <c:crosses val="autoZero"/>
        <c:crossBetween val="midCat"/>
      </c:valAx>
      <c:valAx>
        <c:axId val="107739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m.s.n.m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739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Plano de Nivelacion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Hoja1!$O$4:$O$12</c:f>
              <c:numCache>
                <c:formatCode>0.000</c:formatCode>
                <c:ptCount val="9"/>
                <c:pt idx="0">
                  <c:v>2296.2339999999999</c:v>
                </c:pt>
                <c:pt idx="1">
                  <c:v>2296.58</c:v>
                </c:pt>
                <c:pt idx="2">
                  <c:v>2297.3200000000002</c:v>
                </c:pt>
                <c:pt idx="3">
                  <c:v>2301.14</c:v>
                </c:pt>
                <c:pt idx="4">
                  <c:v>2302.37</c:v>
                </c:pt>
                <c:pt idx="5">
                  <c:v>2303.3999999999996</c:v>
                </c:pt>
                <c:pt idx="6">
                  <c:v>2304.3049999999998</c:v>
                </c:pt>
                <c:pt idx="7">
                  <c:v>2304.9599999999996</c:v>
                </c:pt>
                <c:pt idx="8">
                  <c:v>2305.2249999999995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0F-44C6-8343-6ACEE103907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77395647"/>
        <c:axId val="1077393567"/>
      </c:scatterChart>
      <c:valAx>
        <c:axId val="107739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7393567"/>
        <c:crosses val="autoZero"/>
        <c:crossBetween val="midCat"/>
      </c:valAx>
      <c:valAx>
        <c:axId val="107739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m.s.n.m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739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758825</xdr:colOff>
      <xdr:row>12</xdr:row>
      <xdr:rowOff>174625</xdr:rowOff>
    </xdr:from>
    <xdr:to>
      <xdr:col>7</xdr:col>
      <xdr:colOff>533400</xdr:colOff>
      <xdr:row>28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A0A885-2184-4970-93E8-6DD167ADF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758825</xdr:colOff>
      <xdr:row>12</xdr:row>
      <xdr:rowOff>174625</xdr:rowOff>
    </xdr:from>
    <xdr:to>
      <xdr:col>15</xdr:col>
      <xdr:colOff>533400</xdr:colOff>
      <xdr:row>28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76082E1-8A1B-4630-9A62-75E361FBA5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E65B-8BC9-4DED-BC4E-3866DC92CBB5}">
  <dimension ref="B2:P12"/>
  <sheetViews>
    <sheetView showGridLines="0" tabSelected="1" topLeftCell="B1" workbookViewId="0">
      <selection activeCell="Q9" sqref="Q9"/>
    </sheetView>
  </sheetViews>
  <sheetFormatPr baseColWidth="10" defaultRowHeight="14.5" x14ac:dyDescent="0.35"/>
  <cols>
    <col min="4" max="4" width="12.26953125" customWidth="1"/>
    <col min="7" max="7" width="8.26953125" bestFit="1" customWidth="1"/>
    <col min="8" max="8" width="7.81640625" customWidth="1"/>
    <col min="12" max="12" width="11.6328125" customWidth="1"/>
    <col min="15" max="15" width="10" customWidth="1"/>
    <col min="16" max="16" width="7.7265625" customWidth="1"/>
  </cols>
  <sheetData>
    <row r="2" spans="2:16" x14ac:dyDescent="0.35">
      <c r="B2" s="6" t="s">
        <v>14</v>
      </c>
      <c r="C2" s="7"/>
      <c r="D2" s="7"/>
      <c r="E2" s="7"/>
      <c r="F2" s="7"/>
      <c r="G2" s="7"/>
      <c r="H2" s="8"/>
      <c r="J2" s="6" t="s">
        <v>14</v>
      </c>
      <c r="K2" s="7"/>
      <c r="L2" s="7"/>
      <c r="M2" s="7"/>
      <c r="N2" s="7"/>
      <c r="O2" s="7"/>
      <c r="P2" s="8"/>
    </row>
    <row r="3" spans="2:16" ht="29" x14ac:dyDescent="0.35">
      <c r="B3" s="1" t="s">
        <v>0</v>
      </c>
      <c r="C3" s="1" t="s">
        <v>1</v>
      </c>
      <c r="D3" s="2" t="s">
        <v>16</v>
      </c>
      <c r="E3" s="2" t="s">
        <v>2</v>
      </c>
      <c r="F3" s="2" t="s">
        <v>3</v>
      </c>
      <c r="G3" s="1" t="s">
        <v>4</v>
      </c>
      <c r="H3" s="2" t="s">
        <v>17</v>
      </c>
      <c r="J3" s="1" t="s">
        <v>0</v>
      </c>
      <c r="K3" s="1" t="s">
        <v>1</v>
      </c>
      <c r="L3" s="2" t="s">
        <v>16</v>
      </c>
      <c r="M3" s="2" t="s">
        <v>2</v>
      </c>
      <c r="N3" s="2" t="s">
        <v>3</v>
      </c>
      <c r="O3" s="1" t="s">
        <v>4</v>
      </c>
      <c r="P3" s="2" t="s">
        <v>17</v>
      </c>
    </row>
    <row r="4" spans="2:16" x14ac:dyDescent="0.35">
      <c r="B4" s="3" t="s">
        <v>5</v>
      </c>
      <c r="C4" s="3">
        <v>1.21</v>
      </c>
      <c r="D4" s="3">
        <f>G4+C4</f>
        <v>2301.21</v>
      </c>
      <c r="E4" s="3"/>
      <c r="F4" s="3"/>
      <c r="G4" s="4">
        <v>2300</v>
      </c>
      <c r="H4" s="3"/>
      <c r="J4" s="3">
        <v>1</v>
      </c>
      <c r="K4" s="3"/>
      <c r="L4" s="4">
        <v>2300</v>
      </c>
      <c r="M4" s="3">
        <v>3.766</v>
      </c>
      <c r="N4" s="3"/>
      <c r="O4" s="9">
        <f>$L$4-M4</f>
        <v>2296.2339999999999</v>
      </c>
      <c r="P4" s="3"/>
    </row>
    <row r="5" spans="2:16" x14ac:dyDescent="0.35">
      <c r="B5" s="3" t="s">
        <v>6</v>
      </c>
      <c r="C5" s="3"/>
      <c r="D5" s="3"/>
      <c r="E5" s="3">
        <v>1.9470000000000001</v>
      </c>
      <c r="F5" s="3"/>
      <c r="G5" s="5">
        <f>$D$4-E5</f>
        <v>2299.2629999999999</v>
      </c>
      <c r="H5" s="3"/>
      <c r="J5" s="3">
        <v>2</v>
      </c>
      <c r="K5" s="3"/>
      <c r="L5" s="3"/>
      <c r="M5" s="3">
        <v>3.42</v>
      </c>
      <c r="N5" s="3"/>
      <c r="O5" s="9">
        <f t="shared" ref="O5:O7" si="0">$L$4-M5</f>
        <v>2296.58</v>
      </c>
      <c r="P5" s="3"/>
    </row>
    <row r="6" spans="2:16" x14ac:dyDescent="0.35">
      <c r="B6" s="3" t="s">
        <v>13</v>
      </c>
      <c r="C6" s="3"/>
      <c r="D6" s="3"/>
      <c r="E6" s="3">
        <v>2.73</v>
      </c>
      <c r="F6" s="3"/>
      <c r="G6" s="5">
        <f t="shared" ref="G6:G8" si="1">$D$4-E6</f>
        <v>2298.48</v>
      </c>
      <c r="H6" s="3"/>
      <c r="J6" s="3">
        <v>3</v>
      </c>
      <c r="K6" s="3"/>
      <c r="L6" s="3"/>
      <c r="M6" s="3">
        <v>2.68</v>
      </c>
      <c r="N6" s="3"/>
      <c r="O6" s="9">
        <f t="shared" si="0"/>
        <v>2297.3200000000002</v>
      </c>
      <c r="P6" s="3"/>
    </row>
    <row r="7" spans="2:16" x14ac:dyDescent="0.35">
      <c r="B7" s="3" t="s">
        <v>12</v>
      </c>
      <c r="C7" s="3"/>
      <c r="D7" s="3"/>
      <c r="E7" s="3">
        <v>3.58</v>
      </c>
      <c r="F7" s="3"/>
      <c r="G7" s="5">
        <f t="shared" si="1"/>
        <v>2297.63</v>
      </c>
      <c r="H7" s="3"/>
      <c r="J7" s="3">
        <v>4</v>
      </c>
      <c r="K7" s="3">
        <v>4.47</v>
      </c>
      <c r="L7" s="5">
        <f>O7+K7</f>
        <v>2305.6099999999997</v>
      </c>
      <c r="M7" s="3">
        <v>1.1399999999999999</v>
      </c>
      <c r="N7" s="3">
        <v>1.1399999999999999</v>
      </c>
      <c r="O7" s="9">
        <f>$L$4+M7</f>
        <v>2301.14</v>
      </c>
      <c r="P7" s="3" t="s">
        <v>15</v>
      </c>
    </row>
    <row r="8" spans="2:16" x14ac:dyDescent="0.35">
      <c r="B8" s="3" t="s">
        <v>7</v>
      </c>
      <c r="C8" s="3">
        <v>0.35</v>
      </c>
      <c r="D8" s="3">
        <f>G8+C8</f>
        <v>2297.1</v>
      </c>
      <c r="E8" s="3">
        <v>4.46</v>
      </c>
      <c r="F8" s="3">
        <v>4.46</v>
      </c>
      <c r="G8" s="5">
        <f t="shared" si="1"/>
        <v>2296.75</v>
      </c>
      <c r="H8" s="3" t="s">
        <v>15</v>
      </c>
      <c r="J8" s="3">
        <v>5</v>
      </c>
      <c r="K8" s="3"/>
      <c r="L8" s="3"/>
      <c r="M8" s="3">
        <v>3.24</v>
      </c>
      <c r="N8" s="3"/>
      <c r="O8" s="5">
        <f>$L$7-M8</f>
        <v>2302.37</v>
      </c>
      <c r="P8" s="3"/>
    </row>
    <row r="9" spans="2:16" x14ac:dyDescent="0.35">
      <c r="B9" s="3" t="s">
        <v>8</v>
      </c>
      <c r="C9" s="3"/>
      <c r="D9" s="3"/>
      <c r="E9" s="3">
        <v>1.77</v>
      </c>
      <c r="F9" s="3"/>
      <c r="G9" s="5">
        <f>$D$8-E9</f>
        <v>2295.33</v>
      </c>
      <c r="H9" s="3"/>
      <c r="J9" s="3">
        <v>6</v>
      </c>
      <c r="K9" s="3"/>
      <c r="L9" s="3"/>
      <c r="M9" s="3">
        <v>2.21</v>
      </c>
      <c r="N9" s="3"/>
      <c r="O9" s="5">
        <f t="shared" ref="O9:O12" si="2">$L$7-M9</f>
        <v>2303.3999999999996</v>
      </c>
      <c r="P9" s="3"/>
    </row>
    <row r="10" spans="2:16" x14ac:dyDescent="0.35">
      <c r="B10" s="3" t="s">
        <v>9</v>
      </c>
      <c r="C10" s="3"/>
      <c r="D10" s="3"/>
      <c r="E10" s="3">
        <v>2.8220000000000001</v>
      </c>
      <c r="F10" s="3"/>
      <c r="G10" s="5">
        <f t="shared" ref="G10:G12" si="3">$D$8-E10</f>
        <v>2294.2779999999998</v>
      </c>
      <c r="H10" s="3"/>
      <c r="J10" s="3">
        <v>7</v>
      </c>
      <c r="K10" s="3"/>
      <c r="L10" s="3"/>
      <c r="M10" s="3">
        <v>1.3049999999999999</v>
      </c>
      <c r="N10" s="3"/>
      <c r="O10" s="5">
        <f t="shared" si="2"/>
        <v>2304.3049999999998</v>
      </c>
      <c r="P10" s="3"/>
    </row>
    <row r="11" spans="2:16" x14ac:dyDescent="0.35">
      <c r="B11" s="3" t="s">
        <v>10</v>
      </c>
      <c r="C11" s="3"/>
      <c r="D11" s="3"/>
      <c r="E11" s="3">
        <v>3.43</v>
      </c>
      <c r="F11" s="3"/>
      <c r="G11" s="5">
        <f t="shared" si="3"/>
        <v>2293.67</v>
      </c>
      <c r="H11" s="3"/>
      <c r="J11" s="3">
        <v>8</v>
      </c>
      <c r="K11" s="3"/>
      <c r="L11" s="3"/>
      <c r="M11" s="3">
        <v>0.65</v>
      </c>
      <c r="N11" s="3"/>
      <c r="O11" s="5">
        <f t="shared" si="2"/>
        <v>2304.9599999999996</v>
      </c>
      <c r="P11" s="3"/>
    </row>
    <row r="12" spans="2:16" x14ac:dyDescent="0.35">
      <c r="B12" s="3" t="s">
        <v>11</v>
      </c>
      <c r="C12" s="3"/>
      <c r="D12" s="3"/>
      <c r="E12" s="3">
        <v>3.88</v>
      </c>
      <c r="F12" s="3"/>
      <c r="G12" s="5">
        <f t="shared" si="3"/>
        <v>2293.2199999999998</v>
      </c>
      <c r="H12" s="3"/>
      <c r="J12" s="3" t="s">
        <v>5</v>
      </c>
      <c r="K12" s="3"/>
      <c r="L12" s="5"/>
      <c r="M12" s="3">
        <v>0.38500000000000001</v>
      </c>
      <c r="N12" s="3"/>
      <c r="O12" s="5">
        <f t="shared" si="2"/>
        <v>2305.2249999999995</v>
      </c>
      <c r="P12" s="3"/>
    </row>
  </sheetData>
  <mergeCells count="2">
    <mergeCell ref="B2:H2"/>
    <mergeCell ref="J2:P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Torres</dc:creator>
  <cp:lastModifiedBy>Andres Torres</cp:lastModifiedBy>
  <dcterms:created xsi:type="dcterms:W3CDTF">2024-12-10T05:50:49Z</dcterms:created>
  <dcterms:modified xsi:type="dcterms:W3CDTF">2024-12-10T23:00:17Z</dcterms:modified>
</cp:coreProperties>
</file>