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00"/>
  </bookViews>
  <sheets>
    <sheet name="门店上传数据 (2)" sheetId="2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A8" i="2" l="1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7" i="2"/>
  <c r="R35" i="2" l="1"/>
  <c r="R6" i="2" s="1"/>
  <c r="Q35" i="2"/>
  <c r="Q6" i="2" s="1"/>
  <c r="P35" i="2"/>
  <c r="P6" i="2" s="1"/>
  <c r="O35" i="2"/>
  <c r="O6" i="2" s="1"/>
  <c r="N35" i="2"/>
  <c r="N6" i="2" s="1"/>
  <c r="M35" i="2"/>
  <c r="M6" i="2" s="1"/>
  <c r="L35" i="2"/>
  <c r="L6" i="2" s="1"/>
  <c r="K35" i="2"/>
  <c r="K6" i="2" s="1"/>
  <c r="J35" i="2"/>
  <c r="J6" i="2" s="1"/>
  <c r="I35" i="2"/>
  <c r="I6" i="2" s="1"/>
  <c r="H35" i="2"/>
  <c r="H6" i="2" s="1"/>
  <c r="G35" i="2"/>
  <c r="G6" i="2" s="1"/>
  <c r="F35" i="2"/>
  <c r="F6" i="2" s="1"/>
  <c r="E35" i="2"/>
  <c r="E6" i="2" s="1"/>
  <c r="D35" i="2"/>
  <c r="D6" i="2" s="1"/>
  <c r="C35" i="2"/>
  <c r="C6" i="2" s="1"/>
  <c r="B35" i="2"/>
  <c r="B6" i="2" s="1"/>
</calcChain>
</file>

<file path=xl/sharedStrings.xml><?xml version="1.0" encoding="utf-8"?>
<sst xmlns="http://schemas.openxmlformats.org/spreadsheetml/2006/main" count="41" uniqueCount="41">
  <si>
    <t>日期：</t>
    <phoneticPr fontId="2" type="noConversion"/>
  </si>
  <si>
    <t>月份：</t>
    <phoneticPr fontId="2" type="noConversion"/>
  </si>
  <si>
    <t>SHAR53</t>
  </si>
  <si>
    <t>SHAR54</t>
  </si>
  <si>
    <t>SHAR55</t>
  </si>
  <si>
    <t>SHAR56</t>
  </si>
  <si>
    <t>HZHR57</t>
  </si>
  <si>
    <t>HZHR58</t>
  </si>
  <si>
    <t>SHXR43</t>
  </si>
  <si>
    <t>YAOR44</t>
  </si>
  <si>
    <t>SHYR42</t>
  </si>
  <si>
    <t>YIXR45</t>
  </si>
  <si>
    <t>LIYR46</t>
  </si>
  <si>
    <t>HUZR47</t>
  </si>
  <si>
    <t>CHXR48</t>
  </si>
  <si>
    <t>JIXR49</t>
  </si>
  <si>
    <t>JIHR50</t>
  </si>
  <si>
    <t>NIBR51</t>
  </si>
  <si>
    <t>NIBR52</t>
  </si>
  <si>
    <t>区域</t>
    <phoneticPr fontId="7" type="noConversion"/>
  </si>
  <si>
    <t>店名</t>
    <phoneticPr fontId="7" type="noConversion"/>
  </si>
  <si>
    <t>区域：</t>
    <phoneticPr fontId="2" type="noConversion"/>
  </si>
  <si>
    <t>上海站1</t>
  </si>
  <si>
    <t>上海站2</t>
  </si>
  <si>
    <t>上海站3</t>
  </si>
  <si>
    <t>绍兴站</t>
  </si>
  <si>
    <t>余姚站</t>
  </si>
  <si>
    <t>上虞站</t>
  </si>
  <si>
    <t>宜兴站</t>
  </si>
  <si>
    <t>溧阳站</t>
  </si>
  <si>
    <t>湖州站</t>
  </si>
  <si>
    <t>长兴站</t>
  </si>
  <si>
    <t>嘉兴站</t>
  </si>
  <si>
    <t>金华站</t>
  </si>
  <si>
    <t>上海南</t>
    <phoneticPr fontId="2" type="noConversion"/>
  </si>
  <si>
    <r>
      <rPr>
        <b/>
        <sz val="9"/>
        <color theme="0"/>
        <rFont val="宋体"/>
        <family val="3"/>
        <charset val="134"/>
      </rPr>
      <t>杭州东</t>
    </r>
    <r>
      <rPr>
        <b/>
        <sz val="9"/>
        <color theme="0"/>
        <rFont val="Arial"/>
        <family val="2"/>
      </rPr>
      <t>_</t>
    </r>
    <r>
      <rPr>
        <b/>
        <sz val="9"/>
        <color theme="0"/>
        <rFont val="宋体"/>
        <family val="3"/>
        <charset val="134"/>
      </rPr>
      <t>中</t>
    </r>
    <phoneticPr fontId="2" type="noConversion"/>
  </si>
  <si>
    <t>杭州东</t>
    <phoneticPr fontId="2" type="noConversion"/>
  </si>
  <si>
    <r>
      <rPr>
        <b/>
        <sz val="9"/>
        <color theme="0"/>
        <rFont val="宋体"/>
        <family val="3"/>
        <charset val="134"/>
      </rPr>
      <t>宁波站</t>
    </r>
    <r>
      <rPr>
        <b/>
        <sz val="9"/>
        <color theme="0"/>
        <rFont val="Arial"/>
        <family val="2"/>
      </rPr>
      <t>_</t>
    </r>
    <r>
      <rPr>
        <b/>
        <sz val="9"/>
        <color theme="0"/>
        <rFont val="宋体"/>
        <family val="3"/>
        <charset val="134"/>
      </rPr>
      <t>东南</t>
    </r>
    <phoneticPr fontId="2" type="noConversion"/>
  </si>
  <si>
    <r>
      <rPr>
        <b/>
        <sz val="9"/>
        <color theme="0"/>
        <rFont val="宋体"/>
        <family val="3"/>
        <charset val="134"/>
      </rPr>
      <t>宁波站</t>
    </r>
    <r>
      <rPr>
        <b/>
        <sz val="9"/>
        <color theme="0"/>
        <rFont val="Arial"/>
        <family val="2"/>
      </rPr>
      <t>_</t>
    </r>
    <r>
      <rPr>
        <b/>
        <sz val="9"/>
        <color theme="0"/>
        <rFont val="宋体"/>
        <family val="3"/>
        <charset val="134"/>
      </rPr>
      <t>西北</t>
    </r>
    <phoneticPr fontId="2" type="noConversion"/>
  </si>
  <si>
    <r>
      <rPr>
        <b/>
        <i/>
        <sz val="9"/>
        <rFont val="宋体"/>
        <family val="3"/>
        <charset val="134"/>
      </rPr>
      <t>合计：</t>
    </r>
    <phoneticPr fontId="2" type="noConversion"/>
  </si>
  <si>
    <t>杭甬线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</si>
</sst>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m/d;@"/>
    <numFmt numFmtId="177" formatCode="#,###;\(#,###\);\-"/>
  </numFmts>
  <fonts count="1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0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color theme="0"/>
      <name val="宋体"/>
      <family val="3"/>
      <charset val="134"/>
    </font>
    <font>
      <b/>
      <i/>
      <sz val="9"/>
      <name val="Arial"/>
      <family val="2"/>
    </font>
    <font>
      <b/>
      <i/>
      <sz val="9"/>
      <name val="宋体"/>
      <family val="3"/>
      <charset val="134"/>
    </font>
    <font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EAEAEA"/>
        <bgColor indexed="64"/>
      </patternFill>
    </fill>
  </fills>
  <borders count="4">
    <border>
      <left/>
      <right/>
      <top/>
      <bottom/>
      <diagonal/>
    </border>
    <border>
      <left style="medium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25">
    <xf numFmtId="0" fontId="0" fillId="0" borderId="0" xfId="0"/>
    <xf numFmtId="0" fontId="0" fillId="0" borderId="0" xfId="0" applyProtection="1">
      <protection locked="0"/>
    </xf>
    <xf numFmtId="0" fontId="5" fillId="3" borderId="3" xfId="0" applyFont="1" applyFill="1" applyBorder="1" applyAlignment="1" applyProtection="1">
      <alignment horizontal="center" vertical="center"/>
      <protection locked="0"/>
    </xf>
    <xf numFmtId="176" fontId="0" fillId="0" borderId="0" xfId="0" applyNumberFormat="1" applyProtection="1"/>
    <xf numFmtId="0" fontId="0" fillId="0" borderId="0" xfId="0" applyProtection="1"/>
    <xf numFmtId="43" fontId="11" fillId="0" borderId="0" xfId="1" applyFont="1" applyFill="1" applyBorder="1" applyAlignment="1" applyProtection="1">
      <alignment horizontal="center" vertical="center"/>
    </xf>
    <xf numFmtId="43" fontId="0" fillId="0" borderId="0" xfId="1" applyFont="1" applyAlignment="1" applyProtection="1"/>
    <xf numFmtId="0" fontId="5" fillId="3" borderId="3" xfId="0" applyFont="1" applyFill="1" applyBorder="1" applyAlignment="1" applyProtection="1">
      <alignment horizontal="center" vertical="center"/>
    </xf>
    <xf numFmtId="43" fontId="14" fillId="2" borderId="1" xfId="1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43" fontId="8" fillId="2" borderId="2" xfId="1" applyFont="1" applyFill="1" applyBorder="1" applyAlignment="1" applyProtection="1">
      <alignment horizontal="center" vertical="center"/>
    </xf>
    <xf numFmtId="43" fontId="15" fillId="0" borderId="0" xfId="1" applyFont="1" applyFill="1" applyBorder="1" applyAlignment="1" applyProtection="1">
      <alignment horizontal="center" vertical="center"/>
    </xf>
    <xf numFmtId="43" fontId="17" fillId="0" borderId="0" xfId="1" applyFont="1" applyFill="1" applyAlignment="1" applyProtection="1"/>
    <xf numFmtId="14" fontId="10" fillId="0" borderId="0" xfId="0" applyNumberFormat="1" applyFont="1" applyFill="1" applyBorder="1" applyAlignment="1" applyProtection="1">
      <alignment horizontal="center" vertical="center"/>
    </xf>
    <xf numFmtId="177" fontId="12" fillId="0" borderId="0" xfId="0" applyNumberFormat="1" applyFont="1" applyFill="1" applyBorder="1" applyAlignment="1" applyProtection="1">
      <alignment horizontal="center" vertical="center"/>
      <protection locked="0"/>
    </xf>
    <xf numFmtId="177" fontId="9" fillId="0" borderId="0" xfId="0" applyNumberFormat="1" applyFont="1" applyBorder="1" applyAlignment="1" applyProtection="1">
      <alignment horizontal="center"/>
      <protection locked="0"/>
    </xf>
    <xf numFmtId="177" fontId="13" fillId="0" borderId="0" xfId="2" applyNumberFormat="1" applyFont="1" applyFill="1" applyBorder="1" applyAlignment="1" applyProtection="1">
      <alignment horizontal="center" vertical="center"/>
      <protection locked="0"/>
    </xf>
    <xf numFmtId="43" fontId="9" fillId="0" borderId="0" xfId="1" applyFont="1" applyBorder="1" applyAlignment="1" applyProtection="1">
      <alignment horizontal="center"/>
      <protection locked="0"/>
    </xf>
    <xf numFmtId="43" fontId="11" fillId="0" borderId="0" xfId="1" applyFont="1" applyFill="1" applyBorder="1" applyAlignment="1" applyProtection="1"/>
    <xf numFmtId="0" fontId="9" fillId="0" borderId="0" xfId="0" applyFont="1" applyBorder="1" applyProtection="1">
      <protection locked="0"/>
    </xf>
    <xf numFmtId="0" fontId="9" fillId="0" borderId="0" xfId="0" applyFont="1" applyFill="1" applyBorder="1" applyProtection="1">
      <protection locked="0"/>
    </xf>
    <xf numFmtId="0" fontId="11" fillId="0" borderId="0" xfId="0" applyFont="1" applyBorder="1" applyProtection="1"/>
    <xf numFmtId="0" fontId="0" fillId="0" borderId="0" xfId="0" applyBorder="1" applyProtection="1">
      <protection locked="0"/>
    </xf>
    <xf numFmtId="0" fontId="0" fillId="0" borderId="0" xfId="0" applyBorder="1" applyProtection="1"/>
    <xf numFmtId="14" fontId="12" fillId="0" borderId="0" xfId="0" applyNumberFormat="1" applyFont="1" applyFill="1" applyBorder="1" applyAlignment="1" applyProtection="1">
      <alignment horizontal="center" vertical="center"/>
    </xf>
  </cellXfs>
  <cellStyles count="4">
    <cellStyle name="常规" xfId="0" builtinId="0"/>
    <cellStyle name="常规 10" xfId="2"/>
    <cellStyle name="常规 2 3" xfId="3"/>
    <cellStyle name="千位分隔" xfId="1" builtinId="3"/>
  </cellStyles>
  <dxfs count="9">
    <dxf>
      <fill>
        <patternFill>
          <bgColor rgb="FFCDFFFF"/>
        </patternFill>
      </fill>
    </dxf>
    <dxf>
      <fill>
        <patternFill>
          <bgColor rgb="FFCDFFFF"/>
        </patternFill>
      </fill>
    </dxf>
    <dxf>
      <border>
        <left style="thin">
          <color rgb="FF7F0000"/>
        </left>
        <right style="thin">
          <color rgb="FF7F0000"/>
        </right>
        <top style="thin">
          <color rgb="FF7F0000"/>
        </top>
        <bottom style="thin">
          <color rgb="FF7F0000"/>
        </bottom>
        <vertical/>
        <horizontal/>
      </border>
    </dxf>
    <dxf>
      <fill>
        <patternFill>
          <bgColor rgb="FFCDFFFF"/>
        </patternFill>
      </fill>
    </dxf>
    <dxf>
      <fill>
        <patternFill>
          <bgColor rgb="FFCDFFFF"/>
        </patternFill>
      </fill>
    </dxf>
    <dxf>
      <border>
        <left style="thin">
          <color rgb="FF7F0000"/>
        </left>
        <right style="thin">
          <color rgb="FF7F0000"/>
        </right>
        <top style="thin">
          <color rgb="FF7F0000"/>
        </top>
        <bottom style="thin">
          <color rgb="FF7F0000"/>
        </bottom>
        <vertical/>
        <horizontal/>
      </border>
    </dxf>
    <dxf>
      <fill>
        <patternFill>
          <bgColor rgb="FF1F497D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8"/>
      <tableStyleElement type="headerRow" dxfId="7"/>
    </tableStyle>
  </tableStyles>
  <colors>
    <mruColors>
      <color rgb="FFCDFFFF"/>
      <color rgb="FFFFFFFF"/>
      <color rgb="FF7F0000"/>
      <color rgb="FFEAEAEA"/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showGridLines="0"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37" sqref="B37"/>
    </sheetView>
  </sheetViews>
  <sheetFormatPr defaultRowHeight="13.5" x14ac:dyDescent="0.15"/>
  <cols>
    <col min="1" max="1" width="11" style="4" bestFit="1" customWidth="1"/>
    <col min="2" max="2" width="9.5" style="1" bestFit="1" customWidth="1"/>
    <col min="3" max="3" width="9" style="1"/>
    <col min="4" max="4" width="10.625" style="1" customWidth="1"/>
    <col min="5" max="16" width="9" style="1"/>
    <col min="17" max="17" width="10" style="1" customWidth="1"/>
    <col min="18" max="18" width="10.875" style="1" customWidth="1"/>
    <col min="19" max="16384" width="9" style="1"/>
  </cols>
  <sheetData>
    <row r="1" spans="1:18" ht="21.75" customHeight="1" thickBot="1" x14ac:dyDescent="0.2">
      <c r="A1" s="7" t="s">
        <v>21</v>
      </c>
      <c r="B1" s="2" t="s">
        <v>40</v>
      </c>
    </row>
    <row r="2" spans="1:18" ht="21.75" customHeight="1" thickBot="1" x14ac:dyDescent="0.2">
      <c r="A2" s="7" t="s">
        <v>0</v>
      </c>
      <c r="B2" s="2">
        <v>2018</v>
      </c>
    </row>
    <row r="3" spans="1:18" ht="21.75" customHeight="1" thickBot="1" x14ac:dyDescent="0.2">
      <c r="A3" s="7" t="s">
        <v>1</v>
      </c>
      <c r="B3" s="2">
        <v>5</v>
      </c>
    </row>
    <row r="4" spans="1:18" s="3" customFormat="1" ht="21.75" customHeight="1" x14ac:dyDescent="0.15">
      <c r="A4" s="9" t="s">
        <v>19</v>
      </c>
      <c r="B4" s="10" t="s">
        <v>22</v>
      </c>
      <c r="C4" s="10" t="s">
        <v>23</v>
      </c>
      <c r="D4" s="10" t="s">
        <v>24</v>
      </c>
      <c r="E4" s="10" t="s">
        <v>34</v>
      </c>
      <c r="F4" s="10" t="s">
        <v>35</v>
      </c>
      <c r="G4" s="10" t="s">
        <v>36</v>
      </c>
      <c r="H4" s="10" t="s">
        <v>25</v>
      </c>
      <c r="I4" s="10" t="s">
        <v>26</v>
      </c>
      <c r="J4" s="10" t="s">
        <v>27</v>
      </c>
      <c r="K4" s="10" t="s">
        <v>28</v>
      </c>
      <c r="L4" s="10" t="s">
        <v>29</v>
      </c>
      <c r="M4" s="10" t="s">
        <v>30</v>
      </c>
      <c r="N4" s="10" t="s">
        <v>31</v>
      </c>
      <c r="O4" s="10" t="s">
        <v>32</v>
      </c>
      <c r="P4" s="10" t="s">
        <v>33</v>
      </c>
      <c r="Q4" s="10" t="s">
        <v>37</v>
      </c>
      <c r="R4" s="10" t="s">
        <v>38</v>
      </c>
    </row>
    <row r="5" spans="1:18" s="4" customFormat="1" x14ac:dyDescent="0.15">
      <c r="A5" s="8" t="s">
        <v>20</v>
      </c>
      <c r="B5" s="10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10" t="s">
        <v>11</v>
      </c>
      <c r="L5" s="10" t="s">
        <v>12</v>
      </c>
      <c r="M5" s="10" t="s">
        <v>13</v>
      </c>
      <c r="N5" s="10" t="s">
        <v>14</v>
      </c>
      <c r="O5" s="10" t="s">
        <v>15</v>
      </c>
      <c r="P5" s="10" t="s">
        <v>16</v>
      </c>
      <c r="Q5" s="10" t="s">
        <v>17</v>
      </c>
      <c r="R5" s="10" t="s">
        <v>18</v>
      </c>
    </row>
    <row r="6" spans="1:18" s="12" customFormat="1" ht="14.25" x14ac:dyDescent="0.2">
      <c r="A6" s="11" t="s">
        <v>39</v>
      </c>
      <c r="B6" s="11">
        <f>SUM(B7:B36)</f>
        <v>0</v>
      </c>
      <c r="C6" s="11">
        <f t="shared" ref="C6:R6" si="0">SUM(C7:C36)</f>
        <v>0</v>
      </c>
      <c r="D6" s="11">
        <f t="shared" si="0"/>
        <v>0</v>
      </c>
      <c r="E6" s="11">
        <f t="shared" si="0"/>
        <v>0</v>
      </c>
      <c r="F6" s="11">
        <f t="shared" si="0"/>
        <v>0</v>
      </c>
      <c r="G6" s="11">
        <f t="shared" si="0"/>
        <v>0</v>
      </c>
      <c r="H6" s="11">
        <f t="shared" si="0"/>
        <v>0</v>
      </c>
      <c r="I6" s="11">
        <f t="shared" si="0"/>
        <v>0</v>
      </c>
      <c r="J6" s="11">
        <f t="shared" si="0"/>
        <v>0</v>
      </c>
      <c r="K6" s="11">
        <f t="shared" si="0"/>
        <v>0</v>
      </c>
      <c r="L6" s="11">
        <f t="shared" si="0"/>
        <v>0</v>
      </c>
      <c r="M6" s="11">
        <f t="shared" si="0"/>
        <v>0</v>
      </c>
      <c r="N6" s="11">
        <f t="shared" si="0"/>
        <v>0</v>
      </c>
      <c r="O6" s="11">
        <f t="shared" si="0"/>
        <v>0</v>
      </c>
      <c r="P6" s="11">
        <f t="shared" si="0"/>
        <v>0</v>
      </c>
      <c r="Q6" s="11">
        <f t="shared" si="0"/>
        <v>0</v>
      </c>
      <c r="R6" s="11">
        <f t="shared" si="0"/>
        <v>0</v>
      </c>
    </row>
    <row r="7" spans="1:18" ht="14.25" x14ac:dyDescent="0.2">
      <c r="A7" s="24">
        <f>IF(MONTH(DATE($B$2,RIGHT($B$3,2),ROW(1:1)))&lt;&gt;RIGHT($B$3,2)*1," ",DATE($B$2,RIGHT($B$3,2),ROW(1:1)))</f>
        <v>43221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ht="14.25" x14ac:dyDescent="0.2">
      <c r="A8" s="24">
        <f t="shared" ref="A8:A37" si="1">IF(MONTH(DATE($B$2,RIGHT($B$3,2),ROW(2:2)))&lt;&gt;RIGHT($B$3,2)*1," ",DATE($B$2,RIGHT($B$3,2),ROW(2:2)))</f>
        <v>43222</v>
      </c>
      <c r="B8" s="16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 ht="14.25" x14ac:dyDescent="0.2">
      <c r="A9" s="24">
        <f t="shared" si="1"/>
        <v>43223</v>
      </c>
      <c r="B9" s="16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8" ht="14.25" x14ac:dyDescent="0.2">
      <c r="A10" s="24">
        <f t="shared" si="1"/>
        <v>43224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 ht="14.25" x14ac:dyDescent="0.2">
      <c r="A11" s="24">
        <f t="shared" si="1"/>
        <v>43225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ht="14.25" x14ac:dyDescent="0.2">
      <c r="A12" s="24">
        <f t="shared" si="1"/>
        <v>43226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ht="14.25" x14ac:dyDescent="0.2">
      <c r="A13" s="24">
        <f t="shared" si="1"/>
        <v>43227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ht="14.25" x14ac:dyDescent="0.2">
      <c r="A14" s="24">
        <f t="shared" si="1"/>
        <v>43228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ht="14.25" x14ac:dyDescent="0.2">
      <c r="A15" s="24">
        <f t="shared" si="1"/>
        <v>43229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s="6" customFormat="1" ht="14.25" x14ac:dyDescent="0.2">
      <c r="A16" s="24">
        <f t="shared" si="1"/>
        <v>43230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18" ht="14.25" x14ac:dyDescent="0.2">
      <c r="A17" s="24">
        <f t="shared" si="1"/>
        <v>43231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18" ht="14.25" x14ac:dyDescent="0.2">
      <c r="A18" s="24">
        <f t="shared" si="1"/>
        <v>43232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ht="14.25" x14ac:dyDescent="0.2">
      <c r="A19" s="24">
        <f t="shared" si="1"/>
        <v>43233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 ht="14.25" x14ac:dyDescent="0.2">
      <c r="A20" s="24">
        <f t="shared" si="1"/>
        <v>43234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ht="14.25" x14ac:dyDescent="0.2">
      <c r="A21" s="24">
        <f t="shared" si="1"/>
        <v>43235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1:18" ht="14.25" x14ac:dyDescent="0.2">
      <c r="A22" s="24">
        <f t="shared" si="1"/>
        <v>43236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ht="14.25" x14ac:dyDescent="0.2">
      <c r="A23" s="24">
        <f t="shared" si="1"/>
        <v>43237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18" ht="14.25" x14ac:dyDescent="0.2">
      <c r="A24" s="24">
        <f t="shared" si="1"/>
        <v>43238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1:18" ht="14.25" x14ac:dyDescent="0.2">
      <c r="A25" s="24">
        <f t="shared" si="1"/>
        <v>43239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1:18" ht="14.25" x14ac:dyDescent="0.2">
      <c r="A26" s="24">
        <f t="shared" si="1"/>
        <v>43240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18" s="6" customFormat="1" x14ac:dyDescent="0.15">
      <c r="A27" s="24">
        <f t="shared" si="1"/>
        <v>43241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s="4" customFormat="1" ht="14.25" x14ac:dyDescent="0.2">
      <c r="A28" s="24">
        <f t="shared" si="1"/>
        <v>43242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 ht="14.25" x14ac:dyDescent="0.2">
      <c r="A29" s="24">
        <f t="shared" si="1"/>
        <v>43243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18" ht="14.25" x14ac:dyDescent="0.2">
      <c r="A30" s="24">
        <f t="shared" si="1"/>
        <v>43244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 ht="14.25" x14ac:dyDescent="0.2">
      <c r="A31" s="24">
        <f t="shared" si="1"/>
        <v>43245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1:18" ht="14.25" x14ac:dyDescent="0.2">
      <c r="A32" s="24">
        <f t="shared" si="1"/>
        <v>43246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1:18" ht="14.25" x14ac:dyDescent="0.2">
      <c r="A33" s="24">
        <f t="shared" si="1"/>
        <v>43247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spans="1:18" ht="14.25" x14ac:dyDescent="0.2">
      <c r="A34" s="24">
        <f t="shared" si="1"/>
        <v>43248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1:18" s="4" customFormat="1" ht="14.25" x14ac:dyDescent="0.2">
      <c r="A35" s="24">
        <f t="shared" si="1"/>
        <v>43249</v>
      </c>
      <c r="B35" s="21" t="str">
        <f t="shared" ref="B35:R35" si="2">IF(B32&lt;&gt;"",B31&amp;" "&amp;B32&amp;" "&amp;B33&amp;"_"&amp;B34,"")</f>
        <v/>
      </c>
      <c r="C35" s="21" t="str">
        <f t="shared" si="2"/>
        <v/>
      </c>
      <c r="D35" s="21" t="str">
        <f t="shared" si="2"/>
        <v/>
      </c>
      <c r="E35" s="21" t="str">
        <f t="shared" si="2"/>
        <v/>
      </c>
      <c r="F35" s="21" t="str">
        <f t="shared" si="2"/>
        <v/>
      </c>
      <c r="G35" s="21" t="str">
        <f t="shared" si="2"/>
        <v/>
      </c>
      <c r="H35" s="21" t="str">
        <f t="shared" si="2"/>
        <v/>
      </c>
      <c r="I35" s="21" t="str">
        <f t="shared" si="2"/>
        <v/>
      </c>
      <c r="J35" s="21" t="str">
        <f t="shared" si="2"/>
        <v/>
      </c>
      <c r="K35" s="21" t="str">
        <f t="shared" si="2"/>
        <v/>
      </c>
      <c r="L35" s="21" t="str">
        <f t="shared" si="2"/>
        <v/>
      </c>
      <c r="M35" s="21" t="str">
        <f t="shared" si="2"/>
        <v/>
      </c>
      <c r="N35" s="21" t="str">
        <f t="shared" si="2"/>
        <v/>
      </c>
      <c r="O35" s="21" t="str">
        <f t="shared" si="2"/>
        <v/>
      </c>
      <c r="P35" s="21" t="str">
        <f t="shared" si="2"/>
        <v/>
      </c>
      <c r="Q35" s="21" t="str">
        <f t="shared" si="2"/>
        <v/>
      </c>
      <c r="R35" s="21" t="str">
        <f t="shared" si="2"/>
        <v/>
      </c>
    </row>
    <row r="36" spans="1:18" x14ac:dyDescent="0.15">
      <c r="A36" s="24">
        <f t="shared" si="1"/>
        <v>43250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</row>
    <row r="37" spans="1:18" x14ac:dyDescent="0.15">
      <c r="A37" s="24">
        <f t="shared" si="1"/>
        <v>43251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</row>
    <row r="38" spans="1:18" x14ac:dyDescent="0.15">
      <c r="A38" s="13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</row>
    <row r="39" spans="1:18" x14ac:dyDescent="0.15">
      <c r="A39" s="23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</row>
    <row r="40" spans="1:18" x14ac:dyDescent="0.15">
      <c r="A40" s="23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</row>
    <row r="41" spans="1:18" x14ac:dyDescent="0.15">
      <c r="A41" s="23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</row>
    <row r="42" spans="1:18" x14ac:dyDescent="0.15">
      <c r="A42" s="23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</row>
  </sheetData>
  <phoneticPr fontId="2" type="noConversion"/>
  <conditionalFormatting sqref="B4:R5">
    <cfRule type="expression" priority="28">
      <formula>B$4=" "</formula>
    </cfRule>
    <cfRule type="expression" dxfId="6" priority="29" stopIfTrue="1">
      <formula>B$4&lt;&gt;" "</formula>
    </cfRule>
  </conditionalFormatting>
  <conditionalFormatting sqref="A6:R7 B8:R36 A8:A37">
    <cfRule type="expression" dxfId="5" priority="3">
      <formula>$A6&lt;&gt;" "</formula>
    </cfRule>
    <cfRule type="expression" priority="4">
      <formula>$A6=" "</formula>
    </cfRule>
  </conditionalFormatting>
  <conditionalFormatting sqref="A7:R7 B8:R36 A8:A37">
    <cfRule type="expression" dxfId="4" priority="1">
      <formula>WEEKDAY($A7,2)=6</formula>
    </cfRule>
    <cfRule type="expression" dxfId="3" priority="2">
      <formula>WEEKDAY($A7,2)=7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门店上传数据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2018-04-17T07:50:34Z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154b980f-8c64-4064-ae56-83a45de3e6d2</vt:lpwstr>
  </property>
</Properties>
</file>