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<sst xmlns="http://schemas.openxmlformats.org/spreadsheetml/2006/main" count="38" uniqueCount="38">
  <si>
    <r>
      <rPr>
        <b/>
        <sz val="12"/>
        <color theme="1"/>
        <rFont val="宋体"/>
        <charset val="134"/>
      </rPr>
      <t>单品</t>
    </r>
  </si>
  <si>
    <r>
      <rPr>
        <b/>
        <sz val="12"/>
        <color theme="1"/>
        <rFont val="宋体"/>
        <charset val="134"/>
      </rPr>
      <t>补货量（</t>
    </r>
    <r>
      <rPr>
        <b/>
        <sz val="12"/>
        <color theme="1"/>
        <rFont val="Times New Roman"/>
        <charset val="134"/>
      </rPr>
      <t>kg</t>
    </r>
    <r>
      <rPr>
        <b/>
        <sz val="12"/>
        <color theme="1"/>
        <rFont val="宋体"/>
        <charset val="134"/>
      </rPr>
      <t>）</t>
    </r>
  </si>
  <si>
    <r>
      <rPr>
        <b/>
        <sz val="12"/>
        <color theme="1"/>
        <rFont val="宋体"/>
        <charset val="134"/>
      </rPr>
      <t>定价（元）</t>
    </r>
  </si>
  <si>
    <t>七天成本</t>
  </si>
  <si>
    <t>总利润</t>
  </si>
  <si>
    <t>历史平均成本</t>
  </si>
  <si>
    <t>成本加成定价利润率</t>
  </si>
  <si>
    <r>
      <rPr>
        <b/>
        <sz val="12"/>
        <color rgb="FF000000"/>
        <rFont val="宋体"/>
        <charset val="134"/>
      </rPr>
      <t>苋菜</t>
    </r>
  </si>
  <si>
    <r>
      <rPr>
        <b/>
        <sz val="12"/>
        <color rgb="FF000000"/>
        <rFont val="宋体"/>
        <charset val="134"/>
      </rPr>
      <t>云南生菜</t>
    </r>
  </si>
  <si>
    <r>
      <rPr>
        <b/>
        <sz val="12"/>
        <color rgb="FF000000"/>
        <rFont val="宋体"/>
        <charset val="134"/>
      </rPr>
      <t>竹叶菜</t>
    </r>
  </si>
  <si>
    <r>
      <rPr>
        <b/>
        <sz val="12"/>
        <color rgb="FF000000"/>
        <rFont val="宋体"/>
        <charset val="134"/>
      </rPr>
      <t>菜心</t>
    </r>
  </si>
  <si>
    <r>
      <rPr>
        <b/>
        <sz val="12"/>
        <color rgb="FF000000"/>
        <rFont val="宋体"/>
        <charset val="134"/>
      </rPr>
      <t>木耳菜</t>
    </r>
  </si>
  <si>
    <r>
      <rPr>
        <b/>
        <sz val="12"/>
        <color rgb="FF000000"/>
        <rFont val="宋体"/>
        <charset val="134"/>
      </rPr>
      <t>娃娃菜</t>
    </r>
  </si>
  <si>
    <r>
      <rPr>
        <b/>
        <sz val="12"/>
        <color rgb="FF000000"/>
        <rFont val="宋体"/>
        <charset val="134"/>
      </rPr>
      <t>红薯尖</t>
    </r>
  </si>
  <si>
    <r>
      <rPr>
        <b/>
        <sz val="12"/>
        <color rgb="FF000000"/>
        <rFont val="宋体"/>
        <charset val="134"/>
      </rPr>
      <t>外地茼蒿</t>
    </r>
  </si>
  <si>
    <r>
      <rPr>
        <b/>
        <sz val="12"/>
        <color rgb="FF000000"/>
        <rFont val="宋体"/>
        <charset val="134"/>
      </rPr>
      <t>奶白菜</t>
    </r>
  </si>
  <si>
    <r>
      <rPr>
        <b/>
        <sz val="12"/>
        <color rgb="FF000000"/>
        <rFont val="宋体"/>
        <charset val="134"/>
      </rPr>
      <t>小青菜</t>
    </r>
    <r>
      <rPr>
        <b/>
        <sz val="12"/>
        <color rgb="FF000000"/>
        <rFont val="Times New Roman"/>
        <charset val="134"/>
      </rPr>
      <t>(1)</t>
    </r>
  </si>
  <si>
    <r>
      <rPr>
        <b/>
        <sz val="12"/>
        <color rgb="FF000000"/>
        <rFont val="宋体"/>
        <charset val="134"/>
      </rPr>
      <t>云南生菜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份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</si>
  <si>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云南油麦菜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份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</si>
  <si>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菠菜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份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</si>
  <si>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西兰花</t>
    </r>
  </si>
  <si>
    <r>
      <rPr>
        <b/>
        <sz val="12"/>
        <color rgb="FF000000"/>
        <rFont val="宋体"/>
        <charset val="134"/>
      </rPr>
      <t>枝江青梗散花</t>
    </r>
  </si>
  <si>
    <r>
      <rPr>
        <b/>
        <sz val="12"/>
        <color rgb="FF000000"/>
        <rFont val="宋体"/>
        <charset val="134"/>
      </rPr>
      <t>净藕</t>
    </r>
    <r>
      <rPr>
        <b/>
        <sz val="12"/>
        <color rgb="FF000000"/>
        <rFont val="Times New Roman"/>
        <charset val="134"/>
      </rPr>
      <t>(1)</t>
    </r>
  </si>
  <si>
    <r>
      <rPr>
        <b/>
        <sz val="12"/>
        <color rgb="FF000000"/>
        <rFont val="宋体"/>
        <charset val="134"/>
      </rPr>
      <t>高瓜</t>
    </r>
    <r>
      <rPr>
        <b/>
        <sz val="12"/>
        <color rgb="FF000000"/>
        <rFont val="Times New Roman"/>
        <charset val="134"/>
      </rPr>
      <t>(1)</t>
    </r>
  </si>
  <si>
    <r>
      <rPr>
        <b/>
        <sz val="12"/>
        <color rgb="FF000000"/>
        <rFont val="宋体"/>
        <charset val="134"/>
      </rPr>
      <t>紫茄子</t>
    </r>
    <r>
      <rPr>
        <b/>
        <sz val="12"/>
        <color rgb="FF000000"/>
        <rFont val="Times New Roman"/>
        <charset val="134"/>
      </rPr>
      <t>(2)</t>
    </r>
  </si>
  <si>
    <r>
      <rPr>
        <b/>
        <sz val="12"/>
        <color rgb="FF000000"/>
        <rFont val="宋体"/>
        <charset val="134"/>
      </rPr>
      <t>青茄子</t>
    </r>
    <r>
      <rPr>
        <b/>
        <sz val="12"/>
        <color rgb="FF000000"/>
        <rFont val="Times New Roman"/>
        <charset val="134"/>
      </rPr>
      <t>(1)</t>
    </r>
  </si>
  <si>
    <r>
      <rPr>
        <b/>
        <sz val="12"/>
        <color rgb="FF000000"/>
        <rFont val="宋体"/>
        <charset val="134"/>
      </rPr>
      <t>长线茄</t>
    </r>
  </si>
  <si>
    <r>
      <rPr>
        <b/>
        <sz val="12"/>
        <color rgb="FF000000"/>
        <rFont val="宋体"/>
        <charset val="134"/>
      </rPr>
      <t>小米椒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份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</si>
  <si>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小皱皮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份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</si>
  <si>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青线椒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份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</si>
  <si>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螺丝椒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份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</si>
  <si>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姜蒜小米椒组合装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小份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</si>
  <si>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红椒</t>
    </r>
    <r>
      <rPr>
        <b/>
        <sz val="12"/>
        <color rgb="FF000000"/>
        <rFont val="Times New Roman"/>
        <charset val="134"/>
      </rPr>
      <t>(2)</t>
    </r>
  </si>
  <si>
    <r>
      <rPr>
        <b/>
        <sz val="12"/>
        <color rgb="FF000000"/>
        <rFont val="宋体"/>
        <charset val="134"/>
      </rPr>
      <t>虫草花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份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</si>
  <si>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双孢菇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盒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</si>
  <si>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金针菇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盒</t>
    </r>
    <r>
      <rPr>
        <b/>
        <sz val="12"/>
        <color rgb="FF000000"/>
        <rFont val="Times New Roman"/>
        <charset val="134"/>
      </rPr>
      <t>)</t>
    </r>
  </si>
  <si>
    <r>
      <rPr>
        <b/>
        <sz val="12"/>
        <color rgb="FF000000"/>
        <rFont val="宋体"/>
        <charset val="134"/>
      </rPr>
      <t>海鲜菇</t>
    </r>
    <r>
      <rPr>
        <b/>
        <sz val="12"/>
        <color rgb="FF000000"/>
        <rFont val="Times New Roman"/>
        <charset val="134"/>
      </rPr>
      <t>(</t>
    </r>
    <r>
      <rPr>
        <b/>
        <sz val="12"/>
        <color rgb="FF000000"/>
        <rFont val="宋体"/>
        <charset val="134"/>
      </rPr>
      <t>包</t>
    </r>
    <r>
      <rPr>
        <b/>
        <sz val="12"/>
        <color rgb="FF000000"/>
        <rFont val="Times New Roman"/>
        <charset val="134"/>
      </rPr>
      <t>)</t>
    </r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</si>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</sst>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rgb="FF000000"/>
      <name val="Times New Roman"/>
      <charset val="134"/>
    </font>
    <font>
      <sz val="12"/>
      <color rgb="FF000000"/>
      <name val="Times New Roman"/>
      <charset val="134"/>
    </font>
    <font>
      <b/>
      <sz val="12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color theme="1"/>
      <name val="宋体"/>
      <charset val="134"/>
    </font>
    <font>
      <b/>
      <sz val="12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5" applyNumberFormat="0" applyAlignment="0" applyProtection="0">
      <alignment vertical="center"/>
    </xf>
    <xf numFmtId="0" fontId="19" fillId="11" borderId="1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horizont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tabSelected="1" workbookViewId="0">
      <selection activeCell="E1" sqref="E$1:E$1048576"/>
    </sheetView>
  </sheetViews>
  <sheetFormatPr defaultColWidth="8.89090909090909" defaultRowHeight="14" outlineLevelCol="6"/>
  <cols>
    <col min="1" max="1" width="17.4454545454545" customWidth="1"/>
    <col min="2" max="2" width="16.5545454545455" customWidth="1"/>
    <col min="3" max="3" width="13.5545454545455" customWidth="1"/>
    <col min="4" max="5" width="12.8181818181818"/>
    <col min="6" max="6" width="16.9090909090909" customWidth="1"/>
    <col min="7" max="7" width="24.9090909090909" customWidth="1"/>
  </cols>
  <sheetData>
    <row r="1" ht="45" spans="1:7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5.5" spans="1:7">
      <c r="A2" s="1" t="s">
        <v>7</v>
      </c>
      <c r="B2" s="2">
        <v>5.63</v>
      </c>
      <c r="C2" s="2">
        <v>3.16</v>
      </c>
      <c r="D2">
        <v>2.32428571428571</v>
      </c>
      <c r="E2" s="4">
        <v>4.70507142857143</v>
      </c>
      <c r="F2">
        <v>4.0764263803681</v>
      </c>
      <c r="G2">
        <f>1-F2/C2</f>
        <v>-0.290008348217753</v>
      </c>
    </row>
    <row r="3" ht="15.5" spans="1:7">
      <c r="A3" s="1" t="s">
        <v>8</v>
      </c>
      <c r="B3" s="2">
        <v>9.02</v>
      </c>
      <c r="C3" s="2">
        <v>5.58</v>
      </c>
      <c r="D3">
        <v>5.738</v>
      </c>
      <c r="E3" s="4">
        <v>-1.42516</v>
      </c>
      <c r="F3">
        <v>5.0955609167672</v>
      </c>
      <c r="G3">
        <f t="shared" ref="G3:G32" si="0">1-F3/C3</f>
        <v>0.0868170400058786</v>
      </c>
    </row>
    <row r="4" ht="16.95" customHeight="1" spans="1:7">
      <c r="A4" s="1" t="s">
        <v>9</v>
      </c>
      <c r="B4" s="2">
        <v>8.33</v>
      </c>
      <c r="C4" s="2">
        <v>2.32</v>
      </c>
      <c r="D4">
        <v>2.31857142857143</v>
      </c>
      <c r="E4" s="4">
        <v>0.0118999999999992</v>
      </c>
      <c r="F4">
        <v>5.0421354933726</v>
      </c>
      <c r="G4">
        <f t="shared" si="0"/>
        <v>-1.17333426438474</v>
      </c>
    </row>
    <row r="5" ht="15.5" spans="1:7">
      <c r="A5" s="1" t="s">
        <v>10</v>
      </c>
      <c r="B5" s="2">
        <v>3.74</v>
      </c>
      <c r="C5" s="2">
        <v>4.61</v>
      </c>
      <c r="D5">
        <v>4.6075</v>
      </c>
      <c r="E5" s="4">
        <v>0.00935000000000146</v>
      </c>
      <c r="F5">
        <v>4.65766977363516</v>
      </c>
      <c r="G5">
        <f t="shared" si="0"/>
        <v>-0.0103405148883204</v>
      </c>
    </row>
    <row r="6" ht="15.5" spans="1:7">
      <c r="A6" s="1" t="s">
        <v>11</v>
      </c>
      <c r="B6" s="2">
        <v>5.52</v>
      </c>
      <c r="C6" s="2">
        <v>3.21</v>
      </c>
      <c r="D6">
        <v>3.21142857142857</v>
      </c>
      <c r="E6" s="4">
        <v>-0.00788571428571132</v>
      </c>
      <c r="F6">
        <v>4.00055813953489</v>
      </c>
      <c r="G6">
        <f t="shared" si="0"/>
        <v>-0.246279794247629</v>
      </c>
    </row>
    <row r="7" ht="16.95" customHeight="1" spans="1:7">
      <c r="A7" s="1" t="s">
        <v>12</v>
      </c>
      <c r="B7" s="2">
        <v>53.3</v>
      </c>
      <c r="C7" s="2">
        <v>4.73</v>
      </c>
      <c r="D7">
        <v>4.73142857142857</v>
      </c>
      <c r="E7" s="4">
        <v>-0.0761428571428285</v>
      </c>
      <c r="F7">
        <v>3.53188191881919</v>
      </c>
      <c r="G7">
        <f t="shared" si="0"/>
        <v>0.253301919911376</v>
      </c>
    </row>
    <row r="8" ht="15.5" spans="1:7">
      <c r="A8" s="1" t="s">
        <v>13</v>
      </c>
      <c r="B8" s="2">
        <v>12.58</v>
      </c>
      <c r="C8" s="2">
        <v>7.44</v>
      </c>
      <c r="D8">
        <v>3.20428571428571</v>
      </c>
      <c r="E8" s="4">
        <v>53.2852857142857</v>
      </c>
      <c r="F8">
        <v>4.62927710843374</v>
      </c>
      <c r="G8">
        <f t="shared" si="0"/>
        <v>0.377785334887939</v>
      </c>
    </row>
    <row r="9" ht="15.5" spans="1:7">
      <c r="A9" s="1" t="s">
        <v>14</v>
      </c>
      <c r="B9" s="2">
        <v>2.99</v>
      </c>
      <c r="C9" s="2">
        <v>13.2</v>
      </c>
      <c r="D9">
        <v>8.59333333333333</v>
      </c>
      <c r="E9" s="4">
        <v>13.7739333333333</v>
      </c>
      <c r="F9">
        <v>9.15157894736842</v>
      </c>
      <c r="G9">
        <f t="shared" si="0"/>
        <v>0.306698564593301</v>
      </c>
    </row>
    <row r="10" ht="15.5" spans="1:7">
      <c r="A10" s="1" t="s">
        <v>15</v>
      </c>
      <c r="B10" s="2">
        <v>8.27</v>
      </c>
      <c r="C10" s="2">
        <v>5.2</v>
      </c>
      <c r="D10">
        <v>2.52833333333333</v>
      </c>
      <c r="E10" s="4">
        <v>22.0946833333333</v>
      </c>
      <c r="F10">
        <v>2.83813836477988</v>
      </c>
      <c r="G10">
        <f t="shared" si="0"/>
        <v>0.454204160619255</v>
      </c>
    </row>
    <row r="11" ht="15.5" spans="1:7">
      <c r="A11" s="1" t="s">
        <v>16</v>
      </c>
      <c r="B11" s="2">
        <v>9.21</v>
      </c>
      <c r="C11" s="2">
        <v>6.09</v>
      </c>
      <c r="D11">
        <v>2.83</v>
      </c>
      <c r="E11" s="4">
        <v>30.0246</v>
      </c>
      <c r="F11">
        <v>3.38257367387032</v>
      </c>
      <c r="G11">
        <f t="shared" si="0"/>
        <v>0.444569183272525</v>
      </c>
    </row>
    <row r="12" ht="15.5" spans="1:7">
      <c r="A12" s="1" t="s">
        <v>17</v>
      </c>
      <c r="B12" s="2">
        <v>42.91</v>
      </c>
      <c r="C12" s="2">
        <v>6.17</v>
      </c>
      <c r="D12">
        <v>3.60428571428571</v>
      </c>
      <c r="E12" s="4">
        <v>110.0948</v>
      </c>
      <c r="F12">
        <v>2.60785714285714</v>
      </c>
      <c r="G12">
        <f t="shared" si="0"/>
        <v>0.57733271590646</v>
      </c>
    </row>
    <row r="13" ht="15.5" spans="1:7">
      <c r="A13" s="1" t="s">
        <v>18</v>
      </c>
      <c r="B13" s="2">
        <v>23.6</v>
      </c>
      <c r="C13" s="2">
        <v>2.46</v>
      </c>
      <c r="D13">
        <v>2.86428571428571</v>
      </c>
      <c r="E13" s="4">
        <v>-9.54114285714286</v>
      </c>
      <c r="F13">
        <v>2.30528985507246</v>
      </c>
      <c r="G13">
        <f t="shared" si="0"/>
        <v>0.0628903028160726</v>
      </c>
    </row>
    <row r="14" ht="16.05" customHeight="1" spans="1:7">
      <c r="A14" s="1" t="s">
        <v>19</v>
      </c>
      <c r="B14" s="2">
        <v>19.02</v>
      </c>
      <c r="C14" s="2">
        <v>2.97</v>
      </c>
      <c r="D14">
        <v>4.098</v>
      </c>
      <c r="E14" s="4">
        <v>-21.45456</v>
      </c>
      <c r="F14">
        <v>2.26826972010178</v>
      </c>
      <c r="G14">
        <f t="shared" si="0"/>
        <v>0.236272821514552</v>
      </c>
    </row>
    <row r="15" ht="15.5" spans="1:7">
      <c r="A15" s="1" t="s">
        <v>20</v>
      </c>
      <c r="B15" s="2">
        <v>17.69</v>
      </c>
      <c r="C15" s="2">
        <v>13.28</v>
      </c>
      <c r="D15">
        <v>7.82428571428571</v>
      </c>
      <c r="E15" s="4">
        <v>96.5115857142857</v>
      </c>
      <c r="F15">
        <v>6.82687557603687</v>
      </c>
      <c r="G15">
        <f t="shared" si="0"/>
        <v>0.485928043973127</v>
      </c>
    </row>
    <row r="16" ht="15.5" spans="1:7">
      <c r="A16" s="1" t="s">
        <v>21</v>
      </c>
      <c r="B16" s="2">
        <v>14.74</v>
      </c>
      <c r="C16" s="2">
        <v>9.39</v>
      </c>
      <c r="D16">
        <v>9.462</v>
      </c>
      <c r="E16" s="4">
        <v>-1.06127999999999</v>
      </c>
      <c r="F16">
        <v>5.21125356125356</v>
      </c>
      <c r="G16">
        <f t="shared" si="0"/>
        <v>0.445020919994296</v>
      </c>
    </row>
    <row r="17" ht="15.5" spans="1:7">
      <c r="A17" s="5" t="s">
        <v>22</v>
      </c>
      <c r="B17" s="2">
        <v>28.42</v>
      </c>
      <c r="C17" s="2">
        <v>10.48</v>
      </c>
      <c r="D17">
        <v>10.7457142857143</v>
      </c>
      <c r="E17" s="4">
        <v>-7.55159999999998</v>
      </c>
      <c r="F17">
        <v>5.79490723562152</v>
      </c>
      <c r="G17">
        <f t="shared" si="0"/>
        <v>0.447050836295656</v>
      </c>
    </row>
    <row r="18" ht="15.5" spans="1:7">
      <c r="A18" s="1" t="s">
        <v>23</v>
      </c>
      <c r="B18" s="2">
        <v>2.88</v>
      </c>
      <c r="C18" s="2">
        <v>11.54</v>
      </c>
      <c r="D18">
        <v>11.54</v>
      </c>
      <c r="E18" s="4">
        <v>-5.11590769747272e-15</v>
      </c>
      <c r="F18">
        <v>8.81354933726069</v>
      </c>
      <c r="G18">
        <f t="shared" si="0"/>
        <v>0.236260889318831</v>
      </c>
    </row>
    <row r="19" ht="15.5" spans="1:7">
      <c r="A19" s="1" t="s">
        <v>24</v>
      </c>
      <c r="B19" s="2">
        <v>12.64</v>
      </c>
      <c r="C19" s="2">
        <v>4.59</v>
      </c>
      <c r="D19">
        <v>3.74714285714286</v>
      </c>
      <c r="E19" s="4">
        <v>10.6537142857143</v>
      </c>
      <c r="F19">
        <v>5.63130560928434</v>
      </c>
      <c r="G19">
        <f t="shared" si="0"/>
        <v>-0.226863967164344</v>
      </c>
    </row>
    <row r="20" ht="15.5" spans="1:7">
      <c r="A20" s="1" t="s">
        <v>25</v>
      </c>
      <c r="B20" s="2">
        <v>4.25</v>
      </c>
      <c r="C20" s="2">
        <v>6</v>
      </c>
      <c r="D20">
        <v>4.03857142857143</v>
      </c>
      <c r="E20" s="4">
        <v>8.33607142857143</v>
      </c>
      <c r="F20">
        <v>5.29866599799399</v>
      </c>
      <c r="G20">
        <f t="shared" si="0"/>
        <v>0.116889000334335</v>
      </c>
    </row>
    <row r="21" ht="15.5" spans="1:7">
      <c r="A21" s="1" t="s">
        <v>26</v>
      </c>
      <c r="B21" s="2">
        <v>5.57</v>
      </c>
      <c r="C21" s="2">
        <v>6.98</v>
      </c>
      <c r="D21">
        <v>6.98285714285714</v>
      </c>
      <c r="E21" s="4">
        <v>-0.0159142857142797</v>
      </c>
      <c r="F21">
        <v>7.61706131078225</v>
      </c>
      <c r="G21">
        <f t="shared" si="0"/>
        <v>-0.0912695287653649</v>
      </c>
    </row>
    <row r="22" ht="15.5" spans="1:7">
      <c r="A22" s="1" t="s">
        <v>27</v>
      </c>
      <c r="B22" s="2">
        <v>35.44</v>
      </c>
      <c r="C22" s="2">
        <v>9.04</v>
      </c>
      <c r="D22">
        <v>2.13571428571429</v>
      </c>
      <c r="E22" s="4">
        <v>244.687885714286</v>
      </c>
      <c r="F22">
        <v>3.1489314516129</v>
      </c>
      <c r="G22">
        <f t="shared" si="0"/>
        <v>0.651666874821581</v>
      </c>
    </row>
    <row r="23" ht="15.5" spans="1:7">
      <c r="A23" s="1" t="s">
        <v>28</v>
      </c>
      <c r="B23" s="2">
        <v>14.69</v>
      </c>
      <c r="C23" s="2">
        <v>5.67</v>
      </c>
      <c r="D23">
        <v>1.54285714285714</v>
      </c>
      <c r="E23" s="4">
        <v>60.6277285714286</v>
      </c>
      <c r="F23">
        <v>1.98181619256018</v>
      </c>
      <c r="G23">
        <f t="shared" si="0"/>
        <v>0.650473334645472</v>
      </c>
    </row>
    <row r="24" ht="15.5" spans="1:7">
      <c r="A24" s="5" t="s">
        <v>29</v>
      </c>
      <c r="B24" s="2">
        <v>5.32</v>
      </c>
      <c r="C24" s="2">
        <v>4.83</v>
      </c>
      <c r="D24">
        <v>2.73333333333333</v>
      </c>
      <c r="E24" s="4">
        <v>11.1542666666667</v>
      </c>
      <c r="F24">
        <v>2.18154098360656</v>
      </c>
      <c r="G24">
        <f t="shared" si="0"/>
        <v>0.548335200081458</v>
      </c>
    </row>
    <row r="25" ht="15.5" spans="1:7">
      <c r="A25" s="1" t="s">
        <v>30</v>
      </c>
      <c r="B25" s="2">
        <v>27.81</v>
      </c>
      <c r="C25" s="2">
        <v>5.99</v>
      </c>
      <c r="D25">
        <v>3.27714285714286</v>
      </c>
      <c r="E25" s="4">
        <v>75.4445571428571</v>
      </c>
      <c r="F25">
        <v>3.07150510204082</v>
      </c>
      <c r="G25">
        <f t="shared" si="0"/>
        <v>0.487227862764471</v>
      </c>
    </row>
    <row r="26" ht="30" spans="1:7">
      <c r="A26" s="5" t="s">
        <v>31</v>
      </c>
      <c r="B26" s="2">
        <v>7.5</v>
      </c>
      <c r="C26" s="2">
        <v>4.8</v>
      </c>
      <c r="D26">
        <v>2.43714285714286</v>
      </c>
      <c r="E26" s="4">
        <v>17.7214285714286</v>
      </c>
      <c r="F26">
        <v>1.63215425531915</v>
      </c>
      <c r="G26">
        <f t="shared" si="0"/>
        <v>0.659967863475178</v>
      </c>
    </row>
    <row r="27" ht="15.5" spans="1:7">
      <c r="A27" s="1" t="s">
        <v>32</v>
      </c>
      <c r="B27" s="2">
        <v>2.9</v>
      </c>
      <c r="C27" s="2">
        <v>21.65</v>
      </c>
      <c r="D27">
        <v>12.8971428571429</v>
      </c>
      <c r="E27" s="4">
        <v>25.3832857142857</v>
      </c>
      <c r="F27">
        <v>10.5276845637584</v>
      </c>
      <c r="G27">
        <f t="shared" si="0"/>
        <v>0.513732814607003</v>
      </c>
    </row>
    <row r="28" ht="15.5" spans="1:7">
      <c r="A28" s="1" t="s">
        <v>33</v>
      </c>
      <c r="B28" s="2">
        <v>4.78</v>
      </c>
      <c r="C28" s="2">
        <v>4.4</v>
      </c>
      <c r="D28">
        <v>2.65714285714286</v>
      </c>
      <c r="E28" s="4">
        <v>8.33085714285714</v>
      </c>
      <c r="F28">
        <v>2.95645161290322</v>
      </c>
      <c r="G28">
        <f t="shared" si="0"/>
        <v>0.328079178885631</v>
      </c>
    </row>
    <row r="29" ht="15.5" spans="1:7">
      <c r="A29" s="1" t="s">
        <v>34</v>
      </c>
      <c r="B29" s="2">
        <v>16.74</v>
      </c>
      <c r="C29" s="2">
        <v>5.68</v>
      </c>
      <c r="D29">
        <v>3.40285714285714</v>
      </c>
      <c r="E29" s="4">
        <v>38.1193714285714</v>
      </c>
      <c r="F29">
        <v>3.47945876288661</v>
      </c>
      <c r="G29">
        <f t="shared" si="0"/>
        <v>0.387419231886161</v>
      </c>
    </row>
    <row r="30" ht="15.5" spans="1:7">
      <c r="A30" s="1" t="s">
        <v>35</v>
      </c>
      <c r="B30" s="2">
        <v>71</v>
      </c>
      <c r="C30" s="2">
        <v>3.92</v>
      </c>
      <c r="D30">
        <v>1.45285714285714</v>
      </c>
      <c r="E30" s="4">
        <v>175.167142857143</v>
      </c>
      <c r="F30">
        <v>2.35287981859411</v>
      </c>
      <c r="G30">
        <f t="shared" si="0"/>
        <v>0.399775556481095</v>
      </c>
    </row>
    <row r="31" ht="15.5" spans="1:7">
      <c r="A31" s="1" t="s">
        <v>36</v>
      </c>
      <c r="B31" s="2">
        <v>6.28</v>
      </c>
      <c r="C31" s="2">
        <v>3.79</v>
      </c>
      <c r="D31">
        <v>1.95428571428571</v>
      </c>
      <c r="E31" s="4">
        <v>11.5282857142857</v>
      </c>
      <c r="F31">
        <v>2.332</v>
      </c>
      <c r="G31">
        <f t="shared" si="0"/>
        <v>0.384696569920845</v>
      </c>
    </row>
    <row r="32" ht="15" spans="1:5">
      <c r="A32" s="1" t="s">
        <v>37</v>
      </c>
      <c r="E32" s="4">
        <v>976.532119047619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19965</dc:creator>
  <cp:lastModifiedBy>把酒祝东风</cp:lastModifiedBy>
  <dcterms:created xsi:type="dcterms:W3CDTF">2023-09-10T06:35:00Z</dcterms:created>
  <dcterms:modified xsi:type="dcterms:W3CDTF">2023-09-10T11:09:44Z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59020495977D44A8A58DCC3574F00795_13</vt:lpwstr>
  </property>
  <property fmtid="{D5CDD505-2E9C-101B-9397-08002B2CF9AE}" pid="3" name="KSOProductBuildVer">
    <vt:lpwstr>2052-11.1.0.14309</vt:lpwstr>
  </property>
</Properties>
</file>