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KU\alexandersuhm\Desktop\Projekt Arbeit\"/>
    </mc:Choice>
  </mc:AlternateContent>
  <xr:revisionPtr revIDLastSave="0" documentId="8_{1C38692E-1410-46B0-A7FF-7F856CD38A89}" xr6:coauthVersionLast="46" xr6:coauthVersionMax="46" xr10:uidLastSave="{00000000-0000-0000-0000-000000000000}"/>
  <bookViews>
    <workbookView xWindow="-120" yWindow="-120" windowWidth="20730" windowHeight="11160" xr2:uid="{05E383B2-B6AD-4BDB-BA1F-A2CC7F5A1F5F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<sst xmlns="http://schemas.openxmlformats.org/spreadsheetml/2006/main" count="7" uniqueCount="7">
  <si>
    <t>BM</t>
  </si>
  <si>
    <t>MINUTES</t>
  </si>
  <si>
    <t>DEFEKT</t>
  </si>
  <si>
    <t>BEARBEIT</t>
  </si>
  <si>
    <t>DEFEKT_UML</t>
  </si>
  <si>
    <t>EST_MIN</t>
  </si>
  <si>
    <t>REAL_MIN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</si>
</sst>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KU/alexandersuhm/Documents/IPD%202021%20SBK-Stand%20TF+KiN_AL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unterjährig"/>
      <sheetName val="Umlauf"/>
      <sheetName val="KiN"/>
      <sheetName val="TF"/>
      <sheetName val="UML MINUTES"/>
      <sheetName val="KiN MINUTES"/>
      <sheetName val="TF MINUTES"/>
    </sheetNames>
    <sheetDataSet>
      <sheetData sheetId="0"/>
      <sheetData sheetId="1"/>
      <sheetData sheetId="2"/>
      <sheetData sheetId="3">
        <row r="7">
          <cell r="J7" t="str">
            <v>BM</v>
          </cell>
          <cell r="K7" t="str">
            <v>DEFEKT</v>
          </cell>
          <cell r="L7" t="str">
            <v>BEARBEIT</v>
          </cell>
          <cell r="M7" t="str">
            <v>DEFEKT_UML</v>
          </cell>
          <cell r="N7" t="str">
            <v>EST_MIN</v>
          </cell>
          <cell r="O7" t="str">
            <v>REAL_MIN</v>
          </cell>
        </row>
        <row r="8">
          <cell r="J8">
            <v>20019</v>
          </cell>
          <cell r="K8">
            <v>6</v>
          </cell>
          <cell r="L8">
            <v>6</v>
          </cell>
          <cell r="M8">
            <v>2</v>
          </cell>
          <cell r="N8">
            <v>30</v>
          </cell>
          <cell r="O8">
            <v>15</v>
          </cell>
        </row>
        <row r="9">
          <cell r="J9">
            <v>20248</v>
          </cell>
          <cell r="K9">
            <v>25</v>
          </cell>
          <cell r="L9">
            <v>5</v>
          </cell>
          <cell r="M9">
            <v>29</v>
          </cell>
          <cell r="N9">
            <v>410</v>
          </cell>
          <cell r="O9">
            <v>380</v>
          </cell>
        </row>
        <row r="10">
          <cell r="J10">
            <v>20438</v>
          </cell>
          <cell r="K10">
            <v>476</v>
          </cell>
          <cell r="L10">
            <v>443</v>
          </cell>
          <cell r="M10">
            <v>199</v>
          </cell>
          <cell r="N10">
            <v>3015</v>
          </cell>
          <cell r="O10">
            <v>2590</v>
          </cell>
        </row>
        <row r="11">
          <cell r="J11">
            <v>20569</v>
          </cell>
          <cell r="K11">
            <v>36</v>
          </cell>
          <cell r="L11">
            <v>33</v>
          </cell>
          <cell r="M11">
            <v>17</v>
          </cell>
          <cell r="N11">
            <v>460</v>
          </cell>
          <cell r="O11">
            <v>310</v>
          </cell>
        </row>
        <row r="12">
          <cell r="J12">
            <v>20718</v>
          </cell>
          <cell r="K12">
            <v>193</v>
          </cell>
          <cell r="L12">
            <v>174</v>
          </cell>
          <cell r="M12">
            <v>71</v>
          </cell>
          <cell r="N12">
            <v>2250</v>
          </cell>
          <cell r="O12">
            <v>1940</v>
          </cell>
        </row>
        <row r="13">
          <cell r="J13">
            <v>20833</v>
          </cell>
          <cell r="K13">
            <v>1382</v>
          </cell>
          <cell r="L13">
            <v>1370</v>
          </cell>
          <cell r="M13">
            <v>426</v>
          </cell>
          <cell r="N13">
            <v>8220</v>
          </cell>
          <cell r="O13">
            <v>6570</v>
          </cell>
        </row>
        <row r="14">
          <cell r="J14">
            <v>20847</v>
          </cell>
          <cell r="K14">
            <v>620</v>
          </cell>
          <cell r="L14">
            <v>620</v>
          </cell>
          <cell r="M14">
            <v>230</v>
          </cell>
          <cell r="N14">
            <v>5020</v>
          </cell>
          <cell r="O14">
            <v>3980</v>
          </cell>
        </row>
        <row r="15">
          <cell r="J15">
            <v>20922</v>
          </cell>
          <cell r="K15">
            <v>13</v>
          </cell>
          <cell r="L15">
            <v>13</v>
          </cell>
          <cell r="M15">
            <v>8</v>
          </cell>
          <cell r="N15">
            <v>150</v>
          </cell>
          <cell r="O15">
            <v>150</v>
          </cell>
        </row>
        <row r="16">
          <cell r="J16">
            <v>20923</v>
          </cell>
          <cell r="K16">
            <v>2</v>
          </cell>
          <cell r="L16">
            <v>3</v>
          </cell>
          <cell r="M16">
            <v>0</v>
          </cell>
          <cell r="N16">
            <v>20</v>
          </cell>
          <cell r="O16">
            <v>20</v>
          </cell>
        </row>
        <row r="17">
          <cell r="J17">
            <v>20930</v>
          </cell>
          <cell r="K17">
            <v>3</v>
          </cell>
          <cell r="L17">
            <v>6</v>
          </cell>
          <cell r="M17">
            <v>3</v>
          </cell>
          <cell r="N17">
            <v>40</v>
          </cell>
          <cell r="O17">
            <v>40</v>
          </cell>
        </row>
        <row r="18">
          <cell r="J18">
            <v>20935</v>
          </cell>
          <cell r="K18">
            <v>6</v>
          </cell>
          <cell r="L18">
            <v>7</v>
          </cell>
          <cell r="M18">
            <v>4</v>
          </cell>
          <cell r="N18">
            <v>45</v>
          </cell>
          <cell r="O18">
            <v>25</v>
          </cell>
        </row>
        <row r="19">
          <cell r="J19">
            <v>20951</v>
          </cell>
          <cell r="K19">
            <v>3</v>
          </cell>
          <cell r="L19">
            <v>9</v>
          </cell>
          <cell r="M19">
            <v>3</v>
          </cell>
          <cell r="N19">
            <v>35</v>
          </cell>
          <cell r="O19">
            <v>35</v>
          </cell>
        </row>
        <row r="20">
          <cell r="J20">
            <v>21015</v>
          </cell>
          <cell r="K20">
            <v>1</v>
          </cell>
          <cell r="L20">
            <v>1</v>
          </cell>
          <cell r="M20">
            <v>1</v>
          </cell>
          <cell r="N20">
            <v>10</v>
          </cell>
          <cell r="O20">
            <v>15</v>
          </cell>
        </row>
        <row r="21">
          <cell r="J21">
            <v>21029</v>
          </cell>
          <cell r="K21">
            <v>6</v>
          </cell>
          <cell r="L21">
            <v>7</v>
          </cell>
          <cell r="M21">
            <v>4</v>
          </cell>
          <cell r="N21">
            <v>25</v>
          </cell>
          <cell r="O21">
            <v>25</v>
          </cell>
        </row>
        <row r="22">
          <cell r="J22">
            <v>21031</v>
          </cell>
          <cell r="K22">
            <v>141</v>
          </cell>
          <cell r="L22">
            <v>146</v>
          </cell>
          <cell r="M22">
            <v>75</v>
          </cell>
          <cell r="N22">
            <v>1050</v>
          </cell>
          <cell r="O22">
            <v>950</v>
          </cell>
        </row>
        <row r="23">
          <cell r="J23">
            <v>21091</v>
          </cell>
          <cell r="K23">
            <v>12</v>
          </cell>
          <cell r="L23">
            <v>15</v>
          </cell>
          <cell r="M23">
            <v>9</v>
          </cell>
          <cell r="N23">
            <v>85</v>
          </cell>
          <cell r="O23">
            <v>75</v>
          </cell>
        </row>
        <row r="24">
          <cell r="J24">
            <v>21158</v>
          </cell>
          <cell r="K24">
            <v>4</v>
          </cell>
          <cell r="L24">
            <v>4</v>
          </cell>
          <cell r="M24">
            <v>1</v>
          </cell>
          <cell r="N24">
            <v>20</v>
          </cell>
          <cell r="O24">
            <v>20</v>
          </cell>
        </row>
        <row r="25">
          <cell r="J25">
            <v>21177</v>
          </cell>
          <cell r="K25">
            <v>1403</v>
          </cell>
          <cell r="L25">
            <v>1308</v>
          </cell>
          <cell r="M25">
            <v>528</v>
          </cell>
          <cell r="N25">
            <v>8830</v>
          </cell>
          <cell r="O25">
            <v>8115</v>
          </cell>
        </row>
        <row r="26">
          <cell r="J26">
            <v>21183</v>
          </cell>
          <cell r="K26">
            <v>153</v>
          </cell>
          <cell r="L26">
            <v>125</v>
          </cell>
          <cell r="M26">
            <v>65</v>
          </cell>
          <cell r="N26">
            <v>1480</v>
          </cell>
          <cell r="O26">
            <v>1340</v>
          </cell>
        </row>
        <row r="27">
          <cell r="J27">
            <v>21331</v>
          </cell>
          <cell r="K27">
            <v>3</v>
          </cell>
          <cell r="L27">
            <v>4</v>
          </cell>
          <cell r="M27">
            <v>2</v>
          </cell>
          <cell r="N27">
            <v>15</v>
          </cell>
          <cell r="O27">
            <v>30</v>
          </cell>
        </row>
        <row r="28">
          <cell r="J28">
            <v>21332</v>
          </cell>
          <cell r="K28">
            <v>13</v>
          </cell>
          <cell r="L28">
            <v>7</v>
          </cell>
          <cell r="M28">
            <v>7</v>
          </cell>
          <cell r="N28">
            <v>90</v>
          </cell>
          <cell r="O28">
            <v>90</v>
          </cell>
        </row>
        <row r="29">
          <cell r="J29">
            <v>21334</v>
          </cell>
          <cell r="K29">
            <v>286</v>
          </cell>
          <cell r="L29">
            <v>288</v>
          </cell>
          <cell r="M29">
            <v>121</v>
          </cell>
          <cell r="N29">
            <v>2520</v>
          </cell>
          <cell r="O29">
            <v>2300</v>
          </cell>
        </row>
        <row r="30">
          <cell r="J30">
            <v>21612</v>
          </cell>
          <cell r="K30">
            <v>566</v>
          </cell>
          <cell r="L30">
            <v>574</v>
          </cell>
          <cell r="M30">
            <v>154</v>
          </cell>
          <cell r="N30">
            <v>3540</v>
          </cell>
          <cell r="O30">
            <v>3030</v>
          </cell>
        </row>
        <row r="31">
          <cell r="J31">
            <v>21619</v>
          </cell>
          <cell r="K31">
            <v>33</v>
          </cell>
          <cell r="L31">
            <v>33</v>
          </cell>
          <cell r="M31">
            <v>11</v>
          </cell>
          <cell r="N31">
            <v>270</v>
          </cell>
          <cell r="O31">
            <v>240</v>
          </cell>
        </row>
        <row r="32">
          <cell r="J32">
            <v>21655</v>
          </cell>
          <cell r="K32">
            <v>976</v>
          </cell>
          <cell r="L32">
            <v>856</v>
          </cell>
          <cell r="M32">
            <v>390</v>
          </cell>
          <cell r="N32">
            <v>3830</v>
          </cell>
          <cell r="O32">
            <v>4060</v>
          </cell>
        </row>
        <row r="33">
          <cell r="J33">
            <v>21703</v>
          </cell>
          <cell r="K33">
            <v>33</v>
          </cell>
          <cell r="L33">
            <v>40</v>
          </cell>
          <cell r="M33">
            <v>19</v>
          </cell>
          <cell r="N33">
            <v>720</v>
          </cell>
          <cell r="O33">
            <v>600</v>
          </cell>
        </row>
        <row r="34">
          <cell r="J34">
            <v>21827</v>
          </cell>
          <cell r="K34">
            <v>47</v>
          </cell>
          <cell r="L34">
            <v>70</v>
          </cell>
          <cell r="M34">
            <v>25</v>
          </cell>
          <cell r="N34">
            <v>890</v>
          </cell>
          <cell r="O34">
            <v>830</v>
          </cell>
        </row>
        <row r="35">
          <cell r="J35">
            <v>21898</v>
          </cell>
          <cell r="K35">
            <v>67</v>
          </cell>
          <cell r="L35">
            <v>93</v>
          </cell>
          <cell r="M35">
            <v>45</v>
          </cell>
          <cell r="N35">
            <v>1320</v>
          </cell>
          <cell r="O35">
            <v>1280</v>
          </cell>
        </row>
        <row r="36">
          <cell r="J36">
            <v>22031</v>
          </cell>
          <cell r="K36">
            <v>1</v>
          </cell>
          <cell r="L36">
            <v>1</v>
          </cell>
          <cell r="M36">
            <v>4</v>
          </cell>
          <cell r="N36">
            <v>30</v>
          </cell>
          <cell r="O36">
            <v>30</v>
          </cell>
        </row>
        <row r="37">
          <cell r="J37">
            <v>22043</v>
          </cell>
          <cell r="K37">
            <v>139</v>
          </cell>
          <cell r="L37">
            <v>130</v>
          </cell>
          <cell r="M37">
            <v>64</v>
          </cell>
          <cell r="N37">
            <v>2460</v>
          </cell>
          <cell r="O37">
            <v>1850</v>
          </cell>
        </row>
        <row r="38">
          <cell r="J38">
            <v>22126</v>
          </cell>
          <cell r="K38">
            <v>369</v>
          </cell>
          <cell r="L38">
            <v>336</v>
          </cell>
          <cell r="M38">
            <v>187</v>
          </cell>
          <cell r="N38">
            <v>3660</v>
          </cell>
          <cell r="O38">
            <v>3490</v>
          </cell>
        </row>
        <row r="39">
          <cell r="J39">
            <v>22134</v>
          </cell>
          <cell r="K39">
            <v>114</v>
          </cell>
          <cell r="L39">
            <v>114</v>
          </cell>
          <cell r="M39">
            <v>46</v>
          </cell>
          <cell r="N39">
            <v>1105</v>
          </cell>
          <cell r="O39">
            <v>755</v>
          </cell>
        </row>
        <row r="40">
          <cell r="J40">
            <v>22170</v>
          </cell>
          <cell r="K40">
            <v>9</v>
          </cell>
          <cell r="L40">
            <v>9</v>
          </cell>
          <cell r="M40">
            <v>4</v>
          </cell>
          <cell r="N40">
            <v>90</v>
          </cell>
          <cell r="O40">
            <v>80</v>
          </cell>
        </row>
        <row r="41">
          <cell r="J41">
            <v>22171</v>
          </cell>
          <cell r="K41">
            <v>42</v>
          </cell>
          <cell r="L41">
            <v>44</v>
          </cell>
          <cell r="M41">
            <v>11</v>
          </cell>
          <cell r="N41">
            <v>550</v>
          </cell>
          <cell r="O41">
            <v>480</v>
          </cell>
        </row>
        <row r="42">
          <cell r="J42">
            <v>22178</v>
          </cell>
          <cell r="K42">
            <v>220</v>
          </cell>
          <cell r="L42">
            <v>245</v>
          </cell>
          <cell r="M42">
            <v>59</v>
          </cell>
          <cell r="N42">
            <v>1960</v>
          </cell>
          <cell r="O42">
            <v>1810</v>
          </cell>
        </row>
        <row r="43">
          <cell r="J43">
            <v>22180</v>
          </cell>
          <cell r="K43">
            <v>122</v>
          </cell>
          <cell r="L43">
            <v>168</v>
          </cell>
          <cell r="M43">
            <v>69</v>
          </cell>
          <cell r="N43">
            <v>1760</v>
          </cell>
          <cell r="O43">
            <v>1840</v>
          </cell>
        </row>
        <row r="44">
          <cell r="J44">
            <v>22186</v>
          </cell>
          <cell r="K44">
            <v>6</v>
          </cell>
          <cell r="L44">
            <v>7</v>
          </cell>
          <cell r="M44">
            <v>5</v>
          </cell>
          <cell r="N44">
            <v>30</v>
          </cell>
          <cell r="O44">
            <v>30</v>
          </cell>
        </row>
        <row r="45">
          <cell r="J45">
            <v>22228</v>
          </cell>
          <cell r="K45">
            <v>17</v>
          </cell>
          <cell r="L45">
            <v>26</v>
          </cell>
          <cell r="M45">
            <v>11</v>
          </cell>
          <cell r="N45">
            <v>300</v>
          </cell>
          <cell r="O45">
            <v>240</v>
          </cell>
        </row>
        <row r="46">
          <cell r="J46">
            <v>22232</v>
          </cell>
          <cell r="K46">
            <v>10</v>
          </cell>
          <cell r="L46">
            <v>10</v>
          </cell>
          <cell r="M46">
            <v>0</v>
          </cell>
          <cell r="N46">
            <v>120</v>
          </cell>
          <cell r="O46">
            <v>120</v>
          </cell>
        </row>
        <row r="47">
          <cell r="J47">
            <v>22291</v>
          </cell>
          <cell r="K47">
            <v>20</v>
          </cell>
          <cell r="L47">
            <v>22</v>
          </cell>
          <cell r="M47">
            <v>4</v>
          </cell>
          <cell r="N47">
            <v>330</v>
          </cell>
          <cell r="O47">
            <v>180</v>
          </cell>
        </row>
        <row r="48">
          <cell r="J48">
            <v>22322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J49">
            <v>22333</v>
          </cell>
          <cell r="K49">
            <v>62</v>
          </cell>
          <cell r="M49">
            <v>26</v>
          </cell>
          <cell r="N49">
            <v>600</v>
          </cell>
          <cell r="O49">
            <v>630</v>
          </cell>
        </row>
        <row r="50">
          <cell r="J50">
            <v>22386</v>
          </cell>
          <cell r="K50">
            <v>1</v>
          </cell>
          <cell r="M50">
            <v>1</v>
          </cell>
          <cell r="N50">
            <v>5</v>
          </cell>
          <cell r="O50">
            <v>5</v>
          </cell>
        </row>
        <row r="51">
          <cell r="J51">
            <v>22387</v>
          </cell>
          <cell r="K51">
            <v>133</v>
          </cell>
          <cell r="L51">
            <v>135</v>
          </cell>
          <cell r="M51">
            <v>63</v>
          </cell>
          <cell r="N51">
            <v>1620</v>
          </cell>
          <cell r="O51">
            <v>1410</v>
          </cell>
        </row>
        <row r="52">
          <cell r="J52">
            <v>22406</v>
          </cell>
          <cell r="K52">
            <v>4</v>
          </cell>
          <cell r="L52">
            <v>8</v>
          </cell>
          <cell r="M52">
            <v>4</v>
          </cell>
          <cell r="N52">
            <v>120</v>
          </cell>
          <cell r="O52">
            <v>100</v>
          </cell>
        </row>
        <row r="53">
          <cell r="J53">
            <v>22411</v>
          </cell>
          <cell r="K53">
            <v>13</v>
          </cell>
          <cell r="L53">
            <v>12</v>
          </cell>
          <cell r="M53">
            <v>5</v>
          </cell>
          <cell r="N53">
            <v>65</v>
          </cell>
          <cell r="O53">
            <v>50</v>
          </cell>
        </row>
        <row r="54">
          <cell r="J54">
            <v>22417</v>
          </cell>
          <cell r="K54">
            <v>280</v>
          </cell>
          <cell r="L54">
            <v>311</v>
          </cell>
          <cell r="M54">
            <v>74</v>
          </cell>
          <cell r="N54">
            <v>2750</v>
          </cell>
          <cell r="O54">
            <v>2390</v>
          </cell>
        </row>
        <row r="55">
          <cell r="J55">
            <v>22420</v>
          </cell>
          <cell r="K55">
            <v>12</v>
          </cell>
          <cell r="L55">
            <v>12</v>
          </cell>
          <cell r="M55">
            <v>5</v>
          </cell>
          <cell r="N55">
            <v>95</v>
          </cell>
          <cell r="O55">
            <v>75</v>
          </cell>
        </row>
        <row r="56">
          <cell r="J56">
            <v>22423</v>
          </cell>
          <cell r="K56">
            <v>1</v>
          </cell>
          <cell r="L56">
            <v>1</v>
          </cell>
          <cell r="M56">
            <v>2</v>
          </cell>
          <cell r="N56">
            <v>10</v>
          </cell>
          <cell r="O56">
            <v>10</v>
          </cell>
        </row>
        <row r="57">
          <cell r="J57">
            <v>22514</v>
          </cell>
          <cell r="K57">
            <v>8</v>
          </cell>
          <cell r="L57">
            <v>8</v>
          </cell>
          <cell r="M57">
            <v>2</v>
          </cell>
          <cell r="N57">
            <v>30</v>
          </cell>
          <cell r="O57">
            <v>20</v>
          </cell>
        </row>
        <row r="58">
          <cell r="J58">
            <v>22541</v>
          </cell>
          <cell r="K58">
            <v>42</v>
          </cell>
          <cell r="L58">
            <v>55</v>
          </cell>
          <cell r="M58">
            <v>23</v>
          </cell>
          <cell r="N58">
            <v>450</v>
          </cell>
          <cell r="O58">
            <v>405</v>
          </cell>
        </row>
        <row r="59">
          <cell r="J59">
            <v>22546</v>
          </cell>
          <cell r="K59">
            <v>27</v>
          </cell>
          <cell r="L59">
            <v>38</v>
          </cell>
          <cell r="M59">
            <v>23</v>
          </cell>
          <cell r="N59">
            <v>550</v>
          </cell>
          <cell r="O59">
            <v>490</v>
          </cell>
        </row>
        <row r="60">
          <cell r="J60">
            <v>22556</v>
          </cell>
          <cell r="K60">
            <v>13</v>
          </cell>
          <cell r="L60">
            <v>17</v>
          </cell>
          <cell r="M60">
            <v>11</v>
          </cell>
          <cell r="N60">
            <v>240</v>
          </cell>
          <cell r="O60">
            <v>210</v>
          </cell>
        </row>
        <row r="61">
          <cell r="J61">
            <v>22565</v>
          </cell>
          <cell r="K61">
            <v>291</v>
          </cell>
          <cell r="L61">
            <v>362</v>
          </cell>
          <cell r="M61">
            <v>195</v>
          </cell>
          <cell r="N61">
            <v>3390</v>
          </cell>
          <cell r="O61">
            <v>3390</v>
          </cell>
        </row>
        <row r="62">
          <cell r="J62">
            <v>22569</v>
          </cell>
          <cell r="K62">
            <v>8</v>
          </cell>
          <cell r="L62">
            <v>6</v>
          </cell>
          <cell r="M62">
            <v>9</v>
          </cell>
          <cell r="N62">
            <v>180</v>
          </cell>
          <cell r="O62">
            <v>180</v>
          </cell>
        </row>
        <row r="63">
          <cell r="J63">
            <v>22573</v>
          </cell>
          <cell r="K63">
            <v>456</v>
          </cell>
          <cell r="L63">
            <v>465</v>
          </cell>
          <cell r="M63">
            <v>184</v>
          </cell>
          <cell r="N63">
            <v>4120</v>
          </cell>
          <cell r="O63">
            <v>3180</v>
          </cell>
        </row>
        <row r="64">
          <cell r="J64">
            <v>22611</v>
          </cell>
          <cell r="K64">
            <v>6</v>
          </cell>
          <cell r="L64">
            <v>6</v>
          </cell>
          <cell r="M64">
            <v>1</v>
          </cell>
          <cell r="N64">
            <v>20</v>
          </cell>
          <cell r="O64">
            <v>20</v>
          </cell>
        </row>
        <row r="65">
          <cell r="J65">
            <v>22641</v>
          </cell>
          <cell r="K65">
            <v>72</v>
          </cell>
          <cell r="L65">
            <v>74</v>
          </cell>
          <cell r="M65">
            <v>32</v>
          </cell>
          <cell r="N65">
            <v>720</v>
          </cell>
          <cell r="O65">
            <v>610</v>
          </cell>
        </row>
        <row r="66">
          <cell r="J66">
            <v>22642</v>
          </cell>
          <cell r="K66">
            <v>17</v>
          </cell>
          <cell r="L66">
            <v>17</v>
          </cell>
          <cell r="M66">
            <v>9</v>
          </cell>
          <cell r="N66">
            <v>120</v>
          </cell>
          <cell r="O66">
            <v>120</v>
          </cell>
        </row>
        <row r="67">
          <cell r="J67">
            <v>22644</v>
          </cell>
          <cell r="K67">
            <v>1622</v>
          </cell>
          <cell r="L67">
            <v>1656</v>
          </cell>
          <cell r="M67">
            <v>631</v>
          </cell>
          <cell r="N67">
            <v>7095</v>
          </cell>
          <cell r="O67">
            <v>6960</v>
          </cell>
        </row>
        <row r="68">
          <cell r="J68">
            <v>22645</v>
          </cell>
          <cell r="K68">
            <v>4</v>
          </cell>
          <cell r="L68">
            <v>4</v>
          </cell>
          <cell r="M68">
            <v>0</v>
          </cell>
          <cell r="N68">
            <v>60</v>
          </cell>
          <cell r="O68">
            <v>120</v>
          </cell>
        </row>
        <row r="69">
          <cell r="J69">
            <v>22649</v>
          </cell>
          <cell r="K69">
            <v>11</v>
          </cell>
          <cell r="L69">
            <v>12</v>
          </cell>
          <cell r="M69">
            <v>1</v>
          </cell>
          <cell r="N69">
            <v>30</v>
          </cell>
          <cell r="O69">
            <v>30</v>
          </cell>
        </row>
        <row r="70">
          <cell r="J70">
            <v>22651</v>
          </cell>
          <cell r="K70">
            <v>178</v>
          </cell>
          <cell r="L70">
            <v>145</v>
          </cell>
          <cell r="M70">
            <v>56</v>
          </cell>
          <cell r="N70">
            <v>2040</v>
          </cell>
          <cell r="O70">
            <v>2220</v>
          </cell>
        </row>
        <row r="71">
          <cell r="J71">
            <v>22735</v>
          </cell>
          <cell r="K71">
            <v>11</v>
          </cell>
          <cell r="L71">
            <v>12</v>
          </cell>
          <cell r="M71">
            <v>12</v>
          </cell>
          <cell r="N71">
            <v>90</v>
          </cell>
          <cell r="O71">
            <v>90</v>
          </cell>
        </row>
        <row r="72">
          <cell r="J72">
            <v>22736</v>
          </cell>
          <cell r="K72">
            <v>7</v>
          </cell>
          <cell r="L72">
            <v>8</v>
          </cell>
          <cell r="M72">
            <v>7</v>
          </cell>
          <cell r="N72">
            <v>90</v>
          </cell>
          <cell r="O72">
            <v>90</v>
          </cell>
        </row>
        <row r="73">
          <cell r="J73">
            <v>22752</v>
          </cell>
          <cell r="K73">
            <v>466</v>
          </cell>
          <cell r="L73">
            <v>533</v>
          </cell>
          <cell r="M73">
            <v>192</v>
          </cell>
          <cell r="N73">
            <v>4240</v>
          </cell>
          <cell r="O73">
            <v>3620</v>
          </cell>
        </row>
        <row r="74">
          <cell r="J74">
            <v>22753</v>
          </cell>
          <cell r="K74">
            <v>13</v>
          </cell>
          <cell r="L74">
            <v>17</v>
          </cell>
          <cell r="M74">
            <v>4</v>
          </cell>
          <cell r="N74">
            <v>210</v>
          </cell>
          <cell r="O74">
            <v>210</v>
          </cell>
        </row>
        <row r="75">
          <cell r="J75">
            <v>22754</v>
          </cell>
          <cell r="K75">
            <v>513</v>
          </cell>
          <cell r="L75">
            <v>539</v>
          </cell>
          <cell r="M75">
            <v>162</v>
          </cell>
          <cell r="N75">
            <v>4370</v>
          </cell>
          <cell r="O75">
            <v>4430</v>
          </cell>
        </row>
        <row r="76">
          <cell r="J76">
            <v>22756</v>
          </cell>
          <cell r="K76">
            <v>20</v>
          </cell>
          <cell r="L76">
            <v>20</v>
          </cell>
          <cell r="M76">
            <v>10</v>
          </cell>
          <cell r="N76">
            <v>120</v>
          </cell>
          <cell r="O76">
            <v>150</v>
          </cell>
        </row>
        <row r="77">
          <cell r="J77">
            <v>22840</v>
          </cell>
          <cell r="K77">
            <v>2</v>
          </cell>
          <cell r="L77">
            <v>2</v>
          </cell>
          <cell r="M77">
            <v>0</v>
          </cell>
          <cell r="N77">
            <v>5</v>
          </cell>
          <cell r="O77">
            <v>5</v>
          </cell>
        </row>
        <row r="78">
          <cell r="J78">
            <v>22882</v>
          </cell>
          <cell r="K78">
            <v>29</v>
          </cell>
          <cell r="L78">
            <v>29</v>
          </cell>
          <cell r="M78">
            <v>6</v>
          </cell>
          <cell r="N78">
            <v>180</v>
          </cell>
          <cell r="O78">
            <v>180</v>
          </cell>
        </row>
        <row r="79">
          <cell r="J79">
            <v>23008</v>
          </cell>
          <cell r="K79">
            <v>583</v>
          </cell>
          <cell r="L79">
            <v>579</v>
          </cell>
          <cell r="M79">
            <v>204</v>
          </cell>
          <cell r="N79">
            <v>3120</v>
          </cell>
          <cell r="O79">
            <v>2170</v>
          </cell>
        </row>
        <row r="80">
          <cell r="J80">
            <v>23040</v>
          </cell>
          <cell r="K80">
            <v>101</v>
          </cell>
          <cell r="L80">
            <v>107</v>
          </cell>
          <cell r="M80">
            <v>38</v>
          </cell>
          <cell r="N80">
            <v>915</v>
          </cell>
          <cell r="O80">
            <v>735</v>
          </cell>
        </row>
        <row r="81">
          <cell r="J81">
            <v>23044</v>
          </cell>
          <cell r="K81">
            <v>4</v>
          </cell>
          <cell r="L81">
            <v>4</v>
          </cell>
          <cell r="M81">
            <v>2</v>
          </cell>
          <cell r="N81">
            <v>30</v>
          </cell>
          <cell r="O81">
            <v>15</v>
          </cell>
        </row>
        <row r="82">
          <cell r="J82">
            <v>23055</v>
          </cell>
          <cell r="K82">
            <v>2</v>
          </cell>
          <cell r="L82">
            <v>5</v>
          </cell>
          <cell r="M82">
            <v>2</v>
          </cell>
          <cell r="N82">
            <v>30</v>
          </cell>
          <cell r="O82">
            <v>30</v>
          </cell>
        </row>
        <row r="83">
          <cell r="J83">
            <v>23127</v>
          </cell>
          <cell r="K83">
            <v>101</v>
          </cell>
          <cell r="L83">
            <v>101</v>
          </cell>
          <cell r="M83">
            <v>14</v>
          </cell>
          <cell r="N83">
            <v>480</v>
          </cell>
          <cell r="O83">
            <v>360</v>
          </cell>
        </row>
        <row r="84">
          <cell r="J84">
            <v>23157</v>
          </cell>
          <cell r="K84">
            <v>6</v>
          </cell>
          <cell r="L84">
            <v>7</v>
          </cell>
          <cell r="M84">
            <v>4</v>
          </cell>
          <cell r="N84">
            <v>30</v>
          </cell>
          <cell r="O84">
            <v>30</v>
          </cell>
        </row>
        <row r="85">
          <cell r="J85">
            <v>23173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J86">
            <v>23235</v>
          </cell>
          <cell r="K86">
            <v>2</v>
          </cell>
          <cell r="L86">
            <v>2</v>
          </cell>
          <cell r="M86">
            <v>0</v>
          </cell>
          <cell r="N86">
            <v>10</v>
          </cell>
          <cell r="O86">
            <v>10</v>
          </cell>
        </row>
        <row r="87">
          <cell r="J87">
            <v>23290</v>
          </cell>
          <cell r="K87">
            <v>34</v>
          </cell>
          <cell r="L87">
            <v>34</v>
          </cell>
          <cell r="M87">
            <v>15</v>
          </cell>
          <cell r="N87">
            <v>520</v>
          </cell>
          <cell r="O87">
            <v>420</v>
          </cell>
        </row>
        <row r="88">
          <cell r="J88">
            <v>23395</v>
          </cell>
          <cell r="K88">
            <v>18</v>
          </cell>
          <cell r="L88">
            <v>19</v>
          </cell>
          <cell r="M88">
            <v>4</v>
          </cell>
          <cell r="N88">
            <v>240</v>
          </cell>
          <cell r="O88">
            <v>180</v>
          </cell>
        </row>
        <row r="89">
          <cell r="J89">
            <v>23401</v>
          </cell>
          <cell r="K89">
            <v>30</v>
          </cell>
          <cell r="L89">
            <v>32</v>
          </cell>
          <cell r="M89">
            <v>18</v>
          </cell>
          <cell r="N89">
            <v>300</v>
          </cell>
          <cell r="O89">
            <v>165</v>
          </cell>
        </row>
        <row r="90">
          <cell r="J90">
            <v>23433</v>
          </cell>
          <cell r="K90">
            <v>8</v>
          </cell>
          <cell r="L90">
            <v>10</v>
          </cell>
          <cell r="M90">
            <v>3</v>
          </cell>
          <cell r="N90">
            <v>150</v>
          </cell>
          <cell r="O90">
            <v>120</v>
          </cell>
        </row>
        <row r="91">
          <cell r="J91">
            <v>23443</v>
          </cell>
          <cell r="K91">
            <v>2</v>
          </cell>
          <cell r="L91">
            <v>3</v>
          </cell>
          <cell r="M91">
            <v>1</v>
          </cell>
          <cell r="N91">
            <v>60</v>
          </cell>
          <cell r="O91">
            <v>60</v>
          </cell>
        </row>
        <row r="92">
          <cell r="J92">
            <v>23465</v>
          </cell>
          <cell r="K92">
            <v>1</v>
          </cell>
          <cell r="L92">
            <v>1</v>
          </cell>
          <cell r="M92">
            <v>0</v>
          </cell>
          <cell r="N92">
            <v>10</v>
          </cell>
          <cell r="O92">
            <v>10</v>
          </cell>
        </row>
        <row r="93">
          <cell r="J93">
            <v>23523</v>
          </cell>
          <cell r="K93">
            <v>2</v>
          </cell>
          <cell r="L93">
            <v>2</v>
          </cell>
          <cell r="M93">
            <v>1</v>
          </cell>
          <cell r="N93">
            <v>20</v>
          </cell>
          <cell r="O93">
            <v>20</v>
          </cell>
        </row>
        <row r="94">
          <cell r="J94">
            <v>23529</v>
          </cell>
          <cell r="K94">
            <v>32</v>
          </cell>
          <cell r="L94">
            <v>34</v>
          </cell>
          <cell r="M94">
            <v>7</v>
          </cell>
          <cell r="N94">
            <v>650</v>
          </cell>
          <cell r="O94">
            <v>450</v>
          </cell>
        </row>
        <row r="95">
          <cell r="J95">
            <v>23563</v>
          </cell>
          <cell r="K95">
            <v>8</v>
          </cell>
          <cell r="L95">
            <v>8</v>
          </cell>
          <cell r="M95">
            <v>0</v>
          </cell>
          <cell r="N95">
            <v>60</v>
          </cell>
          <cell r="O95">
            <v>60</v>
          </cell>
        </row>
        <row r="96">
          <cell r="J96">
            <v>23731</v>
          </cell>
          <cell r="K96">
            <v>3</v>
          </cell>
          <cell r="L96">
            <v>3</v>
          </cell>
          <cell r="M96">
            <v>2</v>
          </cell>
          <cell r="N96">
            <v>15</v>
          </cell>
          <cell r="O96">
            <v>15</v>
          </cell>
        </row>
        <row r="97">
          <cell r="J97">
            <v>23788</v>
          </cell>
          <cell r="K97">
            <v>6</v>
          </cell>
          <cell r="L97">
            <v>6</v>
          </cell>
          <cell r="M97">
            <v>3</v>
          </cell>
          <cell r="N97">
            <v>30</v>
          </cell>
          <cell r="O97">
            <v>20</v>
          </cell>
        </row>
        <row r="98">
          <cell r="J98">
            <v>23838</v>
          </cell>
          <cell r="K98">
            <v>29</v>
          </cell>
          <cell r="L98">
            <v>30</v>
          </cell>
          <cell r="M98">
            <v>2</v>
          </cell>
          <cell r="N98">
            <v>130</v>
          </cell>
          <cell r="O98">
            <v>115</v>
          </cell>
        </row>
        <row r="99">
          <cell r="J99">
            <v>23851</v>
          </cell>
          <cell r="K99">
            <v>5</v>
          </cell>
          <cell r="L99">
            <v>6</v>
          </cell>
          <cell r="M99">
            <v>0</v>
          </cell>
          <cell r="N99">
            <v>90</v>
          </cell>
          <cell r="O99">
            <v>60</v>
          </cell>
        </row>
        <row r="100">
          <cell r="J100">
            <v>23915</v>
          </cell>
          <cell r="K100">
            <v>2</v>
          </cell>
          <cell r="L100">
            <v>2</v>
          </cell>
          <cell r="M100">
            <v>0</v>
          </cell>
          <cell r="N100">
            <v>10</v>
          </cell>
          <cell r="O100">
            <v>10</v>
          </cell>
        </row>
        <row r="101">
          <cell r="J101">
            <v>23918</v>
          </cell>
          <cell r="K101">
            <v>2</v>
          </cell>
          <cell r="L101">
            <v>2</v>
          </cell>
          <cell r="M101">
            <v>0</v>
          </cell>
          <cell r="N101">
            <v>20</v>
          </cell>
          <cell r="O101">
            <v>10</v>
          </cell>
        </row>
        <row r="102">
          <cell r="J102">
            <v>24149</v>
          </cell>
          <cell r="K102">
            <v>1</v>
          </cell>
          <cell r="L102">
            <v>2</v>
          </cell>
          <cell r="M102">
            <v>1</v>
          </cell>
          <cell r="N102">
            <v>10</v>
          </cell>
          <cell r="O102">
            <v>10</v>
          </cell>
        </row>
        <row r="103">
          <cell r="J103">
            <v>24187</v>
          </cell>
          <cell r="K103">
            <v>1</v>
          </cell>
          <cell r="L103">
            <v>1</v>
          </cell>
          <cell r="N103">
            <v>5</v>
          </cell>
          <cell r="O103">
            <v>2</v>
          </cell>
        </row>
        <row r="104">
          <cell r="J104">
            <v>24189</v>
          </cell>
          <cell r="K104">
            <v>8</v>
          </cell>
          <cell r="L104">
            <v>10</v>
          </cell>
          <cell r="M104">
            <v>4</v>
          </cell>
          <cell r="N104">
            <v>45</v>
          </cell>
          <cell r="O104">
            <v>45</v>
          </cell>
        </row>
        <row r="105">
          <cell r="J105">
            <v>52020</v>
          </cell>
          <cell r="K105">
            <v>3</v>
          </cell>
          <cell r="L105">
            <v>4</v>
          </cell>
          <cell r="M105">
            <v>3</v>
          </cell>
          <cell r="N105">
            <v>15</v>
          </cell>
          <cell r="O105">
            <v>20</v>
          </cell>
        </row>
        <row r="106">
          <cell r="J106">
            <v>64361</v>
          </cell>
          <cell r="K106">
            <v>15</v>
          </cell>
          <cell r="L106">
            <v>18</v>
          </cell>
          <cell r="M106">
            <v>18</v>
          </cell>
          <cell r="N106">
            <v>150</v>
          </cell>
          <cell r="O106">
            <v>150</v>
          </cell>
        </row>
        <row r="107">
          <cell r="J107">
            <v>80289</v>
          </cell>
          <cell r="K107">
            <v>2</v>
          </cell>
          <cell r="L107">
            <v>3</v>
          </cell>
          <cell r="M107">
            <v>2</v>
          </cell>
          <cell r="O107">
            <v>50</v>
          </cell>
        </row>
        <row r="108">
          <cell r="J108">
            <v>99016</v>
          </cell>
          <cell r="K108">
            <v>5</v>
          </cell>
          <cell r="L108">
            <v>5</v>
          </cell>
          <cell r="M108">
            <v>4</v>
          </cell>
          <cell r="N108">
            <v>50</v>
          </cell>
          <cell r="O108">
            <v>50</v>
          </cell>
        </row>
        <row r="109">
          <cell r="J109">
            <v>99021</v>
          </cell>
          <cell r="K109">
            <v>49</v>
          </cell>
          <cell r="L109">
            <v>57</v>
          </cell>
          <cell r="M109">
            <v>30</v>
          </cell>
          <cell r="N109">
            <v>660</v>
          </cell>
          <cell r="O109">
            <v>600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0A51-1C76-4E07-9BAD-3F48F52C7031}">
  <dimension ref="A1:G98"/>
  <sheetViews>
    <sheetView tabSelected="1" workbookViewId="0">
      <selection sqref="A1:G9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20019</v>
      </c>
      <c r="B2">
        <v>150</v>
      </c>
      <c r="C2">
        <f>VLOOKUP(A2,[1]TF!J:O,2,0)</f>
        <v>6</v>
      </c>
      <c r="D2">
        <f>VLOOKUP(A2,[1]TF!J:O,3,0)</f>
        <v>6</v>
      </c>
      <c r="E2">
        <f>VLOOKUP(A2,[1]TF!J:O,4,0)</f>
        <v>2</v>
      </c>
      <c r="F2">
        <f>VLOOKUP(A2,[1]TF!J:O,5,0)</f>
        <v>30</v>
      </c>
      <c r="G2">
        <f>VLOOKUP(A2,[1]TF!J:O,6,0)</f>
        <v>15</v>
      </c>
    </row>
    <row r="3" spans="1:7" x14ac:dyDescent="0.25">
      <c r="A3" s="1">
        <v>20248</v>
      </c>
      <c r="B3">
        <v>14</v>
      </c>
      <c r="C3">
        <f>VLOOKUP(A3,[1]TF!J:O,2,0)</f>
        <v>25</v>
      </c>
      <c r="D3">
        <f>VLOOKUP(A3,[1]TF!J:O,3,0)</f>
        <v>5</v>
      </c>
      <c r="E3">
        <f>VLOOKUP(A3,[1]TF!J:O,4,0)</f>
        <v>29</v>
      </c>
      <c r="F3">
        <f>VLOOKUP(A3,[1]TF!J:O,5,0)</f>
        <v>410</v>
      </c>
      <c r="G3">
        <f>VLOOKUP(A3,[1]TF!J:O,6,0)</f>
        <v>380</v>
      </c>
    </row>
    <row r="4" spans="1:7" x14ac:dyDescent="0.25">
      <c r="A4" s="1">
        <v>20438</v>
      </c>
      <c r="B4">
        <v>193</v>
      </c>
      <c r="C4">
        <f>VLOOKUP(A4,[1]TF!J:O,2,0)</f>
        <v>476</v>
      </c>
      <c r="D4">
        <f>VLOOKUP(A4,[1]TF!J:O,3,0)</f>
        <v>443</v>
      </c>
      <c r="E4">
        <f>VLOOKUP(A4,[1]TF!J:O,4,0)</f>
        <v>199</v>
      </c>
      <c r="F4">
        <f>VLOOKUP(A4,[1]TF!J:O,5,0)</f>
        <v>3015</v>
      </c>
      <c r="G4">
        <f>VLOOKUP(A4,[1]TF!J:O,6,0)</f>
        <v>2590</v>
      </c>
    </row>
    <row r="5" spans="1:7" x14ac:dyDescent="0.25">
      <c r="A5" s="1">
        <v>20569</v>
      </c>
      <c r="B5">
        <v>1904</v>
      </c>
      <c r="C5">
        <f>VLOOKUP(A5,[1]TF!J:O,2,0)</f>
        <v>36</v>
      </c>
      <c r="D5">
        <f>VLOOKUP(A5,[1]TF!J:O,3,0)</f>
        <v>33</v>
      </c>
      <c r="E5">
        <f>VLOOKUP(A5,[1]TF!J:O,4,0)</f>
        <v>17</v>
      </c>
      <c r="F5">
        <f>VLOOKUP(A5,[1]TF!J:O,5,0)</f>
        <v>460</v>
      </c>
      <c r="G5">
        <f>VLOOKUP(A5,[1]TF!J:O,6,0)</f>
        <v>310</v>
      </c>
    </row>
    <row r="6" spans="1:7" x14ac:dyDescent="0.25">
      <c r="A6" s="1">
        <v>20718</v>
      </c>
      <c r="B6">
        <v>671</v>
      </c>
      <c r="C6">
        <f>VLOOKUP(A6,[1]TF!J:O,2,0)</f>
        <v>193</v>
      </c>
      <c r="D6">
        <f>VLOOKUP(A6,[1]TF!J:O,3,0)</f>
        <v>174</v>
      </c>
      <c r="E6">
        <f>VLOOKUP(A6,[1]TF!J:O,4,0)</f>
        <v>71</v>
      </c>
      <c r="F6">
        <f>VLOOKUP(A6,[1]TF!J:O,5,0)</f>
        <v>2250</v>
      </c>
      <c r="G6">
        <f>VLOOKUP(A6,[1]TF!J:O,6,0)</f>
        <v>1940</v>
      </c>
    </row>
    <row r="7" spans="1:7" x14ac:dyDescent="0.25">
      <c r="A7" s="1">
        <v>20833</v>
      </c>
      <c r="B7">
        <v>1652</v>
      </c>
      <c r="C7">
        <f>VLOOKUP(A7,[1]TF!J:O,2,0)</f>
        <v>1382</v>
      </c>
      <c r="D7">
        <f>VLOOKUP(A7,[1]TF!J:O,3,0)</f>
        <v>1370</v>
      </c>
      <c r="E7">
        <f>VLOOKUP(A7,[1]TF!J:O,4,0)</f>
        <v>426</v>
      </c>
      <c r="F7">
        <f>VLOOKUP(A7,[1]TF!J:O,5,0)</f>
        <v>8220</v>
      </c>
      <c r="G7">
        <f>VLOOKUP(A7,[1]TF!J:O,6,0)</f>
        <v>6570</v>
      </c>
    </row>
    <row r="8" spans="1:7" x14ac:dyDescent="0.25">
      <c r="A8" s="1">
        <v>20847</v>
      </c>
      <c r="B8">
        <v>2567</v>
      </c>
      <c r="C8">
        <f>VLOOKUP(A8,[1]TF!J:O,2,0)</f>
        <v>620</v>
      </c>
      <c r="D8">
        <f>VLOOKUP(A8,[1]TF!J:O,3,0)</f>
        <v>620</v>
      </c>
      <c r="E8">
        <f>VLOOKUP(A8,[1]TF!J:O,4,0)</f>
        <v>230</v>
      </c>
      <c r="F8">
        <f>VLOOKUP(A8,[1]TF!J:O,5,0)</f>
        <v>5020</v>
      </c>
      <c r="G8">
        <f>VLOOKUP(A8,[1]TF!J:O,6,0)</f>
        <v>3980</v>
      </c>
    </row>
    <row r="9" spans="1:7" x14ac:dyDescent="0.25">
      <c r="A9" s="1">
        <v>20922</v>
      </c>
      <c r="B9">
        <v>184</v>
      </c>
      <c r="C9">
        <f>VLOOKUP(A9,[1]TF!J:O,2,0)</f>
        <v>13</v>
      </c>
      <c r="D9">
        <f>VLOOKUP(A9,[1]TF!J:O,3,0)</f>
        <v>13</v>
      </c>
      <c r="E9">
        <f>VLOOKUP(A9,[1]TF!J:O,4,0)</f>
        <v>8</v>
      </c>
      <c r="F9">
        <f>VLOOKUP(A9,[1]TF!J:O,5,0)</f>
        <v>150</v>
      </c>
      <c r="G9">
        <f>VLOOKUP(A9,[1]TF!J:O,6,0)</f>
        <v>150</v>
      </c>
    </row>
    <row r="10" spans="1:7" x14ac:dyDescent="0.25">
      <c r="A10" s="1">
        <v>20923</v>
      </c>
      <c r="B10">
        <v>52</v>
      </c>
      <c r="C10">
        <f>VLOOKUP(A10,[1]TF!J:O,2,0)</f>
        <v>2</v>
      </c>
      <c r="D10">
        <f>VLOOKUP(A10,[1]TF!J:O,3,0)</f>
        <v>3</v>
      </c>
      <c r="E10">
        <f>VLOOKUP(A10,[1]TF!J:O,4,0)</f>
        <v>0</v>
      </c>
      <c r="F10">
        <f>VLOOKUP(A10,[1]TF!J:O,5,0)</f>
        <v>20</v>
      </c>
      <c r="G10">
        <f>VLOOKUP(A10,[1]TF!J:O,6,0)</f>
        <v>20</v>
      </c>
    </row>
    <row r="11" spans="1:7" x14ac:dyDescent="0.25">
      <c r="A11" s="1">
        <v>20930</v>
      </c>
      <c r="B11">
        <v>43</v>
      </c>
      <c r="C11">
        <f>VLOOKUP(A11,[1]TF!J:O,2,0)</f>
        <v>3</v>
      </c>
      <c r="D11">
        <f>VLOOKUP(A11,[1]TF!J:O,3,0)</f>
        <v>6</v>
      </c>
      <c r="E11">
        <f>VLOOKUP(A11,[1]TF!J:O,4,0)</f>
        <v>3</v>
      </c>
      <c r="F11">
        <f>VLOOKUP(A11,[1]TF!J:O,5,0)</f>
        <v>40</v>
      </c>
      <c r="G11">
        <f>VLOOKUP(A11,[1]TF!J:O,6,0)</f>
        <v>40</v>
      </c>
    </row>
    <row r="12" spans="1:7" x14ac:dyDescent="0.25">
      <c r="A12" s="1">
        <v>20935</v>
      </c>
      <c r="B12">
        <v>47</v>
      </c>
      <c r="C12">
        <f>VLOOKUP(A12,[1]TF!J:O,2,0)</f>
        <v>6</v>
      </c>
      <c r="D12">
        <f>VLOOKUP(A12,[1]TF!J:O,3,0)</f>
        <v>7</v>
      </c>
      <c r="E12">
        <f>VLOOKUP(A12,[1]TF!J:O,4,0)</f>
        <v>4</v>
      </c>
      <c r="F12">
        <f>VLOOKUP(A12,[1]TF!J:O,5,0)</f>
        <v>45</v>
      </c>
      <c r="G12">
        <f>VLOOKUP(A12,[1]TF!J:O,6,0)</f>
        <v>25</v>
      </c>
    </row>
    <row r="13" spans="1:7" x14ac:dyDescent="0.25">
      <c r="A13" s="1">
        <v>20951</v>
      </c>
      <c r="B13">
        <v>32</v>
      </c>
      <c r="C13">
        <f>VLOOKUP(A13,[1]TF!J:O,2,0)</f>
        <v>3</v>
      </c>
      <c r="D13">
        <f>VLOOKUP(A13,[1]TF!J:O,3,0)</f>
        <v>9</v>
      </c>
      <c r="E13">
        <f>VLOOKUP(A13,[1]TF!J:O,4,0)</f>
        <v>3</v>
      </c>
      <c r="F13">
        <f>VLOOKUP(A13,[1]TF!J:O,5,0)</f>
        <v>35</v>
      </c>
      <c r="G13">
        <f>VLOOKUP(A13,[1]TF!J:O,6,0)</f>
        <v>35</v>
      </c>
    </row>
    <row r="14" spans="1:7" x14ac:dyDescent="0.25">
      <c r="A14" s="1">
        <v>21015</v>
      </c>
      <c r="B14">
        <v>115</v>
      </c>
      <c r="C14">
        <f>VLOOKUP(A14,[1]TF!J:O,2,0)</f>
        <v>1</v>
      </c>
      <c r="D14">
        <f>VLOOKUP(A14,[1]TF!J:O,3,0)</f>
        <v>1</v>
      </c>
      <c r="E14">
        <f>VLOOKUP(A14,[1]TF!J:O,4,0)</f>
        <v>1</v>
      </c>
      <c r="F14">
        <f>VLOOKUP(A14,[1]TF!J:O,5,0)</f>
        <v>10</v>
      </c>
      <c r="G14">
        <f>VLOOKUP(A14,[1]TF!J:O,6,0)</f>
        <v>15</v>
      </c>
    </row>
    <row r="15" spans="1:7" x14ac:dyDescent="0.25">
      <c r="A15" s="1">
        <v>21029</v>
      </c>
      <c r="B15">
        <v>47</v>
      </c>
      <c r="C15">
        <f>VLOOKUP(A15,[1]TF!J:O,2,0)</f>
        <v>6</v>
      </c>
      <c r="D15">
        <f>VLOOKUP(A15,[1]TF!J:O,3,0)</f>
        <v>7</v>
      </c>
      <c r="E15">
        <f>VLOOKUP(A15,[1]TF!J:O,4,0)</f>
        <v>4</v>
      </c>
      <c r="F15">
        <f>VLOOKUP(A15,[1]TF!J:O,5,0)</f>
        <v>25</v>
      </c>
      <c r="G15">
        <f>VLOOKUP(A15,[1]TF!J:O,6,0)</f>
        <v>25</v>
      </c>
    </row>
    <row r="16" spans="1:7" x14ac:dyDescent="0.25">
      <c r="A16" s="1">
        <v>21031</v>
      </c>
      <c r="B16">
        <v>464</v>
      </c>
      <c r="C16">
        <f>VLOOKUP(A16,[1]TF!J:O,2,0)</f>
        <v>141</v>
      </c>
      <c r="D16">
        <f>VLOOKUP(A16,[1]TF!J:O,3,0)</f>
        <v>146</v>
      </c>
      <c r="E16">
        <f>VLOOKUP(A16,[1]TF!J:O,4,0)</f>
        <v>75</v>
      </c>
      <c r="F16">
        <f>VLOOKUP(A16,[1]TF!J:O,5,0)</f>
        <v>1050</v>
      </c>
      <c r="G16">
        <f>VLOOKUP(A16,[1]TF!J:O,6,0)</f>
        <v>950</v>
      </c>
    </row>
    <row r="17" spans="1:7" x14ac:dyDescent="0.25">
      <c r="A17" s="1">
        <v>21091</v>
      </c>
      <c r="B17">
        <v>142</v>
      </c>
      <c r="C17">
        <f>VLOOKUP(A17,[1]TF!J:O,2,0)</f>
        <v>12</v>
      </c>
      <c r="D17">
        <f>VLOOKUP(A17,[1]TF!J:O,3,0)</f>
        <v>15</v>
      </c>
      <c r="E17">
        <f>VLOOKUP(A17,[1]TF!J:O,4,0)</f>
        <v>9</v>
      </c>
      <c r="F17">
        <f>VLOOKUP(A17,[1]TF!J:O,5,0)</f>
        <v>85</v>
      </c>
      <c r="G17">
        <f>VLOOKUP(A17,[1]TF!J:O,6,0)</f>
        <v>75</v>
      </c>
    </row>
    <row r="18" spans="1:7" x14ac:dyDescent="0.25">
      <c r="A18" s="1">
        <v>21158</v>
      </c>
      <c r="B18">
        <v>154</v>
      </c>
      <c r="C18">
        <f>VLOOKUP(A18,[1]TF!J:O,2,0)</f>
        <v>4</v>
      </c>
      <c r="D18">
        <f>VLOOKUP(A18,[1]TF!J:O,3,0)</f>
        <v>4</v>
      </c>
      <c r="E18">
        <f>VLOOKUP(A18,[1]TF!J:O,4,0)</f>
        <v>1</v>
      </c>
      <c r="F18">
        <f>VLOOKUP(A18,[1]TF!J:O,5,0)</f>
        <v>20</v>
      </c>
      <c r="G18">
        <f>VLOOKUP(A18,[1]TF!J:O,6,0)</f>
        <v>20</v>
      </c>
    </row>
    <row r="19" spans="1:7" x14ac:dyDescent="0.25">
      <c r="A19" s="1">
        <v>21177</v>
      </c>
      <c r="B19">
        <v>1964</v>
      </c>
      <c r="C19">
        <f>VLOOKUP(A19,[1]TF!J:O,2,0)</f>
        <v>1403</v>
      </c>
      <c r="D19">
        <f>VLOOKUP(A19,[1]TF!J:O,3,0)</f>
        <v>1308</v>
      </c>
      <c r="E19">
        <f>VLOOKUP(A19,[1]TF!J:O,4,0)</f>
        <v>528</v>
      </c>
      <c r="F19">
        <f>VLOOKUP(A19,[1]TF!J:O,5,0)</f>
        <v>8830</v>
      </c>
      <c r="G19">
        <f>VLOOKUP(A19,[1]TF!J:O,6,0)</f>
        <v>8115</v>
      </c>
    </row>
    <row r="20" spans="1:7" x14ac:dyDescent="0.25">
      <c r="A20" s="1">
        <v>21183</v>
      </c>
      <c r="B20">
        <v>701</v>
      </c>
      <c r="C20">
        <f>VLOOKUP(A20,[1]TF!J:O,2,0)</f>
        <v>153</v>
      </c>
      <c r="D20">
        <f>VLOOKUP(A20,[1]TF!J:O,3,0)</f>
        <v>125</v>
      </c>
      <c r="E20">
        <f>VLOOKUP(A20,[1]TF!J:O,4,0)</f>
        <v>65</v>
      </c>
      <c r="F20">
        <f>VLOOKUP(A20,[1]TF!J:O,5,0)</f>
        <v>1480</v>
      </c>
      <c r="G20">
        <f>VLOOKUP(A20,[1]TF!J:O,6,0)</f>
        <v>1340</v>
      </c>
    </row>
    <row r="21" spans="1:7" x14ac:dyDescent="0.25">
      <c r="A21" s="1">
        <v>21331</v>
      </c>
      <c r="B21">
        <v>306</v>
      </c>
      <c r="C21">
        <f>VLOOKUP(A21,[1]TF!J:O,2,0)</f>
        <v>3</v>
      </c>
      <c r="D21">
        <f>VLOOKUP(A21,[1]TF!J:O,3,0)</f>
        <v>4</v>
      </c>
      <c r="E21">
        <f>VLOOKUP(A21,[1]TF!J:O,4,0)</f>
        <v>2</v>
      </c>
      <c r="F21">
        <f>VLOOKUP(A21,[1]TF!J:O,5,0)</f>
        <v>15</v>
      </c>
      <c r="G21">
        <f>VLOOKUP(A21,[1]TF!J:O,6,0)</f>
        <v>30</v>
      </c>
    </row>
    <row r="22" spans="1:7" x14ac:dyDescent="0.25">
      <c r="A22" s="1">
        <v>21332</v>
      </c>
      <c r="B22">
        <v>568</v>
      </c>
      <c r="C22">
        <f>VLOOKUP(A22,[1]TF!J:O,2,0)</f>
        <v>13</v>
      </c>
      <c r="D22">
        <f>VLOOKUP(A22,[1]TF!J:O,3,0)</f>
        <v>7</v>
      </c>
      <c r="E22">
        <f>VLOOKUP(A22,[1]TF!J:O,4,0)</f>
        <v>7</v>
      </c>
      <c r="F22">
        <f>VLOOKUP(A22,[1]TF!J:O,5,0)</f>
        <v>90</v>
      </c>
      <c r="G22">
        <f>VLOOKUP(A22,[1]TF!J:O,6,0)</f>
        <v>90</v>
      </c>
    </row>
    <row r="23" spans="1:7" x14ac:dyDescent="0.25">
      <c r="A23" s="1">
        <v>21334</v>
      </c>
      <c r="B23">
        <v>1253</v>
      </c>
      <c r="C23">
        <f>VLOOKUP(A23,[1]TF!J:O,2,0)</f>
        <v>286</v>
      </c>
      <c r="D23">
        <f>VLOOKUP(A23,[1]TF!J:O,3,0)</f>
        <v>288</v>
      </c>
      <c r="E23">
        <f>VLOOKUP(A23,[1]TF!J:O,4,0)</f>
        <v>121</v>
      </c>
      <c r="F23">
        <f>VLOOKUP(A23,[1]TF!J:O,5,0)</f>
        <v>2520</v>
      </c>
      <c r="G23">
        <f>VLOOKUP(A23,[1]TF!J:O,6,0)</f>
        <v>2300</v>
      </c>
    </row>
    <row r="24" spans="1:7" x14ac:dyDescent="0.25">
      <c r="A24" s="1">
        <v>21612</v>
      </c>
      <c r="B24">
        <v>1316</v>
      </c>
      <c r="C24">
        <f>VLOOKUP(A24,[1]TF!J:O,2,0)</f>
        <v>566</v>
      </c>
      <c r="D24">
        <f>VLOOKUP(A24,[1]TF!J:O,3,0)</f>
        <v>574</v>
      </c>
      <c r="E24">
        <f>VLOOKUP(A24,[1]TF!J:O,4,0)</f>
        <v>154</v>
      </c>
      <c r="F24">
        <f>VLOOKUP(A24,[1]TF!J:O,5,0)</f>
        <v>3540</v>
      </c>
      <c r="G24">
        <f>VLOOKUP(A24,[1]TF!J:O,6,0)</f>
        <v>3030</v>
      </c>
    </row>
    <row r="25" spans="1:7" x14ac:dyDescent="0.25">
      <c r="A25" s="1">
        <v>21619</v>
      </c>
      <c r="B25">
        <v>154</v>
      </c>
      <c r="C25">
        <f>VLOOKUP(A25,[1]TF!J:O,2,0)</f>
        <v>33</v>
      </c>
      <c r="D25">
        <f>VLOOKUP(A25,[1]TF!J:O,3,0)</f>
        <v>33</v>
      </c>
      <c r="E25">
        <f>VLOOKUP(A25,[1]TF!J:O,4,0)</f>
        <v>11</v>
      </c>
      <c r="F25">
        <f>VLOOKUP(A25,[1]TF!J:O,5,0)</f>
        <v>270</v>
      </c>
      <c r="G25">
        <f>VLOOKUP(A25,[1]TF!J:O,6,0)</f>
        <v>240</v>
      </c>
    </row>
    <row r="26" spans="1:7" x14ac:dyDescent="0.25">
      <c r="A26" s="1">
        <v>21655</v>
      </c>
      <c r="B26">
        <v>1385</v>
      </c>
      <c r="C26">
        <f>VLOOKUP(A26,[1]TF!J:O,2,0)</f>
        <v>976</v>
      </c>
      <c r="D26">
        <f>VLOOKUP(A26,[1]TF!J:O,3,0)</f>
        <v>856</v>
      </c>
      <c r="E26">
        <f>VLOOKUP(A26,[1]TF!J:O,4,0)</f>
        <v>390</v>
      </c>
      <c r="F26">
        <f>VLOOKUP(A26,[1]TF!J:O,5,0)</f>
        <v>3830</v>
      </c>
      <c r="G26">
        <f>VLOOKUP(A26,[1]TF!J:O,6,0)</f>
        <v>4060</v>
      </c>
    </row>
    <row r="27" spans="1:7" x14ac:dyDescent="0.25">
      <c r="A27" s="1">
        <v>21703</v>
      </c>
      <c r="B27">
        <v>376</v>
      </c>
      <c r="C27">
        <f>VLOOKUP(A27,[1]TF!J:O,2,0)</f>
        <v>33</v>
      </c>
      <c r="D27">
        <f>VLOOKUP(A27,[1]TF!J:O,3,0)</f>
        <v>40</v>
      </c>
      <c r="E27">
        <f>VLOOKUP(A27,[1]TF!J:O,4,0)</f>
        <v>19</v>
      </c>
      <c r="F27">
        <f>VLOOKUP(A27,[1]TF!J:O,5,0)</f>
        <v>720</v>
      </c>
      <c r="G27">
        <f>VLOOKUP(A27,[1]TF!J:O,6,0)</f>
        <v>600</v>
      </c>
    </row>
    <row r="28" spans="1:7" x14ac:dyDescent="0.25">
      <c r="A28" s="1">
        <v>21827</v>
      </c>
      <c r="B28">
        <v>673</v>
      </c>
      <c r="C28">
        <f>VLOOKUP(A28,[1]TF!J:O,2,0)</f>
        <v>47</v>
      </c>
      <c r="D28">
        <f>VLOOKUP(A28,[1]TF!J:O,3,0)</f>
        <v>70</v>
      </c>
      <c r="E28">
        <f>VLOOKUP(A28,[1]TF!J:O,4,0)</f>
        <v>25</v>
      </c>
      <c r="F28">
        <f>VLOOKUP(A28,[1]TF!J:O,5,0)</f>
        <v>890</v>
      </c>
      <c r="G28">
        <f>VLOOKUP(A28,[1]TF!J:O,6,0)</f>
        <v>830</v>
      </c>
    </row>
    <row r="29" spans="1:7" x14ac:dyDescent="0.25">
      <c r="A29" s="1">
        <v>21898</v>
      </c>
      <c r="B29">
        <v>1480</v>
      </c>
      <c r="C29">
        <f>VLOOKUP(A29,[1]TF!J:O,2,0)</f>
        <v>67</v>
      </c>
      <c r="D29">
        <f>VLOOKUP(A29,[1]TF!J:O,3,0)</f>
        <v>93</v>
      </c>
      <c r="E29">
        <f>VLOOKUP(A29,[1]TF!J:O,4,0)</f>
        <v>45</v>
      </c>
      <c r="F29">
        <f>VLOOKUP(A29,[1]TF!J:O,5,0)</f>
        <v>1320</v>
      </c>
      <c r="G29">
        <f>VLOOKUP(A29,[1]TF!J:O,6,0)</f>
        <v>1280</v>
      </c>
    </row>
    <row r="30" spans="1:7" x14ac:dyDescent="0.25">
      <c r="A30" s="1">
        <v>22031</v>
      </c>
      <c r="B30">
        <v>322</v>
      </c>
      <c r="C30">
        <f>VLOOKUP(A30,[1]TF!J:O,2,0)</f>
        <v>1</v>
      </c>
      <c r="D30">
        <f>VLOOKUP(A30,[1]TF!J:O,3,0)</f>
        <v>1</v>
      </c>
      <c r="E30">
        <f>VLOOKUP(A30,[1]TF!J:O,4,0)</f>
        <v>4</v>
      </c>
      <c r="F30">
        <f>VLOOKUP(A30,[1]TF!J:O,5,0)</f>
        <v>30</v>
      </c>
      <c r="G30">
        <f>VLOOKUP(A30,[1]TF!J:O,6,0)</f>
        <v>30</v>
      </c>
    </row>
    <row r="31" spans="1:7" x14ac:dyDescent="0.25">
      <c r="A31" s="1">
        <v>22043</v>
      </c>
      <c r="B31">
        <v>639</v>
      </c>
      <c r="C31">
        <f>VLOOKUP(A31,[1]TF!J:O,2,0)</f>
        <v>139</v>
      </c>
      <c r="D31">
        <f>VLOOKUP(A31,[1]TF!J:O,3,0)</f>
        <v>130</v>
      </c>
      <c r="E31">
        <f>VLOOKUP(A31,[1]TF!J:O,4,0)</f>
        <v>64</v>
      </c>
      <c r="F31">
        <f>VLOOKUP(A31,[1]TF!J:O,5,0)</f>
        <v>2460</v>
      </c>
      <c r="G31">
        <f>VLOOKUP(A31,[1]TF!J:O,6,0)</f>
        <v>1850</v>
      </c>
    </row>
    <row r="32" spans="1:7" x14ac:dyDescent="0.25">
      <c r="A32" s="1">
        <v>22126</v>
      </c>
      <c r="B32">
        <v>1597</v>
      </c>
      <c r="C32">
        <f>VLOOKUP(A32,[1]TF!J:O,2,0)</f>
        <v>369</v>
      </c>
      <c r="D32">
        <f>VLOOKUP(A32,[1]TF!J:O,3,0)</f>
        <v>336</v>
      </c>
      <c r="E32">
        <f>VLOOKUP(A32,[1]TF!J:O,4,0)</f>
        <v>187</v>
      </c>
      <c r="F32">
        <f>VLOOKUP(A32,[1]TF!J:O,5,0)</f>
        <v>3660</v>
      </c>
      <c r="G32">
        <f>VLOOKUP(A32,[1]TF!J:O,6,0)</f>
        <v>3490</v>
      </c>
    </row>
    <row r="33" spans="1:7" x14ac:dyDescent="0.25">
      <c r="A33" s="1">
        <v>22134</v>
      </c>
      <c r="B33">
        <v>598</v>
      </c>
      <c r="C33">
        <f>VLOOKUP(A33,[1]TF!J:O,2,0)</f>
        <v>114</v>
      </c>
      <c r="D33">
        <f>VLOOKUP(A33,[1]TF!J:O,3,0)</f>
        <v>114</v>
      </c>
      <c r="E33">
        <f>VLOOKUP(A33,[1]TF!J:O,4,0)</f>
        <v>46</v>
      </c>
      <c r="F33">
        <f>VLOOKUP(A33,[1]TF!J:O,5,0)</f>
        <v>1105</v>
      </c>
      <c r="G33">
        <f>VLOOKUP(A33,[1]TF!J:O,6,0)</f>
        <v>755</v>
      </c>
    </row>
    <row r="34" spans="1:7" x14ac:dyDescent="0.25">
      <c r="A34" s="1">
        <v>22170</v>
      </c>
      <c r="B34">
        <v>281</v>
      </c>
      <c r="C34">
        <f>VLOOKUP(A34,[1]TF!J:O,2,0)</f>
        <v>9</v>
      </c>
      <c r="D34">
        <f>VLOOKUP(A34,[1]TF!J:O,3,0)</f>
        <v>9</v>
      </c>
      <c r="E34">
        <f>VLOOKUP(A34,[1]TF!J:O,4,0)</f>
        <v>4</v>
      </c>
      <c r="F34">
        <f>VLOOKUP(A34,[1]TF!J:O,5,0)</f>
        <v>90</v>
      </c>
      <c r="G34">
        <f>VLOOKUP(A34,[1]TF!J:O,6,0)</f>
        <v>80</v>
      </c>
    </row>
    <row r="35" spans="1:7" x14ac:dyDescent="0.25">
      <c r="A35" s="1">
        <v>22171</v>
      </c>
      <c r="B35">
        <v>543</v>
      </c>
      <c r="C35">
        <f>VLOOKUP(A35,[1]TF!J:O,2,0)</f>
        <v>42</v>
      </c>
      <c r="D35">
        <f>VLOOKUP(A35,[1]TF!J:O,3,0)</f>
        <v>44</v>
      </c>
      <c r="E35">
        <f>VLOOKUP(A35,[1]TF!J:O,4,0)</f>
        <v>11</v>
      </c>
      <c r="F35">
        <f>VLOOKUP(A35,[1]TF!J:O,5,0)</f>
        <v>550</v>
      </c>
      <c r="G35">
        <f>VLOOKUP(A35,[1]TF!J:O,6,0)</f>
        <v>480</v>
      </c>
    </row>
    <row r="36" spans="1:7" x14ac:dyDescent="0.25">
      <c r="A36" s="1">
        <v>22178</v>
      </c>
      <c r="B36">
        <v>846</v>
      </c>
      <c r="C36">
        <f>VLOOKUP(A36,[1]TF!J:O,2,0)</f>
        <v>220</v>
      </c>
      <c r="D36">
        <f>VLOOKUP(A36,[1]TF!J:O,3,0)</f>
        <v>245</v>
      </c>
      <c r="E36">
        <f>VLOOKUP(A36,[1]TF!J:O,4,0)</f>
        <v>59</v>
      </c>
      <c r="F36">
        <f>VLOOKUP(A36,[1]TF!J:O,5,0)</f>
        <v>1960</v>
      </c>
      <c r="G36">
        <f>VLOOKUP(A36,[1]TF!J:O,6,0)</f>
        <v>1810</v>
      </c>
    </row>
    <row r="37" spans="1:7" x14ac:dyDescent="0.25">
      <c r="A37" s="1">
        <v>22180</v>
      </c>
      <c r="B37">
        <v>621</v>
      </c>
      <c r="C37">
        <f>VLOOKUP(A37,[1]TF!J:O,2,0)</f>
        <v>122</v>
      </c>
      <c r="D37">
        <f>VLOOKUP(A37,[1]TF!J:O,3,0)</f>
        <v>168</v>
      </c>
      <c r="E37">
        <f>VLOOKUP(A37,[1]TF!J:O,4,0)</f>
        <v>69</v>
      </c>
      <c r="F37">
        <f>VLOOKUP(A37,[1]TF!J:O,5,0)</f>
        <v>1760</v>
      </c>
      <c r="G37">
        <f>VLOOKUP(A37,[1]TF!J:O,6,0)</f>
        <v>1840</v>
      </c>
    </row>
    <row r="38" spans="1:7" x14ac:dyDescent="0.25">
      <c r="A38" s="1">
        <v>22186</v>
      </c>
      <c r="B38">
        <v>138</v>
      </c>
      <c r="C38">
        <f>VLOOKUP(A38,[1]TF!J:O,2,0)</f>
        <v>6</v>
      </c>
      <c r="D38">
        <f>VLOOKUP(A38,[1]TF!J:O,3,0)</f>
        <v>7</v>
      </c>
      <c r="E38">
        <f>VLOOKUP(A38,[1]TF!J:O,4,0)</f>
        <v>5</v>
      </c>
      <c r="F38">
        <f>VLOOKUP(A38,[1]TF!J:O,5,0)</f>
        <v>30</v>
      </c>
      <c r="G38">
        <f>VLOOKUP(A38,[1]TF!J:O,6,0)</f>
        <v>30</v>
      </c>
    </row>
    <row r="39" spans="1:7" x14ac:dyDescent="0.25">
      <c r="A39" s="1">
        <v>22228</v>
      </c>
      <c r="B39">
        <v>48</v>
      </c>
      <c r="C39">
        <f>VLOOKUP(A39,[1]TF!J:O,2,0)</f>
        <v>17</v>
      </c>
      <c r="D39">
        <f>VLOOKUP(A39,[1]TF!J:O,3,0)</f>
        <v>26</v>
      </c>
      <c r="E39">
        <f>VLOOKUP(A39,[1]TF!J:O,4,0)</f>
        <v>11</v>
      </c>
      <c r="F39">
        <f>VLOOKUP(A39,[1]TF!J:O,5,0)</f>
        <v>300</v>
      </c>
      <c r="G39">
        <f>VLOOKUP(A39,[1]TF!J:O,6,0)</f>
        <v>240</v>
      </c>
    </row>
    <row r="40" spans="1:7" x14ac:dyDescent="0.25">
      <c r="A40" s="1">
        <v>22232</v>
      </c>
      <c r="B40">
        <v>14</v>
      </c>
      <c r="C40">
        <f>VLOOKUP(A40,[1]TF!J:O,2,0)</f>
        <v>10</v>
      </c>
      <c r="D40">
        <f>VLOOKUP(A40,[1]TF!J:O,3,0)</f>
        <v>10</v>
      </c>
      <c r="E40">
        <f>VLOOKUP(A40,[1]TF!J:O,4,0)</f>
        <v>0</v>
      </c>
      <c r="F40">
        <f>VLOOKUP(A40,[1]TF!J:O,5,0)</f>
        <v>120</v>
      </c>
      <c r="G40">
        <f>VLOOKUP(A40,[1]TF!J:O,6,0)</f>
        <v>120</v>
      </c>
    </row>
    <row r="41" spans="1:7" x14ac:dyDescent="0.25">
      <c r="A41" s="1">
        <v>22291</v>
      </c>
      <c r="B41">
        <v>454</v>
      </c>
      <c r="C41">
        <f>VLOOKUP(A41,[1]TF!J:O,2,0)</f>
        <v>20</v>
      </c>
      <c r="D41">
        <f>VLOOKUP(A41,[1]TF!J:O,3,0)</f>
        <v>22</v>
      </c>
      <c r="E41">
        <f>VLOOKUP(A41,[1]TF!J:O,4,0)</f>
        <v>4</v>
      </c>
      <c r="F41">
        <f>VLOOKUP(A41,[1]TF!J:O,5,0)</f>
        <v>330</v>
      </c>
      <c r="G41">
        <f>VLOOKUP(A41,[1]TF!J:O,6,0)</f>
        <v>180</v>
      </c>
    </row>
    <row r="42" spans="1:7" x14ac:dyDescent="0.25">
      <c r="A42" s="1">
        <v>22333</v>
      </c>
      <c r="B42">
        <v>595</v>
      </c>
      <c r="C42">
        <f>VLOOKUP(A42,[1]TF!J:O,2,0)</f>
        <v>62</v>
      </c>
      <c r="D42">
        <f>VLOOKUP(A42,[1]TF!J:O,3,0)</f>
        <v>0</v>
      </c>
      <c r="E42">
        <f>VLOOKUP(A42,[1]TF!J:O,4,0)</f>
        <v>26</v>
      </c>
      <c r="F42">
        <f>VLOOKUP(A42,[1]TF!J:O,5,0)</f>
        <v>600</v>
      </c>
      <c r="G42">
        <f>VLOOKUP(A42,[1]TF!J:O,6,0)</f>
        <v>630</v>
      </c>
    </row>
    <row r="43" spans="1:7" x14ac:dyDescent="0.25">
      <c r="A43" s="1">
        <v>22386</v>
      </c>
      <c r="B43">
        <v>489</v>
      </c>
      <c r="C43">
        <f>VLOOKUP(A43,[1]TF!J:O,2,0)</f>
        <v>1</v>
      </c>
      <c r="D43">
        <f>VLOOKUP(A43,[1]TF!J:O,3,0)</f>
        <v>0</v>
      </c>
      <c r="E43">
        <f>VLOOKUP(A43,[1]TF!J:O,4,0)</f>
        <v>1</v>
      </c>
      <c r="F43">
        <f>VLOOKUP(A43,[1]TF!J:O,5,0)</f>
        <v>5</v>
      </c>
      <c r="G43">
        <f>VLOOKUP(A43,[1]TF!J:O,6,0)</f>
        <v>5</v>
      </c>
    </row>
    <row r="44" spans="1:7" x14ac:dyDescent="0.25">
      <c r="A44" s="1">
        <v>22387</v>
      </c>
      <c r="B44">
        <v>765</v>
      </c>
      <c r="C44">
        <f>VLOOKUP(A44,[1]TF!J:O,2,0)</f>
        <v>133</v>
      </c>
      <c r="D44">
        <f>VLOOKUP(A44,[1]TF!J:O,3,0)</f>
        <v>135</v>
      </c>
      <c r="E44">
        <f>VLOOKUP(A44,[1]TF!J:O,4,0)</f>
        <v>63</v>
      </c>
      <c r="F44">
        <f>VLOOKUP(A44,[1]TF!J:O,5,0)</f>
        <v>1620</v>
      </c>
      <c r="G44">
        <f>VLOOKUP(A44,[1]TF!J:O,6,0)</f>
        <v>1410</v>
      </c>
    </row>
    <row r="45" spans="1:7" x14ac:dyDescent="0.25">
      <c r="A45" s="1">
        <v>22406</v>
      </c>
      <c r="B45">
        <v>306</v>
      </c>
      <c r="C45">
        <f>VLOOKUP(A45,[1]TF!J:O,2,0)</f>
        <v>4</v>
      </c>
      <c r="D45">
        <f>VLOOKUP(A45,[1]TF!J:O,3,0)</f>
        <v>8</v>
      </c>
      <c r="E45">
        <f>VLOOKUP(A45,[1]TF!J:O,4,0)</f>
        <v>4</v>
      </c>
      <c r="F45">
        <f>VLOOKUP(A45,[1]TF!J:O,5,0)</f>
        <v>120</v>
      </c>
      <c r="G45">
        <f>VLOOKUP(A45,[1]TF!J:O,6,0)</f>
        <v>100</v>
      </c>
    </row>
    <row r="46" spans="1:7" x14ac:dyDescent="0.25">
      <c r="A46" s="1">
        <v>22411</v>
      </c>
      <c r="B46">
        <v>147</v>
      </c>
      <c r="C46">
        <f>VLOOKUP(A46,[1]TF!J:O,2,0)</f>
        <v>13</v>
      </c>
      <c r="D46">
        <f>VLOOKUP(A46,[1]TF!J:O,3,0)</f>
        <v>12</v>
      </c>
      <c r="E46">
        <f>VLOOKUP(A46,[1]TF!J:O,4,0)</f>
        <v>5</v>
      </c>
      <c r="F46">
        <f>VLOOKUP(A46,[1]TF!J:O,5,0)</f>
        <v>65</v>
      </c>
      <c r="G46">
        <f>VLOOKUP(A46,[1]TF!J:O,6,0)</f>
        <v>50</v>
      </c>
    </row>
    <row r="47" spans="1:7" x14ac:dyDescent="0.25">
      <c r="A47" s="1">
        <v>22417</v>
      </c>
      <c r="B47">
        <v>482</v>
      </c>
      <c r="C47">
        <f>VLOOKUP(A47,[1]TF!J:O,2,0)</f>
        <v>280</v>
      </c>
      <c r="D47">
        <f>VLOOKUP(A47,[1]TF!J:O,3,0)</f>
        <v>311</v>
      </c>
      <c r="E47">
        <f>VLOOKUP(A47,[1]TF!J:O,4,0)</f>
        <v>74</v>
      </c>
      <c r="F47">
        <f>VLOOKUP(A47,[1]TF!J:O,5,0)</f>
        <v>2750</v>
      </c>
      <c r="G47">
        <f>VLOOKUP(A47,[1]TF!J:O,6,0)</f>
        <v>2390</v>
      </c>
    </row>
    <row r="48" spans="1:7" x14ac:dyDescent="0.25">
      <c r="A48" s="1">
        <v>22420</v>
      </c>
      <c r="B48">
        <v>539</v>
      </c>
      <c r="C48">
        <f>VLOOKUP(A48,[1]TF!J:O,2,0)</f>
        <v>12</v>
      </c>
      <c r="D48">
        <f>VLOOKUP(A48,[1]TF!J:O,3,0)</f>
        <v>12</v>
      </c>
      <c r="E48">
        <f>VLOOKUP(A48,[1]TF!J:O,4,0)</f>
        <v>5</v>
      </c>
      <c r="F48">
        <f>VLOOKUP(A48,[1]TF!J:O,5,0)</f>
        <v>95</v>
      </c>
      <c r="G48">
        <f>VLOOKUP(A48,[1]TF!J:O,6,0)</f>
        <v>75</v>
      </c>
    </row>
    <row r="49" spans="1:7" x14ac:dyDescent="0.25">
      <c r="A49" s="1">
        <v>22423</v>
      </c>
      <c r="B49">
        <v>161</v>
      </c>
      <c r="C49">
        <f>VLOOKUP(A49,[1]TF!J:O,2,0)</f>
        <v>1</v>
      </c>
      <c r="D49">
        <f>VLOOKUP(A49,[1]TF!J:O,3,0)</f>
        <v>1</v>
      </c>
      <c r="E49">
        <f>VLOOKUP(A49,[1]TF!J:O,4,0)</f>
        <v>2</v>
      </c>
      <c r="F49">
        <f>VLOOKUP(A49,[1]TF!J:O,5,0)</f>
        <v>10</v>
      </c>
      <c r="G49">
        <f>VLOOKUP(A49,[1]TF!J:O,6,0)</f>
        <v>10</v>
      </c>
    </row>
    <row r="50" spans="1:7" x14ac:dyDescent="0.25">
      <c r="A50" s="1">
        <v>22514</v>
      </c>
      <c r="B50">
        <v>191</v>
      </c>
      <c r="C50">
        <f>VLOOKUP(A50,[1]TF!J:O,2,0)</f>
        <v>8</v>
      </c>
      <c r="D50">
        <f>VLOOKUP(A50,[1]TF!J:O,3,0)</f>
        <v>8</v>
      </c>
      <c r="E50">
        <f>VLOOKUP(A50,[1]TF!J:O,4,0)</f>
        <v>2</v>
      </c>
      <c r="F50">
        <f>VLOOKUP(A50,[1]TF!J:O,5,0)</f>
        <v>30</v>
      </c>
      <c r="G50">
        <f>VLOOKUP(A50,[1]TF!J:O,6,0)</f>
        <v>20</v>
      </c>
    </row>
    <row r="51" spans="1:7" x14ac:dyDescent="0.25">
      <c r="A51" s="1">
        <v>22541</v>
      </c>
      <c r="B51">
        <v>331</v>
      </c>
      <c r="C51">
        <f>VLOOKUP(A51,[1]TF!J:O,2,0)</f>
        <v>42</v>
      </c>
      <c r="D51">
        <f>VLOOKUP(A51,[1]TF!J:O,3,0)</f>
        <v>55</v>
      </c>
      <c r="E51">
        <f>VLOOKUP(A51,[1]TF!J:O,4,0)</f>
        <v>23</v>
      </c>
      <c r="F51">
        <f>VLOOKUP(A51,[1]TF!J:O,5,0)</f>
        <v>450</v>
      </c>
      <c r="G51">
        <f>VLOOKUP(A51,[1]TF!J:O,6,0)</f>
        <v>405</v>
      </c>
    </row>
    <row r="52" spans="1:7" x14ac:dyDescent="0.25">
      <c r="A52" s="1">
        <v>22546</v>
      </c>
      <c r="B52">
        <v>169</v>
      </c>
      <c r="C52">
        <f>VLOOKUP(A52,[1]TF!J:O,2,0)</f>
        <v>27</v>
      </c>
      <c r="D52">
        <f>VLOOKUP(A52,[1]TF!J:O,3,0)</f>
        <v>38</v>
      </c>
      <c r="E52">
        <f>VLOOKUP(A52,[1]TF!J:O,4,0)</f>
        <v>23</v>
      </c>
      <c r="F52">
        <f>VLOOKUP(A52,[1]TF!J:O,5,0)</f>
        <v>550</v>
      </c>
      <c r="G52">
        <f>VLOOKUP(A52,[1]TF!J:O,6,0)</f>
        <v>490</v>
      </c>
    </row>
    <row r="53" spans="1:7" x14ac:dyDescent="0.25">
      <c r="A53" s="1">
        <v>22556</v>
      </c>
      <c r="B53">
        <v>588</v>
      </c>
      <c r="C53">
        <f>VLOOKUP(A53,[1]TF!J:O,2,0)</f>
        <v>13</v>
      </c>
      <c r="D53">
        <f>VLOOKUP(A53,[1]TF!J:O,3,0)</f>
        <v>17</v>
      </c>
      <c r="E53">
        <f>VLOOKUP(A53,[1]TF!J:O,4,0)</f>
        <v>11</v>
      </c>
      <c r="F53">
        <f>VLOOKUP(A53,[1]TF!J:O,5,0)</f>
        <v>240</v>
      </c>
      <c r="G53">
        <f>VLOOKUP(A53,[1]TF!J:O,6,0)</f>
        <v>210</v>
      </c>
    </row>
    <row r="54" spans="1:7" x14ac:dyDescent="0.25">
      <c r="A54" s="1">
        <v>22565</v>
      </c>
      <c r="B54">
        <v>921</v>
      </c>
      <c r="C54">
        <f>VLOOKUP(A54,[1]TF!J:O,2,0)</f>
        <v>291</v>
      </c>
      <c r="D54">
        <f>VLOOKUP(A54,[1]TF!J:O,3,0)</f>
        <v>362</v>
      </c>
      <c r="E54">
        <f>VLOOKUP(A54,[1]TF!J:O,4,0)</f>
        <v>195</v>
      </c>
      <c r="F54">
        <f>VLOOKUP(A54,[1]TF!J:O,5,0)</f>
        <v>3390</v>
      </c>
      <c r="G54">
        <f>VLOOKUP(A54,[1]TF!J:O,6,0)</f>
        <v>3390</v>
      </c>
    </row>
    <row r="55" spans="1:7" x14ac:dyDescent="0.25">
      <c r="A55" s="1">
        <v>22569</v>
      </c>
      <c r="B55">
        <v>532</v>
      </c>
      <c r="C55">
        <f>VLOOKUP(A55,[1]TF!J:O,2,0)</f>
        <v>8</v>
      </c>
      <c r="D55">
        <f>VLOOKUP(A55,[1]TF!J:O,3,0)</f>
        <v>6</v>
      </c>
      <c r="E55">
        <f>VLOOKUP(A55,[1]TF!J:O,4,0)</f>
        <v>9</v>
      </c>
      <c r="F55">
        <f>VLOOKUP(A55,[1]TF!J:O,5,0)</f>
        <v>180</v>
      </c>
      <c r="G55">
        <f>VLOOKUP(A55,[1]TF!J:O,6,0)</f>
        <v>180</v>
      </c>
    </row>
    <row r="56" spans="1:7" x14ac:dyDescent="0.25">
      <c r="A56" s="1">
        <v>22573</v>
      </c>
      <c r="B56">
        <v>682</v>
      </c>
      <c r="C56">
        <f>VLOOKUP(A56,[1]TF!J:O,2,0)</f>
        <v>456</v>
      </c>
      <c r="D56">
        <f>VLOOKUP(A56,[1]TF!J:O,3,0)</f>
        <v>465</v>
      </c>
      <c r="E56">
        <f>VLOOKUP(A56,[1]TF!J:O,4,0)</f>
        <v>184</v>
      </c>
      <c r="F56">
        <f>VLOOKUP(A56,[1]TF!J:O,5,0)</f>
        <v>4120</v>
      </c>
      <c r="G56">
        <f>VLOOKUP(A56,[1]TF!J:O,6,0)</f>
        <v>3180</v>
      </c>
    </row>
    <row r="57" spans="1:7" x14ac:dyDescent="0.25">
      <c r="A57" s="1">
        <v>22611</v>
      </c>
      <c r="B57">
        <v>179</v>
      </c>
      <c r="C57">
        <f>VLOOKUP(A57,[1]TF!J:O,2,0)</f>
        <v>6</v>
      </c>
      <c r="D57">
        <f>VLOOKUP(A57,[1]TF!J:O,3,0)</f>
        <v>6</v>
      </c>
      <c r="E57">
        <f>VLOOKUP(A57,[1]TF!J:O,4,0)</f>
        <v>1</v>
      </c>
      <c r="F57">
        <f>VLOOKUP(A57,[1]TF!J:O,5,0)</f>
        <v>20</v>
      </c>
      <c r="G57">
        <f>VLOOKUP(A57,[1]TF!J:O,6,0)</f>
        <v>20</v>
      </c>
    </row>
    <row r="58" spans="1:7" x14ac:dyDescent="0.25">
      <c r="A58" s="1">
        <v>22641</v>
      </c>
      <c r="B58">
        <v>668</v>
      </c>
      <c r="C58">
        <f>VLOOKUP(A58,[1]TF!J:O,2,0)</f>
        <v>72</v>
      </c>
      <c r="D58">
        <f>VLOOKUP(A58,[1]TF!J:O,3,0)</f>
        <v>74</v>
      </c>
      <c r="E58">
        <f>VLOOKUP(A58,[1]TF!J:O,4,0)</f>
        <v>32</v>
      </c>
      <c r="F58">
        <f>VLOOKUP(A58,[1]TF!J:O,5,0)</f>
        <v>720</v>
      </c>
      <c r="G58">
        <f>VLOOKUP(A58,[1]TF!J:O,6,0)</f>
        <v>610</v>
      </c>
    </row>
    <row r="59" spans="1:7" x14ac:dyDescent="0.25">
      <c r="A59" s="1">
        <v>22642</v>
      </c>
      <c r="B59">
        <v>1463</v>
      </c>
      <c r="C59">
        <f>VLOOKUP(A59,[1]TF!J:O,2,0)</f>
        <v>17</v>
      </c>
      <c r="D59">
        <f>VLOOKUP(A59,[1]TF!J:O,3,0)</f>
        <v>17</v>
      </c>
      <c r="E59">
        <f>VLOOKUP(A59,[1]TF!J:O,4,0)</f>
        <v>9</v>
      </c>
      <c r="F59">
        <f>VLOOKUP(A59,[1]TF!J:O,5,0)</f>
        <v>120</v>
      </c>
      <c r="G59">
        <f>VLOOKUP(A59,[1]TF!J:O,6,0)</f>
        <v>120</v>
      </c>
    </row>
    <row r="60" spans="1:7" x14ac:dyDescent="0.25">
      <c r="A60" s="1">
        <v>22644</v>
      </c>
      <c r="B60">
        <v>1384</v>
      </c>
      <c r="C60">
        <f>VLOOKUP(A60,[1]TF!J:O,2,0)</f>
        <v>1622</v>
      </c>
      <c r="D60">
        <f>VLOOKUP(A60,[1]TF!J:O,3,0)</f>
        <v>1656</v>
      </c>
      <c r="E60">
        <f>VLOOKUP(A60,[1]TF!J:O,4,0)</f>
        <v>631</v>
      </c>
      <c r="F60">
        <f>VLOOKUP(A60,[1]TF!J:O,5,0)</f>
        <v>7095</v>
      </c>
      <c r="G60">
        <f>VLOOKUP(A60,[1]TF!J:O,6,0)</f>
        <v>6960</v>
      </c>
    </row>
    <row r="61" spans="1:7" x14ac:dyDescent="0.25">
      <c r="A61" s="1">
        <v>22645</v>
      </c>
      <c r="B61">
        <v>575</v>
      </c>
      <c r="C61">
        <f>VLOOKUP(A61,[1]TF!J:O,2,0)</f>
        <v>4</v>
      </c>
      <c r="D61">
        <f>VLOOKUP(A61,[1]TF!J:O,3,0)</f>
        <v>4</v>
      </c>
      <c r="E61">
        <f>VLOOKUP(A61,[1]TF!J:O,4,0)</f>
        <v>0</v>
      </c>
      <c r="F61">
        <f>VLOOKUP(A61,[1]TF!J:O,5,0)</f>
        <v>60</v>
      </c>
      <c r="G61">
        <f>VLOOKUP(A61,[1]TF!J:O,6,0)</f>
        <v>120</v>
      </c>
    </row>
    <row r="62" spans="1:7" x14ac:dyDescent="0.25">
      <c r="A62" s="1">
        <v>22649</v>
      </c>
      <c r="B62">
        <v>188</v>
      </c>
      <c r="C62">
        <f>VLOOKUP(A62,[1]TF!J:O,2,0)</f>
        <v>11</v>
      </c>
      <c r="D62">
        <f>VLOOKUP(A62,[1]TF!J:O,3,0)</f>
        <v>12</v>
      </c>
      <c r="E62">
        <f>VLOOKUP(A62,[1]TF!J:O,4,0)</f>
        <v>1</v>
      </c>
      <c r="F62">
        <f>VLOOKUP(A62,[1]TF!J:O,5,0)</f>
        <v>30</v>
      </c>
      <c r="G62">
        <f>VLOOKUP(A62,[1]TF!J:O,6,0)</f>
        <v>30</v>
      </c>
    </row>
    <row r="63" spans="1:7" x14ac:dyDescent="0.25">
      <c r="A63" s="1">
        <v>22651</v>
      </c>
      <c r="B63">
        <v>586</v>
      </c>
      <c r="C63">
        <f>VLOOKUP(A63,[1]TF!J:O,2,0)</f>
        <v>178</v>
      </c>
      <c r="D63">
        <f>VLOOKUP(A63,[1]TF!J:O,3,0)</f>
        <v>145</v>
      </c>
      <c r="E63">
        <f>VLOOKUP(A63,[1]TF!J:O,4,0)</f>
        <v>56</v>
      </c>
      <c r="F63">
        <f>VLOOKUP(A63,[1]TF!J:O,5,0)</f>
        <v>2040</v>
      </c>
      <c r="G63">
        <f>VLOOKUP(A63,[1]TF!J:O,6,0)</f>
        <v>2220</v>
      </c>
    </row>
    <row r="64" spans="1:7" x14ac:dyDescent="0.25">
      <c r="A64" s="1">
        <v>22735</v>
      </c>
      <c r="B64">
        <v>317</v>
      </c>
      <c r="C64">
        <f>VLOOKUP(A64,[1]TF!J:O,2,0)</f>
        <v>11</v>
      </c>
      <c r="D64">
        <f>VLOOKUP(A64,[1]TF!J:O,3,0)</f>
        <v>12</v>
      </c>
      <c r="E64">
        <f>VLOOKUP(A64,[1]TF!J:O,4,0)</f>
        <v>12</v>
      </c>
      <c r="F64">
        <f>VLOOKUP(A64,[1]TF!J:O,5,0)</f>
        <v>90</v>
      </c>
      <c r="G64">
        <f>VLOOKUP(A64,[1]TF!J:O,6,0)</f>
        <v>90</v>
      </c>
    </row>
    <row r="65" spans="1:7" x14ac:dyDescent="0.25">
      <c r="A65" s="1">
        <v>22736</v>
      </c>
      <c r="B65">
        <v>335</v>
      </c>
      <c r="C65">
        <f>VLOOKUP(A65,[1]TF!J:O,2,0)</f>
        <v>7</v>
      </c>
      <c r="D65">
        <f>VLOOKUP(A65,[1]TF!J:O,3,0)</f>
        <v>8</v>
      </c>
      <c r="E65">
        <f>VLOOKUP(A65,[1]TF!J:O,4,0)</f>
        <v>7</v>
      </c>
      <c r="F65">
        <f>VLOOKUP(A65,[1]TF!J:O,5,0)</f>
        <v>90</v>
      </c>
      <c r="G65">
        <f>VLOOKUP(A65,[1]TF!J:O,6,0)</f>
        <v>90</v>
      </c>
    </row>
    <row r="66" spans="1:7" x14ac:dyDescent="0.25">
      <c r="A66" s="1">
        <v>22752</v>
      </c>
      <c r="B66">
        <v>1518</v>
      </c>
      <c r="C66">
        <f>VLOOKUP(A66,[1]TF!J:O,2,0)</f>
        <v>466</v>
      </c>
      <c r="D66">
        <f>VLOOKUP(A66,[1]TF!J:O,3,0)</f>
        <v>533</v>
      </c>
      <c r="E66">
        <f>VLOOKUP(A66,[1]TF!J:O,4,0)</f>
        <v>192</v>
      </c>
      <c r="F66">
        <f>VLOOKUP(A66,[1]TF!J:O,5,0)</f>
        <v>4240</v>
      </c>
      <c r="G66">
        <f>VLOOKUP(A66,[1]TF!J:O,6,0)</f>
        <v>3620</v>
      </c>
    </row>
    <row r="67" spans="1:7" x14ac:dyDescent="0.25">
      <c r="A67" s="1">
        <v>22753</v>
      </c>
      <c r="B67">
        <v>48</v>
      </c>
      <c r="C67">
        <f>VLOOKUP(A67,[1]TF!J:O,2,0)</f>
        <v>13</v>
      </c>
      <c r="D67">
        <f>VLOOKUP(A67,[1]TF!J:O,3,0)</f>
        <v>17</v>
      </c>
      <c r="E67">
        <f>VLOOKUP(A67,[1]TF!J:O,4,0)</f>
        <v>4</v>
      </c>
      <c r="F67">
        <f>VLOOKUP(A67,[1]TF!J:O,5,0)</f>
        <v>210</v>
      </c>
      <c r="G67">
        <f>VLOOKUP(A67,[1]TF!J:O,6,0)</f>
        <v>210</v>
      </c>
    </row>
    <row r="68" spans="1:7" x14ac:dyDescent="0.25">
      <c r="A68" s="1">
        <v>22754</v>
      </c>
      <c r="B68">
        <v>377</v>
      </c>
      <c r="C68">
        <f>VLOOKUP(A68,[1]TF!J:O,2,0)</f>
        <v>513</v>
      </c>
      <c r="D68">
        <f>VLOOKUP(A68,[1]TF!J:O,3,0)</f>
        <v>539</v>
      </c>
      <c r="E68">
        <f>VLOOKUP(A68,[1]TF!J:O,4,0)</f>
        <v>162</v>
      </c>
      <c r="F68">
        <f>VLOOKUP(A68,[1]TF!J:O,5,0)</f>
        <v>4370</v>
      </c>
      <c r="G68">
        <f>VLOOKUP(A68,[1]TF!J:O,6,0)</f>
        <v>4430</v>
      </c>
    </row>
    <row r="69" spans="1:7" x14ac:dyDescent="0.25">
      <c r="A69" s="1">
        <v>22756</v>
      </c>
      <c r="B69">
        <v>103</v>
      </c>
      <c r="C69">
        <f>VLOOKUP(A69,[1]TF!J:O,2,0)</f>
        <v>20</v>
      </c>
      <c r="D69">
        <f>VLOOKUP(A69,[1]TF!J:O,3,0)</f>
        <v>20</v>
      </c>
      <c r="E69">
        <f>VLOOKUP(A69,[1]TF!J:O,4,0)</f>
        <v>10</v>
      </c>
      <c r="F69">
        <f>VLOOKUP(A69,[1]TF!J:O,5,0)</f>
        <v>120</v>
      </c>
      <c r="G69">
        <f>VLOOKUP(A69,[1]TF!J:O,6,0)</f>
        <v>150</v>
      </c>
    </row>
    <row r="70" spans="1:7" x14ac:dyDescent="0.25">
      <c r="A70" s="1">
        <v>22840</v>
      </c>
      <c r="B70">
        <v>137</v>
      </c>
      <c r="C70">
        <f>VLOOKUP(A70,[1]TF!J:O,2,0)</f>
        <v>2</v>
      </c>
      <c r="D70">
        <f>VLOOKUP(A70,[1]TF!J:O,3,0)</f>
        <v>2</v>
      </c>
      <c r="E70">
        <f>VLOOKUP(A70,[1]TF!J:O,4,0)</f>
        <v>0</v>
      </c>
      <c r="F70">
        <f>VLOOKUP(A70,[1]TF!J:O,5,0)</f>
        <v>5</v>
      </c>
      <c r="G70">
        <f>VLOOKUP(A70,[1]TF!J:O,6,0)</f>
        <v>5</v>
      </c>
    </row>
    <row r="71" spans="1:7" x14ac:dyDescent="0.25">
      <c r="A71" s="1">
        <v>22882</v>
      </c>
      <c r="B71">
        <v>671</v>
      </c>
      <c r="C71">
        <f>VLOOKUP(A71,[1]TF!J:O,2,0)</f>
        <v>29</v>
      </c>
      <c r="D71">
        <f>VLOOKUP(A71,[1]TF!J:O,3,0)</f>
        <v>29</v>
      </c>
      <c r="E71">
        <f>VLOOKUP(A71,[1]TF!J:O,4,0)</f>
        <v>6</v>
      </c>
      <c r="F71">
        <f>VLOOKUP(A71,[1]TF!J:O,5,0)</f>
        <v>180</v>
      </c>
      <c r="G71">
        <f>VLOOKUP(A71,[1]TF!J:O,6,0)</f>
        <v>180</v>
      </c>
    </row>
    <row r="72" spans="1:7" x14ac:dyDescent="0.25">
      <c r="A72" s="1">
        <v>23008</v>
      </c>
      <c r="B72">
        <v>696</v>
      </c>
      <c r="C72">
        <f>VLOOKUP(A72,[1]TF!J:O,2,0)</f>
        <v>583</v>
      </c>
      <c r="D72">
        <f>VLOOKUP(A72,[1]TF!J:O,3,0)</f>
        <v>579</v>
      </c>
      <c r="E72">
        <f>VLOOKUP(A72,[1]TF!J:O,4,0)</f>
        <v>204</v>
      </c>
      <c r="F72">
        <f>VLOOKUP(A72,[1]TF!J:O,5,0)</f>
        <v>3120</v>
      </c>
      <c r="G72">
        <f>VLOOKUP(A72,[1]TF!J:O,6,0)</f>
        <v>2170</v>
      </c>
    </row>
    <row r="73" spans="1:7" x14ac:dyDescent="0.25">
      <c r="A73" s="1">
        <v>23040</v>
      </c>
      <c r="B73">
        <v>2029</v>
      </c>
      <c r="C73">
        <f>VLOOKUP(A73,[1]TF!J:O,2,0)</f>
        <v>101</v>
      </c>
      <c r="D73">
        <f>VLOOKUP(A73,[1]TF!J:O,3,0)</f>
        <v>107</v>
      </c>
      <c r="E73">
        <f>VLOOKUP(A73,[1]TF!J:O,4,0)</f>
        <v>38</v>
      </c>
      <c r="F73">
        <f>VLOOKUP(A73,[1]TF!J:O,5,0)</f>
        <v>915</v>
      </c>
      <c r="G73">
        <f>VLOOKUP(A73,[1]TF!J:O,6,0)</f>
        <v>735</v>
      </c>
    </row>
    <row r="74" spans="1:7" x14ac:dyDescent="0.25">
      <c r="A74" s="1">
        <v>23044</v>
      </c>
      <c r="B74">
        <v>283</v>
      </c>
      <c r="C74">
        <f>VLOOKUP(A74,[1]TF!J:O,2,0)</f>
        <v>4</v>
      </c>
      <c r="D74">
        <f>VLOOKUP(A74,[1]TF!J:O,3,0)</f>
        <v>4</v>
      </c>
      <c r="E74">
        <f>VLOOKUP(A74,[1]TF!J:O,4,0)</f>
        <v>2</v>
      </c>
      <c r="F74">
        <f>VLOOKUP(A74,[1]TF!J:O,5,0)</f>
        <v>30</v>
      </c>
      <c r="G74">
        <f>VLOOKUP(A74,[1]TF!J:O,6,0)</f>
        <v>15</v>
      </c>
    </row>
    <row r="75" spans="1:7" x14ac:dyDescent="0.25">
      <c r="A75" s="1">
        <v>23055</v>
      </c>
      <c r="B75">
        <v>176</v>
      </c>
      <c r="C75">
        <f>VLOOKUP(A75,[1]TF!J:O,2,0)</f>
        <v>2</v>
      </c>
      <c r="D75">
        <f>VLOOKUP(A75,[1]TF!J:O,3,0)</f>
        <v>5</v>
      </c>
      <c r="E75">
        <f>VLOOKUP(A75,[1]TF!J:O,4,0)</f>
        <v>2</v>
      </c>
      <c r="F75">
        <f>VLOOKUP(A75,[1]TF!J:O,5,0)</f>
        <v>30</v>
      </c>
      <c r="G75">
        <f>VLOOKUP(A75,[1]TF!J:O,6,0)</f>
        <v>30</v>
      </c>
    </row>
    <row r="76" spans="1:7" x14ac:dyDescent="0.25">
      <c r="A76" s="1">
        <v>23127</v>
      </c>
      <c r="B76">
        <v>1237</v>
      </c>
      <c r="C76">
        <f>VLOOKUP(A76,[1]TF!J:O,2,0)</f>
        <v>101</v>
      </c>
      <c r="D76">
        <f>VLOOKUP(A76,[1]TF!J:O,3,0)</f>
        <v>101</v>
      </c>
      <c r="E76">
        <f>VLOOKUP(A76,[1]TF!J:O,4,0)</f>
        <v>14</v>
      </c>
      <c r="F76">
        <f>VLOOKUP(A76,[1]TF!J:O,5,0)</f>
        <v>480</v>
      </c>
      <c r="G76">
        <f>VLOOKUP(A76,[1]TF!J:O,6,0)</f>
        <v>360</v>
      </c>
    </row>
    <row r="77" spans="1:7" x14ac:dyDescent="0.25">
      <c r="A77" s="1">
        <v>23157</v>
      </c>
      <c r="B77">
        <v>577</v>
      </c>
      <c r="C77">
        <f>VLOOKUP(A77,[1]TF!J:O,2,0)</f>
        <v>6</v>
      </c>
      <c r="D77">
        <f>VLOOKUP(A77,[1]TF!J:O,3,0)</f>
        <v>7</v>
      </c>
      <c r="E77">
        <f>VLOOKUP(A77,[1]TF!J:O,4,0)</f>
        <v>4</v>
      </c>
      <c r="F77">
        <f>VLOOKUP(A77,[1]TF!J:O,5,0)</f>
        <v>30</v>
      </c>
      <c r="G77">
        <f>VLOOKUP(A77,[1]TF!J:O,6,0)</f>
        <v>30</v>
      </c>
    </row>
    <row r="78" spans="1:7" x14ac:dyDescent="0.25">
      <c r="A78" s="1">
        <v>23235</v>
      </c>
      <c r="B78">
        <v>39</v>
      </c>
      <c r="C78">
        <f>VLOOKUP(A78,[1]TF!J:O,2,0)</f>
        <v>2</v>
      </c>
      <c r="D78">
        <f>VLOOKUP(A78,[1]TF!J:O,3,0)</f>
        <v>2</v>
      </c>
      <c r="E78">
        <f>VLOOKUP(A78,[1]TF!J:O,4,0)</f>
        <v>0</v>
      </c>
      <c r="F78">
        <f>VLOOKUP(A78,[1]TF!J:O,5,0)</f>
        <v>10</v>
      </c>
      <c r="G78">
        <f>VLOOKUP(A78,[1]TF!J:O,6,0)</f>
        <v>10</v>
      </c>
    </row>
    <row r="79" spans="1:7" x14ac:dyDescent="0.25">
      <c r="A79" s="1">
        <v>23290</v>
      </c>
      <c r="B79">
        <v>152</v>
      </c>
      <c r="C79">
        <f>VLOOKUP(A79,[1]TF!J:O,2,0)</f>
        <v>34</v>
      </c>
      <c r="D79">
        <f>VLOOKUP(A79,[1]TF!J:O,3,0)</f>
        <v>34</v>
      </c>
      <c r="E79">
        <f>VLOOKUP(A79,[1]TF!J:O,4,0)</f>
        <v>15</v>
      </c>
      <c r="F79">
        <f>VLOOKUP(A79,[1]TF!J:O,5,0)</f>
        <v>520</v>
      </c>
      <c r="G79">
        <f>VLOOKUP(A79,[1]TF!J:O,6,0)</f>
        <v>420</v>
      </c>
    </row>
    <row r="80" spans="1:7" x14ac:dyDescent="0.25">
      <c r="A80" s="1">
        <v>23395</v>
      </c>
      <c r="B80">
        <v>174</v>
      </c>
      <c r="C80">
        <f>VLOOKUP(A80,[1]TF!J:O,2,0)</f>
        <v>18</v>
      </c>
      <c r="D80">
        <f>VLOOKUP(A80,[1]TF!J:O,3,0)</f>
        <v>19</v>
      </c>
      <c r="E80">
        <f>VLOOKUP(A80,[1]TF!J:O,4,0)</f>
        <v>4</v>
      </c>
      <c r="F80">
        <f>VLOOKUP(A80,[1]TF!J:O,5,0)</f>
        <v>240</v>
      </c>
      <c r="G80">
        <f>VLOOKUP(A80,[1]TF!J:O,6,0)</f>
        <v>180</v>
      </c>
    </row>
    <row r="81" spans="1:7" x14ac:dyDescent="0.25">
      <c r="A81" s="1">
        <v>23401</v>
      </c>
      <c r="B81">
        <v>174</v>
      </c>
      <c r="C81">
        <f>VLOOKUP(A81,[1]TF!J:O,2,0)</f>
        <v>30</v>
      </c>
      <c r="D81">
        <f>VLOOKUP(A81,[1]TF!J:O,3,0)</f>
        <v>32</v>
      </c>
      <c r="E81">
        <f>VLOOKUP(A81,[1]TF!J:O,4,0)</f>
        <v>18</v>
      </c>
      <c r="F81">
        <f>VLOOKUP(A81,[1]TF!J:O,5,0)</f>
        <v>300</v>
      </c>
      <c r="G81">
        <f>VLOOKUP(A81,[1]TF!J:O,6,0)</f>
        <v>165</v>
      </c>
    </row>
    <row r="82" spans="1:7" x14ac:dyDescent="0.25">
      <c r="A82" s="1">
        <v>23433</v>
      </c>
      <c r="B82">
        <v>174</v>
      </c>
      <c r="C82">
        <f>VLOOKUP(A82,[1]TF!J:O,2,0)</f>
        <v>8</v>
      </c>
      <c r="D82">
        <f>VLOOKUP(A82,[1]TF!J:O,3,0)</f>
        <v>10</v>
      </c>
      <c r="E82">
        <f>VLOOKUP(A82,[1]TF!J:O,4,0)</f>
        <v>3</v>
      </c>
      <c r="F82">
        <f>VLOOKUP(A82,[1]TF!J:O,5,0)</f>
        <v>150</v>
      </c>
      <c r="G82">
        <f>VLOOKUP(A82,[1]TF!J:O,6,0)</f>
        <v>120</v>
      </c>
    </row>
    <row r="83" spans="1:7" x14ac:dyDescent="0.25">
      <c r="A83" s="1">
        <v>23443</v>
      </c>
      <c r="B83">
        <v>341</v>
      </c>
      <c r="C83">
        <f>VLOOKUP(A83,[1]TF!J:O,2,0)</f>
        <v>2</v>
      </c>
      <c r="D83">
        <f>VLOOKUP(A83,[1]TF!J:O,3,0)</f>
        <v>3</v>
      </c>
      <c r="E83">
        <f>VLOOKUP(A83,[1]TF!J:O,4,0)</f>
        <v>1</v>
      </c>
      <c r="F83">
        <f>VLOOKUP(A83,[1]TF!J:O,5,0)</f>
        <v>60</v>
      </c>
      <c r="G83">
        <f>VLOOKUP(A83,[1]TF!J:O,6,0)</f>
        <v>60</v>
      </c>
    </row>
    <row r="84" spans="1:7" x14ac:dyDescent="0.25">
      <c r="A84" s="1">
        <v>23523</v>
      </c>
      <c r="B84">
        <v>19</v>
      </c>
      <c r="C84">
        <f>VLOOKUP(A84,[1]TF!J:O,2,0)</f>
        <v>2</v>
      </c>
      <c r="D84">
        <f>VLOOKUP(A84,[1]TF!J:O,3,0)</f>
        <v>2</v>
      </c>
      <c r="E84">
        <f>VLOOKUP(A84,[1]TF!J:O,4,0)</f>
        <v>1</v>
      </c>
      <c r="F84">
        <f>VLOOKUP(A84,[1]TF!J:O,5,0)</f>
        <v>20</v>
      </c>
      <c r="G84">
        <f>VLOOKUP(A84,[1]TF!J:O,6,0)</f>
        <v>20</v>
      </c>
    </row>
    <row r="85" spans="1:7" x14ac:dyDescent="0.25">
      <c r="A85" s="1">
        <v>23529</v>
      </c>
      <c r="B85">
        <v>164</v>
      </c>
      <c r="C85">
        <f>VLOOKUP(A85,[1]TF!J:O,2,0)</f>
        <v>32</v>
      </c>
      <c r="D85">
        <f>VLOOKUP(A85,[1]TF!J:O,3,0)</f>
        <v>34</v>
      </c>
      <c r="E85">
        <f>VLOOKUP(A85,[1]TF!J:O,4,0)</f>
        <v>7</v>
      </c>
      <c r="F85">
        <f>VLOOKUP(A85,[1]TF!J:O,5,0)</f>
        <v>650</v>
      </c>
      <c r="G85">
        <f>VLOOKUP(A85,[1]TF!J:O,6,0)</f>
        <v>450</v>
      </c>
    </row>
    <row r="86" spans="1:7" x14ac:dyDescent="0.25">
      <c r="A86" s="1">
        <v>23563</v>
      </c>
      <c r="B86">
        <v>52</v>
      </c>
      <c r="C86">
        <f>VLOOKUP(A86,[1]TF!J:O,2,0)</f>
        <v>8</v>
      </c>
      <c r="D86">
        <f>VLOOKUP(A86,[1]TF!J:O,3,0)</f>
        <v>8</v>
      </c>
      <c r="E86">
        <f>VLOOKUP(A86,[1]TF!J:O,4,0)</f>
        <v>0</v>
      </c>
      <c r="F86">
        <f>VLOOKUP(A86,[1]TF!J:O,5,0)</f>
        <v>60</v>
      </c>
      <c r="G86">
        <f>VLOOKUP(A86,[1]TF!J:O,6,0)</f>
        <v>60</v>
      </c>
    </row>
    <row r="87" spans="1:7" x14ac:dyDescent="0.25">
      <c r="A87" s="1">
        <v>23731</v>
      </c>
      <c r="B87">
        <v>479</v>
      </c>
      <c r="C87">
        <f>VLOOKUP(A87,[1]TF!J:O,2,0)</f>
        <v>3</v>
      </c>
      <c r="D87">
        <f>VLOOKUP(A87,[1]TF!J:O,3,0)</f>
        <v>3</v>
      </c>
      <c r="E87">
        <f>VLOOKUP(A87,[1]TF!J:O,4,0)</f>
        <v>2</v>
      </c>
      <c r="F87">
        <f>VLOOKUP(A87,[1]TF!J:O,5,0)</f>
        <v>15</v>
      </c>
      <c r="G87">
        <f>VLOOKUP(A87,[1]TF!J:O,6,0)</f>
        <v>15</v>
      </c>
    </row>
    <row r="88" spans="1:7" x14ac:dyDescent="0.25">
      <c r="A88" s="1">
        <v>23788</v>
      </c>
      <c r="B88">
        <v>332</v>
      </c>
      <c r="C88">
        <f>VLOOKUP(A88,[1]TF!J:O,2,0)</f>
        <v>6</v>
      </c>
      <c r="D88">
        <f>VLOOKUP(A88,[1]TF!J:O,3,0)</f>
        <v>6</v>
      </c>
      <c r="E88">
        <f>VLOOKUP(A88,[1]TF!J:O,4,0)</f>
        <v>3</v>
      </c>
      <c r="F88">
        <f>VLOOKUP(A88,[1]TF!J:O,5,0)</f>
        <v>30</v>
      </c>
      <c r="G88">
        <f>VLOOKUP(A88,[1]TF!J:O,6,0)</f>
        <v>20</v>
      </c>
    </row>
    <row r="89" spans="1:7" x14ac:dyDescent="0.25">
      <c r="A89" s="1">
        <v>23838</v>
      </c>
      <c r="B89">
        <v>93</v>
      </c>
      <c r="C89">
        <f>VLOOKUP(A89,[1]TF!J:O,2,0)</f>
        <v>29</v>
      </c>
      <c r="D89">
        <f>VLOOKUP(A89,[1]TF!J:O,3,0)</f>
        <v>30</v>
      </c>
      <c r="E89">
        <f>VLOOKUP(A89,[1]TF!J:O,4,0)</f>
        <v>2</v>
      </c>
      <c r="F89">
        <f>VLOOKUP(A89,[1]TF!J:O,5,0)</f>
        <v>130</v>
      </c>
      <c r="G89">
        <f>VLOOKUP(A89,[1]TF!J:O,6,0)</f>
        <v>115</v>
      </c>
    </row>
    <row r="90" spans="1:7" x14ac:dyDescent="0.25">
      <c r="A90" s="1">
        <v>23851</v>
      </c>
      <c r="B90">
        <v>55</v>
      </c>
      <c r="C90">
        <f>VLOOKUP(A90,[1]TF!J:O,2,0)</f>
        <v>5</v>
      </c>
      <c r="D90">
        <f>VLOOKUP(A90,[1]TF!J:O,3,0)</f>
        <v>6</v>
      </c>
      <c r="E90">
        <f>VLOOKUP(A90,[1]TF!J:O,4,0)</f>
        <v>0</v>
      </c>
      <c r="F90">
        <f>VLOOKUP(A90,[1]TF!J:O,5,0)</f>
        <v>90</v>
      </c>
      <c r="G90">
        <f>VLOOKUP(A90,[1]TF!J:O,6,0)</f>
        <v>60</v>
      </c>
    </row>
    <row r="91" spans="1:7" x14ac:dyDescent="0.25">
      <c r="A91" s="1">
        <v>23915</v>
      </c>
      <c r="B91">
        <v>18</v>
      </c>
      <c r="C91">
        <f>VLOOKUP(A91,[1]TF!J:O,2,0)</f>
        <v>2</v>
      </c>
      <c r="D91">
        <f>VLOOKUP(A91,[1]TF!J:O,3,0)</f>
        <v>2</v>
      </c>
      <c r="E91">
        <f>VLOOKUP(A91,[1]TF!J:O,4,0)</f>
        <v>0</v>
      </c>
      <c r="F91">
        <f>VLOOKUP(A91,[1]TF!J:O,5,0)</f>
        <v>10</v>
      </c>
      <c r="G91">
        <f>VLOOKUP(A91,[1]TF!J:O,6,0)</f>
        <v>10</v>
      </c>
    </row>
    <row r="92" spans="1:7" x14ac:dyDescent="0.25">
      <c r="A92" s="1">
        <v>23918</v>
      </c>
      <c r="B92">
        <v>172</v>
      </c>
      <c r="C92">
        <f>VLOOKUP(A92,[1]TF!J:O,2,0)</f>
        <v>2</v>
      </c>
      <c r="D92">
        <f>VLOOKUP(A92,[1]TF!J:O,3,0)</f>
        <v>2</v>
      </c>
      <c r="E92">
        <f>VLOOKUP(A92,[1]TF!J:O,4,0)</f>
        <v>0</v>
      </c>
      <c r="F92">
        <f>VLOOKUP(A92,[1]TF!J:O,5,0)</f>
        <v>20</v>
      </c>
      <c r="G92">
        <f>VLOOKUP(A92,[1]TF!J:O,6,0)</f>
        <v>10</v>
      </c>
    </row>
    <row r="93" spans="1:7" x14ac:dyDescent="0.25">
      <c r="A93" s="1">
        <v>24149</v>
      </c>
      <c r="B93">
        <v>164</v>
      </c>
      <c r="C93">
        <f>VLOOKUP(A93,[1]TF!J:O,2,0)</f>
        <v>1</v>
      </c>
      <c r="D93">
        <f>VLOOKUP(A93,[1]TF!J:O,3,0)</f>
        <v>2</v>
      </c>
      <c r="E93">
        <f>VLOOKUP(A93,[1]TF!J:O,4,0)</f>
        <v>1</v>
      </c>
      <c r="F93">
        <f>VLOOKUP(A93,[1]TF!J:O,5,0)</f>
        <v>10</v>
      </c>
      <c r="G93">
        <f>VLOOKUP(A93,[1]TF!J:O,6,0)</f>
        <v>10</v>
      </c>
    </row>
    <row r="94" spans="1:7" x14ac:dyDescent="0.25">
      <c r="A94" s="1">
        <v>24187</v>
      </c>
      <c r="B94">
        <v>138</v>
      </c>
      <c r="C94">
        <f>VLOOKUP(A94,[1]TF!J:O,2,0)</f>
        <v>1</v>
      </c>
      <c r="D94">
        <f>VLOOKUP(A94,[1]TF!J:O,3,0)</f>
        <v>1</v>
      </c>
      <c r="E94">
        <f>VLOOKUP(A94,[1]TF!J:O,4,0)</f>
        <v>0</v>
      </c>
      <c r="F94">
        <f>VLOOKUP(A94,[1]TF!J:O,5,0)</f>
        <v>5</v>
      </c>
      <c r="G94">
        <f>VLOOKUP(A94,[1]TF!J:O,6,0)</f>
        <v>2</v>
      </c>
    </row>
    <row r="95" spans="1:7" x14ac:dyDescent="0.25">
      <c r="A95" s="1">
        <v>24189</v>
      </c>
      <c r="B95">
        <v>159</v>
      </c>
      <c r="C95">
        <f>VLOOKUP(A95,[1]TF!J:O,2,0)</f>
        <v>8</v>
      </c>
      <c r="D95">
        <f>VLOOKUP(A95,[1]TF!J:O,3,0)</f>
        <v>10</v>
      </c>
      <c r="E95">
        <f>VLOOKUP(A95,[1]TF!J:O,4,0)</f>
        <v>4</v>
      </c>
      <c r="F95">
        <f>VLOOKUP(A95,[1]TF!J:O,5,0)</f>
        <v>45</v>
      </c>
      <c r="G95">
        <f>VLOOKUP(A95,[1]TF!J:O,6,0)</f>
        <v>45</v>
      </c>
    </row>
    <row r="96" spans="1:7" x14ac:dyDescent="0.25">
      <c r="A96" s="1">
        <v>80289</v>
      </c>
      <c r="B96">
        <v>132</v>
      </c>
      <c r="C96">
        <f>VLOOKUP(A96,[1]TF!J:O,2,0)</f>
        <v>2</v>
      </c>
      <c r="D96">
        <f>VLOOKUP(A96,[1]TF!J:O,3,0)</f>
        <v>3</v>
      </c>
      <c r="E96">
        <f>VLOOKUP(A96,[1]TF!J:O,4,0)</f>
        <v>2</v>
      </c>
      <c r="F96">
        <f>VLOOKUP(A96,[1]TF!J:O,5,0)</f>
        <v>0</v>
      </c>
      <c r="G96">
        <f>VLOOKUP(A96,[1]TF!J:O,6,0)</f>
        <v>50</v>
      </c>
    </row>
    <row r="97" spans="1:7" x14ac:dyDescent="0.25">
      <c r="A97" s="1">
        <v>99016</v>
      </c>
      <c r="B97">
        <v>429</v>
      </c>
      <c r="C97">
        <f>VLOOKUP(A97,[1]TF!J:O,2,0)</f>
        <v>5</v>
      </c>
      <c r="D97">
        <f>VLOOKUP(A97,[1]TF!J:O,3,0)</f>
        <v>5</v>
      </c>
      <c r="E97">
        <f>VLOOKUP(A97,[1]TF!J:O,4,0)</f>
        <v>4</v>
      </c>
      <c r="F97">
        <f>VLOOKUP(A97,[1]TF!J:O,5,0)</f>
        <v>50</v>
      </c>
      <c r="G97">
        <f>VLOOKUP(A97,[1]TF!J:O,6,0)</f>
        <v>50</v>
      </c>
    </row>
    <row r="98" spans="1:7" x14ac:dyDescent="0.25">
      <c r="A98" s="1">
        <v>99021</v>
      </c>
      <c r="B98">
        <v>415</v>
      </c>
      <c r="C98">
        <f>VLOOKUP(A98,[1]TF!J:O,2,0)</f>
        <v>49</v>
      </c>
      <c r="D98">
        <f>VLOOKUP(A98,[1]TF!J:O,3,0)</f>
        <v>57</v>
      </c>
      <c r="E98">
        <f>VLOOKUP(A98,[1]TF!J:O,4,0)</f>
        <v>30</v>
      </c>
      <c r="F98">
        <f>VLOOKUP(A98,[1]TF!J:O,5,0)</f>
        <v>660</v>
      </c>
      <c r="G98">
        <f>VLOOKUP(A98,[1]TF!J:O,6,0)</f>
        <v>600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Suhm</dc:creator>
  <cp:lastModifiedBy>Alexander Suhm</cp:lastModifiedBy>
  <dcterms:created xsi:type="dcterms:W3CDTF">2022-01-21T11:01:07Z</dcterms:created>
  <dcterms:modified xsi:type="dcterms:W3CDTF">2022-01-21T11:01:53Z</dcterms:modified>
</cp:coreProperties>
</file>