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esktop\Projekt Arbeit\"/>
    </mc:Choice>
  </mc:AlternateContent>
  <xr:revisionPtr revIDLastSave="0" documentId="8_{751ED481-23F3-46DA-96D7-56D540375C57}" xr6:coauthVersionLast="46" xr6:coauthVersionMax="46" xr10:uidLastSave="{00000000-0000-0000-0000-000000000000}"/>
  <bookViews>
    <workbookView xWindow="-120" yWindow="-120" windowWidth="20730" windowHeight="11160" xr2:uid="{768E8DFE-617F-42A3-A938-433B924C5366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3" i="1" l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F70" i="1"/>
  <c r="E70" i="1"/>
  <c r="D70" i="1"/>
  <c r="C70" i="1"/>
  <c r="F69" i="1"/>
  <c r="E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</calcChain>
</file>

<file path=xl/sharedStrings.xml><?xml version="1.0" encoding="utf-8"?>
<sst xmlns="http://schemas.openxmlformats.org/spreadsheetml/2006/main" count="6" uniqueCount="6">
  <si>
    <t>BM</t>
  </si>
  <si>
    <t>MINUTES</t>
  </si>
  <si>
    <t>DEFEKT</t>
  </si>
  <si>
    <t>BEARBE</t>
  </si>
  <si>
    <t>EST_MIN</t>
  </si>
  <si>
    <t>REAL_MIN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</si>
</sst>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KU/alexandersuhm/Documents/IPD%202021%20SBK-Stand%20TF+KiN_ALE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-unterjährig"/>
      <sheetName val="Umlauf"/>
      <sheetName val="KiN"/>
      <sheetName val="TF"/>
      <sheetName val="UML MINUTES"/>
      <sheetName val="KiN MINUTES"/>
      <sheetName val="TF MINUTES"/>
    </sheetNames>
    <sheetDataSet>
      <sheetData sheetId="0"/>
      <sheetData sheetId="1">
        <row r="7">
          <cell r="M7" t="str">
            <v>DEFEKT</v>
          </cell>
          <cell r="N7" t="str">
            <v>BEARBE</v>
          </cell>
          <cell r="O7" t="str">
            <v>EST_MIN</v>
          </cell>
          <cell r="P7" t="str">
            <v>REAL_Min</v>
          </cell>
        </row>
        <row r="8">
          <cell r="L8">
            <v>13591</v>
          </cell>
        </row>
        <row r="9">
          <cell r="L9">
            <v>20001</v>
          </cell>
        </row>
        <row r="10">
          <cell r="L10">
            <v>20003</v>
          </cell>
        </row>
        <row r="11">
          <cell r="L11">
            <v>20005</v>
          </cell>
        </row>
        <row r="12">
          <cell r="L12">
            <v>20006</v>
          </cell>
        </row>
        <row r="13">
          <cell r="L13">
            <v>20007</v>
          </cell>
        </row>
        <row r="14">
          <cell r="L14">
            <v>20008</v>
          </cell>
        </row>
        <row r="15">
          <cell r="L15">
            <v>20019</v>
          </cell>
          <cell r="M15">
            <v>5</v>
          </cell>
          <cell r="N15">
            <v>5</v>
          </cell>
          <cell r="O15">
            <v>60</v>
          </cell>
          <cell r="P15">
            <v>60</v>
          </cell>
        </row>
        <row r="16">
          <cell r="L16">
            <v>20027</v>
          </cell>
        </row>
        <row r="17">
          <cell r="L17">
            <v>20028</v>
          </cell>
        </row>
        <row r="18">
          <cell r="L18">
            <v>20029</v>
          </cell>
        </row>
        <row r="19">
          <cell r="L19">
            <v>20031</v>
          </cell>
        </row>
        <row r="20">
          <cell r="L20">
            <v>20032</v>
          </cell>
        </row>
        <row r="21">
          <cell r="L21">
            <v>20034</v>
          </cell>
        </row>
        <row r="22">
          <cell r="L22">
            <v>20035</v>
          </cell>
        </row>
        <row r="23">
          <cell r="L23">
            <v>20043</v>
          </cell>
        </row>
        <row r="24">
          <cell r="L24">
            <v>20047</v>
          </cell>
        </row>
        <row r="25">
          <cell r="L25">
            <v>20048</v>
          </cell>
        </row>
        <row r="26">
          <cell r="L26">
            <v>20074</v>
          </cell>
        </row>
        <row r="27">
          <cell r="L27">
            <v>20075</v>
          </cell>
        </row>
        <row r="28">
          <cell r="L28">
            <v>20087</v>
          </cell>
        </row>
        <row r="29">
          <cell r="L29">
            <v>20114</v>
          </cell>
        </row>
        <row r="30">
          <cell r="L30">
            <v>20116</v>
          </cell>
        </row>
        <row r="31">
          <cell r="L31">
            <v>20127</v>
          </cell>
        </row>
        <row r="32">
          <cell r="L32">
            <v>20142</v>
          </cell>
        </row>
        <row r="33">
          <cell r="L33">
            <v>20143</v>
          </cell>
        </row>
        <row r="34">
          <cell r="L34">
            <v>20144</v>
          </cell>
        </row>
        <row r="35">
          <cell r="L35">
            <v>20151</v>
          </cell>
        </row>
        <row r="36">
          <cell r="L36">
            <v>20152</v>
          </cell>
        </row>
        <row r="37">
          <cell r="L37">
            <v>20162</v>
          </cell>
        </row>
        <row r="38">
          <cell r="L38">
            <v>20169</v>
          </cell>
        </row>
        <row r="39">
          <cell r="L39">
            <v>20171</v>
          </cell>
        </row>
        <row r="40">
          <cell r="L40">
            <v>20213</v>
          </cell>
        </row>
        <row r="41">
          <cell r="L41">
            <v>20214</v>
          </cell>
        </row>
        <row r="42">
          <cell r="L42">
            <v>20215</v>
          </cell>
        </row>
        <row r="43">
          <cell r="L43">
            <v>20216</v>
          </cell>
        </row>
        <row r="44">
          <cell r="L44">
            <v>20217</v>
          </cell>
        </row>
        <row r="45">
          <cell r="L45">
            <v>20218</v>
          </cell>
        </row>
        <row r="46">
          <cell r="L46">
            <v>20219</v>
          </cell>
        </row>
        <row r="47">
          <cell r="L47">
            <v>20221</v>
          </cell>
        </row>
        <row r="48">
          <cell r="L48">
            <v>20222</v>
          </cell>
        </row>
        <row r="49">
          <cell r="L49">
            <v>20223</v>
          </cell>
        </row>
        <row r="50">
          <cell r="L50">
            <v>20230</v>
          </cell>
        </row>
        <row r="51">
          <cell r="L51">
            <v>20231</v>
          </cell>
        </row>
        <row r="52">
          <cell r="L52">
            <v>20244</v>
          </cell>
        </row>
        <row r="53">
          <cell r="L53">
            <v>20245</v>
          </cell>
        </row>
        <row r="54">
          <cell r="L54">
            <v>20247</v>
          </cell>
        </row>
        <row r="55">
          <cell r="L55">
            <v>20248</v>
          </cell>
          <cell r="M55">
            <v>7</v>
          </cell>
          <cell r="N55">
            <v>7</v>
          </cell>
          <cell r="O55">
            <v>500</v>
          </cell>
          <cell r="P55">
            <v>560</v>
          </cell>
        </row>
        <row r="56">
          <cell r="L56">
            <v>20249</v>
          </cell>
        </row>
        <row r="57">
          <cell r="L57">
            <v>20252</v>
          </cell>
        </row>
        <row r="58">
          <cell r="L58">
            <v>20255</v>
          </cell>
        </row>
        <row r="59">
          <cell r="L59">
            <v>20290</v>
          </cell>
        </row>
        <row r="60">
          <cell r="L60">
            <v>20292</v>
          </cell>
        </row>
        <row r="61">
          <cell r="L61">
            <v>20293</v>
          </cell>
        </row>
        <row r="62">
          <cell r="L62">
            <v>20295</v>
          </cell>
        </row>
        <row r="63">
          <cell r="L63">
            <v>20299</v>
          </cell>
        </row>
        <row r="64">
          <cell r="L64">
            <v>20305</v>
          </cell>
        </row>
        <row r="65">
          <cell r="L65">
            <v>20307</v>
          </cell>
        </row>
        <row r="66">
          <cell r="L66">
            <v>20308</v>
          </cell>
        </row>
        <row r="67">
          <cell r="L67">
            <v>20309</v>
          </cell>
        </row>
        <row r="68">
          <cell r="L68">
            <v>20312</v>
          </cell>
        </row>
        <row r="69">
          <cell r="L69">
            <v>20321</v>
          </cell>
        </row>
        <row r="70">
          <cell r="L70">
            <v>20322</v>
          </cell>
        </row>
        <row r="71">
          <cell r="L71">
            <v>20330</v>
          </cell>
        </row>
        <row r="72">
          <cell r="L72">
            <v>20340</v>
          </cell>
        </row>
        <row r="73">
          <cell r="L73">
            <v>20341</v>
          </cell>
        </row>
        <row r="74">
          <cell r="L74">
            <v>20346</v>
          </cell>
        </row>
        <row r="75">
          <cell r="L75">
            <v>20350</v>
          </cell>
        </row>
        <row r="76">
          <cell r="L76">
            <v>20352</v>
          </cell>
        </row>
        <row r="77">
          <cell r="L77">
            <v>20353</v>
          </cell>
        </row>
        <row r="78">
          <cell r="L78">
            <v>20354</v>
          </cell>
        </row>
        <row r="79">
          <cell r="L79">
            <v>20357</v>
          </cell>
        </row>
        <row r="80">
          <cell r="L80">
            <v>20358</v>
          </cell>
        </row>
        <row r="81">
          <cell r="L81">
            <v>20367</v>
          </cell>
        </row>
        <row r="82">
          <cell r="L82">
            <v>20379</v>
          </cell>
        </row>
        <row r="83">
          <cell r="L83">
            <v>20384</v>
          </cell>
        </row>
        <row r="84">
          <cell r="L84">
            <v>20385</v>
          </cell>
        </row>
        <row r="85">
          <cell r="L85">
            <v>20386</v>
          </cell>
        </row>
        <row r="86">
          <cell r="L86">
            <v>20391</v>
          </cell>
        </row>
        <row r="87">
          <cell r="L87">
            <v>20392</v>
          </cell>
        </row>
        <row r="88">
          <cell r="L88">
            <v>20393</v>
          </cell>
        </row>
        <row r="89">
          <cell r="L89">
            <v>20394</v>
          </cell>
        </row>
        <row r="90">
          <cell r="L90">
            <v>20396</v>
          </cell>
        </row>
        <row r="91">
          <cell r="L91">
            <v>20397</v>
          </cell>
        </row>
        <row r="92">
          <cell r="L92">
            <v>20399</v>
          </cell>
        </row>
        <row r="93">
          <cell r="L93">
            <v>20400</v>
          </cell>
        </row>
        <row r="94">
          <cell r="L94">
            <v>20407</v>
          </cell>
        </row>
        <row r="95">
          <cell r="L95">
            <v>20409</v>
          </cell>
        </row>
        <row r="96">
          <cell r="L96">
            <v>20420</v>
          </cell>
        </row>
        <row r="97">
          <cell r="L97">
            <v>20430</v>
          </cell>
        </row>
        <row r="98">
          <cell r="L98">
            <v>20436</v>
          </cell>
        </row>
        <row r="99">
          <cell r="L99">
            <v>20437</v>
          </cell>
        </row>
        <row r="100">
          <cell r="L100">
            <v>20438</v>
          </cell>
        </row>
        <row r="101">
          <cell r="L101">
            <v>20440</v>
          </cell>
        </row>
        <row r="102">
          <cell r="L102">
            <v>20441</v>
          </cell>
        </row>
        <row r="103">
          <cell r="L103">
            <v>20442</v>
          </cell>
        </row>
        <row r="104">
          <cell r="L104">
            <v>20446</v>
          </cell>
        </row>
        <row r="105">
          <cell r="L105">
            <v>20447</v>
          </cell>
        </row>
        <row r="106">
          <cell r="L106">
            <v>20452</v>
          </cell>
        </row>
        <row r="107">
          <cell r="L107">
            <v>20456</v>
          </cell>
        </row>
        <row r="108">
          <cell r="L108">
            <v>20482</v>
          </cell>
        </row>
        <row r="109">
          <cell r="L109">
            <v>20491</v>
          </cell>
        </row>
        <row r="110">
          <cell r="L110">
            <v>20498</v>
          </cell>
        </row>
        <row r="111">
          <cell r="L111">
            <v>20499</v>
          </cell>
        </row>
        <row r="112">
          <cell r="L112">
            <v>20507</v>
          </cell>
        </row>
        <row r="113">
          <cell r="L113">
            <v>20550</v>
          </cell>
        </row>
        <row r="114">
          <cell r="L114">
            <v>20552</v>
          </cell>
        </row>
        <row r="115">
          <cell r="L115">
            <v>20569</v>
          </cell>
          <cell r="O115">
            <v>530</v>
          </cell>
          <cell r="P115">
            <v>570</v>
          </cell>
        </row>
        <row r="116">
          <cell r="L116">
            <v>20583</v>
          </cell>
        </row>
        <row r="117">
          <cell r="L117">
            <v>20584</v>
          </cell>
        </row>
        <row r="118">
          <cell r="L118">
            <v>20592</v>
          </cell>
        </row>
        <row r="119">
          <cell r="L119">
            <v>20594</v>
          </cell>
        </row>
        <row r="120">
          <cell r="L120">
            <v>20596</v>
          </cell>
        </row>
        <row r="121">
          <cell r="L121">
            <v>20599</v>
          </cell>
        </row>
        <row r="122">
          <cell r="L122">
            <v>20621</v>
          </cell>
        </row>
        <row r="123">
          <cell r="L123">
            <v>20622</v>
          </cell>
        </row>
        <row r="124">
          <cell r="L124">
            <v>20623</v>
          </cell>
        </row>
        <row r="125">
          <cell r="L125">
            <v>20624</v>
          </cell>
        </row>
        <row r="126">
          <cell r="L126">
            <v>20625</v>
          </cell>
        </row>
        <row r="127">
          <cell r="L127">
            <v>20628</v>
          </cell>
        </row>
        <row r="128">
          <cell r="L128">
            <v>20639</v>
          </cell>
        </row>
        <row r="129">
          <cell r="L129">
            <v>20647</v>
          </cell>
        </row>
        <row r="130">
          <cell r="L130">
            <v>20651</v>
          </cell>
        </row>
        <row r="131">
          <cell r="L131">
            <v>20666</v>
          </cell>
        </row>
        <row r="132">
          <cell r="L132">
            <v>20696</v>
          </cell>
        </row>
        <row r="133">
          <cell r="L133">
            <v>20711</v>
          </cell>
        </row>
        <row r="134">
          <cell r="L134">
            <v>20717</v>
          </cell>
        </row>
        <row r="135">
          <cell r="L135">
            <v>20718</v>
          </cell>
        </row>
        <row r="136">
          <cell r="L136">
            <v>20749</v>
          </cell>
        </row>
        <row r="137">
          <cell r="L137">
            <v>20752</v>
          </cell>
        </row>
        <row r="138">
          <cell r="L138">
            <v>20765</v>
          </cell>
        </row>
        <row r="139">
          <cell r="L139">
            <v>20768</v>
          </cell>
        </row>
        <row r="140">
          <cell r="L140">
            <v>20769</v>
          </cell>
        </row>
        <row r="141">
          <cell r="L141">
            <v>20771</v>
          </cell>
        </row>
        <row r="142">
          <cell r="L142">
            <v>20775</v>
          </cell>
        </row>
        <row r="143">
          <cell r="L143">
            <v>20832</v>
          </cell>
        </row>
        <row r="144">
          <cell r="L144">
            <v>20833</v>
          </cell>
        </row>
        <row r="145">
          <cell r="L145">
            <v>20837</v>
          </cell>
        </row>
        <row r="146">
          <cell r="L146">
            <v>20838</v>
          </cell>
        </row>
        <row r="147">
          <cell r="L147">
            <v>20839</v>
          </cell>
        </row>
        <row r="148">
          <cell r="L148">
            <v>20840</v>
          </cell>
        </row>
        <row r="149">
          <cell r="L149">
            <v>20842</v>
          </cell>
        </row>
        <row r="150">
          <cell r="L150">
            <v>20845</v>
          </cell>
        </row>
        <row r="151">
          <cell r="L151">
            <v>20846</v>
          </cell>
          <cell r="M151">
            <v>6</v>
          </cell>
          <cell r="N151">
            <v>6</v>
          </cell>
          <cell r="O151">
            <v>60</v>
          </cell>
          <cell r="P151">
            <v>60</v>
          </cell>
        </row>
        <row r="152">
          <cell r="L152">
            <v>20847</v>
          </cell>
          <cell r="M152">
            <v>1</v>
          </cell>
          <cell r="N152">
            <v>1</v>
          </cell>
          <cell r="O152">
            <v>30</v>
          </cell>
          <cell r="P152">
            <v>20</v>
          </cell>
        </row>
        <row r="153">
          <cell r="L153">
            <v>20857</v>
          </cell>
        </row>
        <row r="154">
          <cell r="L154">
            <v>20871</v>
          </cell>
        </row>
        <row r="155">
          <cell r="L155">
            <v>20872</v>
          </cell>
        </row>
        <row r="156">
          <cell r="L156">
            <v>20894</v>
          </cell>
        </row>
        <row r="157">
          <cell r="L157">
            <v>20899</v>
          </cell>
        </row>
        <row r="158">
          <cell r="L158">
            <v>20904</v>
          </cell>
        </row>
        <row r="159">
          <cell r="L159">
            <v>20919</v>
          </cell>
        </row>
        <row r="160">
          <cell r="L160">
            <v>20922</v>
          </cell>
          <cell r="M160">
            <v>11</v>
          </cell>
          <cell r="N160">
            <v>11</v>
          </cell>
          <cell r="O160">
            <v>180</v>
          </cell>
          <cell r="P160">
            <v>120</v>
          </cell>
        </row>
        <row r="161">
          <cell r="L161">
            <v>20923</v>
          </cell>
          <cell r="P161">
            <v>0</v>
          </cell>
        </row>
        <row r="162">
          <cell r="L162">
            <v>20924</v>
          </cell>
        </row>
        <row r="163">
          <cell r="L163">
            <v>20930</v>
          </cell>
        </row>
        <row r="164">
          <cell r="L164">
            <v>20935</v>
          </cell>
        </row>
        <row r="165">
          <cell r="L165">
            <v>20937</v>
          </cell>
        </row>
        <row r="166">
          <cell r="L166">
            <v>20951</v>
          </cell>
        </row>
        <row r="167">
          <cell r="L167">
            <v>21015</v>
          </cell>
          <cell r="M167">
            <v>1</v>
          </cell>
          <cell r="N167">
            <v>1</v>
          </cell>
          <cell r="O167">
            <v>30</v>
          </cell>
          <cell r="P167">
            <v>30</v>
          </cell>
        </row>
        <row r="168">
          <cell r="L168">
            <v>21018</v>
          </cell>
        </row>
        <row r="169">
          <cell r="L169">
            <v>21019</v>
          </cell>
        </row>
        <row r="170">
          <cell r="L170">
            <v>21028</v>
          </cell>
        </row>
        <row r="171">
          <cell r="L171">
            <v>21029</v>
          </cell>
        </row>
        <row r="172">
          <cell r="L172">
            <v>21031</v>
          </cell>
        </row>
        <row r="173">
          <cell r="L173">
            <v>21032</v>
          </cell>
        </row>
        <row r="174">
          <cell r="L174">
            <v>21034</v>
          </cell>
        </row>
        <row r="175">
          <cell r="L175">
            <v>21056</v>
          </cell>
          <cell r="O175">
            <v>325</v>
          </cell>
          <cell r="P175">
            <v>335</v>
          </cell>
        </row>
        <row r="176">
          <cell r="L176">
            <v>21080</v>
          </cell>
        </row>
        <row r="177">
          <cell r="L177">
            <v>21084</v>
          </cell>
        </row>
        <row r="178">
          <cell r="L178">
            <v>21091</v>
          </cell>
          <cell r="M178">
            <v>9</v>
          </cell>
          <cell r="N178">
            <v>9</v>
          </cell>
          <cell r="O178">
            <v>150</v>
          </cell>
          <cell r="P178">
            <v>120</v>
          </cell>
        </row>
        <row r="179">
          <cell r="L179">
            <v>21097</v>
          </cell>
        </row>
        <row r="180">
          <cell r="L180">
            <v>21158</v>
          </cell>
          <cell r="M180">
            <v>8</v>
          </cell>
          <cell r="N180">
            <v>8</v>
          </cell>
          <cell r="O180">
            <v>60</v>
          </cell>
          <cell r="P180">
            <v>60</v>
          </cell>
        </row>
        <row r="181">
          <cell r="L181">
            <v>21169</v>
          </cell>
        </row>
        <row r="182">
          <cell r="L182">
            <v>21172</v>
          </cell>
        </row>
        <row r="183">
          <cell r="L183">
            <v>21175</v>
          </cell>
        </row>
        <row r="184">
          <cell r="L184">
            <v>21177</v>
          </cell>
          <cell r="M184">
            <v>14</v>
          </cell>
          <cell r="N184">
            <v>4</v>
          </cell>
          <cell r="O184">
            <v>7960</v>
          </cell>
          <cell r="P184">
            <v>8910</v>
          </cell>
        </row>
        <row r="185">
          <cell r="L185">
            <v>21183</v>
          </cell>
          <cell r="M185">
            <v>184</v>
          </cell>
          <cell r="N185">
            <v>202</v>
          </cell>
          <cell r="O185">
            <v>3690</v>
          </cell>
          <cell r="P185">
            <v>3890</v>
          </cell>
        </row>
        <row r="186">
          <cell r="L186">
            <v>21191</v>
          </cell>
          <cell r="O186">
            <v>160</v>
          </cell>
          <cell r="P186">
            <v>160</v>
          </cell>
        </row>
        <row r="187">
          <cell r="L187">
            <v>21287</v>
          </cell>
        </row>
        <row r="188">
          <cell r="L188">
            <v>21331</v>
          </cell>
          <cell r="M188">
            <v>3</v>
          </cell>
          <cell r="N188">
            <v>3</v>
          </cell>
          <cell r="O188">
            <v>60</v>
          </cell>
          <cell r="P188">
            <v>60</v>
          </cell>
        </row>
        <row r="189">
          <cell r="L189">
            <v>21332</v>
          </cell>
          <cell r="M189">
            <v>11</v>
          </cell>
          <cell r="N189">
            <v>11</v>
          </cell>
          <cell r="O189">
            <v>120</v>
          </cell>
          <cell r="P189">
            <v>150</v>
          </cell>
        </row>
        <row r="190">
          <cell r="L190">
            <v>21334</v>
          </cell>
          <cell r="M190">
            <v>234</v>
          </cell>
          <cell r="N190">
            <v>284</v>
          </cell>
          <cell r="O190">
            <v>7200</v>
          </cell>
          <cell r="P190">
            <v>9060</v>
          </cell>
        </row>
        <row r="191">
          <cell r="L191">
            <v>21335</v>
          </cell>
        </row>
        <row r="192">
          <cell r="L192">
            <v>21336</v>
          </cell>
        </row>
        <row r="193">
          <cell r="L193">
            <v>21337</v>
          </cell>
        </row>
        <row r="194">
          <cell r="L194">
            <v>21345</v>
          </cell>
        </row>
        <row r="195">
          <cell r="L195">
            <v>21347</v>
          </cell>
        </row>
        <row r="196">
          <cell r="L196">
            <v>21349</v>
          </cell>
        </row>
        <row r="197">
          <cell r="L197">
            <v>21359</v>
          </cell>
        </row>
        <row r="198">
          <cell r="L198">
            <v>21361</v>
          </cell>
        </row>
        <row r="199">
          <cell r="L199">
            <v>21364</v>
          </cell>
        </row>
        <row r="200">
          <cell r="L200">
            <v>21371</v>
          </cell>
        </row>
        <row r="201">
          <cell r="L201">
            <v>21425</v>
          </cell>
        </row>
        <row r="202">
          <cell r="L202">
            <v>21426</v>
          </cell>
        </row>
        <row r="203">
          <cell r="L203">
            <v>21498</v>
          </cell>
        </row>
        <row r="204">
          <cell r="L204">
            <v>21520</v>
          </cell>
        </row>
        <row r="205">
          <cell r="L205">
            <v>21521</v>
          </cell>
        </row>
        <row r="206">
          <cell r="L206">
            <v>21535</v>
          </cell>
        </row>
        <row r="207">
          <cell r="L207">
            <v>21537</v>
          </cell>
        </row>
        <row r="208">
          <cell r="L208">
            <v>21538</v>
          </cell>
        </row>
        <row r="209">
          <cell r="L209">
            <v>21540</v>
          </cell>
        </row>
        <row r="210">
          <cell r="L210">
            <v>21544</v>
          </cell>
        </row>
        <row r="211">
          <cell r="L211">
            <v>21545</v>
          </cell>
        </row>
        <row r="212">
          <cell r="L212">
            <v>21571</v>
          </cell>
        </row>
        <row r="213">
          <cell r="L213">
            <v>21577</v>
          </cell>
        </row>
        <row r="214">
          <cell r="L214">
            <v>21612</v>
          </cell>
          <cell r="M214">
            <v>132</v>
          </cell>
          <cell r="N214">
            <v>160</v>
          </cell>
          <cell r="O214">
            <v>400</v>
          </cell>
          <cell r="P214">
            <v>655</v>
          </cell>
        </row>
        <row r="215">
          <cell r="L215">
            <v>21613</v>
          </cell>
          <cell r="M215">
            <v>16</v>
          </cell>
          <cell r="N215">
            <v>16</v>
          </cell>
          <cell r="O215">
            <v>180</v>
          </cell>
          <cell r="P215">
            <v>160</v>
          </cell>
        </row>
        <row r="216">
          <cell r="L216">
            <v>21619</v>
          </cell>
          <cell r="M216">
            <v>11</v>
          </cell>
          <cell r="N216">
            <v>11</v>
          </cell>
          <cell r="O216">
            <v>180</v>
          </cell>
          <cell r="P216">
            <v>180</v>
          </cell>
        </row>
        <row r="217">
          <cell r="L217">
            <v>21621</v>
          </cell>
        </row>
        <row r="218">
          <cell r="L218">
            <v>21622</v>
          </cell>
        </row>
        <row r="219">
          <cell r="L219">
            <v>21623</v>
          </cell>
        </row>
        <row r="220">
          <cell r="L220">
            <v>21629</v>
          </cell>
        </row>
        <row r="221">
          <cell r="L221">
            <v>21655</v>
          </cell>
          <cell r="M221">
            <v>430</v>
          </cell>
          <cell r="N221">
            <v>430</v>
          </cell>
          <cell r="O221">
            <v>6500</v>
          </cell>
          <cell r="P221">
            <v>6100</v>
          </cell>
        </row>
        <row r="222">
          <cell r="L222">
            <v>21661</v>
          </cell>
        </row>
        <row r="223">
          <cell r="L223">
            <v>21689</v>
          </cell>
        </row>
        <row r="224">
          <cell r="L224">
            <v>21701</v>
          </cell>
        </row>
        <row r="225">
          <cell r="L225">
            <v>21703</v>
          </cell>
          <cell r="M225">
            <v>24</v>
          </cell>
          <cell r="N225">
            <v>29</v>
          </cell>
          <cell r="O225">
            <v>490</v>
          </cell>
          <cell r="P225">
            <v>520</v>
          </cell>
        </row>
        <row r="226">
          <cell r="L226">
            <v>21704</v>
          </cell>
        </row>
        <row r="227">
          <cell r="L227">
            <v>21793</v>
          </cell>
        </row>
        <row r="228">
          <cell r="L228">
            <v>21826</v>
          </cell>
        </row>
        <row r="229">
          <cell r="L229">
            <v>21827</v>
          </cell>
          <cell r="M229">
            <v>20</v>
          </cell>
          <cell r="N229">
            <v>25</v>
          </cell>
          <cell r="O229">
            <v>220</v>
          </cell>
          <cell r="P229">
            <v>240</v>
          </cell>
        </row>
        <row r="230">
          <cell r="L230">
            <v>21836</v>
          </cell>
        </row>
        <row r="231">
          <cell r="L231">
            <v>21841</v>
          </cell>
        </row>
        <row r="232">
          <cell r="L232">
            <v>21845</v>
          </cell>
        </row>
        <row r="233">
          <cell r="L233">
            <v>21880</v>
          </cell>
        </row>
        <row r="234">
          <cell r="L234">
            <v>21882</v>
          </cell>
        </row>
        <row r="235">
          <cell r="L235">
            <v>21883</v>
          </cell>
        </row>
        <row r="236">
          <cell r="L236">
            <v>21886</v>
          </cell>
        </row>
        <row r="237">
          <cell r="L237">
            <v>21892</v>
          </cell>
        </row>
        <row r="238">
          <cell r="L238">
            <v>21896</v>
          </cell>
        </row>
        <row r="239">
          <cell r="L239">
            <v>21897</v>
          </cell>
        </row>
        <row r="240">
          <cell r="L240">
            <v>21898</v>
          </cell>
          <cell r="M240">
            <v>31</v>
          </cell>
          <cell r="N240">
            <v>32</v>
          </cell>
          <cell r="O240">
            <v>390</v>
          </cell>
          <cell r="P240">
            <v>330</v>
          </cell>
        </row>
        <row r="241">
          <cell r="L241">
            <v>21899</v>
          </cell>
        </row>
        <row r="242">
          <cell r="L242">
            <v>21950</v>
          </cell>
        </row>
        <row r="243">
          <cell r="L243">
            <v>21974</v>
          </cell>
          <cell r="M243">
            <v>1</v>
          </cell>
          <cell r="N243">
            <v>1</v>
          </cell>
          <cell r="O243">
            <v>30</v>
          </cell>
          <cell r="P243">
            <v>30</v>
          </cell>
        </row>
        <row r="244">
          <cell r="L244">
            <v>21976</v>
          </cell>
        </row>
        <row r="245">
          <cell r="L245">
            <v>21999</v>
          </cell>
        </row>
        <row r="246">
          <cell r="L246">
            <v>22031</v>
          </cell>
        </row>
        <row r="247">
          <cell r="L247">
            <v>22035</v>
          </cell>
        </row>
        <row r="248">
          <cell r="L248">
            <v>22039</v>
          </cell>
        </row>
        <row r="249">
          <cell r="L249">
            <v>22043</v>
          </cell>
        </row>
        <row r="250">
          <cell r="L250">
            <v>22044</v>
          </cell>
        </row>
        <row r="251">
          <cell r="L251">
            <v>22046</v>
          </cell>
        </row>
        <row r="252">
          <cell r="L252">
            <v>22100</v>
          </cell>
        </row>
        <row r="253">
          <cell r="L253">
            <v>22101</v>
          </cell>
        </row>
        <row r="254">
          <cell r="L254">
            <v>22105</v>
          </cell>
        </row>
        <row r="255">
          <cell r="L255">
            <v>22126</v>
          </cell>
          <cell r="M255">
            <v>1058</v>
          </cell>
          <cell r="N255">
            <v>1058</v>
          </cell>
          <cell r="O255">
            <v>4000</v>
          </cell>
          <cell r="P255">
            <v>4600</v>
          </cell>
        </row>
        <row r="256">
          <cell r="L256">
            <v>22134</v>
          </cell>
          <cell r="M256">
            <v>5</v>
          </cell>
          <cell r="N256">
            <v>9</v>
          </cell>
          <cell r="O256">
            <v>120</v>
          </cell>
          <cell r="P256">
            <v>120</v>
          </cell>
        </row>
        <row r="257">
          <cell r="L257">
            <v>22149</v>
          </cell>
        </row>
        <row r="258">
          <cell r="L258">
            <v>22152</v>
          </cell>
        </row>
        <row r="259">
          <cell r="L259">
            <v>22166</v>
          </cell>
          <cell r="M259">
            <v>11</v>
          </cell>
          <cell r="N259">
            <v>11</v>
          </cell>
          <cell r="O259">
            <v>90</v>
          </cell>
          <cell r="P259">
            <v>90</v>
          </cell>
        </row>
        <row r="260">
          <cell r="L260">
            <v>22167</v>
          </cell>
        </row>
        <row r="261">
          <cell r="L261">
            <v>22170</v>
          </cell>
        </row>
        <row r="262">
          <cell r="L262">
            <v>22171</v>
          </cell>
          <cell r="M262">
            <v>11</v>
          </cell>
          <cell r="N262">
            <v>16</v>
          </cell>
          <cell r="O262">
            <v>300</v>
          </cell>
          <cell r="P262">
            <v>280</v>
          </cell>
        </row>
        <row r="263">
          <cell r="L263">
            <v>22178</v>
          </cell>
          <cell r="M263">
            <v>169</v>
          </cell>
          <cell r="N263">
            <v>169</v>
          </cell>
          <cell r="O263">
            <v>765</v>
          </cell>
          <cell r="P263">
            <v>765</v>
          </cell>
        </row>
        <row r="264">
          <cell r="L264">
            <v>22179</v>
          </cell>
          <cell r="M264">
            <v>1</v>
          </cell>
          <cell r="N264">
            <v>1</v>
          </cell>
          <cell r="O264">
            <v>15</v>
          </cell>
          <cell r="P264">
            <v>15</v>
          </cell>
        </row>
        <row r="265">
          <cell r="L265">
            <v>22180</v>
          </cell>
          <cell r="M265">
            <v>73</v>
          </cell>
          <cell r="N265">
            <v>100</v>
          </cell>
          <cell r="O265">
            <v>2500</v>
          </cell>
          <cell r="P265">
            <v>2829</v>
          </cell>
        </row>
        <row r="266">
          <cell r="L266">
            <v>22186</v>
          </cell>
        </row>
        <row r="267">
          <cell r="L267">
            <v>22189</v>
          </cell>
        </row>
        <row r="268">
          <cell r="L268">
            <v>22190</v>
          </cell>
        </row>
        <row r="269">
          <cell r="L269">
            <v>22192</v>
          </cell>
        </row>
        <row r="270">
          <cell r="L270">
            <v>22203</v>
          </cell>
          <cell r="M270">
            <v>1</v>
          </cell>
          <cell r="N270">
            <v>1</v>
          </cell>
          <cell r="O270">
            <v>15</v>
          </cell>
          <cell r="P270">
            <v>15</v>
          </cell>
        </row>
        <row r="271">
          <cell r="L271">
            <v>22205</v>
          </cell>
        </row>
        <row r="272">
          <cell r="L272">
            <v>22227</v>
          </cell>
          <cell r="M272">
            <v>4</v>
          </cell>
          <cell r="N272">
            <v>4</v>
          </cell>
          <cell r="O272">
            <v>60</v>
          </cell>
          <cell r="P272">
            <v>60</v>
          </cell>
        </row>
        <row r="273">
          <cell r="L273">
            <v>22228</v>
          </cell>
          <cell r="M273">
            <v>18</v>
          </cell>
          <cell r="N273">
            <v>18</v>
          </cell>
          <cell r="O273">
            <v>180</v>
          </cell>
          <cell r="P273">
            <v>180</v>
          </cell>
        </row>
        <row r="274">
          <cell r="L274">
            <v>22230</v>
          </cell>
          <cell r="P274">
            <v>0</v>
          </cell>
        </row>
        <row r="275">
          <cell r="L275">
            <v>22232</v>
          </cell>
          <cell r="M275">
            <v>13</v>
          </cell>
          <cell r="N275">
            <v>13</v>
          </cell>
          <cell r="O275">
            <v>65</v>
          </cell>
          <cell r="P275">
            <v>65</v>
          </cell>
        </row>
        <row r="276">
          <cell r="L276">
            <v>22281</v>
          </cell>
        </row>
        <row r="277">
          <cell r="L277">
            <v>22282</v>
          </cell>
          <cell r="M277">
            <v>13</v>
          </cell>
          <cell r="N277">
            <v>13</v>
          </cell>
          <cell r="O277">
            <v>115</v>
          </cell>
          <cell r="P277">
            <v>115</v>
          </cell>
        </row>
        <row r="278">
          <cell r="L278">
            <v>22288</v>
          </cell>
          <cell r="M278">
            <v>4</v>
          </cell>
          <cell r="N278">
            <v>4</v>
          </cell>
          <cell r="O278">
            <v>20</v>
          </cell>
          <cell r="P278">
            <v>20</v>
          </cell>
        </row>
        <row r="279">
          <cell r="L279">
            <v>22291</v>
          </cell>
          <cell r="P279">
            <v>0</v>
          </cell>
        </row>
        <row r="280">
          <cell r="L280">
            <v>22292</v>
          </cell>
        </row>
        <row r="281">
          <cell r="L281">
            <v>22298</v>
          </cell>
        </row>
        <row r="282">
          <cell r="L282">
            <v>22322</v>
          </cell>
        </row>
        <row r="283">
          <cell r="L283">
            <v>22326</v>
          </cell>
        </row>
        <row r="284">
          <cell r="L284">
            <v>22333</v>
          </cell>
        </row>
        <row r="285">
          <cell r="L285">
            <v>22336</v>
          </cell>
          <cell r="P285">
            <v>0</v>
          </cell>
        </row>
        <row r="286">
          <cell r="L286">
            <v>22385</v>
          </cell>
        </row>
        <row r="287">
          <cell r="L287">
            <v>22386</v>
          </cell>
        </row>
        <row r="288">
          <cell r="L288">
            <v>22387</v>
          </cell>
          <cell r="M288">
            <v>84</v>
          </cell>
          <cell r="N288">
            <v>91</v>
          </cell>
          <cell r="O288">
            <v>2620</v>
          </cell>
          <cell r="P288">
            <v>2880</v>
          </cell>
        </row>
        <row r="289">
          <cell r="L289">
            <v>22404</v>
          </cell>
        </row>
        <row r="290">
          <cell r="L290">
            <v>22406</v>
          </cell>
          <cell r="M290">
            <v>12</v>
          </cell>
          <cell r="N290">
            <v>12</v>
          </cell>
          <cell r="O290">
            <v>180</v>
          </cell>
          <cell r="P290">
            <v>180</v>
          </cell>
        </row>
        <row r="291">
          <cell r="L291">
            <v>22411</v>
          </cell>
          <cell r="M291">
            <v>14</v>
          </cell>
          <cell r="N291">
            <v>14</v>
          </cell>
          <cell r="O291">
            <v>90</v>
          </cell>
          <cell r="P291">
            <v>100</v>
          </cell>
        </row>
        <row r="292">
          <cell r="L292">
            <v>22417</v>
          </cell>
          <cell r="M292">
            <v>135</v>
          </cell>
          <cell r="N292">
            <v>135</v>
          </cell>
          <cell r="O292">
            <v>860</v>
          </cell>
          <cell r="P292">
            <v>840</v>
          </cell>
        </row>
        <row r="293">
          <cell r="L293">
            <v>22418</v>
          </cell>
        </row>
        <row r="294">
          <cell r="L294">
            <v>22419</v>
          </cell>
        </row>
        <row r="295">
          <cell r="L295">
            <v>22420</v>
          </cell>
        </row>
        <row r="296">
          <cell r="L296">
            <v>22423</v>
          </cell>
        </row>
        <row r="297">
          <cell r="L297">
            <v>22424</v>
          </cell>
        </row>
        <row r="298">
          <cell r="L298">
            <v>22425</v>
          </cell>
        </row>
        <row r="299">
          <cell r="L299">
            <v>22427</v>
          </cell>
        </row>
        <row r="300">
          <cell r="L300">
            <v>22431</v>
          </cell>
        </row>
        <row r="301">
          <cell r="L301">
            <v>22487</v>
          </cell>
          <cell r="M301">
            <v>16</v>
          </cell>
          <cell r="N301">
            <v>18</v>
          </cell>
          <cell r="O301">
            <v>480</v>
          </cell>
          <cell r="P301">
            <v>600</v>
          </cell>
        </row>
        <row r="302">
          <cell r="L302">
            <v>22514</v>
          </cell>
        </row>
        <row r="303">
          <cell r="L303">
            <v>22540</v>
          </cell>
        </row>
        <row r="304">
          <cell r="L304">
            <v>22541</v>
          </cell>
          <cell r="M304">
            <v>6</v>
          </cell>
          <cell r="N304">
            <v>6</v>
          </cell>
          <cell r="O304">
            <v>90</v>
          </cell>
          <cell r="P304">
            <v>90</v>
          </cell>
        </row>
        <row r="305">
          <cell r="L305">
            <v>22542</v>
          </cell>
          <cell r="M305">
            <v>19</v>
          </cell>
          <cell r="N305">
            <v>19</v>
          </cell>
          <cell r="O305">
            <v>160</v>
          </cell>
          <cell r="P305">
            <v>160</v>
          </cell>
        </row>
        <row r="306">
          <cell r="L306">
            <v>22546</v>
          </cell>
          <cell r="P306">
            <v>0</v>
          </cell>
        </row>
        <row r="307">
          <cell r="L307">
            <v>22549</v>
          </cell>
        </row>
        <row r="308">
          <cell r="L308">
            <v>22556</v>
          </cell>
          <cell r="M308">
            <v>9</v>
          </cell>
          <cell r="N308">
            <v>15</v>
          </cell>
          <cell r="O308">
            <v>120</v>
          </cell>
          <cell r="P308">
            <v>180</v>
          </cell>
        </row>
        <row r="309">
          <cell r="L309">
            <v>22558</v>
          </cell>
        </row>
        <row r="310">
          <cell r="L310">
            <v>22565</v>
          </cell>
        </row>
        <row r="311">
          <cell r="L311">
            <v>22566</v>
          </cell>
        </row>
        <row r="312">
          <cell r="L312">
            <v>22567</v>
          </cell>
        </row>
        <row r="313">
          <cell r="L313">
            <v>22569</v>
          </cell>
        </row>
        <row r="314">
          <cell r="L314">
            <v>22571</v>
          </cell>
        </row>
        <row r="315">
          <cell r="L315">
            <v>22573</v>
          </cell>
          <cell r="M315">
            <v>202</v>
          </cell>
          <cell r="N315">
            <v>202</v>
          </cell>
          <cell r="O315">
            <v>5000</v>
          </cell>
          <cell r="P315">
            <v>5380</v>
          </cell>
        </row>
        <row r="316">
          <cell r="L316">
            <v>22611</v>
          </cell>
          <cell r="M316">
            <v>4</v>
          </cell>
          <cell r="N316">
            <v>4</v>
          </cell>
          <cell r="O316">
            <v>55</v>
          </cell>
          <cell r="P316">
            <v>75</v>
          </cell>
        </row>
        <row r="317">
          <cell r="L317">
            <v>22612</v>
          </cell>
          <cell r="M317">
            <v>4</v>
          </cell>
          <cell r="N317">
            <v>4</v>
          </cell>
          <cell r="O317">
            <v>75</v>
          </cell>
          <cell r="P317">
            <v>75</v>
          </cell>
        </row>
        <row r="318">
          <cell r="L318">
            <v>22641</v>
          </cell>
        </row>
        <row r="319">
          <cell r="L319">
            <v>22642</v>
          </cell>
        </row>
        <row r="320">
          <cell r="L320">
            <v>22643</v>
          </cell>
        </row>
        <row r="321">
          <cell r="L321">
            <v>22644</v>
          </cell>
        </row>
        <row r="322">
          <cell r="L322">
            <v>22645</v>
          </cell>
          <cell r="M322">
            <v>13</v>
          </cell>
          <cell r="N322">
            <v>13</v>
          </cell>
          <cell r="O322">
            <v>120</v>
          </cell>
          <cell r="P322">
            <v>120</v>
          </cell>
        </row>
        <row r="323">
          <cell r="L323">
            <v>22646</v>
          </cell>
          <cell r="M323">
            <v>6</v>
          </cell>
          <cell r="N323">
            <v>8</v>
          </cell>
          <cell r="O323">
            <v>140</v>
          </cell>
          <cell r="P323">
            <v>220</v>
          </cell>
        </row>
        <row r="324">
          <cell r="L324">
            <v>22649</v>
          </cell>
        </row>
        <row r="325">
          <cell r="L325">
            <v>22651</v>
          </cell>
        </row>
        <row r="326">
          <cell r="L326">
            <v>22652</v>
          </cell>
        </row>
        <row r="327">
          <cell r="L327">
            <v>22653</v>
          </cell>
          <cell r="M327">
            <v>16</v>
          </cell>
          <cell r="N327">
            <v>21</v>
          </cell>
          <cell r="O327">
            <v>630</v>
          </cell>
          <cell r="P327">
            <v>610</v>
          </cell>
        </row>
        <row r="328">
          <cell r="L328">
            <v>22684</v>
          </cell>
        </row>
        <row r="329">
          <cell r="L329">
            <v>22702</v>
          </cell>
        </row>
        <row r="330">
          <cell r="L330">
            <v>22735</v>
          </cell>
          <cell r="M330">
            <v>9</v>
          </cell>
          <cell r="N330">
            <v>12</v>
          </cell>
          <cell r="O330">
            <v>120</v>
          </cell>
          <cell r="P330">
            <v>150</v>
          </cell>
        </row>
        <row r="331">
          <cell r="L331">
            <v>22736</v>
          </cell>
          <cell r="M331">
            <v>5</v>
          </cell>
          <cell r="N331">
            <v>7</v>
          </cell>
          <cell r="O331">
            <v>260</v>
          </cell>
          <cell r="P331">
            <v>410</v>
          </cell>
        </row>
        <row r="332">
          <cell r="L332">
            <v>22752</v>
          </cell>
          <cell r="M332">
            <v>197</v>
          </cell>
          <cell r="N332">
            <v>208</v>
          </cell>
          <cell r="O332">
            <v>5000</v>
          </cell>
          <cell r="P332">
            <v>5290</v>
          </cell>
        </row>
        <row r="333">
          <cell r="L333">
            <v>22753</v>
          </cell>
          <cell r="P333">
            <v>0</v>
          </cell>
        </row>
        <row r="334">
          <cell r="L334">
            <v>22754</v>
          </cell>
          <cell r="M334">
            <v>103</v>
          </cell>
          <cell r="N334">
            <v>103</v>
          </cell>
          <cell r="O334">
            <v>215</v>
          </cell>
          <cell r="P334">
            <v>215</v>
          </cell>
        </row>
        <row r="335">
          <cell r="L335">
            <v>22755</v>
          </cell>
        </row>
        <row r="336">
          <cell r="L336">
            <v>22756</v>
          </cell>
        </row>
        <row r="337">
          <cell r="L337">
            <v>22757</v>
          </cell>
          <cell r="M337">
            <v>3</v>
          </cell>
          <cell r="N337">
            <v>3</v>
          </cell>
          <cell r="O337">
            <v>10</v>
          </cell>
          <cell r="P337">
            <v>10</v>
          </cell>
        </row>
        <row r="338">
          <cell r="L338">
            <v>22840</v>
          </cell>
        </row>
        <row r="339">
          <cell r="L339">
            <v>22842</v>
          </cell>
          <cell r="M339">
            <v>4</v>
          </cell>
          <cell r="N339">
            <v>6</v>
          </cell>
          <cell r="O339">
            <v>20</v>
          </cell>
          <cell r="P339">
            <v>60</v>
          </cell>
        </row>
        <row r="340">
          <cell r="L340">
            <v>22865</v>
          </cell>
          <cell r="M340">
            <v>5</v>
          </cell>
          <cell r="N340">
            <v>5</v>
          </cell>
          <cell r="O340">
            <v>90</v>
          </cell>
          <cell r="P340">
            <v>60</v>
          </cell>
        </row>
        <row r="341">
          <cell r="L341">
            <v>22869</v>
          </cell>
          <cell r="M341">
            <v>1</v>
          </cell>
          <cell r="N341">
            <v>3</v>
          </cell>
          <cell r="O341">
            <v>227</v>
          </cell>
          <cell r="P341">
            <v>215</v>
          </cell>
        </row>
        <row r="342">
          <cell r="L342">
            <v>22877</v>
          </cell>
          <cell r="M342">
            <v>15</v>
          </cell>
          <cell r="N342">
            <v>15</v>
          </cell>
          <cell r="O342">
            <v>360</v>
          </cell>
          <cell r="P342">
            <v>480</v>
          </cell>
        </row>
        <row r="343">
          <cell r="L343">
            <v>22881</v>
          </cell>
        </row>
        <row r="344">
          <cell r="L344">
            <v>22882</v>
          </cell>
        </row>
        <row r="345">
          <cell r="L345">
            <v>22885</v>
          </cell>
          <cell r="M345">
            <v>7</v>
          </cell>
          <cell r="N345">
            <v>7</v>
          </cell>
          <cell r="O345">
            <v>70</v>
          </cell>
          <cell r="P345">
            <v>70</v>
          </cell>
        </row>
        <row r="346">
          <cell r="L346">
            <v>22886</v>
          </cell>
        </row>
        <row r="347">
          <cell r="L347">
            <v>22887</v>
          </cell>
          <cell r="M347">
            <v>4</v>
          </cell>
          <cell r="N347">
            <v>8</v>
          </cell>
          <cell r="O347">
            <v>30</v>
          </cell>
          <cell r="P347">
            <v>120</v>
          </cell>
        </row>
        <row r="348">
          <cell r="L348">
            <v>22888</v>
          </cell>
          <cell r="M348">
            <v>4</v>
          </cell>
          <cell r="N348">
            <v>4</v>
          </cell>
          <cell r="O348">
            <v>35</v>
          </cell>
          <cell r="P348">
            <v>40</v>
          </cell>
        </row>
        <row r="349">
          <cell r="L349">
            <v>22948</v>
          </cell>
          <cell r="M349">
            <v>7</v>
          </cell>
          <cell r="N349">
            <v>7</v>
          </cell>
          <cell r="O349">
            <v>350</v>
          </cell>
          <cell r="P349">
            <v>330</v>
          </cell>
        </row>
        <row r="350">
          <cell r="L350">
            <v>22973</v>
          </cell>
        </row>
        <row r="351">
          <cell r="L351">
            <v>23001</v>
          </cell>
        </row>
        <row r="352">
          <cell r="L352">
            <v>23003</v>
          </cell>
        </row>
        <row r="353">
          <cell r="L353">
            <v>23008</v>
          </cell>
          <cell r="M353">
            <v>324</v>
          </cell>
          <cell r="N353">
            <v>324</v>
          </cell>
          <cell r="O353">
            <v>3700</v>
          </cell>
          <cell r="P353">
            <v>4018</v>
          </cell>
        </row>
        <row r="354">
          <cell r="L354">
            <v>23009</v>
          </cell>
          <cell r="M354">
            <v>72</v>
          </cell>
          <cell r="N354">
            <v>72</v>
          </cell>
          <cell r="O354">
            <v>810</v>
          </cell>
          <cell r="P354">
            <v>882</v>
          </cell>
        </row>
        <row r="355">
          <cell r="L355">
            <v>23010</v>
          </cell>
        </row>
        <row r="356">
          <cell r="L356">
            <v>23012</v>
          </cell>
          <cell r="M356">
            <v>9</v>
          </cell>
          <cell r="N356">
            <v>12</v>
          </cell>
          <cell r="O356">
            <v>960</v>
          </cell>
          <cell r="P356">
            <v>990</v>
          </cell>
        </row>
        <row r="357">
          <cell r="L357">
            <v>23013</v>
          </cell>
          <cell r="M357">
            <v>1</v>
          </cell>
          <cell r="N357">
            <v>1</v>
          </cell>
          <cell r="O357">
            <v>30</v>
          </cell>
          <cell r="P357">
            <v>45</v>
          </cell>
        </row>
        <row r="358">
          <cell r="L358">
            <v>23018</v>
          </cell>
        </row>
        <row r="359">
          <cell r="L359">
            <v>23035</v>
          </cell>
          <cell r="M359">
            <v>11</v>
          </cell>
          <cell r="N359">
            <v>15</v>
          </cell>
          <cell r="O359">
            <v>120</v>
          </cell>
          <cell r="P359">
            <v>120</v>
          </cell>
        </row>
        <row r="360">
          <cell r="L360">
            <v>23037</v>
          </cell>
          <cell r="M360">
            <v>7</v>
          </cell>
          <cell r="N360">
            <v>8</v>
          </cell>
          <cell r="O360">
            <v>30</v>
          </cell>
          <cell r="P360">
            <v>30</v>
          </cell>
        </row>
        <row r="361">
          <cell r="L361">
            <v>23040</v>
          </cell>
          <cell r="P361">
            <v>0</v>
          </cell>
        </row>
        <row r="362">
          <cell r="L362">
            <v>23041</v>
          </cell>
          <cell r="O362">
            <v>0</v>
          </cell>
          <cell r="P362">
            <v>0</v>
          </cell>
        </row>
        <row r="363">
          <cell r="L363">
            <v>23042</v>
          </cell>
          <cell r="M363">
            <v>25</v>
          </cell>
          <cell r="N363">
            <v>27</v>
          </cell>
          <cell r="O363">
            <v>680</v>
          </cell>
          <cell r="P363">
            <v>700</v>
          </cell>
        </row>
        <row r="364">
          <cell r="L364">
            <v>23044</v>
          </cell>
          <cell r="M364">
            <v>4</v>
          </cell>
          <cell r="N364">
            <v>5</v>
          </cell>
          <cell r="O364">
            <v>40</v>
          </cell>
          <cell r="P364">
            <v>70</v>
          </cell>
        </row>
        <row r="365">
          <cell r="L365">
            <v>23052</v>
          </cell>
        </row>
        <row r="366">
          <cell r="L366">
            <v>23055</v>
          </cell>
          <cell r="P366">
            <v>0</v>
          </cell>
        </row>
        <row r="367">
          <cell r="L367">
            <v>23077</v>
          </cell>
        </row>
        <row r="368">
          <cell r="L368">
            <v>23127</v>
          </cell>
          <cell r="M368">
            <v>99</v>
          </cell>
          <cell r="N368">
            <v>108</v>
          </cell>
          <cell r="O368">
            <v>3500</v>
          </cell>
          <cell r="P368">
            <v>3000</v>
          </cell>
        </row>
        <row r="369">
          <cell r="L369">
            <v>23142</v>
          </cell>
        </row>
        <row r="370">
          <cell r="L370">
            <v>23156</v>
          </cell>
        </row>
        <row r="371">
          <cell r="L371">
            <v>23157</v>
          </cell>
          <cell r="P371">
            <v>0</v>
          </cell>
        </row>
        <row r="372">
          <cell r="L372">
            <v>23173</v>
          </cell>
          <cell r="M372">
            <v>6</v>
          </cell>
          <cell r="N372">
            <v>6</v>
          </cell>
          <cell r="O372">
            <v>60</v>
          </cell>
          <cell r="P372">
            <v>60</v>
          </cell>
        </row>
        <row r="373">
          <cell r="L373">
            <v>23209</v>
          </cell>
        </row>
        <row r="374">
          <cell r="L374">
            <v>23231</v>
          </cell>
        </row>
        <row r="375">
          <cell r="L375">
            <v>23235</v>
          </cell>
          <cell r="M375">
            <v>2</v>
          </cell>
          <cell r="N375">
            <v>2</v>
          </cell>
          <cell r="O375">
            <v>45</v>
          </cell>
          <cell r="P375">
            <v>45</v>
          </cell>
        </row>
        <row r="376">
          <cell r="L376">
            <v>23290</v>
          </cell>
          <cell r="M376">
            <v>25</v>
          </cell>
          <cell r="N376">
            <v>25</v>
          </cell>
          <cell r="O376">
            <v>420</v>
          </cell>
          <cell r="P376">
            <v>450</v>
          </cell>
        </row>
        <row r="377">
          <cell r="L377">
            <v>23313</v>
          </cell>
          <cell r="M377">
            <v>8</v>
          </cell>
          <cell r="N377">
            <v>8</v>
          </cell>
          <cell r="O377">
            <v>120</v>
          </cell>
          <cell r="P377">
            <v>180</v>
          </cell>
        </row>
        <row r="378">
          <cell r="L378">
            <v>23323</v>
          </cell>
          <cell r="M378">
            <v>4</v>
          </cell>
          <cell r="N378">
            <v>4</v>
          </cell>
          <cell r="O378">
            <v>60</v>
          </cell>
          <cell r="P378">
            <v>60</v>
          </cell>
        </row>
        <row r="379">
          <cell r="L379">
            <v>23351</v>
          </cell>
          <cell r="M379">
            <v>3</v>
          </cell>
          <cell r="N379">
            <v>3</v>
          </cell>
          <cell r="O379">
            <v>90</v>
          </cell>
          <cell r="P379">
            <v>120</v>
          </cell>
        </row>
        <row r="380">
          <cell r="L380">
            <v>23395</v>
          </cell>
          <cell r="M380">
            <v>2</v>
          </cell>
          <cell r="N380">
            <v>2</v>
          </cell>
          <cell r="O380">
            <v>45</v>
          </cell>
          <cell r="P380">
            <v>60</v>
          </cell>
        </row>
        <row r="381">
          <cell r="L381">
            <v>23401</v>
          </cell>
          <cell r="M381">
            <v>6</v>
          </cell>
          <cell r="N381">
            <v>5</v>
          </cell>
          <cell r="O381">
            <v>90</v>
          </cell>
          <cell r="P381">
            <v>100</v>
          </cell>
        </row>
        <row r="382">
          <cell r="L382">
            <v>23414</v>
          </cell>
        </row>
        <row r="383">
          <cell r="L383">
            <v>23415</v>
          </cell>
          <cell r="M383">
            <v>3</v>
          </cell>
          <cell r="N383">
            <v>3</v>
          </cell>
          <cell r="O383">
            <v>60</v>
          </cell>
          <cell r="P383">
            <v>60</v>
          </cell>
        </row>
        <row r="384">
          <cell r="L384">
            <v>23416</v>
          </cell>
          <cell r="M384">
            <v>10</v>
          </cell>
          <cell r="N384">
            <v>8</v>
          </cell>
          <cell r="O384">
            <v>120</v>
          </cell>
          <cell r="P384">
            <v>120</v>
          </cell>
        </row>
        <row r="385">
          <cell r="L385">
            <v>23428</v>
          </cell>
          <cell r="M385">
            <v>3</v>
          </cell>
          <cell r="N385">
            <v>3</v>
          </cell>
          <cell r="O385">
            <v>20</v>
          </cell>
          <cell r="P385">
            <v>20</v>
          </cell>
        </row>
        <row r="386">
          <cell r="L386">
            <v>23433</v>
          </cell>
          <cell r="M386">
            <v>3</v>
          </cell>
          <cell r="N386">
            <v>3</v>
          </cell>
          <cell r="O386">
            <v>60</v>
          </cell>
          <cell r="P386">
            <v>60</v>
          </cell>
        </row>
        <row r="387">
          <cell r="L387">
            <v>23443</v>
          </cell>
          <cell r="M387">
            <v>6</v>
          </cell>
          <cell r="N387">
            <v>6</v>
          </cell>
          <cell r="O387">
            <v>90</v>
          </cell>
          <cell r="P387">
            <v>100</v>
          </cell>
        </row>
        <row r="388">
          <cell r="L388">
            <v>23455</v>
          </cell>
          <cell r="M388">
            <v>4</v>
          </cell>
          <cell r="N388">
            <v>4</v>
          </cell>
          <cell r="O388">
            <v>40</v>
          </cell>
          <cell r="P388">
            <v>40</v>
          </cell>
        </row>
        <row r="389">
          <cell r="L389">
            <v>23463</v>
          </cell>
          <cell r="M389">
            <v>1</v>
          </cell>
          <cell r="N389">
            <v>1</v>
          </cell>
          <cell r="O389">
            <v>30</v>
          </cell>
          <cell r="P389">
            <v>30</v>
          </cell>
        </row>
        <row r="390">
          <cell r="L390">
            <v>23465</v>
          </cell>
          <cell r="M390">
            <v>8</v>
          </cell>
          <cell r="N390">
            <v>8</v>
          </cell>
          <cell r="O390">
            <v>60</v>
          </cell>
          <cell r="P390">
            <v>60</v>
          </cell>
        </row>
        <row r="391">
          <cell r="L391">
            <v>23467</v>
          </cell>
          <cell r="M391">
            <v>6</v>
          </cell>
          <cell r="N391">
            <v>6</v>
          </cell>
          <cell r="O391">
            <v>60</v>
          </cell>
          <cell r="P391">
            <v>60</v>
          </cell>
        </row>
        <row r="392">
          <cell r="L392">
            <v>23523</v>
          </cell>
          <cell r="M392">
            <v>8</v>
          </cell>
          <cell r="N392">
            <v>12</v>
          </cell>
          <cell r="O392">
            <v>200</v>
          </cell>
          <cell r="P392">
            <v>200</v>
          </cell>
        </row>
        <row r="393">
          <cell r="L393">
            <v>23529</v>
          </cell>
          <cell r="M393">
            <v>12</v>
          </cell>
          <cell r="N393">
            <v>12</v>
          </cell>
          <cell r="O393">
            <v>60</v>
          </cell>
          <cell r="P393">
            <v>60</v>
          </cell>
        </row>
        <row r="394">
          <cell r="L394">
            <v>23533</v>
          </cell>
        </row>
        <row r="395">
          <cell r="L395">
            <v>23538</v>
          </cell>
          <cell r="M395">
            <v>2</v>
          </cell>
          <cell r="N395">
            <v>3</v>
          </cell>
          <cell r="O395">
            <v>120</v>
          </cell>
          <cell r="P395">
            <v>150</v>
          </cell>
        </row>
        <row r="396">
          <cell r="L396">
            <v>23563</v>
          </cell>
          <cell r="M396">
            <v>14</v>
          </cell>
          <cell r="N396">
            <v>14</v>
          </cell>
          <cell r="O396">
            <v>60</v>
          </cell>
          <cell r="P396">
            <v>70</v>
          </cell>
        </row>
        <row r="397">
          <cell r="L397">
            <v>23606</v>
          </cell>
        </row>
        <row r="398">
          <cell r="L398">
            <v>23627</v>
          </cell>
        </row>
        <row r="399">
          <cell r="L399">
            <v>23630</v>
          </cell>
        </row>
        <row r="400">
          <cell r="L400">
            <v>23638</v>
          </cell>
          <cell r="P400">
            <v>0</v>
          </cell>
        </row>
        <row r="401">
          <cell r="L401">
            <v>23685</v>
          </cell>
          <cell r="M401">
            <v>4</v>
          </cell>
          <cell r="N401">
            <v>6</v>
          </cell>
          <cell r="O401">
            <v>60</v>
          </cell>
          <cell r="P401">
            <v>60</v>
          </cell>
        </row>
        <row r="402">
          <cell r="L402">
            <v>23693</v>
          </cell>
        </row>
        <row r="403">
          <cell r="L403">
            <v>23694</v>
          </cell>
        </row>
        <row r="404">
          <cell r="L404">
            <v>23731</v>
          </cell>
        </row>
        <row r="405">
          <cell r="L405">
            <v>23732</v>
          </cell>
          <cell r="P405">
            <v>0</v>
          </cell>
        </row>
        <row r="406">
          <cell r="L406">
            <v>23734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</row>
        <row r="407">
          <cell r="L407">
            <v>23739</v>
          </cell>
          <cell r="M407">
            <v>3</v>
          </cell>
          <cell r="N407">
            <v>3</v>
          </cell>
          <cell r="O407">
            <v>20</v>
          </cell>
          <cell r="P407">
            <v>20</v>
          </cell>
        </row>
        <row r="408">
          <cell r="L408">
            <v>23742</v>
          </cell>
        </row>
        <row r="409">
          <cell r="L409">
            <v>23788</v>
          </cell>
        </row>
        <row r="410">
          <cell r="L410">
            <v>23821</v>
          </cell>
        </row>
        <row r="411">
          <cell r="L411">
            <v>23835</v>
          </cell>
          <cell r="M411">
            <v>3</v>
          </cell>
          <cell r="N411">
            <v>3</v>
          </cell>
          <cell r="O411">
            <v>15</v>
          </cell>
          <cell r="P411">
            <v>15</v>
          </cell>
        </row>
        <row r="412">
          <cell r="L412">
            <v>23836</v>
          </cell>
          <cell r="M412">
            <v>3</v>
          </cell>
          <cell r="N412">
            <v>3</v>
          </cell>
          <cell r="O412">
            <v>15</v>
          </cell>
          <cell r="P412">
            <v>15</v>
          </cell>
        </row>
        <row r="413">
          <cell r="L413">
            <v>23838</v>
          </cell>
        </row>
        <row r="414">
          <cell r="L414">
            <v>23839</v>
          </cell>
        </row>
        <row r="415">
          <cell r="L415">
            <v>23842</v>
          </cell>
          <cell r="M415">
            <v>2</v>
          </cell>
          <cell r="N415">
            <v>2</v>
          </cell>
          <cell r="O415">
            <v>10</v>
          </cell>
          <cell r="P415">
            <v>10</v>
          </cell>
        </row>
        <row r="416">
          <cell r="L416">
            <v>23850</v>
          </cell>
        </row>
        <row r="417">
          <cell r="L417">
            <v>23851</v>
          </cell>
        </row>
        <row r="418">
          <cell r="L418">
            <v>23911</v>
          </cell>
          <cell r="M418">
            <v>4</v>
          </cell>
          <cell r="N418">
            <v>4</v>
          </cell>
          <cell r="O418">
            <v>20</v>
          </cell>
          <cell r="P418">
            <v>20</v>
          </cell>
        </row>
        <row r="419">
          <cell r="L419">
            <v>23912</v>
          </cell>
        </row>
        <row r="420">
          <cell r="L420">
            <v>23913</v>
          </cell>
          <cell r="M420">
            <v>17</v>
          </cell>
          <cell r="N420">
            <v>17</v>
          </cell>
          <cell r="O420">
            <v>130</v>
          </cell>
          <cell r="P420">
            <v>135</v>
          </cell>
        </row>
        <row r="421">
          <cell r="L421">
            <v>23914</v>
          </cell>
          <cell r="M421">
            <v>4</v>
          </cell>
          <cell r="N421">
            <v>4</v>
          </cell>
          <cell r="O421">
            <v>20</v>
          </cell>
          <cell r="P421">
            <v>20</v>
          </cell>
        </row>
        <row r="422">
          <cell r="L422">
            <v>23915</v>
          </cell>
          <cell r="M422">
            <v>25</v>
          </cell>
          <cell r="N422">
            <v>25</v>
          </cell>
          <cell r="O422">
            <v>230</v>
          </cell>
          <cell r="P422">
            <v>270</v>
          </cell>
        </row>
        <row r="423">
          <cell r="L423">
            <v>23917</v>
          </cell>
          <cell r="M423">
            <v>2</v>
          </cell>
          <cell r="N423">
            <v>2</v>
          </cell>
          <cell r="O423">
            <v>10</v>
          </cell>
          <cell r="P423">
            <v>20</v>
          </cell>
        </row>
        <row r="424">
          <cell r="L424">
            <v>23918</v>
          </cell>
          <cell r="M424">
            <v>4</v>
          </cell>
          <cell r="N424">
            <v>7</v>
          </cell>
          <cell r="O424">
            <v>100</v>
          </cell>
          <cell r="P424">
            <v>130</v>
          </cell>
        </row>
        <row r="425">
          <cell r="L425">
            <v>23946</v>
          </cell>
          <cell r="M425">
            <v>3</v>
          </cell>
          <cell r="N425">
            <v>3</v>
          </cell>
          <cell r="O425">
            <v>15</v>
          </cell>
          <cell r="P425">
            <v>15</v>
          </cell>
        </row>
        <row r="426">
          <cell r="L426">
            <v>23968</v>
          </cell>
          <cell r="M426">
            <v>1</v>
          </cell>
          <cell r="N426">
            <v>1</v>
          </cell>
          <cell r="O426">
            <v>10</v>
          </cell>
          <cell r="P426">
            <v>10</v>
          </cell>
        </row>
        <row r="427">
          <cell r="L427">
            <v>23974</v>
          </cell>
          <cell r="M427">
            <v>4</v>
          </cell>
          <cell r="N427">
            <v>4</v>
          </cell>
          <cell r="O427">
            <v>20</v>
          </cell>
          <cell r="P427">
            <v>20</v>
          </cell>
        </row>
        <row r="428">
          <cell r="L428">
            <v>23977</v>
          </cell>
          <cell r="M428">
            <v>8</v>
          </cell>
          <cell r="N428">
            <v>8</v>
          </cell>
          <cell r="O428">
            <v>30</v>
          </cell>
          <cell r="P428">
            <v>30</v>
          </cell>
        </row>
        <row r="429">
          <cell r="L429">
            <v>23979</v>
          </cell>
        </row>
        <row r="430">
          <cell r="L430">
            <v>23980</v>
          </cell>
          <cell r="M430">
            <v>3</v>
          </cell>
          <cell r="N430">
            <v>3</v>
          </cell>
          <cell r="O430">
            <v>15</v>
          </cell>
          <cell r="P430">
            <v>15</v>
          </cell>
        </row>
        <row r="431">
          <cell r="L431">
            <v>23983</v>
          </cell>
          <cell r="M431">
            <v>4</v>
          </cell>
          <cell r="N431">
            <v>4</v>
          </cell>
          <cell r="O431">
            <v>10</v>
          </cell>
          <cell r="P431">
            <v>10</v>
          </cell>
        </row>
        <row r="432">
          <cell r="L432">
            <v>23988</v>
          </cell>
          <cell r="M432">
            <v>4</v>
          </cell>
          <cell r="N432">
            <v>4</v>
          </cell>
          <cell r="O432">
            <v>15</v>
          </cell>
          <cell r="P432">
            <v>15</v>
          </cell>
        </row>
        <row r="433">
          <cell r="L433">
            <v>23999</v>
          </cell>
        </row>
        <row r="434">
          <cell r="L434">
            <v>24061</v>
          </cell>
        </row>
        <row r="435">
          <cell r="L435">
            <v>24103</v>
          </cell>
        </row>
        <row r="436">
          <cell r="L436">
            <v>24125</v>
          </cell>
        </row>
        <row r="437">
          <cell r="L437">
            <v>24136</v>
          </cell>
          <cell r="P437">
            <v>0</v>
          </cell>
        </row>
        <row r="438">
          <cell r="L438">
            <v>24149</v>
          </cell>
        </row>
        <row r="439">
          <cell r="L439">
            <v>24150</v>
          </cell>
        </row>
        <row r="440">
          <cell r="L440">
            <v>24171</v>
          </cell>
        </row>
        <row r="441">
          <cell r="L441">
            <v>24187</v>
          </cell>
        </row>
        <row r="442">
          <cell r="L442">
            <v>24189</v>
          </cell>
        </row>
        <row r="443">
          <cell r="L443">
            <v>24195</v>
          </cell>
        </row>
        <row r="444">
          <cell r="L444">
            <v>24196</v>
          </cell>
        </row>
        <row r="445">
          <cell r="L445">
            <v>24231</v>
          </cell>
        </row>
        <row r="446">
          <cell r="L446">
            <v>24234</v>
          </cell>
        </row>
        <row r="447">
          <cell r="L447">
            <v>24237</v>
          </cell>
        </row>
        <row r="448">
          <cell r="L448">
            <v>35097</v>
          </cell>
        </row>
        <row r="449">
          <cell r="L449">
            <v>52020</v>
          </cell>
          <cell r="M449">
            <v>15</v>
          </cell>
          <cell r="N449">
            <v>15</v>
          </cell>
          <cell r="O449">
            <v>180</v>
          </cell>
          <cell r="P449">
            <v>240</v>
          </cell>
        </row>
        <row r="450">
          <cell r="L450">
            <v>59983</v>
          </cell>
          <cell r="M450">
            <v>0</v>
          </cell>
          <cell r="N450">
            <v>10</v>
          </cell>
          <cell r="O450">
            <v>120</v>
          </cell>
          <cell r="P450">
            <v>150</v>
          </cell>
        </row>
        <row r="451">
          <cell r="L451">
            <v>64361</v>
          </cell>
          <cell r="P451">
            <v>0</v>
          </cell>
        </row>
        <row r="452">
          <cell r="L452">
            <v>80289</v>
          </cell>
          <cell r="M452">
            <v>8</v>
          </cell>
          <cell r="N452">
            <v>8</v>
          </cell>
          <cell r="O452">
            <v>120</v>
          </cell>
          <cell r="P452">
            <v>160</v>
          </cell>
        </row>
        <row r="453">
          <cell r="L453">
            <v>88639</v>
          </cell>
        </row>
        <row r="454">
          <cell r="L454">
            <v>88641</v>
          </cell>
        </row>
        <row r="455">
          <cell r="L455">
            <v>99012</v>
          </cell>
        </row>
        <row r="456">
          <cell r="L456">
            <v>99017</v>
          </cell>
          <cell r="P456">
            <v>0</v>
          </cell>
        </row>
        <row r="457">
          <cell r="L457">
            <v>99021</v>
          </cell>
        </row>
        <row r="458">
          <cell r="L458">
            <v>99474</v>
          </cell>
          <cell r="M458">
            <v>4</v>
          </cell>
          <cell r="N458">
            <v>4</v>
          </cell>
          <cell r="O458">
            <v>60</v>
          </cell>
          <cell r="P458">
            <v>60</v>
          </cell>
        </row>
        <row r="459">
          <cell r="L459" t="str">
            <v>Gesamtergebnis</v>
          </cell>
          <cell r="M459">
            <v>73894</v>
          </cell>
          <cell r="N459">
            <v>4257</v>
          </cell>
          <cell r="O459">
            <v>4473</v>
          </cell>
          <cell r="P459">
            <v>68162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D347-D811-4956-9692-0FF4A15B2563}">
  <dimension ref="A1:F113"/>
  <sheetViews>
    <sheetView tabSelected="1" workbookViewId="0">
      <selection sqref="A1:F1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20019</v>
      </c>
      <c r="B2">
        <v>150</v>
      </c>
      <c r="C2">
        <f>VLOOKUP(A2,[1]Umlauf!L:P,2,0)</f>
        <v>5</v>
      </c>
      <c r="D2">
        <f>VLOOKUP(A2,[1]Umlauf!L:P,3,0)</f>
        <v>5</v>
      </c>
      <c r="E2">
        <f>VLOOKUP(A2,[1]Umlauf!L:P,4,0)</f>
        <v>60</v>
      </c>
      <c r="F2">
        <f>VLOOKUP(A2,[1]Umlauf!L:P,5,0)</f>
        <v>60</v>
      </c>
    </row>
    <row r="3" spans="1:6" x14ac:dyDescent="0.25">
      <c r="A3" s="1">
        <v>20248</v>
      </c>
      <c r="B3">
        <v>14</v>
      </c>
      <c r="C3">
        <f>VLOOKUP(A3,[1]Umlauf!L:P,2,0)</f>
        <v>7</v>
      </c>
      <c r="D3">
        <f>VLOOKUP(A3,[1]Umlauf!L:P,3,0)</f>
        <v>7</v>
      </c>
      <c r="E3">
        <f>VLOOKUP(A3,[1]Umlauf!L:P,4,0)</f>
        <v>500</v>
      </c>
      <c r="F3">
        <f>VLOOKUP(A3,[1]Umlauf!L:P,5,0)</f>
        <v>560</v>
      </c>
    </row>
    <row r="4" spans="1:6" x14ac:dyDescent="0.25">
      <c r="A4" s="1">
        <v>20569</v>
      </c>
      <c r="B4">
        <v>1904</v>
      </c>
      <c r="C4">
        <f>VLOOKUP(A4,[1]Umlauf!L:P,2,0)</f>
        <v>0</v>
      </c>
      <c r="D4">
        <f>VLOOKUP(A4,[1]Umlauf!L:P,3,0)</f>
        <v>0</v>
      </c>
      <c r="E4">
        <f>VLOOKUP(A4,[1]Umlauf!L:P,4,0)</f>
        <v>530</v>
      </c>
      <c r="F4">
        <f>VLOOKUP(A4,[1]Umlauf!L:P,5,0)</f>
        <v>570</v>
      </c>
    </row>
    <row r="5" spans="1:6" x14ac:dyDescent="0.25">
      <c r="A5" s="1">
        <v>20846</v>
      </c>
      <c r="B5">
        <v>116</v>
      </c>
      <c r="C5">
        <f>VLOOKUP(A5,[1]Umlauf!L:P,2,0)</f>
        <v>6</v>
      </c>
      <c r="D5">
        <f>VLOOKUP(A5,[1]Umlauf!L:P,3,0)</f>
        <v>6</v>
      </c>
      <c r="E5">
        <f>VLOOKUP(A5,[1]Umlauf!L:P,4,0)</f>
        <v>60</v>
      </c>
      <c r="F5">
        <f>VLOOKUP(A5,[1]Umlauf!L:P,5,0)</f>
        <v>60</v>
      </c>
    </row>
    <row r="6" spans="1:6" x14ac:dyDescent="0.25">
      <c r="A6" s="1">
        <v>20847</v>
      </c>
      <c r="B6">
        <v>2567</v>
      </c>
      <c r="C6">
        <f>VLOOKUP(A6,[1]Umlauf!L:P,2,0)</f>
        <v>1</v>
      </c>
      <c r="D6">
        <f>VLOOKUP(A6,[1]Umlauf!L:P,3,0)</f>
        <v>1</v>
      </c>
      <c r="E6">
        <f>VLOOKUP(A6,[1]Umlauf!L:P,4,0)</f>
        <v>30</v>
      </c>
      <c r="F6">
        <f>VLOOKUP(A6,[1]Umlauf!L:P,5,0)</f>
        <v>20</v>
      </c>
    </row>
    <row r="7" spans="1:6" x14ac:dyDescent="0.25">
      <c r="A7" s="1">
        <v>20922</v>
      </c>
      <c r="B7">
        <v>184</v>
      </c>
      <c r="C7">
        <f>VLOOKUP(A7,[1]Umlauf!L:P,2,0)</f>
        <v>11</v>
      </c>
      <c r="D7">
        <f>VLOOKUP(A7,[1]Umlauf!L:P,3,0)</f>
        <v>11</v>
      </c>
      <c r="E7">
        <f>VLOOKUP(A7,[1]Umlauf!L:P,4,0)</f>
        <v>180</v>
      </c>
      <c r="F7">
        <f>VLOOKUP(A7,[1]Umlauf!L:P,5,0)</f>
        <v>120</v>
      </c>
    </row>
    <row r="8" spans="1:6" x14ac:dyDescent="0.25">
      <c r="A8" s="1">
        <v>21015</v>
      </c>
      <c r="B8">
        <v>115</v>
      </c>
      <c r="C8">
        <f>VLOOKUP(A8,[1]Umlauf!L:P,2,0)</f>
        <v>1</v>
      </c>
      <c r="D8">
        <f>VLOOKUP(A8,[1]Umlauf!L:P,3,0)</f>
        <v>1</v>
      </c>
      <c r="E8">
        <f>VLOOKUP(A8,[1]Umlauf!L:P,4,0)</f>
        <v>30</v>
      </c>
      <c r="F8">
        <f>VLOOKUP(A8,[1]Umlauf!L:P,5,0)</f>
        <v>30</v>
      </c>
    </row>
    <row r="9" spans="1:6" x14ac:dyDescent="0.25">
      <c r="A9" s="1">
        <v>21056</v>
      </c>
      <c r="B9">
        <v>952</v>
      </c>
      <c r="C9">
        <f>VLOOKUP(A9,[1]Umlauf!L:P,2,0)</f>
        <v>0</v>
      </c>
      <c r="D9">
        <f>VLOOKUP(A9,[1]Umlauf!L:P,3,0)</f>
        <v>0</v>
      </c>
      <c r="E9">
        <f>VLOOKUP(A9,[1]Umlauf!L:P,4,0)</f>
        <v>325</v>
      </c>
      <c r="F9">
        <f>VLOOKUP(A9,[1]Umlauf!L:P,5,0)</f>
        <v>335</v>
      </c>
    </row>
    <row r="10" spans="1:6" x14ac:dyDescent="0.25">
      <c r="A10" s="1">
        <v>21091</v>
      </c>
      <c r="B10">
        <v>142</v>
      </c>
      <c r="C10">
        <f>VLOOKUP(A10,[1]Umlauf!L:P,2,0)</f>
        <v>9</v>
      </c>
      <c r="D10">
        <f>VLOOKUP(A10,[1]Umlauf!L:P,3,0)</f>
        <v>9</v>
      </c>
      <c r="E10">
        <f>VLOOKUP(A10,[1]Umlauf!L:P,4,0)</f>
        <v>150</v>
      </c>
      <c r="F10">
        <f>VLOOKUP(A10,[1]Umlauf!L:P,5,0)</f>
        <v>120</v>
      </c>
    </row>
    <row r="11" spans="1:6" x14ac:dyDescent="0.25">
      <c r="A11" s="1">
        <v>21158</v>
      </c>
      <c r="B11">
        <v>154</v>
      </c>
      <c r="C11">
        <f>VLOOKUP(A11,[1]Umlauf!L:P,2,0)</f>
        <v>8</v>
      </c>
      <c r="D11">
        <f>VLOOKUP(A11,[1]Umlauf!L:P,3,0)</f>
        <v>8</v>
      </c>
      <c r="E11">
        <f>VLOOKUP(A11,[1]Umlauf!L:P,4,0)</f>
        <v>60</v>
      </c>
      <c r="F11">
        <f>VLOOKUP(A11,[1]Umlauf!L:P,5,0)</f>
        <v>60</v>
      </c>
    </row>
    <row r="12" spans="1:6" x14ac:dyDescent="0.25">
      <c r="A12" s="1">
        <v>21177</v>
      </c>
      <c r="B12">
        <v>1964</v>
      </c>
      <c r="C12">
        <f>VLOOKUP(A12,[1]Umlauf!L:P,2,0)</f>
        <v>14</v>
      </c>
      <c r="D12">
        <f>VLOOKUP(A12,[1]Umlauf!L:P,3,0)</f>
        <v>4</v>
      </c>
      <c r="E12">
        <f>VLOOKUP(A12,[1]Umlauf!L:P,4,0)</f>
        <v>7960</v>
      </c>
      <c r="F12">
        <f>VLOOKUP(A12,[1]Umlauf!L:P,5,0)</f>
        <v>8910</v>
      </c>
    </row>
    <row r="13" spans="1:6" x14ac:dyDescent="0.25">
      <c r="A13" s="1">
        <v>21183</v>
      </c>
      <c r="B13">
        <v>701</v>
      </c>
      <c r="C13">
        <f>VLOOKUP(A13,[1]Umlauf!L:P,2,0)</f>
        <v>184</v>
      </c>
      <c r="D13">
        <f>VLOOKUP(A13,[1]Umlauf!L:P,3,0)</f>
        <v>202</v>
      </c>
      <c r="E13">
        <f>VLOOKUP(A13,[1]Umlauf!L:P,4,0)</f>
        <v>3690</v>
      </c>
      <c r="F13">
        <f>VLOOKUP(A13,[1]Umlauf!L:P,5,0)</f>
        <v>3890</v>
      </c>
    </row>
    <row r="14" spans="1:6" x14ac:dyDescent="0.25">
      <c r="A14" s="1">
        <v>21191</v>
      </c>
      <c r="B14">
        <v>53</v>
      </c>
      <c r="C14">
        <f>VLOOKUP(A14,[1]Umlauf!L:P,2,0)</f>
        <v>0</v>
      </c>
      <c r="D14">
        <f>VLOOKUP(A14,[1]Umlauf!L:P,3,0)</f>
        <v>0</v>
      </c>
      <c r="E14">
        <f>VLOOKUP(A14,[1]Umlauf!L:P,4,0)</f>
        <v>160</v>
      </c>
      <c r="F14">
        <f>VLOOKUP(A14,[1]Umlauf!L:P,5,0)</f>
        <v>160</v>
      </c>
    </row>
    <row r="15" spans="1:6" x14ac:dyDescent="0.25">
      <c r="A15" s="1">
        <v>21331</v>
      </c>
      <c r="B15">
        <v>306</v>
      </c>
      <c r="C15">
        <f>VLOOKUP(A15,[1]Umlauf!L:P,2,0)</f>
        <v>3</v>
      </c>
      <c r="D15">
        <f>VLOOKUP(A15,[1]Umlauf!L:P,3,0)</f>
        <v>3</v>
      </c>
      <c r="E15">
        <f>VLOOKUP(A15,[1]Umlauf!L:P,4,0)</f>
        <v>60</v>
      </c>
      <c r="F15">
        <f>VLOOKUP(A15,[1]Umlauf!L:P,5,0)</f>
        <v>60</v>
      </c>
    </row>
    <row r="16" spans="1:6" x14ac:dyDescent="0.25">
      <c r="A16" s="1">
        <v>21332</v>
      </c>
      <c r="B16">
        <v>568</v>
      </c>
      <c r="C16">
        <f>VLOOKUP(A16,[1]Umlauf!L:P,2,0)</f>
        <v>11</v>
      </c>
      <c r="D16">
        <f>VLOOKUP(A16,[1]Umlauf!L:P,3,0)</f>
        <v>11</v>
      </c>
      <c r="E16">
        <f>VLOOKUP(A16,[1]Umlauf!L:P,4,0)</f>
        <v>120</v>
      </c>
      <c r="F16">
        <f>VLOOKUP(A16,[1]Umlauf!L:P,5,0)</f>
        <v>150</v>
      </c>
    </row>
    <row r="17" spans="1:6" x14ac:dyDescent="0.25">
      <c r="A17" s="1">
        <v>21334</v>
      </c>
      <c r="B17">
        <v>1253</v>
      </c>
      <c r="C17">
        <f>VLOOKUP(A17,[1]Umlauf!L:P,2,0)</f>
        <v>234</v>
      </c>
      <c r="D17">
        <f>VLOOKUP(A17,[1]Umlauf!L:P,3,0)</f>
        <v>284</v>
      </c>
      <c r="E17">
        <f>VLOOKUP(A17,[1]Umlauf!L:P,4,0)</f>
        <v>7200</v>
      </c>
      <c r="F17">
        <f>VLOOKUP(A17,[1]Umlauf!L:P,5,0)</f>
        <v>9060</v>
      </c>
    </row>
    <row r="18" spans="1:6" x14ac:dyDescent="0.25">
      <c r="A18" s="1">
        <v>21612</v>
      </c>
      <c r="B18">
        <v>1316</v>
      </c>
      <c r="C18">
        <f>VLOOKUP(A18,[1]Umlauf!L:P,2,0)</f>
        <v>132</v>
      </c>
      <c r="D18">
        <f>VLOOKUP(A18,[1]Umlauf!L:P,3,0)</f>
        <v>160</v>
      </c>
      <c r="E18">
        <f>VLOOKUP(A18,[1]Umlauf!L:P,4,0)</f>
        <v>400</v>
      </c>
      <c r="F18">
        <f>VLOOKUP(A18,[1]Umlauf!L:P,5,0)</f>
        <v>655</v>
      </c>
    </row>
    <row r="19" spans="1:6" x14ac:dyDescent="0.25">
      <c r="A19" s="1">
        <v>21613</v>
      </c>
      <c r="B19">
        <v>181</v>
      </c>
      <c r="C19">
        <f>VLOOKUP(A19,[1]Umlauf!L:P,2,0)</f>
        <v>16</v>
      </c>
      <c r="D19">
        <f>VLOOKUP(A19,[1]Umlauf!L:P,3,0)</f>
        <v>16</v>
      </c>
      <c r="E19">
        <f>VLOOKUP(A19,[1]Umlauf!L:P,4,0)</f>
        <v>180</v>
      </c>
      <c r="F19">
        <f>VLOOKUP(A19,[1]Umlauf!L:P,5,0)</f>
        <v>160</v>
      </c>
    </row>
    <row r="20" spans="1:6" x14ac:dyDescent="0.25">
      <c r="A20" s="1">
        <v>21619</v>
      </c>
      <c r="B20">
        <v>154</v>
      </c>
      <c r="C20">
        <f>VLOOKUP(A20,[1]Umlauf!L:P,2,0)</f>
        <v>11</v>
      </c>
      <c r="D20">
        <f>VLOOKUP(A20,[1]Umlauf!L:P,3,0)</f>
        <v>11</v>
      </c>
      <c r="E20">
        <f>VLOOKUP(A20,[1]Umlauf!L:P,4,0)</f>
        <v>180</v>
      </c>
      <c r="F20">
        <f>VLOOKUP(A20,[1]Umlauf!L:P,5,0)</f>
        <v>180</v>
      </c>
    </row>
    <row r="21" spans="1:6" x14ac:dyDescent="0.25">
      <c r="A21" s="1">
        <v>21655</v>
      </c>
      <c r="B21">
        <v>1385</v>
      </c>
      <c r="C21">
        <f>VLOOKUP(A21,[1]Umlauf!L:P,2,0)</f>
        <v>430</v>
      </c>
      <c r="D21">
        <f>VLOOKUP(A21,[1]Umlauf!L:P,3,0)</f>
        <v>430</v>
      </c>
      <c r="E21">
        <f>VLOOKUP(A21,[1]Umlauf!L:P,4,0)</f>
        <v>6500</v>
      </c>
      <c r="F21">
        <f>VLOOKUP(A21,[1]Umlauf!L:P,5,0)</f>
        <v>6100</v>
      </c>
    </row>
    <row r="22" spans="1:6" x14ac:dyDescent="0.25">
      <c r="A22" s="1">
        <v>21703</v>
      </c>
      <c r="B22">
        <v>376</v>
      </c>
      <c r="C22">
        <f>VLOOKUP(A22,[1]Umlauf!L:P,2,0)</f>
        <v>24</v>
      </c>
      <c r="D22">
        <f>VLOOKUP(A22,[1]Umlauf!L:P,3,0)</f>
        <v>29</v>
      </c>
      <c r="E22">
        <f>VLOOKUP(A22,[1]Umlauf!L:P,4,0)</f>
        <v>490</v>
      </c>
      <c r="F22">
        <f>VLOOKUP(A22,[1]Umlauf!L:P,5,0)</f>
        <v>520</v>
      </c>
    </row>
    <row r="23" spans="1:6" x14ac:dyDescent="0.25">
      <c r="A23" s="1">
        <v>21827</v>
      </c>
      <c r="B23">
        <v>673</v>
      </c>
      <c r="C23">
        <f>VLOOKUP(A23,[1]Umlauf!L:P,2,0)</f>
        <v>20</v>
      </c>
      <c r="D23">
        <f>VLOOKUP(A23,[1]Umlauf!L:P,3,0)</f>
        <v>25</v>
      </c>
      <c r="E23">
        <f>VLOOKUP(A23,[1]Umlauf!L:P,4,0)</f>
        <v>220</v>
      </c>
      <c r="F23">
        <f>VLOOKUP(A23,[1]Umlauf!L:P,5,0)</f>
        <v>240</v>
      </c>
    </row>
    <row r="24" spans="1:6" x14ac:dyDescent="0.25">
      <c r="A24" s="1">
        <v>21898</v>
      </c>
      <c r="B24">
        <v>1480</v>
      </c>
      <c r="C24">
        <f>VLOOKUP(A24,[1]Umlauf!L:P,2,0)</f>
        <v>31</v>
      </c>
      <c r="D24">
        <f>VLOOKUP(A24,[1]Umlauf!L:P,3,0)</f>
        <v>32</v>
      </c>
      <c r="E24">
        <f>VLOOKUP(A24,[1]Umlauf!L:P,4,0)</f>
        <v>390</v>
      </c>
      <c r="F24">
        <f>VLOOKUP(A24,[1]Umlauf!L:P,5,0)</f>
        <v>330</v>
      </c>
    </row>
    <row r="25" spans="1:6" x14ac:dyDescent="0.25">
      <c r="A25" s="1">
        <v>21974</v>
      </c>
      <c r="B25">
        <v>114</v>
      </c>
      <c r="C25">
        <f>VLOOKUP(A25,[1]Umlauf!L:P,2,0)</f>
        <v>1</v>
      </c>
      <c r="D25">
        <f>VLOOKUP(A25,[1]Umlauf!L:P,3,0)</f>
        <v>1</v>
      </c>
      <c r="E25">
        <f>VLOOKUP(A25,[1]Umlauf!L:P,4,0)</f>
        <v>30</v>
      </c>
      <c r="F25">
        <f>VLOOKUP(A25,[1]Umlauf!L:P,5,0)</f>
        <v>30</v>
      </c>
    </row>
    <row r="26" spans="1:6" x14ac:dyDescent="0.25">
      <c r="A26" s="1">
        <v>22126</v>
      </c>
      <c r="B26">
        <v>1597</v>
      </c>
      <c r="C26">
        <f>VLOOKUP(A26,[1]Umlauf!L:P,2,0)</f>
        <v>1058</v>
      </c>
      <c r="D26">
        <f>VLOOKUP(A26,[1]Umlauf!L:P,3,0)</f>
        <v>1058</v>
      </c>
      <c r="E26">
        <f>VLOOKUP(A26,[1]Umlauf!L:P,4,0)</f>
        <v>4000</v>
      </c>
      <c r="F26">
        <f>VLOOKUP(A26,[1]Umlauf!L:P,5,0)</f>
        <v>4600</v>
      </c>
    </row>
    <row r="27" spans="1:6" x14ac:dyDescent="0.25">
      <c r="A27" s="1">
        <v>22134</v>
      </c>
      <c r="B27">
        <v>598</v>
      </c>
      <c r="C27">
        <f>VLOOKUP(A27,[1]Umlauf!L:P,2,0)</f>
        <v>5</v>
      </c>
      <c r="D27">
        <f>VLOOKUP(A27,[1]Umlauf!L:P,3,0)</f>
        <v>9</v>
      </c>
      <c r="E27">
        <f>VLOOKUP(A27,[1]Umlauf!L:P,4,0)</f>
        <v>120</v>
      </c>
      <c r="F27">
        <f>VLOOKUP(A27,[1]Umlauf!L:P,5,0)</f>
        <v>120</v>
      </c>
    </row>
    <row r="28" spans="1:6" x14ac:dyDescent="0.25">
      <c r="A28" s="1">
        <v>22166</v>
      </c>
      <c r="B28">
        <v>528</v>
      </c>
      <c r="C28">
        <f>VLOOKUP(A28,[1]Umlauf!L:P,2,0)</f>
        <v>11</v>
      </c>
      <c r="D28">
        <f>VLOOKUP(A28,[1]Umlauf!L:P,3,0)</f>
        <v>11</v>
      </c>
      <c r="E28">
        <f>VLOOKUP(A28,[1]Umlauf!L:P,4,0)</f>
        <v>90</v>
      </c>
      <c r="F28">
        <f>VLOOKUP(A28,[1]Umlauf!L:P,5,0)</f>
        <v>90</v>
      </c>
    </row>
    <row r="29" spans="1:6" x14ac:dyDescent="0.25">
      <c r="A29" s="1">
        <v>22171</v>
      </c>
      <c r="B29">
        <v>543</v>
      </c>
      <c r="C29">
        <f>VLOOKUP(A29,[1]Umlauf!L:P,2,0)</f>
        <v>11</v>
      </c>
      <c r="D29">
        <f>VLOOKUP(A29,[1]Umlauf!L:P,3,0)</f>
        <v>16</v>
      </c>
      <c r="E29">
        <f>VLOOKUP(A29,[1]Umlauf!L:P,4,0)</f>
        <v>300</v>
      </c>
      <c r="F29">
        <f>VLOOKUP(A29,[1]Umlauf!L:P,5,0)</f>
        <v>280</v>
      </c>
    </row>
    <row r="30" spans="1:6" x14ac:dyDescent="0.25">
      <c r="A30" s="1">
        <v>22178</v>
      </c>
      <c r="B30">
        <v>846</v>
      </c>
      <c r="C30">
        <f>VLOOKUP(A30,[1]Umlauf!L:P,2,0)</f>
        <v>169</v>
      </c>
      <c r="D30">
        <f>VLOOKUP(A30,[1]Umlauf!L:P,3,0)</f>
        <v>169</v>
      </c>
      <c r="E30">
        <f>VLOOKUP(A30,[1]Umlauf!L:P,4,0)</f>
        <v>765</v>
      </c>
      <c r="F30">
        <f>VLOOKUP(A30,[1]Umlauf!L:P,5,0)</f>
        <v>765</v>
      </c>
    </row>
    <row r="31" spans="1:6" x14ac:dyDescent="0.25">
      <c r="A31" s="1">
        <v>22179</v>
      </c>
      <c r="B31">
        <v>25</v>
      </c>
      <c r="C31">
        <f>VLOOKUP(A31,[1]Umlauf!L:P,2,0)</f>
        <v>1</v>
      </c>
      <c r="D31">
        <f>VLOOKUP(A31,[1]Umlauf!L:P,3,0)</f>
        <v>1</v>
      </c>
      <c r="E31">
        <f>VLOOKUP(A31,[1]Umlauf!L:P,4,0)</f>
        <v>15</v>
      </c>
      <c r="F31">
        <f>VLOOKUP(A31,[1]Umlauf!L:P,5,0)</f>
        <v>15</v>
      </c>
    </row>
    <row r="32" spans="1:6" x14ac:dyDescent="0.25">
      <c r="A32" s="1">
        <v>22180</v>
      </c>
      <c r="B32">
        <v>621</v>
      </c>
      <c r="C32">
        <f>VLOOKUP(A32,[1]Umlauf!L:P,2,0)</f>
        <v>73</v>
      </c>
      <c r="D32">
        <f>VLOOKUP(A32,[1]Umlauf!L:P,3,0)</f>
        <v>100</v>
      </c>
      <c r="E32">
        <f>VLOOKUP(A32,[1]Umlauf!L:P,4,0)</f>
        <v>2500</v>
      </c>
      <c r="F32">
        <f>VLOOKUP(A32,[1]Umlauf!L:P,5,0)</f>
        <v>2829</v>
      </c>
    </row>
    <row r="33" spans="1:6" x14ac:dyDescent="0.25">
      <c r="A33" s="1">
        <v>22203</v>
      </c>
      <c r="B33">
        <v>116</v>
      </c>
      <c r="C33">
        <f>VLOOKUP(A33,[1]Umlauf!L:P,2,0)</f>
        <v>1</v>
      </c>
      <c r="D33">
        <f>VLOOKUP(A33,[1]Umlauf!L:P,3,0)</f>
        <v>1</v>
      </c>
      <c r="E33">
        <f>VLOOKUP(A33,[1]Umlauf!L:P,4,0)</f>
        <v>15</v>
      </c>
      <c r="F33">
        <f>VLOOKUP(A33,[1]Umlauf!L:P,5,0)</f>
        <v>15</v>
      </c>
    </row>
    <row r="34" spans="1:6" x14ac:dyDescent="0.25">
      <c r="A34" s="1">
        <v>22227</v>
      </c>
      <c r="B34">
        <v>45</v>
      </c>
      <c r="C34">
        <f>VLOOKUP(A34,[1]Umlauf!L:P,2,0)</f>
        <v>4</v>
      </c>
      <c r="D34">
        <f>VLOOKUP(A34,[1]Umlauf!L:P,3,0)</f>
        <v>4</v>
      </c>
      <c r="E34">
        <f>VLOOKUP(A34,[1]Umlauf!L:P,4,0)</f>
        <v>60</v>
      </c>
      <c r="F34">
        <f>VLOOKUP(A34,[1]Umlauf!L:P,5,0)</f>
        <v>60</v>
      </c>
    </row>
    <row r="35" spans="1:6" x14ac:dyDescent="0.25">
      <c r="A35" s="1">
        <v>22228</v>
      </c>
      <c r="B35">
        <v>48</v>
      </c>
      <c r="C35">
        <f>VLOOKUP(A35,[1]Umlauf!L:P,2,0)</f>
        <v>18</v>
      </c>
      <c r="D35">
        <f>VLOOKUP(A35,[1]Umlauf!L:P,3,0)</f>
        <v>18</v>
      </c>
      <c r="E35">
        <f>VLOOKUP(A35,[1]Umlauf!L:P,4,0)</f>
        <v>180</v>
      </c>
      <c r="F35">
        <f>VLOOKUP(A35,[1]Umlauf!L:P,5,0)</f>
        <v>180</v>
      </c>
    </row>
    <row r="36" spans="1:6" x14ac:dyDescent="0.25">
      <c r="A36" s="1">
        <v>22232</v>
      </c>
      <c r="B36">
        <v>14</v>
      </c>
      <c r="C36">
        <f>VLOOKUP(A36,[1]Umlauf!L:P,2,0)</f>
        <v>13</v>
      </c>
      <c r="D36">
        <f>VLOOKUP(A36,[1]Umlauf!L:P,3,0)</f>
        <v>13</v>
      </c>
      <c r="E36">
        <f>VLOOKUP(A36,[1]Umlauf!L:P,4,0)</f>
        <v>65</v>
      </c>
      <c r="F36">
        <f>VLOOKUP(A36,[1]Umlauf!L:P,5,0)</f>
        <v>65</v>
      </c>
    </row>
    <row r="37" spans="1:6" x14ac:dyDescent="0.25">
      <c r="A37" s="1">
        <v>22282</v>
      </c>
      <c r="B37">
        <v>15</v>
      </c>
      <c r="C37">
        <f>VLOOKUP(A37,[1]Umlauf!L:P,2,0)</f>
        <v>13</v>
      </c>
      <c r="D37">
        <f>VLOOKUP(A37,[1]Umlauf!L:P,3,0)</f>
        <v>13</v>
      </c>
      <c r="E37">
        <f>VLOOKUP(A37,[1]Umlauf!L:P,4,0)</f>
        <v>115</v>
      </c>
      <c r="F37">
        <f>VLOOKUP(A37,[1]Umlauf!L:P,5,0)</f>
        <v>115</v>
      </c>
    </row>
    <row r="38" spans="1:6" x14ac:dyDescent="0.25">
      <c r="A38" s="1">
        <v>22288</v>
      </c>
      <c r="B38">
        <v>45</v>
      </c>
      <c r="C38">
        <f>VLOOKUP(A38,[1]Umlauf!L:P,2,0)</f>
        <v>4</v>
      </c>
      <c r="D38">
        <f>VLOOKUP(A38,[1]Umlauf!L:P,3,0)</f>
        <v>4</v>
      </c>
      <c r="E38">
        <f>VLOOKUP(A38,[1]Umlauf!L:P,4,0)</f>
        <v>20</v>
      </c>
      <c r="F38">
        <f>VLOOKUP(A38,[1]Umlauf!L:P,5,0)</f>
        <v>20</v>
      </c>
    </row>
    <row r="39" spans="1:6" x14ac:dyDescent="0.25">
      <c r="A39" s="1">
        <v>22387</v>
      </c>
      <c r="B39">
        <v>765</v>
      </c>
      <c r="C39">
        <f>VLOOKUP(A39,[1]Umlauf!L:P,2,0)</f>
        <v>84</v>
      </c>
      <c r="D39">
        <f>VLOOKUP(A39,[1]Umlauf!L:P,3,0)</f>
        <v>91</v>
      </c>
      <c r="E39">
        <f>VLOOKUP(A39,[1]Umlauf!L:P,4,0)</f>
        <v>2620</v>
      </c>
      <c r="F39">
        <f>VLOOKUP(A39,[1]Umlauf!L:P,5,0)</f>
        <v>2880</v>
      </c>
    </row>
    <row r="40" spans="1:6" x14ac:dyDescent="0.25">
      <c r="A40" s="1">
        <v>22406</v>
      </c>
      <c r="B40">
        <v>306</v>
      </c>
      <c r="C40">
        <f>VLOOKUP(A40,[1]Umlauf!L:P,2,0)</f>
        <v>12</v>
      </c>
      <c r="D40">
        <f>VLOOKUP(A40,[1]Umlauf!L:P,3,0)</f>
        <v>12</v>
      </c>
      <c r="E40">
        <f>VLOOKUP(A40,[1]Umlauf!L:P,4,0)</f>
        <v>180</v>
      </c>
      <c r="F40">
        <f>VLOOKUP(A40,[1]Umlauf!L:P,5,0)</f>
        <v>180</v>
      </c>
    </row>
    <row r="41" spans="1:6" x14ac:dyDescent="0.25">
      <c r="A41" s="1">
        <v>22411</v>
      </c>
      <c r="B41">
        <v>147</v>
      </c>
      <c r="C41">
        <f>VLOOKUP(A41,[1]Umlauf!L:P,2,0)</f>
        <v>14</v>
      </c>
      <c r="D41">
        <f>VLOOKUP(A41,[1]Umlauf!L:P,3,0)</f>
        <v>14</v>
      </c>
      <c r="E41">
        <f>VLOOKUP(A41,[1]Umlauf!L:P,4,0)</f>
        <v>90</v>
      </c>
      <c r="F41">
        <f>VLOOKUP(A41,[1]Umlauf!L:P,5,0)</f>
        <v>100</v>
      </c>
    </row>
    <row r="42" spans="1:6" x14ac:dyDescent="0.25">
      <c r="A42" s="1">
        <v>22417</v>
      </c>
      <c r="B42">
        <v>482</v>
      </c>
      <c r="C42">
        <f>VLOOKUP(A42,[1]Umlauf!L:P,2,0)</f>
        <v>135</v>
      </c>
      <c r="D42">
        <f>VLOOKUP(A42,[1]Umlauf!L:P,3,0)</f>
        <v>135</v>
      </c>
      <c r="E42">
        <f>VLOOKUP(A42,[1]Umlauf!L:P,4,0)</f>
        <v>860</v>
      </c>
      <c r="F42">
        <f>VLOOKUP(A42,[1]Umlauf!L:P,5,0)</f>
        <v>840</v>
      </c>
    </row>
    <row r="43" spans="1:6" x14ac:dyDescent="0.25">
      <c r="A43" s="1">
        <v>22487</v>
      </c>
      <c r="B43">
        <v>58</v>
      </c>
      <c r="C43">
        <f>VLOOKUP(A43,[1]Umlauf!L:P,2,0)</f>
        <v>16</v>
      </c>
      <c r="D43">
        <f>VLOOKUP(A43,[1]Umlauf!L:P,3,0)</f>
        <v>18</v>
      </c>
      <c r="E43">
        <f>VLOOKUP(A43,[1]Umlauf!L:P,4,0)</f>
        <v>480</v>
      </c>
      <c r="F43">
        <f>VLOOKUP(A43,[1]Umlauf!L:P,5,0)</f>
        <v>600</v>
      </c>
    </row>
    <row r="44" spans="1:6" x14ac:dyDescent="0.25">
      <c r="A44" s="1">
        <v>22541</v>
      </c>
      <c r="B44">
        <v>331</v>
      </c>
      <c r="C44">
        <f>VLOOKUP(A44,[1]Umlauf!L:P,2,0)</f>
        <v>6</v>
      </c>
      <c r="D44">
        <f>VLOOKUP(A44,[1]Umlauf!L:P,3,0)</f>
        <v>6</v>
      </c>
      <c r="E44">
        <f>VLOOKUP(A44,[1]Umlauf!L:P,4,0)</f>
        <v>90</v>
      </c>
      <c r="F44">
        <f>VLOOKUP(A44,[1]Umlauf!L:P,5,0)</f>
        <v>90</v>
      </c>
    </row>
    <row r="45" spans="1:6" x14ac:dyDescent="0.25">
      <c r="A45" s="1">
        <v>22542</v>
      </c>
      <c r="B45">
        <v>241</v>
      </c>
      <c r="C45">
        <f>VLOOKUP(A45,[1]Umlauf!L:P,2,0)</f>
        <v>19</v>
      </c>
      <c r="D45">
        <f>VLOOKUP(A45,[1]Umlauf!L:P,3,0)</f>
        <v>19</v>
      </c>
      <c r="E45">
        <f>VLOOKUP(A45,[1]Umlauf!L:P,4,0)</f>
        <v>160</v>
      </c>
      <c r="F45">
        <f>VLOOKUP(A45,[1]Umlauf!L:P,5,0)</f>
        <v>160</v>
      </c>
    </row>
    <row r="46" spans="1:6" x14ac:dyDescent="0.25">
      <c r="A46" s="1">
        <v>22556</v>
      </c>
      <c r="B46">
        <v>588</v>
      </c>
      <c r="C46">
        <f>VLOOKUP(A46,[1]Umlauf!L:P,2,0)</f>
        <v>9</v>
      </c>
      <c r="D46">
        <f>VLOOKUP(A46,[1]Umlauf!L:P,3,0)</f>
        <v>15</v>
      </c>
      <c r="E46">
        <f>VLOOKUP(A46,[1]Umlauf!L:P,4,0)</f>
        <v>120</v>
      </c>
      <c r="F46">
        <f>VLOOKUP(A46,[1]Umlauf!L:P,5,0)</f>
        <v>180</v>
      </c>
    </row>
    <row r="47" spans="1:6" x14ac:dyDescent="0.25">
      <c r="A47" s="1">
        <v>22573</v>
      </c>
      <c r="B47">
        <v>682</v>
      </c>
      <c r="C47">
        <f>VLOOKUP(A47,[1]Umlauf!L:P,2,0)</f>
        <v>202</v>
      </c>
      <c r="D47">
        <f>VLOOKUP(A47,[1]Umlauf!L:P,3,0)</f>
        <v>202</v>
      </c>
      <c r="E47">
        <f>VLOOKUP(A47,[1]Umlauf!L:P,4,0)</f>
        <v>5000</v>
      </c>
      <c r="F47">
        <f>VLOOKUP(A47,[1]Umlauf!L:P,5,0)</f>
        <v>5380</v>
      </c>
    </row>
    <row r="48" spans="1:6" x14ac:dyDescent="0.25">
      <c r="A48" s="1">
        <v>22611</v>
      </c>
      <c r="B48">
        <v>179</v>
      </c>
      <c r="C48">
        <f>VLOOKUP(A48,[1]Umlauf!L:P,2,0)</f>
        <v>4</v>
      </c>
      <c r="D48">
        <f>VLOOKUP(A48,[1]Umlauf!L:P,3,0)</f>
        <v>4</v>
      </c>
      <c r="E48">
        <f>VLOOKUP(A48,[1]Umlauf!L:P,4,0)</f>
        <v>55</v>
      </c>
      <c r="F48">
        <f>VLOOKUP(A48,[1]Umlauf!L:P,5,0)</f>
        <v>75</v>
      </c>
    </row>
    <row r="49" spans="1:6" x14ac:dyDescent="0.25">
      <c r="A49" s="1">
        <v>22612</v>
      </c>
      <c r="B49">
        <v>374</v>
      </c>
      <c r="C49">
        <f>VLOOKUP(A49,[1]Umlauf!L:P,2,0)</f>
        <v>4</v>
      </c>
      <c r="D49">
        <f>VLOOKUP(A49,[1]Umlauf!L:P,3,0)</f>
        <v>4</v>
      </c>
      <c r="E49">
        <f>VLOOKUP(A49,[1]Umlauf!L:P,4,0)</f>
        <v>75</v>
      </c>
      <c r="F49">
        <f>VLOOKUP(A49,[1]Umlauf!L:P,5,0)</f>
        <v>75</v>
      </c>
    </row>
    <row r="50" spans="1:6" x14ac:dyDescent="0.25">
      <c r="A50" s="1">
        <v>22645</v>
      </c>
      <c r="B50">
        <v>575</v>
      </c>
      <c r="C50">
        <f>VLOOKUP(A50,[1]Umlauf!L:P,2,0)</f>
        <v>13</v>
      </c>
      <c r="D50">
        <f>VLOOKUP(A50,[1]Umlauf!L:P,3,0)</f>
        <v>13</v>
      </c>
      <c r="E50">
        <f>VLOOKUP(A50,[1]Umlauf!L:P,4,0)</f>
        <v>120</v>
      </c>
      <c r="F50">
        <f>VLOOKUP(A50,[1]Umlauf!L:P,5,0)</f>
        <v>120</v>
      </c>
    </row>
    <row r="51" spans="1:6" x14ac:dyDescent="0.25">
      <c r="A51" s="1">
        <v>22646</v>
      </c>
      <c r="B51">
        <v>171</v>
      </c>
      <c r="C51">
        <f>VLOOKUP(A51,[1]Umlauf!L:P,2,0)</f>
        <v>6</v>
      </c>
      <c r="D51">
        <f>VLOOKUP(A51,[1]Umlauf!L:P,3,0)</f>
        <v>8</v>
      </c>
      <c r="E51">
        <f>VLOOKUP(A51,[1]Umlauf!L:P,4,0)</f>
        <v>140</v>
      </c>
      <c r="F51">
        <f>VLOOKUP(A51,[1]Umlauf!L:P,5,0)</f>
        <v>220</v>
      </c>
    </row>
    <row r="52" spans="1:6" x14ac:dyDescent="0.25">
      <c r="A52" s="1">
        <v>22653</v>
      </c>
      <c r="B52">
        <v>648</v>
      </c>
      <c r="C52">
        <f>VLOOKUP(A52,[1]Umlauf!L:P,2,0)</f>
        <v>16</v>
      </c>
      <c r="D52">
        <f>VLOOKUP(A52,[1]Umlauf!L:P,3,0)</f>
        <v>21</v>
      </c>
      <c r="E52">
        <f>VLOOKUP(A52,[1]Umlauf!L:P,4,0)</f>
        <v>630</v>
      </c>
      <c r="F52">
        <f>VLOOKUP(A52,[1]Umlauf!L:P,5,0)</f>
        <v>610</v>
      </c>
    </row>
    <row r="53" spans="1:6" x14ac:dyDescent="0.25">
      <c r="A53" s="1">
        <v>22735</v>
      </c>
      <c r="B53">
        <v>317</v>
      </c>
      <c r="C53">
        <f>VLOOKUP(A53,[1]Umlauf!L:P,2,0)</f>
        <v>9</v>
      </c>
      <c r="D53">
        <f>VLOOKUP(A53,[1]Umlauf!L:P,3,0)</f>
        <v>12</v>
      </c>
      <c r="E53">
        <f>VLOOKUP(A53,[1]Umlauf!L:P,4,0)</f>
        <v>120</v>
      </c>
      <c r="F53">
        <f>VLOOKUP(A53,[1]Umlauf!L:P,5,0)</f>
        <v>150</v>
      </c>
    </row>
    <row r="54" spans="1:6" x14ac:dyDescent="0.25">
      <c r="A54" s="1">
        <v>22736</v>
      </c>
      <c r="B54">
        <v>335</v>
      </c>
      <c r="C54">
        <f>VLOOKUP(A54,[1]Umlauf!L:P,2,0)</f>
        <v>5</v>
      </c>
      <c r="D54">
        <f>VLOOKUP(A54,[1]Umlauf!L:P,3,0)</f>
        <v>7</v>
      </c>
      <c r="E54">
        <f>VLOOKUP(A54,[1]Umlauf!L:P,4,0)</f>
        <v>260</v>
      </c>
      <c r="F54">
        <f>VLOOKUP(A54,[1]Umlauf!L:P,5,0)</f>
        <v>410</v>
      </c>
    </row>
    <row r="55" spans="1:6" x14ac:dyDescent="0.25">
      <c r="A55" s="1">
        <v>22752</v>
      </c>
      <c r="B55">
        <v>1518</v>
      </c>
      <c r="C55">
        <f>VLOOKUP(A55,[1]Umlauf!L:P,2,0)</f>
        <v>197</v>
      </c>
      <c r="D55">
        <f>VLOOKUP(A55,[1]Umlauf!L:P,3,0)</f>
        <v>208</v>
      </c>
      <c r="E55">
        <f>VLOOKUP(A55,[1]Umlauf!L:P,4,0)</f>
        <v>5000</v>
      </c>
      <c r="F55">
        <f>VLOOKUP(A55,[1]Umlauf!L:P,5,0)</f>
        <v>5290</v>
      </c>
    </row>
    <row r="56" spans="1:6" x14ac:dyDescent="0.25">
      <c r="A56" s="1">
        <v>22754</v>
      </c>
      <c r="B56">
        <v>377</v>
      </c>
      <c r="C56">
        <f>VLOOKUP(A56,[1]Umlauf!L:P,2,0)</f>
        <v>103</v>
      </c>
      <c r="D56">
        <f>VLOOKUP(A56,[1]Umlauf!L:P,3,0)</f>
        <v>103</v>
      </c>
      <c r="E56">
        <f>VLOOKUP(A56,[1]Umlauf!L:P,4,0)</f>
        <v>215</v>
      </c>
      <c r="F56">
        <f>VLOOKUP(A56,[1]Umlauf!L:P,5,0)</f>
        <v>215</v>
      </c>
    </row>
    <row r="57" spans="1:6" x14ac:dyDescent="0.25">
      <c r="A57" s="1">
        <v>22757</v>
      </c>
      <c r="B57">
        <v>842</v>
      </c>
      <c r="C57">
        <f>VLOOKUP(A57,[1]Umlauf!L:P,2,0)</f>
        <v>3</v>
      </c>
      <c r="D57">
        <f>VLOOKUP(A57,[1]Umlauf!L:P,3,0)</f>
        <v>3</v>
      </c>
      <c r="E57">
        <f>VLOOKUP(A57,[1]Umlauf!L:P,4,0)</f>
        <v>10</v>
      </c>
      <c r="F57">
        <f>VLOOKUP(A57,[1]Umlauf!L:P,5,0)</f>
        <v>10</v>
      </c>
    </row>
    <row r="58" spans="1:6" x14ac:dyDescent="0.25">
      <c r="A58" s="1">
        <v>22842</v>
      </c>
      <c r="B58">
        <v>643</v>
      </c>
      <c r="C58">
        <f>VLOOKUP(A58,[1]Umlauf!L:P,2,0)</f>
        <v>4</v>
      </c>
      <c r="D58">
        <f>VLOOKUP(A58,[1]Umlauf!L:P,3,0)</f>
        <v>6</v>
      </c>
      <c r="E58">
        <f>VLOOKUP(A58,[1]Umlauf!L:P,4,0)</f>
        <v>20</v>
      </c>
      <c r="F58">
        <f>VLOOKUP(A58,[1]Umlauf!L:P,5,0)</f>
        <v>60</v>
      </c>
    </row>
    <row r="59" spans="1:6" x14ac:dyDescent="0.25">
      <c r="A59" s="1">
        <v>22865</v>
      </c>
      <c r="B59">
        <v>10</v>
      </c>
      <c r="C59">
        <f>VLOOKUP(A59,[1]Umlauf!L:P,2,0)</f>
        <v>5</v>
      </c>
      <c r="D59">
        <f>VLOOKUP(A59,[1]Umlauf!L:P,3,0)</f>
        <v>5</v>
      </c>
      <c r="E59">
        <f>VLOOKUP(A59,[1]Umlauf!L:P,4,0)</f>
        <v>90</v>
      </c>
      <c r="F59">
        <f>VLOOKUP(A59,[1]Umlauf!L:P,5,0)</f>
        <v>60</v>
      </c>
    </row>
    <row r="60" spans="1:6" x14ac:dyDescent="0.25">
      <c r="A60" s="1">
        <v>22869</v>
      </c>
      <c r="B60">
        <v>527</v>
      </c>
      <c r="C60">
        <f>VLOOKUP(A60,[1]Umlauf!L:P,2,0)</f>
        <v>1</v>
      </c>
      <c r="D60">
        <f>VLOOKUP(A60,[1]Umlauf!L:P,3,0)</f>
        <v>3</v>
      </c>
      <c r="E60">
        <f>VLOOKUP(A60,[1]Umlauf!L:P,4,0)</f>
        <v>227</v>
      </c>
      <c r="F60">
        <f>VLOOKUP(A60,[1]Umlauf!L:P,5,0)</f>
        <v>215</v>
      </c>
    </row>
    <row r="61" spans="1:6" x14ac:dyDescent="0.25">
      <c r="A61" s="1">
        <v>22877</v>
      </c>
      <c r="B61">
        <v>216</v>
      </c>
      <c r="C61">
        <f>VLOOKUP(A61,[1]Umlauf!L:P,2,0)</f>
        <v>15</v>
      </c>
      <c r="D61">
        <f>VLOOKUP(A61,[1]Umlauf!L:P,3,0)</f>
        <v>15</v>
      </c>
      <c r="E61">
        <f>VLOOKUP(A61,[1]Umlauf!L:P,4,0)</f>
        <v>360</v>
      </c>
      <c r="F61">
        <f>VLOOKUP(A61,[1]Umlauf!L:P,5,0)</f>
        <v>480</v>
      </c>
    </row>
    <row r="62" spans="1:6" x14ac:dyDescent="0.25">
      <c r="A62" s="1">
        <v>22885</v>
      </c>
      <c r="B62">
        <v>182</v>
      </c>
      <c r="C62">
        <f>VLOOKUP(A62,[1]Umlauf!L:P,2,0)</f>
        <v>7</v>
      </c>
      <c r="D62">
        <f>VLOOKUP(A62,[1]Umlauf!L:P,3,0)</f>
        <v>7</v>
      </c>
      <c r="E62">
        <f>VLOOKUP(A62,[1]Umlauf!L:P,4,0)</f>
        <v>70</v>
      </c>
      <c r="F62">
        <f>VLOOKUP(A62,[1]Umlauf!L:P,5,0)</f>
        <v>70</v>
      </c>
    </row>
    <row r="63" spans="1:6" x14ac:dyDescent="0.25">
      <c r="A63" s="1">
        <v>22887</v>
      </c>
      <c r="B63">
        <v>171</v>
      </c>
      <c r="C63">
        <f>VLOOKUP(A63,[1]Umlauf!L:P,2,0)</f>
        <v>4</v>
      </c>
      <c r="D63">
        <f>VLOOKUP(A63,[1]Umlauf!L:P,3,0)</f>
        <v>8</v>
      </c>
      <c r="E63">
        <f>VLOOKUP(A63,[1]Umlauf!L:P,4,0)</f>
        <v>30</v>
      </c>
      <c r="F63">
        <f>VLOOKUP(A63,[1]Umlauf!L:P,5,0)</f>
        <v>120</v>
      </c>
    </row>
    <row r="64" spans="1:6" x14ac:dyDescent="0.25">
      <c r="A64" s="1">
        <v>22888</v>
      </c>
      <c r="B64">
        <v>155</v>
      </c>
      <c r="C64">
        <f>VLOOKUP(A64,[1]Umlauf!L:P,2,0)</f>
        <v>4</v>
      </c>
      <c r="D64">
        <f>VLOOKUP(A64,[1]Umlauf!L:P,3,0)</f>
        <v>4</v>
      </c>
      <c r="E64">
        <f>VLOOKUP(A64,[1]Umlauf!L:P,4,0)</f>
        <v>35</v>
      </c>
      <c r="F64">
        <f>VLOOKUP(A64,[1]Umlauf!L:P,5,0)</f>
        <v>40</v>
      </c>
    </row>
    <row r="65" spans="1:6" x14ac:dyDescent="0.25">
      <c r="A65" s="1">
        <v>22948</v>
      </c>
      <c r="B65">
        <v>303</v>
      </c>
      <c r="C65">
        <f>VLOOKUP(A65,[1]Umlauf!L:P,2,0)</f>
        <v>7</v>
      </c>
      <c r="D65">
        <f>VLOOKUP(A65,[1]Umlauf!L:P,3,0)</f>
        <v>7</v>
      </c>
      <c r="E65">
        <f>VLOOKUP(A65,[1]Umlauf!L:P,4,0)</f>
        <v>350</v>
      </c>
      <c r="F65">
        <f>VLOOKUP(A65,[1]Umlauf!L:P,5,0)</f>
        <v>330</v>
      </c>
    </row>
    <row r="66" spans="1:6" x14ac:dyDescent="0.25">
      <c r="A66" s="1">
        <v>23008</v>
      </c>
      <c r="B66">
        <v>696</v>
      </c>
      <c r="C66">
        <f>VLOOKUP(A66,[1]Umlauf!L:P,2,0)</f>
        <v>324</v>
      </c>
      <c r="D66">
        <f>VLOOKUP(A66,[1]Umlauf!L:P,3,0)</f>
        <v>324</v>
      </c>
      <c r="E66">
        <f>VLOOKUP(A66,[1]Umlauf!L:P,4,0)</f>
        <v>3700</v>
      </c>
      <c r="F66">
        <f>VLOOKUP(A66,[1]Umlauf!L:P,5,0)</f>
        <v>4018</v>
      </c>
    </row>
    <row r="67" spans="1:6" x14ac:dyDescent="0.25">
      <c r="A67" s="1">
        <v>23009</v>
      </c>
      <c r="B67">
        <v>194</v>
      </c>
      <c r="C67">
        <f>VLOOKUP(A67,[1]Umlauf!L:P,2,0)</f>
        <v>72</v>
      </c>
      <c r="D67">
        <f>VLOOKUP(A67,[1]Umlauf!L:P,3,0)</f>
        <v>72</v>
      </c>
      <c r="E67">
        <f>VLOOKUP(A67,[1]Umlauf!L:P,4,0)</f>
        <v>810</v>
      </c>
      <c r="F67">
        <f>VLOOKUP(A67,[1]Umlauf!L:P,5,0)</f>
        <v>882</v>
      </c>
    </row>
    <row r="68" spans="1:6" x14ac:dyDescent="0.25">
      <c r="A68" s="1">
        <v>23012</v>
      </c>
      <c r="B68">
        <v>668</v>
      </c>
      <c r="C68">
        <f>VLOOKUP(A68,[1]Umlauf!L:P,2,0)</f>
        <v>9</v>
      </c>
      <c r="D68">
        <f>VLOOKUP(A68,[1]Umlauf!L:P,3,0)</f>
        <v>12</v>
      </c>
      <c r="E68">
        <f>VLOOKUP(A68,[1]Umlauf!L:P,4,0)</f>
        <v>960</v>
      </c>
      <c r="F68">
        <f>VLOOKUP(A68,[1]Umlauf!L:P,5,0)</f>
        <v>990</v>
      </c>
    </row>
    <row r="69" spans="1:6" x14ac:dyDescent="0.25">
      <c r="A69" s="1">
        <v>23013</v>
      </c>
      <c r="B69">
        <v>196</v>
      </c>
      <c r="C69">
        <f>VLOOKUP(A69,[1]Umlauf!L:P,2,0)</f>
        <v>1</v>
      </c>
      <c r="D69">
        <f>VLOOKUP(A69,[1]Umlauf!L:P,3,0)</f>
        <v>1</v>
      </c>
      <c r="E69">
        <f>VLOOKUP(A69,[1]Umlauf!L:P,4,0)</f>
        <v>30</v>
      </c>
      <c r="F69">
        <f>VLOOKUP(A69,[1]Umlauf!L:P,5,0)</f>
        <v>45</v>
      </c>
    </row>
    <row r="70" spans="1:6" x14ac:dyDescent="0.25">
      <c r="A70" s="1">
        <v>23035</v>
      </c>
      <c r="B70">
        <v>54</v>
      </c>
      <c r="C70">
        <f>VLOOKUP(A70,[1]Umlauf!L:P,2,0)</f>
        <v>11</v>
      </c>
      <c r="D70">
        <f>VLOOKUP(A70,[1]Umlauf!L:P,3,0)</f>
        <v>15</v>
      </c>
      <c r="E70">
        <f>VLOOKUP(A70,[1]Umlauf!L:P,4,0)</f>
        <v>120</v>
      </c>
      <c r="F70">
        <f>VLOOKUP(A70,[1]Umlauf!L:P,5,0)</f>
        <v>120</v>
      </c>
    </row>
    <row r="71" spans="1:6" x14ac:dyDescent="0.25">
      <c r="A71" s="1">
        <v>23037</v>
      </c>
      <c r="B71">
        <v>191</v>
      </c>
      <c r="C71">
        <f>VLOOKUP(A71,[1]Umlauf!L:P,2,0)</f>
        <v>7</v>
      </c>
      <c r="D71">
        <f>VLOOKUP(A71,[1]Umlauf!L:P,3,0)</f>
        <v>8</v>
      </c>
      <c r="E71">
        <f>VLOOKUP(A71,[1]Umlauf!L:P,4,0)</f>
        <v>30</v>
      </c>
      <c r="F71">
        <f>VLOOKUP(A71,[1]Umlauf!L:P,5,0)</f>
        <v>30</v>
      </c>
    </row>
    <row r="72" spans="1:6" x14ac:dyDescent="0.25">
      <c r="A72" s="1">
        <v>23042</v>
      </c>
      <c r="B72">
        <v>198</v>
      </c>
      <c r="C72">
        <f>VLOOKUP(A72,[1]Umlauf!L:P,2,0)</f>
        <v>25</v>
      </c>
      <c r="D72">
        <f>VLOOKUP(A72,[1]Umlauf!L:P,3,0)</f>
        <v>27</v>
      </c>
      <c r="E72">
        <f>VLOOKUP(A72,[1]Umlauf!L:P,4,0)</f>
        <v>680</v>
      </c>
      <c r="F72">
        <f>VLOOKUP(A72,[1]Umlauf!L:P,5,0)</f>
        <v>700</v>
      </c>
    </row>
    <row r="73" spans="1:6" x14ac:dyDescent="0.25">
      <c r="A73" s="1">
        <v>23044</v>
      </c>
      <c r="B73">
        <v>283</v>
      </c>
      <c r="C73">
        <f>VLOOKUP(A73,[1]Umlauf!L:P,2,0)</f>
        <v>4</v>
      </c>
      <c r="D73">
        <f>VLOOKUP(A73,[1]Umlauf!L:P,3,0)</f>
        <v>5</v>
      </c>
      <c r="E73">
        <f>VLOOKUP(A73,[1]Umlauf!L:P,4,0)</f>
        <v>40</v>
      </c>
      <c r="F73">
        <f>VLOOKUP(A73,[1]Umlauf!L:P,5,0)</f>
        <v>70</v>
      </c>
    </row>
    <row r="74" spans="1:6" x14ac:dyDescent="0.25">
      <c r="A74" s="1">
        <v>23127</v>
      </c>
      <c r="B74">
        <v>1237</v>
      </c>
      <c r="C74">
        <f>VLOOKUP(A74,[1]Umlauf!L:P,2,0)</f>
        <v>99</v>
      </c>
      <c r="D74">
        <f>VLOOKUP(A74,[1]Umlauf!L:P,3,0)</f>
        <v>108</v>
      </c>
      <c r="E74">
        <f>VLOOKUP(A74,[1]Umlauf!L:P,4,0)</f>
        <v>3500</v>
      </c>
      <c r="F74">
        <f>VLOOKUP(A74,[1]Umlauf!L:P,5,0)</f>
        <v>3000</v>
      </c>
    </row>
    <row r="75" spans="1:6" x14ac:dyDescent="0.25">
      <c r="A75" s="1">
        <v>23173</v>
      </c>
      <c r="B75">
        <v>47</v>
      </c>
      <c r="C75">
        <f>VLOOKUP(A75,[1]Umlauf!L:P,2,0)</f>
        <v>6</v>
      </c>
      <c r="D75">
        <f>VLOOKUP(A75,[1]Umlauf!L:P,3,0)</f>
        <v>6</v>
      </c>
      <c r="E75">
        <f>VLOOKUP(A75,[1]Umlauf!L:P,4,0)</f>
        <v>60</v>
      </c>
      <c r="F75">
        <f>VLOOKUP(A75,[1]Umlauf!L:P,5,0)</f>
        <v>60</v>
      </c>
    </row>
    <row r="76" spans="1:6" x14ac:dyDescent="0.25">
      <c r="A76" s="1">
        <v>23235</v>
      </c>
      <c r="B76">
        <v>39</v>
      </c>
      <c r="C76">
        <f>VLOOKUP(A76,[1]Umlauf!L:P,2,0)</f>
        <v>2</v>
      </c>
      <c r="D76">
        <f>VLOOKUP(A76,[1]Umlauf!L:P,3,0)</f>
        <v>2</v>
      </c>
      <c r="E76">
        <f>VLOOKUP(A76,[1]Umlauf!L:P,4,0)</f>
        <v>45</v>
      </c>
      <c r="F76">
        <f>VLOOKUP(A76,[1]Umlauf!L:P,5,0)</f>
        <v>45</v>
      </c>
    </row>
    <row r="77" spans="1:6" x14ac:dyDescent="0.25">
      <c r="A77" s="1">
        <v>23290</v>
      </c>
      <c r="B77">
        <v>152</v>
      </c>
      <c r="C77">
        <f>VLOOKUP(A77,[1]Umlauf!L:P,2,0)</f>
        <v>25</v>
      </c>
      <c r="D77">
        <f>VLOOKUP(A77,[1]Umlauf!L:P,3,0)</f>
        <v>25</v>
      </c>
      <c r="E77">
        <f>VLOOKUP(A77,[1]Umlauf!L:P,4,0)</f>
        <v>420</v>
      </c>
      <c r="F77">
        <f>VLOOKUP(A77,[1]Umlauf!L:P,5,0)</f>
        <v>450</v>
      </c>
    </row>
    <row r="78" spans="1:6" x14ac:dyDescent="0.25">
      <c r="A78" s="1">
        <v>23313</v>
      </c>
      <c r="B78">
        <v>336</v>
      </c>
      <c r="C78">
        <f>VLOOKUP(A78,[1]Umlauf!L:P,2,0)</f>
        <v>8</v>
      </c>
      <c r="D78">
        <f>VLOOKUP(A78,[1]Umlauf!L:P,3,0)</f>
        <v>8</v>
      </c>
      <c r="E78">
        <f>VLOOKUP(A78,[1]Umlauf!L:P,4,0)</f>
        <v>120</v>
      </c>
      <c r="F78">
        <f>VLOOKUP(A78,[1]Umlauf!L:P,5,0)</f>
        <v>180</v>
      </c>
    </row>
    <row r="79" spans="1:6" x14ac:dyDescent="0.25">
      <c r="A79" s="1">
        <v>23323</v>
      </c>
      <c r="B79">
        <v>94</v>
      </c>
      <c r="C79">
        <f>VLOOKUP(A79,[1]Umlauf!L:P,2,0)</f>
        <v>4</v>
      </c>
      <c r="D79">
        <f>VLOOKUP(A79,[1]Umlauf!L:P,3,0)</f>
        <v>4</v>
      </c>
      <c r="E79">
        <f>VLOOKUP(A79,[1]Umlauf!L:P,4,0)</f>
        <v>60</v>
      </c>
      <c r="F79">
        <f>VLOOKUP(A79,[1]Umlauf!L:P,5,0)</f>
        <v>60</v>
      </c>
    </row>
    <row r="80" spans="1:6" x14ac:dyDescent="0.25">
      <c r="A80" s="1">
        <v>23351</v>
      </c>
      <c r="B80">
        <v>89</v>
      </c>
      <c r="C80">
        <f>VLOOKUP(A80,[1]Umlauf!L:P,2,0)</f>
        <v>3</v>
      </c>
      <c r="D80">
        <f>VLOOKUP(A80,[1]Umlauf!L:P,3,0)</f>
        <v>3</v>
      </c>
      <c r="E80">
        <f>VLOOKUP(A80,[1]Umlauf!L:P,4,0)</f>
        <v>90</v>
      </c>
      <c r="F80">
        <f>VLOOKUP(A80,[1]Umlauf!L:P,5,0)</f>
        <v>120</v>
      </c>
    </row>
    <row r="81" spans="1:6" x14ac:dyDescent="0.25">
      <c r="A81" s="1">
        <v>23395</v>
      </c>
      <c r="B81">
        <v>174</v>
      </c>
      <c r="C81">
        <f>VLOOKUP(A81,[1]Umlauf!L:P,2,0)</f>
        <v>2</v>
      </c>
      <c r="D81">
        <f>VLOOKUP(A81,[1]Umlauf!L:P,3,0)</f>
        <v>2</v>
      </c>
      <c r="E81">
        <f>VLOOKUP(A81,[1]Umlauf!L:P,4,0)</f>
        <v>45</v>
      </c>
      <c r="F81">
        <f>VLOOKUP(A81,[1]Umlauf!L:P,5,0)</f>
        <v>60</v>
      </c>
    </row>
    <row r="82" spans="1:6" x14ac:dyDescent="0.25">
      <c r="A82" s="1">
        <v>23401</v>
      </c>
      <c r="B82">
        <v>174</v>
      </c>
      <c r="C82">
        <f>VLOOKUP(A82,[1]Umlauf!L:P,2,0)</f>
        <v>6</v>
      </c>
      <c r="D82">
        <f>VLOOKUP(A82,[1]Umlauf!L:P,3,0)</f>
        <v>5</v>
      </c>
      <c r="E82">
        <f>VLOOKUP(A82,[1]Umlauf!L:P,4,0)</f>
        <v>90</v>
      </c>
      <c r="F82">
        <f>VLOOKUP(A82,[1]Umlauf!L:P,5,0)</f>
        <v>100</v>
      </c>
    </row>
    <row r="83" spans="1:6" x14ac:dyDescent="0.25">
      <c r="A83" s="1">
        <v>23415</v>
      </c>
      <c r="B83">
        <v>51</v>
      </c>
      <c r="C83">
        <f>VLOOKUP(A83,[1]Umlauf!L:P,2,0)</f>
        <v>3</v>
      </c>
      <c r="D83">
        <f>VLOOKUP(A83,[1]Umlauf!L:P,3,0)</f>
        <v>3</v>
      </c>
      <c r="E83">
        <f>VLOOKUP(A83,[1]Umlauf!L:P,4,0)</f>
        <v>60</v>
      </c>
      <c r="F83">
        <f>VLOOKUP(A83,[1]Umlauf!L:P,5,0)</f>
        <v>60</v>
      </c>
    </row>
    <row r="84" spans="1:6" x14ac:dyDescent="0.25">
      <c r="A84" s="1">
        <v>23416</v>
      </c>
      <c r="B84">
        <v>11</v>
      </c>
      <c r="C84">
        <f>VLOOKUP(A84,[1]Umlauf!L:P,2,0)</f>
        <v>10</v>
      </c>
      <c r="D84">
        <f>VLOOKUP(A84,[1]Umlauf!L:P,3,0)</f>
        <v>8</v>
      </c>
      <c r="E84">
        <f>VLOOKUP(A84,[1]Umlauf!L:P,4,0)</f>
        <v>120</v>
      </c>
      <c r="F84">
        <f>VLOOKUP(A84,[1]Umlauf!L:P,5,0)</f>
        <v>120</v>
      </c>
    </row>
    <row r="85" spans="1:6" x14ac:dyDescent="0.25">
      <c r="A85" s="1">
        <v>23428</v>
      </c>
      <c r="B85">
        <v>95</v>
      </c>
      <c r="C85">
        <f>VLOOKUP(A85,[1]Umlauf!L:P,2,0)</f>
        <v>3</v>
      </c>
      <c r="D85">
        <f>VLOOKUP(A85,[1]Umlauf!L:P,3,0)</f>
        <v>3</v>
      </c>
      <c r="E85">
        <f>VLOOKUP(A85,[1]Umlauf!L:P,4,0)</f>
        <v>20</v>
      </c>
      <c r="F85">
        <f>VLOOKUP(A85,[1]Umlauf!L:P,5,0)</f>
        <v>20</v>
      </c>
    </row>
    <row r="86" spans="1:6" x14ac:dyDescent="0.25">
      <c r="A86" s="1">
        <v>23433</v>
      </c>
      <c r="B86">
        <v>174</v>
      </c>
      <c r="C86">
        <f>VLOOKUP(A86,[1]Umlauf!L:P,2,0)</f>
        <v>3</v>
      </c>
      <c r="D86">
        <f>VLOOKUP(A86,[1]Umlauf!L:P,3,0)</f>
        <v>3</v>
      </c>
      <c r="E86">
        <f>VLOOKUP(A86,[1]Umlauf!L:P,4,0)</f>
        <v>60</v>
      </c>
      <c r="F86">
        <f>VLOOKUP(A86,[1]Umlauf!L:P,5,0)</f>
        <v>60</v>
      </c>
    </row>
    <row r="87" spans="1:6" x14ac:dyDescent="0.25">
      <c r="A87" s="1">
        <v>23443</v>
      </c>
      <c r="B87">
        <v>341</v>
      </c>
      <c r="C87">
        <f>VLOOKUP(A87,[1]Umlauf!L:P,2,0)</f>
        <v>6</v>
      </c>
      <c r="D87">
        <f>VLOOKUP(A87,[1]Umlauf!L:P,3,0)</f>
        <v>6</v>
      </c>
      <c r="E87">
        <f>VLOOKUP(A87,[1]Umlauf!L:P,4,0)</f>
        <v>90</v>
      </c>
      <c r="F87">
        <f>VLOOKUP(A87,[1]Umlauf!L:P,5,0)</f>
        <v>100</v>
      </c>
    </row>
    <row r="88" spans="1:6" x14ac:dyDescent="0.25">
      <c r="A88" s="1">
        <v>23455</v>
      </c>
      <c r="B88">
        <v>51</v>
      </c>
      <c r="C88">
        <f>VLOOKUP(A88,[1]Umlauf!L:P,2,0)</f>
        <v>4</v>
      </c>
      <c r="D88">
        <f>VLOOKUP(A88,[1]Umlauf!L:P,3,0)</f>
        <v>4</v>
      </c>
      <c r="E88">
        <f>VLOOKUP(A88,[1]Umlauf!L:P,4,0)</f>
        <v>40</v>
      </c>
      <c r="F88">
        <f>VLOOKUP(A88,[1]Umlauf!L:P,5,0)</f>
        <v>40</v>
      </c>
    </row>
    <row r="89" spans="1:6" x14ac:dyDescent="0.25">
      <c r="A89" s="1">
        <v>23463</v>
      </c>
      <c r="B89">
        <v>128</v>
      </c>
      <c r="C89">
        <f>VLOOKUP(A89,[1]Umlauf!L:P,2,0)</f>
        <v>1</v>
      </c>
      <c r="D89">
        <f>VLOOKUP(A89,[1]Umlauf!L:P,3,0)</f>
        <v>1</v>
      </c>
      <c r="E89">
        <f>VLOOKUP(A89,[1]Umlauf!L:P,4,0)</f>
        <v>30</v>
      </c>
      <c r="F89">
        <f>VLOOKUP(A89,[1]Umlauf!L:P,5,0)</f>
        <v>30</v>
      </c>
    </row>
    <row r="90" spans="1:6" x14ac:dyDescent="0.25">
      <c r="A90" s="1">
        <v>23467</v>
      </c>
      <c r="B90">
        <v>58</v>
      </c>
      <c r="C90">
        <f>VLOOKUP(A90,[1]Umlauf!L:P,2,0)</f>
        <v>6</v>
      </c>
      <c r="D90">
        <f>VLOOKUP(A90,[1]Umlauf!L:P,3,0)</f>
        <v>6</v>
      </c>
      <c r="E90">
        <f>VLOOKUP(A90,[1]Umlauf!L:P,4,0)</f>
        <v>60</v>
      </c>
      <c r="F90">
        <f>VLOOKUP(A90,[1]Umlauf!L:P,5,0)</f>
        <v>60</v>
      </c>
    </row>
    <row r="91" spans="1:6" x14ac:dyDescent="0.25">
      <c r="A91" s="1">
        <v>23523</v>
      </c>
      <c r="B91">
        <v>19</v>
      </c>
      <c r="C91">
        <f>VLOOKUP(A91,[1]Umlauf!L:P,2,0)</f>
        <v>8</v>
      </c>
      <c r="D91">
        <f>VLOOKUP(A91,[1]Umlauf!L:P,3,0)</f>
        <v>12</v>
      </c>
      <c r="E91">
        <f>VLOOKUP(A91,[1]Umlauf!L:P,4,0)</f>
        <v>200</v>
      </c>
      <c r="F91">
        <f>VLOOKUP(A91,[1]Umlauf!L:P,5,0)</f>
        <v>200</v>
      </c>
    </row>
    <row r="92" spans="1:6" x14ac:dyDescent="0.25">
      <c r="A92" s="1">
        <v>23529</v>
      </c>
      <c r="B92">
        <v>164</v>
      </c>
      <c r="C92">
        <f>VLOOKUP(A92,[1]Umlauf!L:P,2,0)</f>
        <v>12</v>
      </c>
      <c r="D92">
        <f>VLOOKUP(A92,[1]Umlauf!L:P,3,0)</f>
        <v>12</v>
      </c>
      <c r="E92">
        <f>VLOOKUP(A92,[1]Umlauf!L:P,4,0)</f>
        <v>60</v>
      </c>
      <c r="F92">
        <f>VLOOKUP(A92,[1]Umlauf!L:P,5,0)</f>
        <v>60</v>
      </c>
    </row>
    <row r="93" spans="1:6" x14ac:dyDescent="0.25">
      <c r="A93" s="1">
        <v>23538</v>
      </c>
      <c r="B93">
        <v>267</v>
      </c>
      <c r="C93">
        <f>VLOOKUP(A93,[1]Umlauf!L:P,2,0)</f>
        <v>2</v>
      </c>
      <c r="D93">
        <f>VLOOKUP(A93,[1]Umlauf!L:P,3,0)</f>
        <v>3</v>
      </c>
      <c r="E93">
        <f>VLOOKUP(A93,[1]Umlauf!L:P,4,0)</f>
        <v>120</v>
      </c>
      <c r="F93">
        <f>VLOOKUP(A93,[1]Umlauf!L:P,5,0)</f>
        <v>150</v>
      </c>
    </row>
    <row r="94" spans="1:6" x14ac:dyDescent="0.25">
      <c r="A94" s="1">
        <v>23563</v>
      </c>
      <c r="B94">
        <v>52</v>
      </c>
      <c r="C94">
        <f>VLOOKUP(A94,[1]Umlauf!L:P,2,0)</f>
        <v>14</v>
      </c>
      <c r="D94">
        <f>VLOOKUP(A94,[1]Umlauf!L:P,3,0)</f>
        <v>14</v>
      </c>
      <c r="E94">
        <f>VLOOKUP(A94,[1]Umlauf!L:P,4,0)</f>
        <v>60</v>
      </c>
      <c r="F94">
        <f>VLOOKUP(A94,[1]Umlauf!L:P,5,0)</f>
        <v>70</v>
      </c>
    </row>
    <row r="95" spans="1:6" x14ac:dyDescent="0.25">
      <c r="A95" s="1">
        <v>23685</v>
      </c>
      <c r="B95">
        <v>12</v>
      </c>
      <c r="C95">
        <f>VLOOKUP(A95,[1]Umlauf!L:P,2,0)</f>
        <v>4</v>
      </c>
      <c r="D95">
        <f>VLOOKUP(A95,[1]Umlauf!L:P,3,0)</f>
        <v>6</v>
      </c>
      <c r="E95">
        <f>VLOOKUP(A95,[1]Umlauf!L:P,4,0)</f>
        <v>60</v>
      </c>
      <c r="F95">
        <f>VLOOKUP(A95,[1]Umlauf!L:P,5,0)</f>
        <v>60</v>
      </c>
    </row>
    <row r="96" spans="1:6" x14ac:dyDescent="0.25">
      <c r="A96" s="1">
        <v>23739</v>
      </c>
      <c r="B96">
        <v>60</v>
      </c>
      <c r="C96">
        <f>VLOOKUP(A96,[1]Umlauf!L:P,2,0)</f>
        <v>3</v>
      </c>
      <c r="D96">
        <f>VLOOKUP(A96,[1]Umlauf!L:P,3,0)</f>
        <v>3</v>
      </c>
      <c r="E96">
        <f>VLOOKUP(A96,[1]Umlauf!L:P,4,0)</f>
        <v>20</v>
      </c>
      <c r="F96">
        <f>VLOOKUP(A96,[1]Umlauf!L:P,5,0)</f>
        <v>20</v>
      </c>
    </row>
    <row r="97" spans="1:6" x14ac:dyDescent="0.25">
      <c r="A97" s="1">
        <v>23835</v>
      </c>
      <c r="B97">
        <v>104</v>
      </c>
      <c r="C97">
        <f>VLOOKUP(A97,[1]Umlauf!L:P,2,0)</f>
        <v>3</v>
      </c>
      <c r="D97">
        <f>VLOOKUP(A97,[1]Umlauf!L:P,3,0)</f>
        <v>3</v>
      </c>
      <c r="E97">
        <f>VLOOKUP(A97,[1]Umlauf!L:P,4,0)</f>
        <v>15</v>
      </c>
      <c r="F97">
        <f>VLOOKUP(A97,[1]Umlauf!L:P,5,0)</f>
        <v>15</v>
      </c>
    </row>
    <row r="98" spans="1:6" x14ac:dyDescent="0.25">
      <c r="A98" s="1">
        <v>23836</v>
      </c>
      <c r="B98">
        <v>105</v>
      </c>
      <c r="C98">
        <f>VLOOKUP(A98,[1]Umlauf!L:P,2,0)</f>
        <v>3</v>
      </c>
      <c r="D98">
        <f>VLOOKUP(A98,[1]Umlauf!L:P,3,0)</f>
        <v>3</v>
      </c>
      <c r="E98">
        <f>VLOOKUP(A98,[1]Umlauf!L:P,4,0)</f>
        <v>15</v>
      </c>
      <c r="F98">
        <f>VLOOKUP(A98,[1]Umlauf!L:P,5,0)</f>
        <v>15</v>
      </c>
    </row>
    <row r="99" spans="1:6" x14ac:dyDescent="0.25">
      <c r="A99" s="1">
        <v>23842</v>
      </c>
      <c r="B99">
        <v>61</v>
      </c>
      <c r="C99">
        <f>VLOOKUP(A99,[1]Umlauf!L:P,2,0)</f>
        <v>2</v>
      </c>
      <c r="D99">
        <f>VLOOKUP(A99,[1]Umlauf!L:P,3,0)</f>
        <v>2</v>
      </c>
      <c r="E99">
        <f>VLOOKUP(A99,[1]Umlauf!L:P,4,0)</f>
        <v>10</v>
      </c>
      <c r="F99">
        <f>VLOOKUP(A99,[1]Umlauf!L:P,5,0)</f>
        <v>10</v>
      </c>
    </row>
    <row r="100" spans="1:6" x14ac:dyDescent="0.25">
      <c r="A100" s="1">
        <v>23911</v>
      </c>
      <c r="B100">
        <v>51</v>
      </c>
      <c r="C100">
        <f>VLOOKUP(A100,[1]Umlauf!L:P,2,0)</f>
        <v>4</v>
      </c>
      <c r="D100">
        <f>VLOOKUP(A100,[1]Umlauf!L:P,3,0)</f>
        <v>4</v>
      </c>
      <c r="E100">
        <f>VLOOKUP(A100,[1]Umlauf!L:P,4,0)</f>
        <v>20</v>
      </c>
      <c r="F100">
        <f>VLOOKUP(A100,[1]Umlauf!L:P,5,0)</f>
        <v>20</v>
      </c>
    </row>
    <row r="101" spans="1:6" x14ac:dyDescent="0.25">
      <c r="A101" s="1">
        <v>23913</v>
      </c>
      <c r="B101">
        <v>159</v>
      </c>
      <c r="C101">
        <f>VLOOKUP(A101,[1]Umlauf!L:P,2,0)</f>
        <v>17</v>
      </c>
      <c r="D101">
        <f>VLOOKUP(A101,[1]Umlauf!L:P,3,0)</f>
        <v>17</v>
      </c>
      <c r="E101">
        <f>VLOOKUP(A101,[1]Umlauf!L:P,4,0)</f>
        <v>130</v>
      </c>
      <c r="F101">
        <f>VLOOKUP(A101,[1]Umlauf!L:P,5,0)</f>
        <v>135</v>
      </c>
    </row>
    <row r="102" spans="1:6" x14ac:dyDescent="0.25">
      <c r="A102" s="1">
        <v>23914</v>
      </c>
      <c r="B102">
        <v>54</v>
      </c>
      <c r="C102">
        <f>VLOOKUP(A102,[1]Umlauf!L:P,2,0)</f>
        <v>4</v>
      </c>
      <c r="D102">
        <f>VLOOKUP(A102,[1]Umlauf!L:P,3,0)</f>
        <v>4</v>
      </c>
      <c r="E102">
        <f>VLOOKUP(A102,[1]Umlauf!L:P,4,0)</f>
        <v>20</v>
      </c>
      <c r="F102">
        <f>VLOOKUP(A102,[1]Umlauf!L:P,5,0)</f>
        <v>20</v>
      </c>
    </row>
    <row r="103" spans="1:6" x14ac:dyDescent="0.25">
      <c r="A103" s="1">
        <v>23915</v>
      </c>
      <c r="B103">
        <v>18</v>
      </c>
      <c r="C103">
        <f>VLOOKUP(A103,[1]Umlauf!L:P,2,0)</f>
        <v>25</v>
      </c>
      <c r="D103">
        <f>VLOOKUP(A103,[1]Umlauf!L:P,3,0)</f>
        <v>25</v>
      </c>
      <c r="E103">
        <f>VLOOKUP(A103,[1]Umlauf!L:P,4,0)</f>
        <v>230</v>
      </c>
      <c r="F103">
        <f>VLOOKUP(A103,[1]Umlauf!L:P,5,0)</f>
        <v>270</v>
      </c>
    </row>
    <row r="104" spans="1:6" x14ac:dyDescent="0.25">
      <c r="A104" s="1">
        <v>23917</v>
      </c>
      <c r="B104">
        <v>143</v>
      </c>
      <c r="C104">
        <f>VLOOKUP(A104,[1]Umlauf!L:P,2,0)</f>
        <v>2</v>
      </c>
      <c r="D104">
        <f>VLOOKUP(A104,[1]Umlauf!L:P,3,0)</f>
        <v>2</v>
      </c>
      <c r="E104">
        <f>VLOOKUP(A104,[1]Umlauf!L:P,4,0)</f>
        <v>10</v>
      </c>
      <c r="F104">
        <f>VLOOKUP(A104,[1]Umlauf!L:P,5,0)</f>
        <v>20</v>
      </c>
    </row>
    <row r="105" spans="1:6" x14ac:dyDescent="0.25">
      <c r="A105" s="1">
        <v>23918</v>
      </c>
      <c r="B105">
        <v>172</v>
      </c>
      <c r="C105">
        <f>VLOOKUP(A105,[1]Umlauf!L:P,2,0)</f>
        <v>4</v>
      </c>
      <c r="D105">
        <f>VLOOKUP(A105,[1]Umlauf!L:P,3,0)</f>
        <v>7</v>
      </c>
      <c r="E105">
        <f>VLOOKUP(A105,[1]Umlauf!L:P,4,0)</f>
        <v>100</v>
      </c>
      <c r="F105">
        <f>VLOOKUP(A105,[1]Umlauf!L:P,5,0)</f>
        <v>130</v>
      </c>
    </row>
    <row r="106" spans="1:6" x14ac:dyDescent="0.25">
      <c r="A106" s="1">
        <v>23946</v>
      </c>
      <c r="B106">
        <v>18</v>
      </c>
      <c r="C106">
        <f>VLOOKUP(A106,[1]Umlauf!L:P,2,0)</f>
        <v>3</v>
      </c>
      <c r="D106">
        <f>VLOOKUP(A106,[1]Umlauf!L:P,3,0)</f>
        <v>3</v>
      </c>
      <c r="E106">
        <f>VLOOKUP(A106,[1]Umlauf!L:P,4,0)</f>
        <v>15</v>
      </c>
      <c r="F106">
        <f>VLOOKUP(A106,[1]Umlauf!L:P,5,0)</f>
        <v>15</v>
      </c>
    </row>
    <row r="107" spans="1:6" x14ac:dyDescent="0.25">
      <c r="A107" s="1">
        <v>23968</v>
      </c>
      <c r="B107">
        <v>50</v>
      </c>
      <c r="C107">
        <f>VLOOKUP(A107,[1]Umlauf!L:P,2,0)</f>
        <v>1</v>
      </c>
      <c r="D107">
        <f>VLOOKUP(A107,[1]Umlauf!L:P,3,0)</f>
        <v>1</v>
      </c>
      <c r="E107">
        <f>VLOOKUP(A107,[1]Umlauf!L:P,4,0)</f>
        <v>10</v>
      </c>
      <c r="F107">
        <f>VLOOKUP(A107,[1]Umlauf!L:P,5,0)</f>
        <v>10</v>
      </c>
    </row>
    <row r="108" spans="1:6" x14ac:dyDescent="0.25">
      <c r="A108" s="1">
        <v>23974</v>
      </c>
      <c r="B108">
        <v>90</v>
      </c>
      <c r="C108">
        <f>VLOOKUP(A108,[1]Umlauf!L:P,2,0)</f>
        <v>4</v>
      </c>
      <c r="D108">
        <f>VLOOKUP(A108,[1]Umlauf!L:P,3,0)</f>
        <v>4</v>
      </c>
      <c r="E108">
        <f>VLOOKUP(A108,[1]Umlauf!L:P,4,0)</f>
        <v>20</v>
      </c>
      <c r="F108">
        <f>VLOOKUP(A108,[1]Umlauf!L:P,5,0)</f>
        <v>20</v>
      </c>
    </row>
    <row r="109" spans="1:6" x14ac:dyDescent="0.25">
      <c r="A109" s="1">
        <v>23977</v>
      </c>
      <c r="B109">
        <v>45</v>
      </c>
      <c r="C109">
        <f>VLOOKUP(A109,[1]Umlauf!L:P,2,0)</f>
        <v>8</v>
      </c>
      <c r="D109">
        <f>VLOOKUP(A109,[1]Umlauf!L:P,3,0)</f>
        <v>8</v>
      </c>
      <c r="E109">
        <f>VLOOKUP(A109,[1]Umlauf!L:P,4,0)</f>
        <v>30</v>
      </c>
      <c r="F109">
        <f>VLOOKUP(A109,[1]Umlauf!L:P,5,0)</f>
        <v>30</v>
      </c>
    </row>
    <row r="110" spans="1:6" x14ac:dyDescent="0.25">
      <c r="A110" s="1">
        <v>23980</v>
      </c>
      <c r="B110">
        <v>46</v>
      </c>
      <c r="C110">
        <f>VLOOKUP(A110,[1]Umlauf!L:P,2,0)</f>
        <v>3</v>
      </c>
      <c r="D110">
        <f>VLOOKUP(A110,[1]Umlauf!L:P,3,0)</f>
        <v>3</v>
      </c>
      <c r="E110">
        <f>VLOOKUP(A110,[1]Umlauf!L:P,4,0)</f>
        <v>15</v>
      </c>
      <c r="F110">
        <f>VLOOKUP(A110,[1]Umlauf!L:P,5,0)</f>
        <v>15</v>
      </c>
    </row>
    <row r="111" spans="1:6" x14ac:dyDescent="0.25">
      <c r="A111" s="1">
        <v>23983</v>
      </c>
      <c r="B111">
        <v>45</v>
      </c>
      <c r="C111">
        <f>VLOOKUP(A111,[1]Umlauf!L:P,2,0)</f>
        <v>4</v>
      </c>
      <c r="D111">
        <f>VLOOKUP(A111,[1]Umlauf!L:P,3,0)</f>
        <v>4</v>
      </c>
      <c r="E111">
        <f>VLOOKUP(A111,[1]Umlauf!L:P,4,0)</f>
        <v>10</v>
      </c>
      <c r="F111">
        <f>VLOOKUP(A111,[1]Umlauf!L:P,5,0)</f>
        <v>10</v>
      </c>
    </row>
    <row r="112" spans="1:6" x14ac:dyDescent="0.25">
      <c r="A112" s="1">
        <v>23988</v>
      </c>
      <c r="B112">
        <v>61</v>
      </c>
      <c r="C112">
        <f>VLOOKUP(A112,[1]Umlauf!L:P,2,0)</f>
        <v>4</v>
      </c>
      <c r="D112">
        <f>VLOOKUP(A112,[1]Umlauf!L:P,3,0)</f>
        <v>4</v>
      </c>
      <c r="E112">
        <f>VLOOKUP(A112,[1]Umlauf!L:P,4,0)</f>
        <v>15</v>
      </c>
      <c r="F112">
        <f>VLOOKUP(A112,[1]Umlauf!L:P,5,0)</f>
        <v>15</v>
      </c>
    </row>
    <row r="113" spans="1:6" x14ac:dyDescent="0.25">
      <c r="A113" s="1">
        <v>80289</v>
      </c>
      <c r="B113">
        <v>132</v>
      </c>
      <c r="C113">
        <f>VLOOKUP(A113,[1]Umlauf!L:P,2,0)</f>
        <v>8</v>
      </c>
      <c r="D113">
        <f>VLOOKUP(A113,[1]Umlauf!L:P,3,0)</f>
        <v>8</v>
      </c>
      <c r="E113">
        <f>VLOOKUP(A113,[1]Umlauf!L:P,4,0)</f>
        <v>120</v>
      </c>
      <c r="F113">
        <f>VLOOKUP(A113,[1]Umlauf!L:P,5,0)</f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2022-01-21T11:02:32Z</dcterms:created>
  <dcterms:modified xsi:type="dcterms:W3CDTF">2022-01-21T11:02:58Z</dcterms:modified>
</cp:coreProperties>
</file>