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jiami/project/code/my-game/doc/data/"/>
    </mc:Choice>
  </mc:AlternateContent>
  <bookViews>
    <workbookView xWindow="1120" yWindow="440" windowWidth="28700" windowHeight="13060" tabRatio="891"/>
  </bookViews>
  <sheets>
    <sheet name="ServiceInfo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2" l="1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<sst xmlns="http://schemas.openxmlformats.org/spreadsheetml/2006/main" count="63" uniqueCount="59">
  <si>
    <t>int</t>
  </si>
  <si>
    <t>LIST</t>
  </si>
  <si>
    <t>分页</t>
  </si>
  <si>
    <t>商品id</t>
  </si>
  <si>
    <t>顺序</t>
  </si>
  <si>
    <r>
      <rPr>
        <sz val="14"/>
        <rFont val="宋体"/>
        <family val="3"/>
        <charset val="134"/>
      </rPr>
      <t xml:space="preserve">平台
</t>
    </r>
    <r>
      <rPr>
        <sz val="9"/>
        <rFont val="微软雅黑"/>
        <family val="3"/>
        <charset val="134"/>
      </rPr>
      <t>1=android；2=ios；空=不作限制</t>
    </r>
  </si>
  <si>
    <t>检查：是否审核打开</t>
  </si>
  <si>
    <t>{11}</t>
  </si>
  <si>
    <t>{12}</t>
  </si>
  <si>
    <t>{13}</t>
  </si>
  <si>
    <t>{14}</t>
  </si>
  <si>
    <t>{19}</t>
  </si>
  <si>
    <t>{15}</t>
  </si>
  <si>
    <t>{20}</t>
  </si>
  <si>
    <t>{16}</t>
  </si>
  <si>
    <t>{17}</t>
  </si>
  <si>
    <t>{18}</t>
  </si>
  <si>
    <t>{21}</t>
  </si>
  <si>
    <t>{22}</t>
  </si>
  <si>
    <t>{23}</t>
  </si>
  <si>
    <t>{24}</t>
  </si>
  <si>
    <t>{25}</t>
  </si>
  <si>
    <t>{26}</t>
  </si>
  <si>
    <t>{27}</t>
  </si>
  <si>
    <t>{28}</t>
  </si>
  <si>
    <t>{3020,3021,3022}</t>
  </si>
  <si>
    <t>{3029,3030,3031}</t>
  </si>
  <si>
    <t>{3032,3033,3034}</t>
  </si>
  <si>
    <t>{3035,3036,3037}</t>
  </si>
  <si>
    <t>{3038,3039,3040}</t>
  </si>
  <si>
    <t>{3023,3024,3025}</t>
  </si>
  <si>
    <t>{3026,3027,3028}</t>
  </si>
  <si>
    <t>{31}</t>
  </si>
  <si>
    <t>{32}</t>
  </si>
  <si>
    <t>{33}</t>
  </si>
  <si>
    <t>{34}</t>
  </si>
  <si>
    <t>{39}</t>
  </si>
  <si>
    <t>{35}</t>
  </si>
  <si>
    <t>{40}</t>
  </si>
  <si>
    <t>{36}</t>
  </si>
  <si>
    <t>{37}</t>
  </si>
  <si>
    <t>{38}</t>
  </si>
  <si>
    <t>{41}</t>
  </si>
  <si>
    <t>{42}</t>
  </si>
  <si>
    <t>{43}</t>
  </si>
  <si>
    <t>{59}</t>
  </si>
  <si>
    <t>{58}</t>
  </si>
  <si>
    <t>{57}</t>
  </si>
  <si>
    <t>{870}</t>
  </si>
  <si>
    <t>开</t>
  </si>
  <si>
    <t>{871}</t>
  </si>
  <si>
    <t>{238}</t>
  </si>
  <si>
    <t>{239}</t>
  </si>
  <si>
    <t>CLIENT</t>
    <phoneticPr fontId="8" type="noConversion"/>
  </si>
  <si>
    <t>int</t>
    <phoneticPr fontId="8" type="noConversion"/>
  </si>
  <si>
    <t>table</t>
    <phoneticPr fontId="8" type="noConversion"/>
  </si>
  <si>
    <t>id</t>
    <phoneticPr fontId="8" type="noConversion"/>
  </si>
  <si>
    <t>ip</t>
    <phoneticPr fontId="8" type="noConversion"/>
  </si>
  <si>
    <t>port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</si>
</sst>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微软雅黑"/>
      <family val="3"/>
      <charset val="134"/>
    </font>
    <font>
      <sz val="12"/>
      <name val="微软雅黑"/>
      <family val="3"/>
      <charset val="134"/>
    </font>
    <font>
      <sz val="11"/>
      <color indexed="8"/>
      <name val="宋体"/>
      <family val="3"/>
      <charset val="134"/>
    </font>
    <font>
      <sz val="9"/>
      <name val="微软雅黑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6" fillId="0" borderId="0"/>
    <xf numFmtId="0" fontId="6" fillId="0" borderId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常规 3" xfId="3"/>
  </cellStyles>
  <dxfs count="1"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workbookViewId="0">
      <pane ySplit="4" topLeftCell="A5" activePane="bottomLeft" state="frozenSplit"/>
      <selection pane="bottomLeft" activeCell="B3" sqref="B3"/>
    </sheetView>
  </sheetViews>
  <sheetFormatPr baseColWidth="10" defaultColWidth="10.83203125" defaultRowHeight="17" x14ac:dyDescent="0.15"/>
  <cols>
    <col min="1" max="1" width="14.33203125" style="8" customWidth="1"/>
    <col min="2" max="2" width="22.83203125" style="8" customWidth="1"/>
    <col min="3" max="3" width="10.83203125" style="8"/>
    <col min="4" max="4" width="29.1640625" style="8" customWidth="1"/>
    <col min="5" max="5" width="23.6640625" style="8" customWidth="1"/>
    <col min="6" max="16384" width="10.83203125" style="8"/>
  </cols>
  <sheetData>
    <row r="1" spans="1:7" x14ac:dyDescent="0.15">
      <c r="A1" s="2" t="s">
        <v>1</v>
      </c>
      <c r="B1" s="2" t="s">
        <v>53</v>
      </c>
    </row>
    <row r="2" spans="1:7" ht="18" x14ac:dyDescent="0.15">
      <c r="A2" s="4" t="s">
        <v>56</v>
      </c>
      <c r="B2" s="4" t="s">
        <v>57</v>
      </c>
      <c r="C2" s="4"/>
      <c r="D2" s="9" t="s">
        <v>58</v>
      </c>
    </row>
    <row r="3" spans="1:7" ht="18" x14ac:dyDescent="0.15">
      <c r="A3" s="10" t="s">
        <v>54</v>
      </c>
      <c r="B3" s="10" t="s">
        <v>55</v>
      </c>
      <c r="C3" s="10" t="s">
        <v>55</v>
      </c>
      <c r="D3" s="11" t="s">
        <v>0</v>
      </c>
    </row>
    <row r="4" spans="1:7" ht="31" x14ac:dyDescent="0.15">
      <c r="A4" s="5" t="s">
        <v>2</v>
      </c>
      <c r="B4" s="5" t="s">
        <v>3</v>
      </c>
      <c r="C4" s="5" t="s">
        <v>4</v>
      </c>
      <c r="D4" s="12" t="s">
        <v>5</v>
      </c>
      <c r="E4" s="8" t="s">
        <v>6</v>
      </c>
    </row>
    <row r="5" spans="1:7" x14ac:dyDescent="0.15">
      <c r="A5" s="1">
        <v>1</v>
      </c>
      <c r="B5" s="1" t="s">
        <v>7</v>
      </c>
      <c r="C5" s="1">
        <v>1</v>
      </c>
      <c r="D5" s="1"/>
      <c r="E5" s="8" t="e">
        <f>IF(VLOOKUP(B5,#REF!,27,0)=1,"开","关")</f>
        <v>#REF!</v>
      </c>
      <c r="G5" s="1"/>
    </row>
    <row r="6" spans="1:7" x14ac:dyDescent="0.15">
      <c r="A6" s="1">
        <v>1</v>
      </c>
      <c r="B6" s="1" t="s">
        <v>8</v>
      </c>
      <c r="C6" s="1">
        <v>2</v>
      </c>
      <c r="D6" s="1"/>
      <c r="E6" s="8" t="e">
        <f>IF(VLOOKUP(B6,#REF!,27,0)=1,"开","关")</f>
        <v>#REF!</v>
      </c>
      <c r="G6" s="1"/>
    </row>
    <row r="7" spans="1:7" x14ac:dyDescent="0.15">
      <c r="A7" s="1">
        <v>1</v>
      </c>
      <c r="B7" s="1" t="s">
        <v>9</v>
      </c>
      <c r="C7" s="1">
        <v>3</v>
      </c>
      <c r="D7" s="1"/>
      <c r="E7" s="8" t="e">
        <f>IF(VLOOKUP(B7,#REF!,27,0)=1,"开","关")</f>
        <v>#REF!</v>
      </c>
      <c r="G7" s="1"/>
    </row>
    <row r="8" spans="1:7" x14ac:dyDescent="0.15">
      <c r="A8" s="1">
        <v>1</v>
      </c>
      <c r="B8" s="1" t="s">
        <v>10</v>
      </c>
      <c r="C8" s="1">
        <v>4</v>
      </c>
      <c r="D8" s="1"/>
      <c r="E8" s="8" t="e">
        <f>IF(VLOOKUP(B8,#REF!,27,0)=1,"开","关")</f>
        <v>#REF!</v>
      </c>
      <c r="G8" s="1"/>
    </row>
    <row r="9" spans="1:7" x14ac:dyDescent="0.15">
      <c r="A9" s="1">
        <v>1</v>
      </c>
      <c r="B9" s="1" t="s">
        <v>11</v>
      </c>
      <c r="C9" s="1">
        <v>5</v>
      </c>
      <c r="D9" s="1"/>
      <c r="E9" s="8" t="e">
        <f>IF(VLOOKUP(B9,#REF!,27,0)=1,"开","关")</f>
        <v>#REF!</v>
      </c>
      <c r="G9" s="1"/>
    </row>
    <row r="10" spans="1:7" x14ac:dyDescent="0.15">
      <c r="A10" s="1">
        <v>1</v>
      </c>
      <c r="B10" s="1" t="s">
        <v>12</v>
      </c>
      <c r="C10" s="1">
        <v>6</v>
      </c>
      <c r="D10" s="1"/>
      <c r="E10" s="8" t="e">
        <f>IF(VLOOKUP(B10,#REF!,27,0)=1,"开","关")</f>
        <v>#REF!</v>
      </c>
      <c r="G10" s="1"/>
    </row>
    <row r="11" spans="1:7" x14ac:dyDescent="0.15">
      <c r="A11" s="1">
        <v>1</v>
      </c>
      <c r="B11" s="1" t="s">
        <v>13</v>
      </c>
      <c r="C11" s="1">
        <v>7</v>
      </c>
      <c r="D11" s="1"/>
      <c r="E11" s="8" t="e">
        <f>IF(VLOOKUP(B11,#REF!,27,0)=1,"开","关")</f>
        <v>#REF!</v>
      </c>
      <c r="G11" s="1"/>
    </row>
    <row r="12" spans="1:7" x14ac:dyDescent="0.15">
      <c r="A12" s="1">
        <v>1</v>
      </c>
      <c r="B12" s="1" t="s">
        <v>14</v>
      </c>
      <c r="C12" s="1">
        <v>8</v>
      </c>
      <c r="D12" s="1"/>
      <c r="E12" s="8" t="e">
        <f>IF(VLOOKUP(B12,#REF!,27,0)=1,"开","关")</f>
        <v>#REF!</v>
      </c>
      <c r="G12" s="1"/>
    </row>
    <row r="13" spans="1:7" x14ac:dyDescent="0.15">
      <c r="A13" s="1">
        <v>1</v>
      </c>
      <c r="B13" s="1" t="s">
        <v>15</v>
      </c>
      <c r="C13" s="1">
        <v>9</v>
      </c>
      <c r="D13" s="1"/>
      <c r="E13" s="8" t="e">
        <f>IF(VLOOKUP(B13,#REF!,27,0)=1,"开","关")</f>
        <v>#REF!</v>
      </c>
      <c r="G13" s="1"/>
    </row>
    <row r="14" spans="1:7" x14ac:dyDescent="0.15">
      <c r="A14" s="1">
        <v>1</v>
      </c>
      <c r="B14" s="1" t="s">
        <v>16</v>
      </c>
      <c r="C14" s="1">
        <v>10</v>
      </c>
      <c r="D14" s="1"/>
      <c r="E14" s="8" t="e">
        <f>IF(VLOOKUP(B14,#REF!,27,0)=1,"开","关")</f>
        <v>#REF!</v>
      </c>
      <c r="G14" s="1"/>
    </row>
    <row r="15" spans="1:7" x14ac:dyDescent="0.15">
      <c r="A15" s="1">
        <v>2</v>
      </c>
      <c r="B15" s="1" t="s">
        <v>17</v>
      </c>
      <c r="C15" s="1">
        <v>2</v>
      </c>
      <c r="D15" s="1"/>
      <c r="E15" s="8" t="e">
        <f>IF(VLOOKUP(B15,#REF!,27,0)=1,"开","关")</f>
        <v>#REF!</v>
      </c>
      <c r="G15" s="1"/>
    </row>
    <row r="16" spans="1:7" x14ac:dyDescent="0.15">
      <c r="A16" s="1">
        <v>2</v>
      </c>
      <c r="B16" s="1" t="s">
        <v>18</v>
      </c>
      <c r="C16" s="1">
        <v>3</v>
      </c>
      <c r="D16" s="1"/>
      <c r="E16" s="8" t="e">
        <f>IF(VLOOKUP(B16,#REF!,27,0)=1,"开","关")</f>
        <v>#REF!</v>
      </c>
      <c r="G16" s="1"/>
    </row>
    <row r="17" spans="1:7" x14ac:dyDescent="0.15">
      <c r="A17" s="1">
        <v>2</v>
      </c>
      <c r="B17" s="1" t="s">
        <v>19</v>
      </c>
      <c r="C17" s="1">
        <v>4</v>
      </c>
      <c r="D17" s="1"/>
      <c r="E17" s="8" t="e">
        <f>IF(VLOOKUP(B17,#REF!,27,0)=1,"开","关")</f>
        <v>#REF!</v>
      </c>
      <c r="G17" s="1"/>
    </row>
    <row r="18" spans="1:7" x14ac:dyDescent="0.15">
      <c r="A18" s="1">
        <v>2</v>
      </c>
      <c r="B18" s="1" t="s">
        <v>20</v>
      </c>
      <c r="C18" s="1">
        <v>5</v>
      </c>
      <c r="D18" s="1"/>
      <c r="E18" s="8" t="e">
        <f>IF(VLOOKUP(B18,#REF!,27,0)=1,"开","关")</f>
        <v>#REF!</v>
      </c>
      <c r="G18" s="1"/>
    </row>
    <row r="19" spans="1:7" x14ac:dyDescent="0.15">
      <c r="A19" s="1">
        <v>2</v>
      </c>
      <c r="B19" s="1" t="s">
        <v>21</v>
      </c>
      <c r="C19" s="1">
        <v>6</v>
      </c>
      <c r="D19" s="1"/>
      <c r="E19" s="8" t="e">
        <f>IF(VLOOKUP(B19,#REF!,27,0)=1,"开","关")</f>
        <v>#REF!</v>
      </c>
      <c r="G19" s="1"/>
    </row>
    <row r="20" spans="1:7" x14ac:dyDescent="0.15">
      <c r="A20" s="1">
        <v>2</v>
      </c>
      <c r="B20" s="1" t="s">
        <v>22</v>
      </c>
      <c r="C20" s="1">
        <v>7</v>
      </c>
      <c r="D20" s="1"/>
      <c r="E20" s="8" t="e">
        <f>IF(VLOOKUP(B20,#REF!,27,0)=1,"开","关")</f>
        <v>#REF!</v>
      </c>
      <c r="G20" s="1"/>
    </row>
    <row r="21" spans="1:7" x14ac:dyDescent="0.15">
      <c r="A21" s="1">
        <v>2</v>
      </c>
      <c r="B21" s="1" t="s">
        <v>23</v>
      </c>
      <c r="C21" s="1">
        <v>8</v>
      </c>
      <c r="D21" s="1"/>
      <c r="E21" s="8" t="e">
        <f>IF(VLOOKUP(B21,#REF!,27,0)=1,"开","关")</f>
        <v>#REF!</v>
      </c>
      <c r="G21" s="1"/>
    </row>
    <row r="22" spans="1:7" x14ac:dyDescent="0.15">
      <c r="A22" s="1">
        <v>2</v>
      </c>
      <c r="B22" s="1" t="s">
        <v>24</v>
      </c>
      <c r="C22" s="1">
        <v>9</v>
      </c>
      <c r="D22" s="1"/>
      <c r="E22" s="8" t="e">
        <f>IF(VLOOKUP(B22,#REF!,27,0)=1,"开","关")</f>
        <v>#REF!</v>
      </c>
      <c r="G22" s="1"/>
    </row>
    <row r="23" spans="1:7" x14ac:dyDescent="0.15">
      <c r="A23" s="1">
        <v>3</v>
      </c>
      <c r="B23" s="1" t="s">
        <v>25</v>
      </c>
      <c r="C23" s="1">
        <v>1</v>
      </c>
      <c r="D23" s="1"/>
      <c r="E23" s="8" t="e">
        <f>IF(VLOOKUP(B23,#REF!,27,0)=1,"开","关")</f>
        <v>#REF!</v>
      </c>
      <c r="G23" s="1"/>
    </row>
    <row r="24" spans="1:7" x14ac:dyDescent="0.15">
      <c r="A24" s="1">
        <v>3</v>
      </c>
      <c r="B24" s="1" t="s">
        <v>26</v>
      </c>
      <c r="C24" s="1">
        <v>2</v>
      </c>
      <c r="D24" s="1"/>
      <c r="E24" s="8" t="e">
        <f>IF(VLOOKUP(B24,#REF!,27,0)=1,"开","关")</f>
        <v>#REF!</v>
      </c>
      <c r="G24" s="1"/>
    </row>
    <row r="25" spans="1:7" x14ac:dyDescent="0.15">
      <c r="A25" s="1">
        <v>3</v>
      </c>
      <c r="B25" s="1" t="s">
        <v>27</v>
      </c>
      <c r="C25" s="1">
        <v>3</v>
      </c>
      <c r="D25" s="1"/>
      <c r="E25" s="8" t="e">
        <f>IF(VLOOKUP(B25,#REF!,27,0)=1,"开","关")</f>
        <v>#REF!</v>
      </c>
      <c r="G25" s="1"/>
    </row>
    <row r="26" spans="1:7" x14ac:dyDescent="0.15">
      <c r="A26" s="1">
        <v>3</v>
      </c>
      <c r="B26" s="1" t="s">
        <v>28</v>
      </c>
      <c r="C26" s="1">
        <v>4</v>
      </c>
      <c r="D26" s="1"/>
      <c r="E26" s="8" t="e">
        <f>IF(VLOOKUP(B26,#REF!,27,0)=1,"开","关")</f>
        <v>#REF!</v>
      </c>
      <c r="G26" s="1"/>
    </row>
    <row r="27" spans="1:7" x14ac:dyDescent="0.15">
      <c r="A27" s="1">
        <v>3</v>
      </c>
      <c r="B27" s="1" t="s">
        <v>29</v>
      </c>
      <c r="C27" s="1">
        <v>5</v>
      </c>
      <c r="D27" s="1"/>
      <c r="E27" s="8" t="e">
        <f>IF(VLOOKUP(B27,#REF!,27,0)=1,"开","关")</f>
        <v>#REF!</v>
      </c>
      <c r="G27" s="1"/>
    </row>
    <row r="28" spans="1:7" x14ac:dyDescent="0.15">
      <c r="A28" s="1">
        <v>3</v>
      </c>
      <c r="B28" s="1" t="s">
        <v>30</v>
      </c>
      <c r="C28" s="1">
        <v>6</v>
      </c>
      <c r="D28" s="1"/>
      <c r="E28" s="8" t="e">
        <f>IF(VLOOKUP(B28,#REF!,27,0)=1,"开","关")</f>
        <v>#REF!</v>
      </c>
      <c r="G28" s="1"/>
    </row>
    <row r="29" spans="1:7" x14ac:dyDescent="0.15">
      <c r="A29" s="1">
        <v>3</v>
      </c>
      <c r="B29" s="1" t="s">
        <v>31</v>
      </c>
      <c r="C29" s="1">
        <v>7</v>
      </c>
      <c r="D29" s="1"/>
      <c r="E29" s="8" t="e">
        <f>IF(VLOOKUP(B29,#REF!,27,0)=1,"开","关")</f>
        <v>#REF!</v>
      </c>
      <c r="G29" s="1"/>
    </row>
    <row r="30" spans="1:7" x14ac:dyDescent="0.15">
      <c r="A30" s="8">
        <v>4</v>
      </c>
      <c r="B30" s="1" t="s">
        <v>32</v>
      </c>
      <c r="C30" s="1">
        <v>1</v>
      </c>
      <c r="D30" s="1"/>
      <c r="E30" s="8" t="e">
        <f>IF(VLOOKUP(B30,#REF!,27,0)=1,"开","关")</f>
        <v>#REF!</v>
      </c>
      <c r="G30" s="1"/>
    </row>
    <row r="31" spans="1:7" x14ac:dyDescent="0.15">
      <c r="A31" s="8">
        <v>4</v>
      </c>
      <c r="B31" s="1" t="s">
        <v>33</v>
      </c>
      <c r="C31" s="1">
        <v>2</v>
      </c>
      <c r="D31" s="1"/>
      <c r="E31" s="8" t="e">
        <f>IF(VLOOKUP(B31,#REF!,27,0)=1,"开","关")</f>
        <v>#REF!</v>
      </c>
    </row>
    <row r="32" spans="1:7" x14ac:dyDescent="0.15">
      <c r="A32" s="8">
        <v>4</v>
      </c>
      <c r="B32" s="1" t="s">
        <v>34</v>
      </c>
      <c r="C32" s="1">
        <v>3</v>
      </c>
      <c r="D32" s="1"/>
      <c r="E32" s="8" t="e">
        <f>IF(VLOOKUP(B32,#REF!,27,0)=1,"开","关")</f>
        <v>#REF!</v>
      </c>
    </row>
    <row r="33" spans="1:7" x14ac:dyDescent="0.15">
      <c r="A33" s="8">
        <v>4</v>
      </c>
      <c r="B33" s="1" t="s">
        <v>35</v>
      </c>
      <c r="C33" s="1">
        <v>4</v>
      </c>
      <c r="D33" s="1"/>
      <c r="E33" s="8" t="e">
        <f>IF(VLOOKUP(B33,#REF!,27,0)=1,"开","关")</f>
        <v>#REF!</v>
      </c>
    </row>
    <row r="34" spans="1:7" x14ac:dyDescent="0.15">
      <c r="A34" s="8">
        <v>4</v>
      </c>
      <c r="B34" s="1" t="s">
        <v>36</v>
      </c>
      <c r="C34" s="1">
        <v>5</v>
      </c>
      <c r="D34" s="1"/>
      <c r="E34" s="8" t="e">
        <f>IF(VLOOKUP(B34,#REF!,27,0)=1,"开","关")</f>
        <v>#REF!</v>
      </c>
    </row>
    <row r="35" spans="1:7" x14ac:dyDescent="0.15">
      <c r="A35" s="8">
        <v>4</v>
      </c>
      <c r="B35" s="1" t="s">
        <v>37</v>
      </c>
      <c r="C35" s="1">
        <v>6</v>
      </c>
      <c r="D35" s="1"/>
      <c r="E35" s="8" t="e">
        <f>IF(VLOOKUP(B35,#REF!,27,0)=1,"开","关")</f>
        <v>#REF!</v>
      </c>
    </row>
    <row r="36" spans="1:7" x14ac:dyDescent="0.15">
      <c r="A36" s="8">
        <v>4</v>
      </c>
      <c r="B36" s="1" t="s">
        <v>38</v>
      </c>
      <c r="C36" s="1">
        <v>7</v>
      </c>
      <c r="D36" s="1"/>
      <c r="E36" s="8" t="e">
        <f>IF(VLOOKUP(B36,#REF!,27,0)=1,"开","关")</f>
        <v>#REF!</v>
      </c>
    </row>
    <row r="37" spans="1:7" x14ac:dyDescent="0.15">
      <c r="A37" s="8">
        <v>4</v>
      </c>
      <c r="B37" s="1" t="s">
        <v>39</v>
      </c>
      <c r="C37" s="1">
        <v>8</v>
      </c>
      <c r="D37" s="1"/>
      <c r="E37" s="8" t="e">
        <f>IF(VLOOKUP(B37,#REF!,27,0)=1,"开","关")</f>
        <v>#REF!</v>
      </c>
    </row>
    <row r="38" spans="1:7" x14ac:dyDescent="0.15">
      <c r="A38" s="8">
        <v>4</v>
      </c>
      <c r="B38" s="1" t="s">
        <v>40</v>
      </c>
      <c r="C38" s="1">
        <v>9</v>
      </c>
      <c r="D38" s="1"/>
      <c r="E38" s="8" t="e">
        <f>IF(VLOOKUP(B38,#REF!,27,0)=1,"开","关")</f>
        <v>#REF!</v>
      </c>
    </row>
    <row r="39" spans="1:7" x14ac:dyDescent="0.15">
      <c r="A39" s="8">
        <v>4</v>
      </c>
      <c r="B39" s="1" t="s">
        <v>41</v>
      </c>
      <c r="C39" s="1">
        <v>10</v>
      </c>
      <c r="D39" s="1"/>
      <c r="E39" s="8" t="e">
        <f>IF(VLOOKUP(B39,#REF!,27,0)=1,"开","关")</f>
        <v>#REF!</v>
      </c>
    </row>
    <row r="40" spans="1:7" x14ac:dyDescent="0.15">
      <c r="A40" s="8">
        <v>5</v>
      </c>
      <c r="B40" s="6" t="s">
        <v>42</v>
      </c>
      <c r="C40" s="8">
        <v>1</v>
      </c>
      <c r="E40" s="8" t="e">
        <f>IF(VLOOKUP(B40,#REF!,27,0)=1,"开","关")</f>
        <v>#REF!</v>
      </c>
    </row>
    <row r="41" spans="1:7" x14ac:dyDescent="0.15">
      <c r="A41" s="8">
        <v>5</v>
      </c>
      <c r="B41" s="6" t="s">
        <v>43</v>
      </c>
      <c r="C41" s="8">
        <v>2</v>
      </c>
      <c r="E41" s="8" t="e">
        <f>IF(VLOOKUP(B41,#REF!,27,0)=1,"开","关")</f>
        <v>#REF!</v>
      </c>
    </row>
    <row r="42" spans="1:7" x14ac:dyDescent="0.15">
      <c r="A42" s="8">
        <v>5</v>
      </c>
      <c r="B42" s="6" t="s">
        <v>44</v>
      </c>
      <c r="C42" s="8">
        <v>3</v>
      </c>
      <c r="E42" s="8" t="e">
        <f>IF(VLOOKUP(B42,#REF!,27,0)=1,"开","关")</f>
        <v>#REF!</v>
      </c>
    </row>
    <row r="43" spans="1:7" x14ac:dyDescent="0.15">
      <c r="A43" s="8">
        <v>5</v>
      </c>
      <c r="B43" s="6" t="s">
        <v>45</v>
      </c>
      <c r="C43" s="8">
        <v>17</v>
      </c>
      <c r="E43" s="8" t="e">
        <f>IF(VLOOKUP(B43,#REF!,27,0)=1,"开","关")</f>
        <v>#REF!</v>
      </c>
    </row>
    <row r="44" spans="1:7" x14ac:dyDescent="0.15">
      <c r="A44" s="8">
        <v>5</v>
      </c>
      <c r="B44" s="6" t="s">
        <v>46</v>
      </c>
      <c r="C44" s="8">
        <v>18</v>
      </c>
      <c r="E44" s="8" t="e">
        <f>IF(VLOOKUP(B44,#REF!,27,0)=1,"开","关")</f>
        <v>#REF!</v>
      </c>
    </row>
    <row r="45" spans="1:7" x14ac:dyDescent="0.15">
      <c r="A45" s="8">
        <v>5</v>
      </c>
      <c r="B45" s="6" t="s">
        <v>47</v>
      </c>
      <c r="C45" s="8">
        <v>19</v>
      </c>
      <c r="E45" s="8" t="e">
        <f>IF(VLOOKUP(B45,#REF!,27,0)=1,"开","关")</f>
        <v>#REF!</v>
      </c>
      <c r="G45" s="6"/>
    </row>
    <row r="46" spans="1:7" x14ac:dyDescent="0.15">
      <c r="A46" s="13">
        <v>5</v>
      </c>
      <c r="B46" s="7" t="s">
        <v>48</v>
      </c>
      <c r="C46" s="13">
        <v>38</v>
      </c>
      <c r="D46" s="13">
        <v>1</v>
      </c>
      <c r="E46" s="13" t="s">
        <v>49</v>
      </c>
    </row>
    <row r="47" spans="1:7" x14ac:dyDescent="0.15">
      <c r="A47" s="13">
        <v>5</v>
      </c>
      <c r="B47" s="7" t="s">
        <v>50</v>
      </c>
      <c r="C47" s="13">
        <v>39</v>
      </c>
      <c r="D47" s="13">
        <v>1</v>
      </c>
      <c r="E47" s="13" t="s">
        <v>49</v>
      </c>
    </row>
    <row r="48" spans="1:7" x14ac:dyDescent="0.15">
      <c r="A48" s="13">
        <v>5</v>
      </c>
      <c r="B48" s="7" t="s">
        <v>51</v>
      </c>
      <c r="C48" s="13">
        <v>40</v>
      </c>
      <c r="D48" s="13">
        <v>1</v>
      </c>
      <c r="E48" s="13" t="s">
        <v>49</v>
      </c>
    </row>
    <row r="49" spans="1:7" x14ac:dyDescent="0.15">
      <c r="A49" s="13">
        <v>5</v>
      </c>
      <c r="B49" s="7" t="s">
        <v>52</v>
      </c>
      <c r="C49" s="13">
        <v>41</v>
      </c>
      <c r="D49" s="13">
        <v>1</v>
      </c>
      <c r="E49" s="13" t="s">
        <v>49</v>
      </c>
    </row>
    <row r="50" spans="1:7" x14ac:dyDescent="0.15">
      <c r="B50" s="1"/>
    </row>
    <row r="51" spans="1:7" x14ac:dyDescent="0.15">
      <c r="B51" s="1"/>
    </row>
    <row r="52" spans="1:7" x14ac:dyDescent="0.15">
      <c r="B52" s="1"/>
    </row>
    <row r="53" spans="1:7" x14ac:dyDescent="0.15">
      <c r="B53" s="1"/>
    </row>
    <row r="54" spans="1:7" x14ac:dyDescent="0.15">
      <c r="B54" s="1"/>
    </row>
    <row r="55" spans="1:7" x14ac:dyDescent="0.15">
      <c r="B55" s="1"/>
    </row>
    <row r="56" spans="1:7" x14ac:dyDescent="0.15">
      <c r="B56" s="1"/>
    </row>
    <row r="57" spans="1:7" x14ac:dyDescent="0.15">
      <c r="B57" s="1"/>
    </row>
    <row r="58" spans="1:7" x14ac:dyDescent="0.15">
      <c r="B58" s="1"/>
      <c r="G58" s="14"/>
    </row>
    <row r="59" spans="1:7" x14ac:dyDescent="0.15">
      <c r="B59" s="1"/>
      <c r="G59" s="14"/>
    </row>
    <row r="60" spans="1:7" x14ac:dyDescent="0.15">
      <c r="B60" s="1"/>
      <c r="G60" s="14"/>
    </row>
    <row r="61" spans="1:7" x14ac:dyDescent="0.15">
      <c r="B61" s="1"/>
      <c r="G61" s="14"/>
    </row>
    <row r="62" spans="1:7" x14ac:dyDescent="0.15">
      <c r="B62" s="1"/>
      <c r="G62" s="14"/>
    </row>
    <row r="63" spans="1:7" x14ac:dyDescent="0.15">
      <c r="B63" s="1"/>
      <c r="G63" s="14"/>
    </row>
    <row r="64" spans="1:7" x14ac:dyDescent="0.15">
      <c r="B64" s="1"/>
      <c r="G64" s="14"/>
    </row>
    <row r="65" spans="2:7" x14ac:dyDescent="0.15">
      <c r="B65" s="1"/>
      <c r="G65" s="14"/>
    </row>
    <row r="66" spans="2:7" x14ac:dyDescent="0.15">
      <c r="B66" s="1"/>
      <c r="G66" s="14"/>
    </row>
    <row r="67" spans="2:7" x14ac:dyDescent="0.15">
      <c r="B67" s="14"/>
      <c r="G67" s="14"/>
    </row>
    <row r="68" spans="2:7" x14ac:dyDescent="0.15">
      <c r="B68" s="14"/>
      <c r="G68" s="14"/>
    </row>
    <row r="69" spans="2:7" x14ac:dyDescent="0.15">
      <c r="B69" s="14"/>
      <c r="G69" s="14"/>
    </row>
    <row r="70" spans="2:7" x14ac:dyDescent="0.15">
      <c r="B70" s="14"/>
      <c r="E70" s="1"/>
      <c r="G70" s="14"/>
    </row>
    <row r="71" spans="2:7" x14ac:dyDescent="0.15">
      <c r="B71" s="14"/>
      <c r="E71" s="1"/>
      <c r="G71" s="14"/>
    </row>
    <row r="72" spans="2:7" x14ac:dyDescent="0.15">
      <c r="B72" s="14"/>
      <c r="E72" s="1"/>
      <c r="G72" s="14"/>
    </row>
    <row r="73" spans="2:7" x14ac:dyDescent="0.15">
      <c r="B73" s="14"/>
      <c r="E73" s="1"/>
      <c r="G73" s="14"/>
    </row>
    <row r="74" spans="2:7" x14ac:dyDescent="0.15">
      <c r="B74" s="14"/>
      <c r="G74" s="14"/>
    </row>
    <row r="75" spans="2:7" x14ac:dyDescent="0.15">
      <c r="B75" s="14"/>
      <c r="G75" s="14"/>
    </row>
    <row r="76" spans="2:7" x14ac:dyDescent="0.15">
      <c r="B76" s="14"/>
      <c r="G76" s="14"/>
    </row>
    <row r="77" spans="2:7" x14ac:dyDescent="0.15">
      <c r="B77" s="14"/>
      <c r="G77" s="14"/>
    </row>
    <row r="78" spans="2:7" x14ac:dyDescent="0.15">
      <c r="B78" s="14"/>
      <c r="G78" s="14"/>
    </row>
    <row r="79" spans="2:7" x14ac:dyDescent="0.15">
      <c r="B79" s="14"/>
      <c r="G79" s="14"/>
    </row>
    <row r="80" spans="2:7" x14ac:dyDescent="0.15">
      <c r="B80" s="14"/>
      <c r="G80" s="14"/>
    </row>
    <row r="81" spans="2:7" x14ac:dyDescent="0.15">
      <c r="B81" s="14"/>
      <c r="G81" s="14"/>
    </row>
    <row r="82" spans="2:7" x14ac:dyDescent="0.15">
      <c r="B82" s="14"/>
      <c r="G82" s="14"/>
    </row>
    <row r="83" spans="2:7" x14ac:dyDescent="0.15">
      <c r="B83" s="14"/>
      <c r="G83" s="14"/>
    </row>
    <row r="84" spans="2:7" x14ac:dyDescent="0.15">
      <c r="B84" s="14"/>
      <c r="G84" s="14"/>
    </row>
    <row r="85" spans="2:7" x14ac:dyDescent="0.15">
      <c r="B85" s="14"/>
      <c r="G85" s="14"/>
    </row>
    <row r="86" spans="2:7" x14ac:dyDescent="0.15">
      <c r="B86" s="14"/>
      <c r="G86" s="14"/>
    </row>
    <row r="87" spans="2:7" x14ac:dyDescent="0.15">
      <c r="B87" s="14"/>
      <c r="G87" s="14"/>
    </row>
    <row r="88" spans="2:7" x14ac:dyDescent="0.15">
      <c r="B88" s="14"/>
      <c r="G88" s="14"/>
    </row>
    <row r="89" spans="2:7" x14ac:dyDescent="0.15">
      <c r="B89" s="14"/>
      <c r="G89" s="14"/>
    </row>
    <row r="90" spans="2:7" x14ac:dyDescent="0.15">
      <c r="B90" s="14"/>
      <c r="G90" s="14"/>
    </row>
    <row r="91" spans="2:7" x14ac:dyDescent="0.15">
      <c r="B91" s="14"/>
      <c r="G91" s="14"/>
    </row>
    <row r="92" spans="2:7" x14ac:dyDescent="0.15">
      <c r="B92" s="14"/>
      <c r="G92" s="14"/>
    </row>
    <row r="93" spans="2:7" x14ac:dyDescent="0.15">
      <c r="B93" s="14"/>
      <c r="G93" s="14"/>
    </row>
    <row r="94" spans="2:7" x14ac:dyDescent="0.15">
      <c r="B94" s="14"/>
      <c r="G94" s="14"/>
    </row>
    <row r="95" spans="2:7" x14ac:dyDescent="0.15">
      <c r="B95" s="14"/>
      <c r="G95" s="14"/>
    </row>
    <row r="96" spans="2:7" x14ac:dyDescent="0.15">
      <c r="B96" s="14"/>
      <c r="G96" s="14"/>
    </row>
    <row r="97" spans="2:7" x14ac:dyDescent="0.15">
      <c r="B97" s="14"/>
      <c r="G97" s="14"/>
    </row>
    <row r="98" spans="2:7" x14ac:dyDescent="0.15">
      <c r="B98" s="14"/>
      <c r="G98" s="14"/>
    </row>
    <row r="99" spans="2:7" x14ac:dyDescent="0.15">
      <c r="B99" s="14"/>
      <c r="G99" s="14"/>
    </row>
    <row r="100" spans="2:7" x14ac:dyDescent="0.15">
      <c r="B100" s="14"/>
      <c r="G100" s="14"/>
    </row>
    <row r="101" spans="2:7" x14ac:dyDescent="0.15">
      <c r="B101" s="14"/>
      <c r="G101" s="14"/>
    </row>
    <row r="102" spans="2:7" x14ac:dyDescent="0.15">
      <c r="B102" s="14"/>
      <c r="G102" s="14"/>
    </row>
    <row r="103" spans="2:7" x14ac:dyDescent="0.15">
      <c r="B103" s="14"/>
      <c r="G103" s="14"/>
    </row>
    <row r="104" spans="2:7" x14ac:dyDescent="0.15">
      <c r="B104" s="14"/>
      <c r="G104" s="14"/>
    </row>
    <row r="105" spans="2:7" x14ac:dyDescent="0.15">
      <c r="B105" s="14"/>
      <c r="G105" s="14"/>
    </row>
    <row r="106" spans="2:7" x14ac:dyDescent="0.15">
      <c r="B106" s="14"/>
      <c r="G106" s="14"/>
    </row>
    <row r="107" spans="2:7" x14ac:dyDescent="0.15">
      <c r="B107" s="14"/>
      <c r="G107" s="14"/>
    </row>
    <row r="108" spans="2:7" x14ac:dyDescent="0.15">
      <c r="B108" s="14"/>
      <c r="G108" s="14"/>
    </row>
    <row r="109" spans="2:7" x14ac:dyDescent="0.15">
      <c r="B109" s="14"/>
      <c r="G109" s="14"/>
    </row>
    <row r="110" spans="2:7" x14ac:dyDescent="0.15">
      <c r="B110" s="14"/>
      <c r="G110" s="14"/>
    </row>
    <row r="111" spans="2:7" x14ac:dyDescent="0.15">
      <c r="B111" s="14"/>
      <c r="G111" s="14"/>
    </row>
    <row r="112" spans="2:7" x14ac:dyDescent="0.15">
      <c r="B112" s="14"/>
      <c r="G112" s="14"/>
    </row>
    <row r="113" spans="2:7" x14ac:dyDescent="0.15">
      <c r="B113" s="14"/>
      <c r="G113" s="14"/>
    </row>
    <row r="114" spans="2:7" x14ac:dyDescent="0.15">
      <c r="B114" s="14"/>
      <c r="G114" s="14"/>
    </row>
    <row r="115" spans="2:7" x14ac:dyDescent="0.15">
      <c r="B115" s="14"/>
      <c r="G115" s="14"/>
    </row>
    <row r="116" spans="2:7" x14ac:dyDescent="0.15">
      <c r="B116" s="14"/>
      <c r="G116" s="14"/>
    </row>
    <row r="117" spans="2:7" x14ac:dyDescent="0.15">
      <c r="B117" s="14"/>
      <c r="G117" s="14"/>
    </row>
    <row r="118" spans="2:7" x14ac:dyDescent="0.15">
      <c r="B118" s="14"/>
      <c r="G118" s="14"/>
    </row>
    <row r="119" spans="2:7" x14ac:dyDescent="0.15">
      <c r="B119" s="14"/>
      <c r="G119" s="14"/>
    </row>
    <row r="120" spans="2:7" x14ac:dyDescent="0.15">
      <c r="B120" s="14"/>
      <c r="G120" s="14"/>
    </row>
    <row r="121" spans="2:7" x14ac:dyDescent="0.15">
      <c r="B121" s="14"/>
      <c r="G121" s="14"/>
    </row>
    <row r="122" spans="2:7" x14ac:dyDescent="0.15">
      <c r="B122" s="14"/>
      <c r="G122" s="14"/>
    </row>
    <row r="123" spans="2:7" x14ac:dyDescent="0.15">
      <c r="B123" s="14"/>
      <c r="G123" s="14"/>
    </row>
    <row r="124" spans="2:7" x14ac:dyDescent="0.15">
      <c r="B124" s="14"/>
      <c r="G124" s="14"/>
    </row>
    <row r="125" spans="2:7" x14ac:dyDescent="0.15">
      <c r="B125" s="14"/>
      <c r="G125" s="14"/>
    </row>
    <row r="126" spans="2:7" x14ac:dyDescent="0.15">
      <c r="B126" s="14"/>
      <c r="G126" s="14"/>
    </row>
    <row r="127" spans="2:7" x14ac:dyDescent="0.15">
      <c r="B127" s="14"/>
      <c r="G127" s="14"/>
    </row>
    <row r="128" spans="2:7" x14ac:dyDescent="0.15">
      <c r="B128" s="14"/>
      <c r="G128" s="14"/>
    </row>
    <row r="129" spans="2:7" x14ac:dyDescent="0.15">
      <c r="B129" s="14"/>
      <c r="G129" s="14"/>
    </row>
    <row r="130" spans="2:7" x14ac:dyDescent="0.15">
      <c r="B130" s="14"/>
      <c r="G130" s="14"/>
    </row>
    <row r="131" spans="2:7" x14ac:dyDescent="0.15">
      <c r="B131" s="14"/>
      <c r="G131" s="14"/>
    </row>
    <row r="132" spans="2:7" x14ac:dyDescent="0.15">
      <c r="B132" s="14"/>
      <c r="G132" s="14"/>
    </row>
    <row r="133" spans="2:7" x14ac:dyDescent="0.15">
      <c r="B133" s="14"/>
    </row>
    <row r="134" spans="2:7" x14ac:dyDescent="0.15">
      <c r="B134" s="14"/>
    </row>
    <row r="135" spans="2:7" x14ac:dyDescent="0.15">
      <c r="B135" s="14"/>
    </row>
    <row r="136" spans="2:7" x14ac:dyDescent="0.15">
      <c r="B136" s="14"/>
    </row>
    <row r="137" spans="2:7" x14ac:dyDescent="0.15">
      <c r="B137" s="14"/>
    </row>
    <row r="138" spans="2:7" x14ac:dyDescent="0.15">
      <c r="B138" s="14"/>
    </row>
    <row r="139" spans="2:7" x14ac:dyDescent="0.15">
      <c r="B139" s="14"/>
    </row>
    <row r="140" spans="2:7" x14ac:dyDescent="0.15">
      <c r="B140" s="14"/>
    </row>
    <row r="141" spans="2:7" x14ac:dyDescent="0.15">
      <c r="B141" s="14"/>
    </row>
    <row r="142" spans="2:7" x14ac:dyDescent="0.15">
      <c r="B142" s="3"/>
    </row>
    <row r="143" spans="2:7" x14ac:dyDescent="0.15">
      <c r="B143" s="3"/>
    </row>
    <row r="144" spans="2:7" x14ac:dyDescent="0.15">
      <c r="B144" s="3"/>
    </row>
    <row r="145" spans="2:2" x14ac:dyDescent="0.15">
      <c r="B145" s="3"/>
    </row>
    <row r="146" spans="2:2" x14ac:dyDescent="0.15">
      <c r="B146" s="3"/>
    </row>
    <row r="147" spans="2:2" x14ac:dyDescent="0.15">
      <c r="B147" s="3"/>
    </row>
    <row r="148" spans="2:2" x14ac:dyDescent="0.15">
      <c r="B148" s="3"/>
    </row>
    <row r="149" spans="2:2" x14ac:dyDescent="0.15">
      <c r="B149" s="3"/>
    </row>
    <row r="150" spans="2:2" x14ac:dyDescent="0.15">
      <c r="B150" s="3"/>
    </row>
    <row r="151" spans="2:2" x14ac:dyDescent="0.15">
      <c r="B151" s="3"/>
    </row>
    <row r="152" spans="2:2" x14ac:dyDescent="0.15">
      <c r="B152" s="3"/>
    </row>
    <row r="153" spans="2:2" x14ac:dyDescent="0.15">
      <c r="B153" s="3"/>
    </row>
    <row r="154" spans="2:2" x14ac:dyDescent="0.15">
      <c r="B154" s="3"/>
    </row>
    <row r="155" spans="2:2" x14ac:dyDescent="0.15">
      <c r="B155" s="3"/>
    </row>
    <row r="156" spans="2:2" x14ac:dyDescent="0.15">
      <c r="B156" s="3"/>
    </row>
    <row r="157" spans="2:2" x14ac:dyDescent="0.15">
      <c r="B157" s="3"/>
    </row>
    <row r="158" spans="2:2" x14ac:dyDescent="0.15">
      <c r="B158" s="3"/>
    </row>
    <row r="159" spans="2:2" x14ac:dyDescent="0.15">
      <c r="B159" s="3"/>
    </row>
    <row r="160" spans="2:2" x14ac:dyDescent="0.15">
      <c r="B160" s="3"/>
    </row>
    <row r="161" spans="2:2" x14ac:dyDescent="0.15">
      <c r="B161" s="3"/>
    </row>
    <row r="162" spans="2:2" x14ac:dyDescent="0.15">
      <c r="B162" s="3"/>
    </row>
    <row r="163" spans="2:2" x14ac:dyDescent="0.15">
      <c r="B163" s="3"/>
    </row>
    <row r="164" spans="2:2" x14ac:dyDescent="0.15">
      <c r="B164" s="3"/>
    </row>
    <row r="165" spans="2:2" x14ac:dyDescent="0.15">
      <c r="B165" s="3"/>
    </row>
    <row r="166" spans="2:2" x14ac:dyDescent="0.15">
      <c r="B166" s="3"/>
    </row>
    <row r="167" spans="2:2" x14ac:dyDescent="0.15">
      <c r="B167" s="3"/>
    </row>
    <row r="168" spans="2:2" x14ac:dyDescent="0.15">
      <c r="B168" s="3"/>
    </row>
    <row r="169" spans="2:2" x14ac:dyDescent="0.15">
      <c r="B169" s="3"/>
    </row>
    <row r="170" spans="2:2" x14ac:dyDescent="0.15">
      <c r="B170" s="3"/>
    </row>
    <row r="171" spans="2:2" x14ac:dyDescent="0.15">
      <c r="B171" s="3"/>
    </row>
    <row r="172" spans="2:2" x14ac:dyDescent="0.15">
      <c r="B172" s="3"/>
    </row>
    <row r="173" spans="2:2" x14ac:dyDescent="0.15">
      <c r="B173" s="3"/>
    </row>
    <row r="174" spans="2:2" x14ac:dyDescent="0.15">
      <c r="B174" s="3"/>
    </row>
    <row r="175" spans="2:2" x14ac:dyDescent="0.15">
      <c r="B175" s="3"/>
    </row>
    <row r="176" spans="2:2" x14ac:dyDescent="0.15">
      <c r="B176" s="3"/>
    </row>
    <row r="177" spans="2:2" x14ac:dyDescent="0.15">
      <c r="B177" s="3"/>
    </row>
    <row r="178" spans="2:2" x14ac:dyDescent="0.15">
      <c r="B178" s="3"/>
    </row>
    <row r="179" spans="2:2" x14ac:dyDescent="0.15">
      <c r="B179" s="3"/>
    </row>
    <row r="180" spans="2:2" x14ac:dyDescent="0.15">
      <c r="B180" s="3"/>
    </row>
    <row r="181" spans="2:2" x14ac:dyDescent="0.15">
      <c r="B181" s="3"/>
    </row>
    <row r="182" spans="2:2" x14ac:dyDescent="0.15">
      <c r="B182" s="3"/>
    </row>
    <row r="183" spans="2:2" x14ac:dyDescent="0.15">
      <c r="B183" s="3"/>
    </row>
    <row r="184" spans="2:2" x14ac:dyDescent="0.15">
      <c r="B184" s="3"/>
    </row>
    <row r="185" spans="2:2" x14ac:dyDescent="0.15">
      <c r="B185" s="3"/>
    </row>
    <row r="186" spans="2:2" x14ac:dyDescent="0.15">
      <c r="B186" s="3"/>
    </row>
    <row r="187" spans="2:2" x14ac:dyDescent="0.15">
      <c r="B187" s="3"/>
    </row>
    <row r="188" spans="2:2" x14ac:dyDescent="0.15">
      <c r="B188" s="3"/>
    </row>
    <row r="189" spans="2:2" x14ac:dyDescent="0.15">
      <c r="B189" s="3"/>
    </row>
    <row r="190" spans="2:2" x14ac:dyDescent="0.15">
      <c r="B190" s="1"/>
    </row>
    <row r="191" spans="2:2" x14ac:dyDescent="0.15">
      <c r="B191" s="1"/>
    </row>
  </sheetData>
  <sortState ref="F92:F221">
    <sortCondition ref="F92"/>
  </sortState>
  <phoneticPr fontId="8" type="noConversion"/>
  <conditionalFormatting sqref="E1:E1048576">
    <cfRule type="cellIs" dxfId="0" priority="1" operator="equal">
      <formula>"关"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建斌 王</dc:creator>
  <cp:lastModifiedBy>Microsoft Office User</cp:lastModifiedBy>
  <dcterms:created xsi:type="dcterms:W3CDTF">2016-08-24T09:45:00Z</dcterms:created>
  <dcterms:modified xsi:type="dcterms:W3CDTF">2018-10-17T06:59:15Z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