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3" i="2" l="1"/>
  <c r="D23" i="2" s="1"/>
  <c r="D22" i="2"/>
  <c r="A22" i="2"/>
  <c r="A21" i="2"/>
  <c r="D21" i="2" s="1"/>
  <c r="D20" i="2"/>
  <c r="A20" i="2"/>
  <c r="A19" i="2"/>
  <c r="D19" i="2" s="1"/>
  <c r="D18" i="2"/>
  <c r="A18" i="2"/>
  <c r="A17" i="2"/>
  <c r="D17" i="2" s="1"/>
  <c r="D16" i="2"/>
  <c r="A16" i="2"/>
  <c r="A15" i="2"/>
  <c r="D15" i="2" s="1"/>
  <c r="D14" i="2"/>
  <c r="A14" i="2"/>
  <c r="A13" i="2"/>
  <c r="D13" i="2" s="1"/>
  <c r="D12" i="2"/>
  <c r="A12" i="2"/>
  <c r="A11" i="2"/>
  <c r="D11" i="2" s="1"/>
  <c r="D10" i="2"/>
  <c r="A10" i="2"/>
  <c r="A9" i="2"/>
  <c r="D9" i="2" s="1"/>
  <c r="D8" i="2"/>
  <c r="A8" i="2"/>
  <c r="A7" i="2"/>
  <c r="D7" i="2" s="1"/>
  <c r="D6" i="2"/>
  <c r="A6" i="2"/>
  <c r="A5" i="2"/>
  <c r="D5" i="2" s="1"/>
  <c r="D4" i="2"/>
  <c r="A4" i="2"/>
  <c r="A3" i="2"/>
  <c r="D3" i="2" s="1"/>
  <c r="D2" i="2"/>
  <c r="A2" i="2"/>
  <c r="A1" i="2"/>
  <c r="D1" i="2" s="1"/>
</calcChain>
</file>

<file path=xl/sharedStrings.xml><?xml version="1.0" encoding="utf-8"?>
<sst xmlns="http://schemas.openxmlformats.org/spreadsheetml/2006/main" count="97" uniqueCount="92">
  <si>
    <t>attackInit</t>
  </si>
  <si>
    <t>物理攻击</t>
  </si>
  <si>
    <t>armorInit</t>
  </si>
  <si>
    <t>物理防御</t>
  </si>
  <si>
    <t>magicAttack</t>
  </si>
  <si>
    <t>魔法攻击</t>
  </si>
  <si>
    <t>magicArmorInit</t>
  </si>
  <si>
    <t>魔法防御</t>
  </si>
  <si>
    <t>hitRate</t>
  </si>
  <si>
    <t>命中率</t>
  </si>
  <si>
    <t>dodgeRate</t>
  </si>
  <si>
    <t>闪避率</t>
  </si>
  <si>
    <t>critRate</t>
  </si>
  <si>
    <t>暴击率</t>
  </si>
  <si>
    <t>critDamage</t>
  </si>
  <si>
    <t>暴击伤害</t>
  </si>
  <si>
    <t>blood</t>
  </si>
  <si>
    <t>生命值</t>
  </si>
  <si>
    <t>attackSpeed</t>
  </si>
  <si>
    <t>攻击速度</t>
  </si>
  <si>
    <t>attackRange</t>
  </si>
  <si>
    <t>攻击范围</t>
  </si>
  <si>
    <t>movingSpeed</t>
  </si>
  <si>
    <t>移动速度</t>
  </si>
  <si>
    <t>akillDamage</t>
  </si>
  <si>
    <t>技能伤害增加</t>
  </si>
  <si>
    <t>attackDamage</t>
  </si>
  <si>
    <t>攻击伤害增加</t>
  </si>
  <si>
    <t>damageReduction</t>
  </si>
  <si>
    <t>伤害减免</t>
  </si>
  <si>
    <t>speedAnger</t>
  </si>
  <si>
    <t>怒气获取速度</t>
  </si>
  <si>
    <t>skillInterval</t>
  </si>
  <si>
    <t>技能CD</t>
  </si>
  <si>
    <t>skillsConsumption</t>
  </si>
  <si>
    <t>技能消耗怒气比例</t>
  </si>
  <si>
    <t>fireDamage</t>
  </si>
  <si>
    <t>火属性伤害</t>
  </si>
  <si>
    <t>waterDamage</t>
  </si>
  <si>
    <t>水属性伤害</t>
  </si>
  <si>
    <t>thunderDamage</t>
  </si>
  <si>
    <t>雷属性伤害</t>
  </si>
  <si>
    <t>windDamage</t>
  </si>
  <si>
    <t>风属性伤害</t>
  </si>
  <si>
    <t>fireDefenses</t>
  </si>
  <si>
    <t>火属性防御</t>
  </si>
  <si>
    <t>waterDefense</t>
  </si>
  <si>
    <t>水属性防御</t>
  </si>
  <si>
    <t>thunderDefense</t>
  </si>
  <si>
    <t>雷属性防御</t>
  </si>
  <si>
    <t>windDefense</t>
  </si>
  <si>
    <t>风属性防御</t>
  </si>
  <si>
    <t>说明</t>
    <phoneticPr fontId="1" type="noConversion"/>
  </si>
  <si>
    <t>-</t>
    <phoneticPr fontId="1" type="noConversion"/>
  </si>
  <si>
    <t>-</t>
    <phoneticPr fontId="1" type="noConversion"/>
  </si>
  <si>
    <t>单次普通攻击的频率（300/攻击速度 s/次）</t>
    <phoneticPr fontId="1" type="noConversion"/>
  </si>
  <si>
    <t>单次普通攻击的范围 （单位:像素点）</t>
    <phoneticPr fontId="1" type="noConversion"/>
  </si>
  <si>
    <t>每秒钟移动的距离（单位：S/像素点）</t>
    <phoneticPr fontId="1" type="noConversion"/>
  </si>
  <si>
    <t>技能伤害增加百分比</t>
    <phoneticPr fontId="1" type="noConversion"/>
  </si>
  <si>
    <t>攻击造成的伤害增加百分比</t>
    <phoneticPr fontId="1" type="noConversion"/>
  </si>
  <si>
    <t>受到伤害减免百分比</t>
    <phoneticPr fontId="1" type="noConversion"/>
  </si>
  <si>
    <t>每秒恢复怒气点数（待定）</t>
    <phoneticPr fontId="1" type="noConversion"/>
  </si>
  <si>
    <t>技能CD时间减少百分比</t>
    <phoneticPr fontId="1" type="noConversion"/>
  </si>
  <si>
    <t>技能消耗怒气减少百分比（待定）</t>
    <phoneticPr fontId="1" type="noConversion"/>
  </si>
  <si>
    <t>普通攻击伤害计算公式</t>
    <phoneticPr fontId="1" type="noConversion"/>
  </si>
  <si>
    <t>不暴击</t>
    <phoneticPr fontId="1" type="noConversion"/>
  </si>
  <si>
    <t>暴击</t>
    <phoneticPr fontId="1" type="noConversion"/>
  </si>
  <si>
    <t>技能攻击伤害计算公式</t>
    <phoneticPr fontId="1" type="noConversion"/>
  </si>
  <si>
    <t>水属性伤害增加提升值（1点对应1%）</t>
    <phoneticPr fontId="1" type="noConversion"/>
  </si>
  <si>
    <t>雷属性伤害增加提升值（1点对应1%）</t>
    <phoneticPr fontId="1" type="noConversion"/>
  </si>
  <si>
    <t>风属性伤害增加提升值（1点对应1%）</t>
    <phoneticPr fontId="1" type="noConversion"/>
  </si>
  <si>
    <t>火属性防御比例提升值（5点对应1%）</t>
    <phoneticPr fontId="1" type="noConversion"/>
  </si>
  <si>
    <t>水属性防御比例提升值（5点对应1%）</t>
    <phoneticPr fontId="1" type="noConversion"/>
  </si>
  <si>
    <t>风属性防御比例提升值（5点对应1%）</t>
    <phoneticPr fontId="1" type="noConversion"/>
  </si>
  <si>
    <t>雷属性防御比例提升值（5点对应1%）</t>
    <phoneticPr fontId="1" type="noConversion"/>
  </si>
  <si>
    <t>物理攻击免伤参数，与游戏怪物难度系数挂钩（减免物理伤害公式=物理防御值/（难度系数*5+物理防御值）</t>
    <phoneticPr fontId="1" type="noConversion"/>
  </si>
  <si>
    <t>魔法攻击免伤参数，与游戏怪物难度系数挂钩（减免魔法伤害公式=魔法防御值/（难度系数/5+魔法防御值）</t>
    <phoneticPr fontId="1" type="noConversion"/>
  </si>
  <si>
    <t>暴击后的伤害提升比例</t>
    <phoneticPr fontId="1" type="noConversion"/>
  </si>
  <si>
    <t>暴击概率</t>
    <phoneticPr fontId="1" type="noConversion"/>
  </si>
  <si>
    <t>伤害=（物理攻击*（1+攻击伤害增加）*（1-物理防御值/（难度系数*5+物理防御值）)）*（1-伤害减免）*暴击伤害</t>
    <phoneticPr fontId="1" type="noConversion"/>
  </si>
  <si>
    <t>火属性伤害增加提升值（1点对应1%火属性伤害提升）</t>
    <phoneticPr fontId="1" type="noConversion"/>
  </si>
  <si>
    <t>伤害类型物理</t>
    <phoneticPr fontId="1" type="noConversion"/>
  </si>
  <si>
    <t>伤害=（物理攻击*（1+攻击伤害增加）*（1-物理防御值/（难度系数*5+物理防御值）)）*（1-伤害减免）</t>
    <phoneticPr fontId="1" type="noConversion"/>
  </si>
  <si>
    <t>说明：难度系数是关卡内怪物难度的一个系数值，关卡越靠后，系数越高</t>
    <phoneticPr fontId="1" type="noConversion"/>
  </si>
  <si>
    <t>说明：属性技能伤害类：魔法攻击值作为基数，根据BUFF技能和被动的提升量，百分比提高； 物理系伤害技能减免值只包括魔法防御的系数，属性伤害的值还与对应属性相关）</t>
    <phoneticPr fontId="1" type="noConversion"/>
  </si>
  <si>
    <t>伤害类型魔法（第二字段2）</t>
    <phoneticPr fontId="1" type="noConversion"/>
  </si>
  <si>
    <t>伤害类型魔法（第二字段3456属性攻击）</t>
    <phoneticPr fontId="1" type="noConversion"/>
  </si>
  <si>
    <t>（前面的技能伤害值*暴击伤害即可）</t>
    <phoneticPr fontId="1" type="noConversion"/>
  </si>
  <si>
    <t>战斗属性</t>
    <phoneticPr fontId="1" type="noConversion"/>
  </si>
  <si>
    <t>伤害值=（物理攻击*（1+攻击伤害增加）*技能伤害比值）*（1+技能伤害增加）*（1-伤害减免）*（1-魔法防御值/（难度系数*5+魔法防御值））+技能附加伤害值</t>
    <phoneticPr fontId="1" type="noConversion"/>
  </si>
  <si>
    <t>伤害值=魔法攻击*技能伤害比值*（1+技能伤害增加）*（1-伤害减免）*（1-魔法防御值/（难度系数*5+魔法防御值））+技能附加伤害值</t>
    <phoneticPr fontId="1" type="noConversion"/>
  </si>
  <si>
    <t>伤害值=（魔法攻击*技能伤害比值））*（1+技能伤害增加）*（1+当前属性效果增加提升比值）*（1+被动技能对应属性提升比例）*（1+BUFF技能对应属性提升比例）*（1-伤害减免）*（1-属性防御百分比）*（1-魔法防御值/（难度系数*5+魔法防御值））+技能附加伤害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</si>
</sst>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9" workbookViewId="0">
      <selection activeCell="D36" sqref="D36:D38"/>
    </sheetView>
  </sheetViews>
  <sheetFormatPr defaultRowHeight="13.5" x14ac:dyDescent="0.15"/>
  <cols>
    <col min="2" max="2" width="23.125" customWidth="1"/>
    <col min="3" max="3" width="37.75" customWidth="1"/>
    <col min="4" max="4" width="20.375" customWidth="1"/>
  </cols>
  <sheetData>
    <row r="1" spans="1:3" x14ac:dyDescent="0.15">
      <c r="B1" t="s">
        <v>88</v>
      </c>
      <c r="C1" t="s">
        <v>52</v>
      </c>
    </row>
    <row r="2" spans="1:3" x14ac:dyDescent="0.15">
      <c r="A2" t="s">
        <v>0</v>
      </c>
      <c r="B2" t="s">
        <v>1</v>
      </c>
      <c r="C2" t="s">
        <v>54</v>
      </c>
    </row>
    <row r="3" spans="1:3" x14ac:dyDescent="0.15">
      <c r="A3" t="s">
        <v>2</v>
      </c>
      <c r="B3" t="s">
        <v>3</v>
      </c>
      <c r="C3" t="s">
        <v>75</v>
      </c>
    </row>
    <row r="4" spans="1:3" x14ac:dyDescent="0.15">
      <c r="A4" t="s">
        <v>4</v>
      </c>
      <c r="B4" t="s">
        <v>5</v>
      </c>
      <c r="C4" t="s">
        <v>53</v>
      </c>
    </row>
    <row r="5" spans="1:3" x14ac:dyDescent="0.15">
      <c r="A5" t="s">
        <v>6</v>
      </c>
      <c r="B5" t="s">
        <v>7</v>
      </c>
      <c r="C5" t="s">
        <v>76</v>
      </c>
    </row>
    <row r="6" spans="1:3" x14ac:dyDescent="0.15">
      <c r="A6" t="s">
        <v>8</v>
      </c>
      <c r="B6" t="s">
        <v>9</v>
      </c>
      <c r="C6" t="s">
        <v>53</v>
      </c>
    </row>
    <row r="7" spans="1:3" x14ac:dyDescent="0.15">
      <c r="A7" t="s">
        <v>10</v>
      </c>
      <c r="B7" t="s">
        <v>11</v>
      </c>
      <c r="C7" t="s">
        <v>53</v>
      </c>
    </row>
    <row r="8" spans="1:3" x14ac:dyDescent="0.15">
      <c r="A8" t="s">
        <v>12</v>
      </c>
      <c r="B8" t="s">
        <v>13</v>
      </c>
      <c r="C8" t="s">
        <v>78</v>
      </c>
    </row>
    <row r="9" spans="1:3" x14ac:dyDescent="0.15">
      <c r="A9" t="s">
        <v>14</v>
      </c>
      <c r="B9" t="s">
        <v>15</v>
      </c>
      <c r="C9" t="s">
        <v>77</v>
      </c>
    </row>
    <row r="10" spans="1:3" x14ac:dyDescent="0.15">
      <c r="A10" t="s">
        <v>16</v>
      </c>
      <c r="B10" t="s">
        <v>17</v>
      </c>
      <c r="C10" t="s">
        <v>53</v>
      </c>
    </row>
    <row r="11" spans="1:3" x14ac:dyDescent="0.15">
      <c r="A11" t="s">
        <v>18</v>
      </c>
      <c r="B11" t="s">
        <v>19</v>
      </c>
      <c r="C11" t="s">
        <v>55</v>
      </c>
    </row>
    <row r="12" spans="1:3" x14ac:dyDescent="0.15">
      <c r="A12" t="s">
        <v>20</v>
      </c>
      <c r="B12" t="s">
        <v>21</v>
      </c>
      <c r="C12" t="s">
        <v>56</v>
      </c>
    </row>
    <row r="13" spans="1:3" x14ac:dyDescent="0.15">
      <c r="A13" t="s">
        <v>22</v>
      </c>
      <c r="B13" t="s">
        <v>23</v>
      </c>
      <c r="C13" t="s">
        <v>57</v>
      </c>
    </row>
    <row r="14" spans="1:3" x14ac:dyDescent="0.15">
      <c r="A14" t="s">
        <v>24</v>
      </c>
      <c r="B14" t="s">
        <v>25</v>
      </c>
      <c r="C14" t="s">
        <v>58</v>
      </c>
    </row>
    <row r="15" spans="1:3" x14ac:dyDescent="0.15">
      <c r="A15" t="s">
        <v>26</v>
      </c>
      <c r="B15" t="s">
        <v>27</v>
      </c>
      <c r="C15" t="s">
        <v>59</v>
      </c>
    </row>
    <row r="16" spans="1:3" x14ac:dyDescent="0.15">
      <c r="A16" t="s">
        <v>28</v>
      </c>
      <c r="B16" t="s">
        <v>29</v>
      </c>
      <c r="C16" t="s">
        <v>60</v>
      </c>
    </row>
    <row r="17" spans="1:4" x14ac:dyDescent="0.15">
      <c r="A17" t="s">
        <v>30</v>
      </c>
      <c r="B17" t="s">
        <v>31</v>
      </c>
      <c r="C17" t="s">
        <v>61</v>
      </c>
    </row>
    <row r="18" spans="1:4" x14ac:dyDescent="0.15">
      <c r="A18" t="s">
        <v>32</v>
      </c>
      <c r="B18" t="s">
        <v>33</v>
      </c>
      <c r="C18" t="s">
        <v>62</v>
      </c>
    </row>
    <row r="19" spans="1:4" x14ac:dyDescent="0.15">
      <c r="A19" t="s">
        <v>34</v>
      </c>
      <c r="B19" t="s">
        <v>35</v>
      </c>
      <c r="C19" t="s">
        <v>63</v>
      </c>
    </row>
    <row r="20" spans="1:4" x14ac:dyDescent="0.15">
      <c r="A20" t="s">
        <v>36</v>
      </c>
      <c r="B20" t="s">
        <v>37</v>
      </c>
      <c r="C20" t="s">
        <v>80</v>
      </c>
    </row>
    <row r="21" spans="1:4" x14ac:dyDescent="0.15">
      <c r="A21" t="s">
        <v>38</v>
      </c>
      <c r="B21" t="s">
        <v>39</v>
      </c>
      <c r="C21" t="s">
        <v>68</v>
      </c>
    </row>
    <row r="22" spans="1:4" x14ac:dyDescent="0.15">
      <c r="A22" t="s">
        <v>40</v>
      </c>
      <c r="B22" t="s">
        <v>41</v>
      </c>
      <c r="C22" t="s">
        <v>69</v>
      </c>
    </row>
    <row r="23" spans="1:4" x14ac:dyDescent="0.15">
      <c r="A23" t="s">
        <v>42</v>
      </c>
      <c r="B23" t="s">
        <v>43</v>
      </c>
      <c r="C23" t="s">
        <v>70</v>
      </c>
    </row>
    <row r="24" spans="1:4" x14ac:dyDescent="0.15">
      <c r="A24" t="s">
        <v>44</v>
      </c>
      <c r="B24" t="s">
        <v>45</v>
      </c>
      <c r="C24" t="s">
        <v>71</v>
      </c>
    </row>
    <row r="25" spans="1:4" x14ac:dyDescent="0.15">
      <c r="A25" t="s">
        <v>46</v>
      </c>
      <c r="B25" t="s">
        <v>47</v>
      </c>
      <c r="C25" t="s">
        <v>72</v>
      </c>
    </row>
    <row r="26" spans="1:4" x14ac:dyDescent="0.15">
      <c r="A26" t="s">
        <v>48</v>
      </c>
      <c r="B26" t="s">
        <v>49</v>
      </c>
      <c r="C26" t="s">
        <v>73</v>
      </c>
    </row>
    <row r="27" spans="1:4" x14ac:dyDescent="0.15">
      <c r="A27" t="s">
        <v>50</v>
      </c>
      <c r="B27" t="s">
        <v>51</v>
      </c>
      <c r="C27" t="s">
        <v>74</v>
      </c>
    </row>
    <row r="29" spans="1:4" x14ac:dyDescent="0.15">
      <c r="B29" t="s">
        <v>64</v>
      </c>
    </row>
    <row r="30" spans="1:4" x14ac:dyDescent="0.15">
      <c r="B30" t="s">
        <v>65</v>
      </c>
      <c r="D30" t="s">
        <v>82</v>
      </c>
    </row>
    <row r="31" spans="1:4" x14ac:dyDescent="0.15">
      <c r="B31" t="s">
        <v>66</v>
      </c>
      <c r="D31" t="s">
        <v>79</v>
      </c>
    </row>
    <row r="32" spans="1:4" x14ac:dyDescent="0.15">
      <c r="D32" t="s">
        <v>83</v>
      </c>
    </row>
    <row r="34" spans="2:4" x14ac:dyDescent="0.15">
      <c r="B34" t="s">
        <v>67</v>
      </c>
    </row>
    <row r="36" spans="2:4" x14ac:dyDescent="0.15">
      <c r="B36" t="s">
        <v>65</v>
      </c>
      <c r="C36" t="s">
        <v>81</v>
      </c>
      <c r="D36" t="s">
        <v>89</v>
      </c>
    </row>
    <row r="37" spans="2:4" x14ac:dyDescent="0.15">
      <c r="C37" t="s">
        <v>85</v>
      </c>
      <c r="D37" t="s">
        <v>90</v>
      </c>
    </row>
    <row r="38" spans="2:4" x14ac:dyDescent="0.15">
      <c r="C38" t="s">
        <v>86</v>
      </c>
      <c r="D38" t="s">
        <v>91</v>
      </c>
    </row>
    <row r="40" spans="2:4" x14ac:dyDescent="0.15">
      <c r="C40" t="s">
        <v>84</v>
      </c>
    </row>
    <row r="41" spans="2:4" x14ac:dyDescent="0.15">
      <c r="B41" t="s">
        <v>66</v>
      </c>
      <c r="C41" t="s">
        <v>87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J12" sqref="J12"/>
    </sheetView>
  </sheetViews>
  <sheetFormatPr defaultRowHeight="13.5" x14ac:dyDescent="0.15"/>
  <sheetData>
    <row r="1" spans="1:4" x14ac:dyDescent="0.15">
      <c r="A1">
        <f t="shared" ref="A1:A23" si="0">B1*2</f>
        <v>800</v>
      </c>
      <c r="B1">
        <v>400</v>
      </c>
      <c r="C1">
        <v>50</v>
      </c>
      <c r="D1">
        <f t="shared" ref="D1:D23" si="1">A1*(1-B1/(C1*5+B1))</f>
        <v>307.69230769230768</v>
      </c>
    </row>
    <row r="2" spans="1:4" x14ac:dyDescent="0.15">
      <c r="A2">
        <f t="shared" si="0"/>
        <v>2400</v>
      </c>
      <c r="B2">
        <v>1200</v>
      </c>
      <c r="C2">
        <v>150</v>
      </c>
      <c r="D2">
        <f t="shared" si="1"/>
        <v>923.07692307692298</v>
      </c>
    </row>
    <row r="3" spans="1:4" x14ac:dyDescent="0.15">
      <c r="A3">
        <f t="shared" si="0"/>
        <v>4000</v>
      </c>
      <c r="B3">
        <v>2000</v>
      </c>
      <c r="C3">
        <v>250</v>
      </c>
      <c r="D3">
        <f t="shared" si="1"/>
        <v>1538.4615384615383</v>
      </c>
    </row>
    <row r="4" spans="1:4" x14ac:dyDescent="0.15">
      <c r="A4">
        <f t="shared" si="0"/>
        <v>5600</v>
      </c>
      <c r="B4">
        <v>2800</v>
      </c>
      <c r="C4">
        <v>350</v>
      </c>
      <c r="D4">
        <f t="shared" si="1"/>
        <v>2153.8461538461538</v>
      </c>
    </row>
    <row r="5" spans="1:4" x14ac:dyDescent="0.15">
      <c r="A5">
        <f t="shared" si="0"/>
        <v>7200</v>
      </c>
      <c r="B5">
        <v>3600</v>
      </c>
      <c r="C5">
        <v>450</v>
      </c>
      <c r="D5">
        <f t="shared" si="1"/>
        <v>2769.2307692307691</v>
      </c>
    </row>
    <row r="6" spans="1:4" x14ac:dyDescent="0.15">
      <c r="A6">
        <f t="shared" si="0"/>
        <v>8800</v>
      </c>
      <c r="B6">
        <v>4400</v>
      </c>
      <c r="C6">
        <v>550</v>
      </c>
      <c r="D6">
        <f t="shared" si="1"/>
        <v>3384.6153846153843</v>
      </c>
    </row>
    <row r="7" spans="1:4" x14ac:dyDescent="0.15">
      <c r="A7">
        <f t="shared" si="0"/>
        <v>10400</v>
      </c>
      <c r="B7">
        <v>5200</v>
      </c>
      <c r="C7">
        <v>650</v>
      </c>
      <c r="D7">
        <f t="shared" si="1"/>
        <v>3999.9999999999995</v>
      </c>
    </row>
    <row r="8" spans="1:4" x14ac:dyDescent="0.15">
      <c r="A8">
        <f t="shared" si="0"/>
        <v>12000</v>
      </c>
      <c r="B8">
        <v>6000</v>
      </c>
      <c r="C8">
        <v>750</v>
      </c>
      <c r="D8">
        <f t="shared" si="1"/>
        <v>4615.3846153846152</v>
      </c>
    </row>
    <row r="9" spans="1:4" x14ac:dyDescent="0.15">
      <c r="A9">
        <f t="shared" si="0"/>
        <v>13600</v>
      </c>
      <c r="B9">
        <v>6800</v>
      </c>
      <c r="C9">
        <v>850</v>
      </c>
      <c r="D9">
        <f t="shared" si="1"/>
        <v>5230.7692307692305</v>
      </c>
    </row>
    <row r="10" spans="1:4" x14ac:dyDescent="0.15">
      <c r="A10">
        <f t="shared" si="0"/>
        <v>15200</v>
      </c>
      <c r="B10">
        <v>7600</v>
      </c>
      <c r="C10">
        <v>950</v>
      </c>
      <c r="D10">
        <f t="shared" si="1"/>
        <v>5846.1538461538457</v>
      </c>
    </row>
    <row r="11" spans="1:4" x14ac:dyDescent="0.15">
      <c r="A11">
        <f t="shared" si="0"/>
        <v>16800</v>
      </c>
      <c r="B11">
        <v>8400</v>
      </c>
      <c r="C11">
        <v>1050</v>
      </c>
      <c r="D11">
        <f t="shared" si="1"/>
        <v>6461.538461538461</v>
      </c>
    </row>
    <row r="12" spans="1:4" x14ac:dyDescent="0.15">
      <c r="A12">
        <f t="shared" si="0"/>
        <v>18400</v>
      </c>
      <c r="B12">
        <v>9200</v>
      </c>
      <c r="C12">
        <v>1150</v>
      </c>
      <c r="D12">
        <f t="shared" si="1"/>
        <v>7076.9230769230762</v>
      </c>
    </row>
    <row r="13" spans="1:4" x14ac:dyDescent="0.15">
      <c r="A13">
        <f t="shared" si="0"/>
        <v>20000</v>
      </c>
      <c r="B13">
        <v>10000</v>
      </c>
      <c r="C13">
        <v>1250</v>
      </c>
      <c r="D13">
        <f t="shared" si="1"/>
        <v>7692.3076923076915</v>
      </c>
    </row>
    <row r="14" spans="1:4" x14ac:dyDescent="0.15">
      <c r="A14">
        <f t="shared" si="0"/>
        <v>21600</v>
      </c>
      <c r="B14">
        <v>10800</v>
      </c>
      <c r="C14">
        <v>1350</v>
      </c>
      <c r="D14">
        <f t="shared" si="1"/>
        <v>8307.6923076923067</v>
      </c>
    </row>
    <row r="15" spans="1:4" x14ac:dyDescent="0.15">
      <c r="A15">
        <f t="shared" si="0"/>
        <v>23200</v>
      </c>
      <c r="B15">
        <v>11600</v>
      </c>
      <c r="C15">
        <v>1450</v>
      </c>
      <c r="D15">
        <f t="shared" si="1"/>
        <v>8923.076923076922</v>
      </c>
    </row>
    <row r="16" spans="1:4" x14ac:dyDescent="0.15">
      <c r="A16">
        <f t="shared" si="0"/>
        <v>24800</v>
      </c>
      <c r="B16">
        <v>12400</v>
      </c>
      <c r="C16">
        <v>1550</v>
      </c>
      <c r="D16">
        <f t="shared" si="1"/>
        <v>9538.4615384615372</v>
      </c>
    </row>
    <row r="17" spans="1:4" x14ac:dyDescent="0.15">
      <c r="A17">
        <f t="shared" si="0"/>
        <v>26400</v>
      </c>
      <c r="B17">
        <v>13200</v>
      </c>
      <c r="C17">
        <v>1650</v>
      </c>
      <c r="D17">
        <f t="shared" si="1"/>
        <v>10153.846153846152</v>
      </c>
    </row>
    <row r="18" spans="1:4" x14ac:dyDescent="0.15">
      <c r="A18">
        <f t="shared" si="0"/>
        <v>28000</v>
      </c>
      <c r="B18">
        <v>14000</v>
      </c>
      <c r="C18">
        <v>1750</v>
      </c>
      <c r="D18">
        <f t="shared" si="1"/>
        <v>10769.230769230768</v>
      </c>
    </row>
    <row r="19" spans="1:4" x14ac:dyDescent="0.15">
      <c r="A19">
        <f t="shared" si="0"/>
        <v>29600</v>
      </c>
      <c r="B19">
        <v>14800</v>
      </c>
      <c r="C19">
        <v>1850</v>
      </c>
      <c r="D19">
        <f t="shared" si="1"/>
        <v>11384.615384615383</v>
      </c>
    </row>
    <row r="20" spans="1:4" x14ac:dyDescent="0.15">
      <c r="A20">
        <f t="shared" si="0"/>
        <v>31200</v>
      </c>
      <c r="B20">
        <v>15600</v>
      </c>
      <c r="C20">
        <v>1950</v>
      </c>
      <c r="D20">
        <f t="shared" si="1"/>
        <v>11999.999999999998</v>
      </c>
    </row>
    <row r="21" spans="1:4" x14ac:dyDescent="0.15">
      <c r="A21">
        <f t="shared" si="0"/>
        <v>32800</v>
      </c>
      <c r="B21">
        <v>16400</v>
      </c>
      <c r="C21">
        <v>2050</v>
      </c>
      <c r="D21">
        <f t="shared" si="1"/>
        <v>12615.384615384613</v>
      </c>
    </row>
    <row r="22" spans="1:4" x14ac:dyDescent="0.15">
      <c r="A22">
        <f t="shared" si="0"/>
        <v>34400</v>
      </c>
      <c r="B22">
        <v>17200</v>
      </c>
      <c r="C22">
        <v>2150</v>
      </c>
      <c r="D22">
        <f t="shared" si="1"/>
        <v>13230.76923076923</v>
      </c>
    </row>
    <row r="23" spans="1:4" x14ac:dyDescent="0.15">
      <c r="A23">
        <f t="shared" si="0"/>
        <v>36000</v>
      </c>
      <c r="B23">
        <v>18000</v>
      </c>
      <c r="C23">
        <v>2250</v>
      </c>
      <c r="D23">
        <f t="shared" si="1"/>
        <v>13846.153846153846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2018-06-24T05:51:15Z</dcterms:modified>
</cp:coreProperties>
</file>