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Rparse\MR_parser\模板设计\"/>
    </mc:Choice>
  </mc:AlternateContent>
  <bookViews>
    <workbookView xWindow="0" yWindow="0" windowWidth="19200" windowHeight="6740" activeTab="2"/>
  </bookViews>
  <sheets>
    <sheet name="RSRP等级" sheetId="7" r:id="rId1"/>
    <sheet name="原始" sheetId="2" r:id="rId2"/>
    <sheet name="MRO_main" sheetId="4" r:id="rId3"/>
    <sheet name="ECID" sheetId="5" r:id="rId4"/>
    <sheet name="EARFCN" sheetId="6" r:id="rId5"/>
  </sheets>
  <calcPr calcId="162913"/>
  <fileRecoveryPr autoRecover="0"/>
</workbook>
</file>

<file path=xl/calcChain.xml><?xml version="1.0" encoding="utf-8"?>
<calcChain xmlns="http://schemas.openxmlformats.org/spreadsheetml/2006/main">
  <c r="G143" i="7" l="1"/>
  <c r="E3" i="7"/>
  <c r="G3" i="7" s="1"/>
  <c r="E4" i="7"/>
  <c r="G4" i="7"/>
  <c r="E5" i="7"/>
  <c r="G5" i="7" s="1"/>
  <c r="E6" i="7"/>
  <c r="G6" i="7"/>
  <c r="E7" i="7"/>
  <c r="G7" i="7" s="1"/>
  <c r="E8" i="7"/>
  <c r="G8" i="7"/>
  <c r="E9" i="7"/>
  <c r="G9" i="7" s="1"/>
  <c r="E10" i="7"/>
  <c r="G10" i="7"/>
  <c r="E11" i="7"/>
  <c r="G11" i="7" s="1"/>
  <c r="E12" i="7"/>
  <c r="G12" i="7"/>
  <c r="E13" i="7"/>
  <c r="G13" i="7" s="1"/>
  <c r="E14" i="7"/>
  <c r="G14" i="7"/>
  <c r="E15" i="7"/>
  <c r="G15" i="7" s="1"/>
  <c r="E16" i="7"/>
  <c r="G16" i="7"/>
  <c r="E17" i="7"/>
  <c r="G17" i="7" s="1"/>
  <c r="E18" i="7"/>
  <c r="G18" i="7"/>
  <c r="E19" i="7"/>
  <c r="G19" i="7" s="1"/>
  <c r="E20" i="7"/>
  <c r="G20" i="7"/>
  <c r="E21" i="7"/>
  <c r="G21" i="7" s="1"/>
  <c r="E22" i="7"/>
  <c r="G22" i="7"/>
  <c r="E23" i="7"/>
  <c r="G23" i="7" s="1"/>
  <c r="E24" i="7"/>
  <c r="G24" i="7"/>
  <c r="E25" i="7"/>
  <c r="G25" i="7" s="1"/>
  <c r="E26" i="7"/>
  <c r="G26" i="7"/>
  <c r="E27" i="7"/>
  <c r="G27" i="7" s="1"/>
  <c r="E28" i="7"/>
  <c r="G28" i="7"/>
  <c r="E29" i="7"/>
  <c r="G29" i="7" s="1"/>
  <c r="E30" i="7"/>
  <c r="G30" i="7"/>
  <c r="E31" i="7"/>
  <c r="G31" i="7" s="1"/>
  <c r="E32" i="7"/>
  <c r="G32" i="7"/>
  <c r="E33" i="7"/>
  <c r="G33" i="7" s="1"/>
  <c r="E34" i="7"/>
  <c r="G34" i="7"/>
  <c r="E35" i="7"/>
  <c r="G35" i="7" s="1"/>
  <c r="E36" i="7"/>
  <c r="G36" i="7"/>
  <c r="E37" i="7"/>
  <c r="G37" i="7" s="1"/>
  <c r="E38" i="7"/>
  <c r="G38" i="7"/>
  <c r="E39" i="7"/>
  <c r="G39" i="7" s="1"/>
  <c r="E40" i="7"/>
  <c r="G40" i="7"/>
  <c r="E41" i="7"/>
  <c r="G41" i="7" s="1"/>
  <c r="E42" i="7"/>
  <c r="G42" i="7"/>
  <c r="E43" i="7"/>
  <c r="G43" i="7" s="1"/>
  <c r="E44" i="7"/>
  <c r="G44" i="7"/>
  <c r="E45" i="7"/>
  <c r="G45" i="7" s="1"/>
  <c r="E46" i="7"/>
  <c r="G46" i="7"/>
  <c r="E47" i="7"/>
  <c r="G47" i="7" s="1"/>
  <c r="E48" i="7"/>
  <c r="G48" i="7"/>
  <c r="E49" i="7"/>
  <c r="G49" i="7" s="1"/>
  <c r="E50" i="7"/>
  <c r="G50" i="7"/>
  <c r="E51" i="7"/>
  <c r="G51" i="7" s="1"/>
  <c r="E52" i="7"/>
  <c r="G52" i="7"/>
  <c r="E53" i="7"/>
  <c r="G53" i="7" s="1"/>
  <c r="E54" i="7"/>
  <c r="G54" i="7"/>
  <c r="E55" i="7"/>
  <c r="G55" i="7" s="1"/>
  <c r="E56" i="7"/>
  <c r="G56" i="7"/>
  <c r="E57" i="7"/>
  <c r="G57" i="7" s="1"/>
  <c r="E58" i="7"/>
  <c r="G58" i="7"/>
  <c r="E59" i="7"/>
  <c r="G59" i="7" s="1"/>
  <c r="E60" i="7"/>
  <c r="G60" i="7"/>
  <c r="E61" i="7"/>
  <c r="G61" i="7" s="1"/>
  <c r="E62" i="7"/>
  <c r="G62" i="7"/>
  <c r="E63" i="7"/>
  <c r="G63" i="7" s="1"/>
  <c r="E64" i="7"/>
  <c r="G64" i="7"/>
  <c r="E65" i="7"/>
  <c r="G65" i="7" s="1"/>
  <c r="E66" i="7"/>
  <c r="G66" i="7"/>
  <c r="E67" i="7"/>
  <c r="G67" i="7" s="1"/>
  <c r="E68" i="7"/>
  <c r="G68" i="7"/>
  <c r="E69" i="7"/>
  <c r="G69" i="7" s="1"/>
  <c r="E70" i="7"/>
  <c r="G70" i="7"/>
  <c r="E71" i="7"/>
  <c r="G71" i="7" s="1"/>
  <c r="E72" i="7"/>
  <c r="G72" i="7"/>
  <c r="E73" i="7"/>
  <c r="G73" i="7" s="1"/>
  <c r="E74" i="7"/>
  <c r="G74" i="7"/>
  <c r="E75" i="7"/>
  <c r="G75" i="7" s="1"/>
  <c r="E76" i="7"/>
  <c r="G76" i="7"/>
  <c r="E77" i="7"/>
  <c r="G77" i="7" s="1"/>
  <c r="E78" i="7"/>
  <c r="G78" i="7"/>
  <c r="E79" i="7"/>
  <c r="G79" i="7" s="1"/>
  <c r="E80" i="7"/>
  <c r="G80" i="7"/>
  <c r="E81" i="7"/>
  <c r="G81" i="7" s="1"/>
  <c r="E82" i="7"/>
  <c r="G82" i="7"/>
  <c r="E83" i="7"/>
  <c r="G83" i="7" s="1"/>
  <c r="E84" i="7"/>
  <c r="G84" i="7"/>
  <c r="E85" i="7"/>
  <c r="G85" i="7" s="1"/>
  <c r="E86" i="7"/>
  <c r="G86" i="7"/>
  <c r="E87" i="7"/>
  <c r="G87" i="7" s="1"/>
  <c r="E88" i="7"/>
  <c r="G88" i="7"/>
  <c r="E89" i="7"/>
  <c r="G89" i="7" s="1"/>
  <c r="E90" i="7"/>
  <c r="G90" i="7"/>
  <c r="E91" i="7"/>
  <c r="G91" i="7" s="1"/>
  <c r="E92" i="7"/>
  <c r="G92" i="7"/>
  <c r="E93" i="7"/>
  <c r="G93" i="7" s="1"/>
  <c r="E94" i="7"/>
  <c r="G94" i="7"/>
  <c r="E95" i="7"/>
  <c r="G95" i="7" s="1"/>
  <c r="E96" i="7"/>
  <c r="G96" i="7"/>
  <c r="E97" i="7"/>
  <c r="G97" i="7" s="1"/>
  <c r="E98" i="7"/>
  <c r="G98" i="7"/>
  <c r="E99" i="7"/>
  <c r="G99" i="7" s="1"/>
  <c r="E100" i="7"/>
  <c r="G100" i="7"/>
  <c r="E101" i="7"/>
  <c r="G101" i="7" s="1"/>
  <c r="E102" i="7"/>
  <c r="G102" i="7"/>
  <c r="E103" i="7"/>
  <c r="G103" i="7" s="1"/>
  <c r="E104" i="7"/>
  <c r="G104" i="7"/>
  <c r="E105" i="7"/>
  <c r="G105" i="7" s="1"/>
  <c r="E106" i="7"/>
  <c r="G106" i="7"/>
  <c r="E107" i="7"/>
  <c r="G107" i="7" s="1"/>
  <c r="E108" i="7"/>
  <c r="G108" i="7"/>
  <c r="E109" i="7"/>
  <c r="G109" i="7" s="1"/>
  <c r="E110" i="7"/>
  <c r="G110" i="7"/>
  <c r="E111" i="7"/>
  <c r="G111" i="7" s="1"/>
  <c r="E112" i="7"/>
  <c r="G112" i="7"/>
  <c r="E113" i="7"/>
  <c r="G113" i="7" s="1"/>
  <c r="E114" i="7"/>
  <c r="G114" i="7"/>
  <c r="E115" i="7"/>
  <c r="G115" i="7" s="1"/>
  <c r="E116" i="7"/>
  <c r="G116" i="7"/>
  <c r="E117" i="7"/>
  <c r="G117" i="7" s="1"/>
  <c r="E118" i="7"/>
  <c r="G118" i="7"/>
  <c r="E119" i="7"/>
  <c r="G119" i="7" s="1"/>
  <c r="E120" i="7"/>
  <c r="G120" i="7"/>
  <c r="E121" i="7"/>
  <c r="G121" i="7" s="1"/>
  <c r="E122" i="7"/>
  <c r="G122" i="7"/>
  <c r="E123" i="7"/>
  <c r="G123" i="7" s="1"/>
  <c r="E124" i="7"/>
  <c r="G124" i="7"/>
  <c r="E125" i="7"/>
  <c r="G125" i="7" s="1"/>
  <c r="E126" i="7"/>
  <c r="G126" i="7"/>
  <c r="E127" i="7"/>
  <c r="G127" i="7" s="1"/>
  <c r="E128" i="7"/>
  <c r="G128" i="7"/>
  <c r="E129" i="7"/>
  <c r="G129" i="7" s="1"/>
  <c r="E130" i="7"/>
  <c r="G130" i="7"/>
  <c r="E131" i="7"/>
  <c r="G131" i="7" s="1"/>
  <c r="E132" i="7"/>
  <c r="G132" i="7"/>
  <c r="E133" i="7"/>
  <c r="G133" i="7" s="1"/>
  <c r="E134" i="7"/>
  <c r="G134" i="7"/>
  <c r="E135" i="7"/>
  <c r="G135" i="7" s="1"/>
  <c r="E136" i="7"/>
  <c r="G136" i="7"/>
  <c r="E137" i="7"/>
  <c r="G137" i="7" s="1"/>
  <c r="E138" i="7"/>
  <c r="G138" i="7"/>
  <c r="E139" i="7"/>
  <c r="G139" i="7" s="1"/>
  <c r="E140" i="7"/>
  <c r="G140" i="7"/>
  <c r="E141" i="7"/>
  <c r="G141" i="7" s="1"/>
  <c r="E142" i="7"/>
  <c r="G142" i="7"/>
  <c r="E2" i="7"/>
  <c r="G2" i="7" s="1"/>
  <c r="B2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2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9" i="2" l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9" i="2"/>
  <c r="E8" i="4" l="1"/>
  <c r="F8" i="4"/>
  <c r="G8" i="4"/>
  <c r="H8" i="4"/>
  <c r="I8" i="4"/>
  <c r="J8" i="4"/>
  <c r="K8" i="4"/>
  <c r="L8" i="4"/>
  <c r="M8" i="4"/>
  <c r="D8" i="4"/>
</calcChain>
</file>

<file path=xl/sharedStrings.xml><?xml version="1.0" encoding="utf-8"?>
<sst xmlns="http://schemas.openxmlformats.org/spreadsheetml/2006/main" count="296" uniqueCount="231">
  <si>
    <t>ECID</t>
  </si>
  <si>
    <t>ENB_CELL</t>
  </si>
  <si>
    <t>MR.LteScRSRP</t>
  </si>
  <si>
    <t>MR.LteScRSRQ</t>
  </si>
  <si>
    <t>MR.LteScTadv</t>
  </si>
  <si>
    <t>MR.LteSceNBRxTxTimeDiff</t>
  </si>
  <si>
    <t>MR.LteScPHR</t>
  </si>
  <si>
    <t>MR.LteScAOA</t>
  </si>
  <si>
    <t>MR.LteScSinrUL</t>
  </si>
  <si>
    <t>MR.LteScEarfcn</t>
  </si>
  <si>
    <t>MR.LteScPci</t>
  </si>
  <si>
    <t>MR.LteScPUSCHPRBNum</t>
  </si>
  <si>
    <t>MR.LteScBSR</t>
  </si>
  <si>
    <t>MR.LteScPDSCHPRBNum</t>
  </si>
  <si>
    <t>MR.LteScRI1</t>
  </si>
  <si>
    <t>MR.LteScRI2</t>
  </si>
  <si>
    <t>MR.LteScRI4</t>
  </si>
  <si>
    <t>MR.LteScRI8</t>
  </si>
  <si>
    <t>overlap_-3_-113_s_cell_rsrp</t>
  </si>
  <si>
    <t>overlap_-3_-113_n_cell_rsrp</t>
  </si>
  <si>
    <t>overlap_-3_-113_ScTadv</t>
  </si>
  <si>
    <t>overlap_-6_-113_s_cell_rsrp</t>
  </si>
  <si>
    <t>overlap_-6_-113_n_cell_rsrp</t>
  </si>
  <si>
    <t>overlap_-6_-113_ScTadv</t>
  </si>
  <si>
    <t>822776_130</t>
  </si>
  <si>
    <t>716956_1</t>
  </si>
  <si>
    <t>MR.LteNcRSRP</t>
  </si>
  <si>
    <t>MR.LteNcRSRQ</t>
  </si>
  <si>
    <t>MR.LteNcEarfcn</t>
  </si>
  <si>
    <t>MR.LteNcPci</t>
  </si>
  <si>
    <t>MR.TdsPccpchRSCP</t>
  </si>
  <si>
    <t>MR.TdsNcellUarfcn</t>
  </si>
  <si>
    <t>MR.TdsCellParameterId</t>
  </si>
  <si>
    <t>MR.GsmNcellBcch</t>
  </si>
  <si>
    <t>MR.GsmNcellCarrierRSSI</t>
  </si>
  <si>
    <t>MR.GsmNcellNcc</t>
  </si>
  <si>
    <t>MR.GsmNcellBcc</t>
  </si>
  <si>
    <t>NIL</t>
  </si>
  <si>
    <t>原始表id</t>
    <phoneticPr fontId="18" type="noConversion"/>
  </si>
  <si>
    <t>结果表id</t>
    <phoneticPr fontId="18" type="noConversion"/>
  </si>
  <si>
    <t>ECID</t>
    <phoneticPr fontId="18" type="noConversion"/>
  </si>
  <si>
    <r>
      <t>s_</t>
    </r>
    <r>
      <rPr>
        <b/>
        <sz val="11"/>
        <color theme="1"/>
        <rFont val="等线"/>
        <family val="3"/>
        <charset val="134"/>
        <scheme val="minor"/>
      </rPr>
      <t>samplint</t>
    </r>
    <phoneticPr fontId="18" type="noConversion"/>
  </si>
  <si>
    <t>s_ECID</t>
  </si>
  <si>
    <t>s_earfcn</t>
  </si>
  <si>
    <t>s_pci</t>
  </si>
  <si>
    <t>n_earfcn</t>
  </si>
  <si>
    <t>n_pci</t>
  </si>
  <si>
    <t>Scrsrp</t>
  </si>
  <si>
    <t>ScTadv</t>
  </si>
  <si>
    <t>n_samplint</t>
  </si>
  <si>
    <t>Ncrsrp</t>
  </si>
  <si>
    <t>&lt;-10db</t>
  </si>
  <si>
    <t>-10db</t>
  </si>
  <si>
    <t>-9db</t>
  </si>
  <si>
    <t>-8db</t>
  </si>
  <si>
    <t>-7db</t>
  </si>
  <si>
    <t>-6db</t>
  </si>
  <si>
    <t>-5db</t>
  </si>
  <si>
    <t>-4db</t>
  </si>
  <si>
    <t>-3db</t>
  </si>
  <si>
    <t>-2db</t>
  </si>
  <si>
    <t>-1db</t>
  </si>
  <si>
    <t>0db</t>
  </si>
  <si>
    <t>1db</t>
  </si>
  <si>
    <t>2db</t>
  </si>
  <si>
    <t>3db</t>
  </si>
  <si>
    <t>4db</t>
  </si>
  <si>
    <t>5db</t>
  </si>
  <si>
    <t>6db</t>
  </si>
  <si>
    <t>7db</t>
  </si>
  <si>
    <t>8db</t>
  </si>
  <si>
    <t>9db</t>
  </si>
  <si>
    <t>10db</t>
  </si>
  <si>
    <t>&gt;10db</t>
  </si>
  <si>
    <t>n_EARFCN</t>
  </si>
  <si>
    <t>s_FULL_RSRP_00</t>
  </si>
  <si>
    <t>s_FULL_RSRP_01</t>
  </si>
  <si>
    <t>s_FULL_RSRP_02</t>
  </si>
  <si>
    <t>s_FULL_RSRP_03</t>
  </si>
  <si>
    <t>s_FULL_RSRP_04</t>
  </si>
  <si>
    <t>s_FULL_RSRP_05</t>
  </si>
  <si>
    <t>s_FULL_RSRP_06</t>
  </si>
  <si>
    <t>s_FULL_RSRP_07</t>
  </si>
  <si>
    <t>s_FULL_RSRP_08</t>
  </si>
  <si>
    <t>s_FULL_RSRP_09</t>
  </si>
  <si>
    <t>s_FULL_RSRP_10</t>
  </si>
  <si>
    <t>s_FULL_RSRP_11</t>
  </si>
  <si>
    <t>s_FULL_RSRP_12</t>
  </si>
  <si>
    <t>s_FULL_RSRP_13</t>
  </si>
  <si>
    <t>s_FULL_RSRP_14</t>
  </si>
  <si>
    <t>s_FULL_RSRP_15</t>
  </si>
  <si>
    <t>s_FULL_RSRP_16</t>
  </si>
  <si>
    <t>s_FULL_RSRP_17</t>
  </si>
  <si>
    <t>s_FULL_RSRP_18</t>
  </si>
  <si>
    <t>s_FULL_RSRP_19</t>
  </si>
  <si>
    <t>s_FULL_RSRP_20</t>
  </si>
  <si>
    <t>s_FULL_RSRP_21</t>
  </si>
  <si>
    <t>s_FULL_RSRP_22</t>
  </si>
  <si>
    <t>s_FULL_RSRP_23</t>
  </si>
  <si>
    <t>s_FULL_RSRP_24</t>
  </si>
  <si>
    <t>s_FULL_RSRP_25</t>
  </si>
  <si>
    <t>s_FULL_RSRP_26</t>
  </si>
  <si>
    <t>s_FULL_RSRP_27</t>
  </si>
  <si>
    <t>s_FULL_RSRP_28</t>
  </si>
  <si>
    <t>s_FULL_RSRP_29</t>
  </si>
  <si>
    <t>s_FULL_RSRP_30</t>
  </si>
  <si>
    <t>s_FULL_RSRP_31</t>
  </si>
  <si>
    <t>s_FULL_RSRP_32</t>
  </si>
  <si>
    <t>s_FULL_RSRP_33</t>
  </si>
  <si>
    <t>s_FULL_RSRP_34</t>
  </si>
  <si>
    <t>s_FULL_RSRP_35</t>
  </si>
  <si>
    <t>s_FULL_RSRP_36</t>
  </si>
  <si>
    <t>s_FULL_RSRP_37</t>
  </si>
  <si>
    <t>s_FULL_RSRP_38</t>
  </si>
  <si>
    <t>s_FULL_RSRP_39</t>
  </si>
  <si>
    <t>s_FULL_RSRP_40</t>
  </si>
  <si>
    <t>s_FULL_RSRP_41</t>
  </si>
  <si>
    <t>s_FULL_RSRP_42</t>
  </si>
  <si>
    <t>s_FULL_RSRP_43</t>
  </si>
  <si>
    <t>s_FULL_RSRP_44</t>
  </si>
  <si>
    <t>s_FULL_RSRP_45</t>
  </si>
  <si>
    <t>s_FULL_RSRP_46</t>
  </si>
  <si>
    <t>s_FULL_RSRP_47</t>
  </si>
  <si>
    <t>s_RSRP_00</t>
  </si>
  <si>
    <t>s_RSRP_01</t>
  </si>
  <si>
    <t>s_RSRP_02</t>
  </si>
  <si>
    <t>s_RSRP_03</t>
  </si>
  <si>
    <t>s_RSRP_04</t>
  </si>
  <si>
    <t>s_RSRP_05</t>
  </si>
  <si>
    <t>s_RSRP_06</t>
  </si>
  <si>
    <t>s_RSRP_07</t>
  </si>
  <si>
    <t>s_RSRP_08</t>
  </si>
  <si>
    <t>s_RSRP_09</t>
  </si>
  <si>
    <t>s_RSRP_10</t>
  </si>
  <si>
    <t>s_RSRP_11</t>
  </si>
  <si>
    <t>s_RSRP_12</t>
  </si>
  <si>
    <t>s_RSRP_13</t>
  </si>
  <si>
    <t>s_RSRP_14</t>
  </si>
  <si>
    <t>s_RSRP_15</t>
  </si>
  <si>
    <t>s_RSRP_16</t>
  </si>
  <si>
    <t>s_RSRP_17</t>
  </si>
  <si>
    <t>s_RSRP_18</t>
  </si>
  <si>
    <t>s_RSRP_19</t>
  </si>
  <si>
    <t>s_RSRP_20</t>
  </si>
  <si>
    <t>s_RSRP_21</t>
  </si>
  <si>
    <t>s_RSRP_22</t>
  </si>
  <si>
    <t>s_RSRP_23</t>
  </si>
  <si>
    <t>s_RSRP_24</t>
  </si>
  <si>
    <t>s_RSRP_25</t>
  </si>
  <si>
    <t>s_RSRP_26</t>
  </si>
  <si>
    <t>s_RSRP_27</t>
  </si>
  <si>
    <t>s_RSRP_28</t>
  </si>
  <si>
    <t>s_RSRP_29</t>
  </si>
  <si>
    <t>s_RSRP_30</t>
  </si>
  <si>
    <t>s_RSRP_31</t>
  </si>
  <si>
    <t>s_RSRP_32</t>
  </si>
  <si>
    <t>s_RSRP_33</t>
  </si>
  <si>
    <t>s_RSRP_34</t>
  </si>
  <si>
    <t>s_RSRP_35</t>
  </si>
  <si>
    <t>s_RSRP_36</t>
  </si>
  <si>
    <t>s_RSRP_37</t>
  </si>
  <si>
    <t>s_RSRP_38</t>
  </si>
  <si>
    <t>s_RSRP_39</t>
  </si>
  <si>
    <t>s_RSRP_40</t>
  </si>
  <si>
    <t>s_RSRP_41</t>
  </si>
  <si>
    <t>s_RSRP_42</t>
  </si>
  <si>
    <t>s_RSRP_43</t>
  </si>
  <si>
    <t>s_RSRP_44</t>
  </si>
  <si>
    <t>s_RSRP_45</t>
  </si>
  <si>
    <t>s_RSRP_46</t>
  </si>
  <si>
    <t>s_RSRP_47</t>
  </si>
  <si>
    <t>n_RSRP_00</t>
  </si>
  <si>
    <t>n_RSRP_01</t>
  </si>
  <si>
    <t>n_RSRP_02</t>
  </si>
  <si>
    <t>n_RSRP_03</t>
  </si>
  <si>
    <t>n_RSRP_04</t>
  </si>
  <si>
    <t>n_RSRP_05</t>
  </si>
  <si>
    <t>n_RSRP_06</t>
  </si>
  <si>
    <t>n_RSRP_07</t>
  </si>
  <si>
    <t>n_RSRP_08</t>
  </si>
  <si>
    <t>n_RSRP_09</t>
  </si>
  <si>
    <t>n_RSRP_10</t>
  </si>
  <si>
    <t>n_RSRP_11</t>
  </si>
  <si>
    <t>n_RSRP_12</t>
  </si>
  <si>
    <t>n_RSRP_13</t>
  </si>
  <si>
    <t>n_RSRP_14</t>
  </si>
  <si>
    <t>n_RSRP_15</t>
  </si>
  <si>
    <t>n_RSRP_16</t>
  </si>
  <si>
    <t>n_RSRP_17</t>
  </si>
  <si>
    <t>n_RSRP_18</t>
  </si>
  <si>
    <t>n_RSRP_19</t>
  </si>
  <si>
    <t>n_RSRP_20</t>
  </si>
  <si>
    <t>n_RSRP_21</t>
  </si>
  <si>
    <t>n_RSRP_22</t>
  </si>
  <si>
    <t>n_RSRP_23</t>
  </si>
  <si>
    <t>n_RSRP_24</t>
  </si>
  <si>
    <t>n_RSRP_25</t>
  </si>
  <si>
    <t>n_RSRP_26</t>
  </si>
  <si>
    <t>n_RSRP_27</t>
  </si>
  <si>
    <t>n_RSRP_28</t>
  </si>
  <si>
    <t>n_RSRP_29</t>
  </si>
  <si>
    <t>n_RSRP_30</t>
  </si>
  <si>
    <t>n_RSRP_31</t>
  </si>
  <si>
    <t>n_RSRP_32</t>
  </si>
  <si>
    <t>n_RSRP_33</t>
  </si>
  <si>
    <t>n_RSRP_34</t>
  </si>
  <si>
    <t>n_RSRP_35</t>
  </si>
  <si>
    <t>n_RSRP_36</t>
  </si>
  <si>
    <t>n_RSRP_37</t>
  </si>
  <si>
    <t>n_RSRP_38</t>
  </si>
  <si>
    <t>n_RSRP_39</t>
  </si>
  <si>
    <t>n_RSRP_40</t>
  </si>
  <si>
    <t>n_RSRP_41</t>
  </si>
  <si>
    <t>n_RSRP_42</t>
  </si>
  <si>
    <t>n_RSRP_43</t>
  </si>
  <si>
    <t>n_RSRP_44</t>
  </si>
  <si>
    <t>n_RSRP_45</t>
  </si>
  <si>
    <t>n_RSRP_46</t>
  </si>
  <si>
    <t>n_RSRP_47</t>
  </si>
  <si>
    <t>9-0</t>
    <phoneticPr fontId="18" type="noConversion"/>
  </si>
  <si>
    <t>MR覆盖率（RSRP&gt;=-110）</t>
    <phoneticPr fontId="18" type="noConversion"/>
  </si>
  <si>
    <t>RSRP</t>
    <phoneticPr fontId="18" type="noConversion"/>
  </si>
  <si>
    <t>RSRP-140</t>
    <phoneticPr fontId="18" type="noConversion"/>
  </si>
  <si>
    <t>等级</t>
    <phoneticPr fontId="18" type="noConversion"/>
  </si>
  <si>
    <t>RSRP-141</t>
    <phoneticPr fontId="18" type="noConversion"/>
  </si>
  <si>
    <t>结果表id_temp</t>
    <phoneticPr fontId="18" type="noConversion"/>
  </si>
  <si>
    <t>cmcc重叠覆盖采样点</t>
    <phoneticPr fontId="18" type="noConversion"/>
  </si>
  <si>
    <t>CMCC同频重叠覆盖率</t>
    <phoneticPr fontId="18" type="noConversion"/>
  </si>
  <si>
    <r>
      <t>overlap_-3_-113_</t>
    </r>
    <r>
      <rPr>
        <b/>
        <sz val="11"/>
        <color theme="0" tint="-0.14999847407452621"/>
        <rFont val="等线"/>
        <family val="3"/>
        <charset val="134"/>
        <scheme val="minor"/>
      </rPr>
      <t>samplint</t>
    </r>
    <phoneticPr fontId="18" type="noConversion"/>
  </si>
  <si>
    <r>
      <t>overlap_-6_-113_</t>
    </r>
    <r>
      <rPr>
        <b/>
        <sz val="11"/>
        <color theme="0" tint="-0.14999847407452621"/>
        <rFont val="等线"/>
        <family val="3"/>
        <charset val="134"/>
        <scheme val="minor"/>
      </rPr>
      <t>samplint</t>
    </r>
    <phoneticPr fontId="18" type="noConversion"/>
  </si>
  <si>
    <t>RSRP&gt;=-110采样点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</si>
</sst>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3"/>
  <sheetViews>
    <sheetView workbookViewId="0">
      <selection activeCell="I9" sqref="I9"/>
    </sheetView>
  </sheetViews>
  <sheetFormatPr defaultRowHeight="14" x14ac:dyDescent="0.3"/>
  <cols>
    <col min="2" max="2" width="9.1640625" bestFit="1" customWidth="1"/>
  </cols>
  <sheetData>
    <row r="1" spans="1:55" x14ac:dyDescent="0.3">
      <c r="A1" t="s">
        <v>221</v>
      </c>
      <c r="B1" t="s">
        <v>222</v>
      </c>
      <c r="C1" t="s">
        <v>223</v>
      </c>
      <c r="E1" t="s">
        <v>224</v>
      </c>
      <c r="F1" t="s">
        <v>223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</row>
    <row r="2" spans="1:55" x14ac:dyDescent="0.3">
      <c r="A2">
        <v>0</v>
      </c>
      <c r="B2">
        <f>140+A2</f>
        <v>140</v>
      </c>
      <c r="C2">
        <v>47</v>
      </c>
      <c r="D2" t="str">
        <f>CONCATENATE(B2,":",C2)</f>
        <v>140:47</v>
      </c>
      <c r="E2">
        <f>A2+141</f>
        <v>141</v>
      </c>
      <c r="F2">
        <v>47</v>
      </c>
      <c r="G2" t="str">
        <f>CONCATENATE(E2,":",F2)</f>
        <v>141:47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>
        <v>-1</v>
      </c>
      <c r="B3">
        <f t="shared" ref="B3:B66" si="0">140+A3</f>
        <v>139</v>
      </c>
      <c r="C3">
        <v>47</v>
      </c>
      <c r="D3" t="str">
        <f t="shared" ref="D3:D66" si="1">CONCATENATE(B3,":",C3)</f>
        <v>139:47</v>
      </c>
      <c r="E3">
        <f t="shared" ref="E3:E66" si="2">A3+141</f>
        <v>140</v>
      </c>
      <c r="F3">
        <v>47</v>
      </c>
      <c r="G3" t="str">
        <f t="shared" ref="G3:G66" si="3">CONCATENATE(E3,":",F3)</f>
        <v>140:47</v>
      </c>
    </row>
    <row r="4" spans="1:55" x14ac:dyDescent="0.3">
      <c r="A4">
        <v>-2</v>
      </c>
      <c r="B4">
        <f t="shared" si="0"/>
        <v>138</v>
      </c>
      <c r="C4">
        <v>47</v>
      </c>
      <c r="D4" t="str">
        <f t="shared" si="1"/>
        <v>138:47</v>
      </c>
      <c r="E4">
        <f t="shared" si="2"/>
        <v>139</v>
      </c>
      <c r="F4">
        <v>47</v>
      </c>
      <c r="G4" t="str">
        <f t="shared" si="3"/>
        <v>139:47</v>
      </c>
    </row>
    <row r="5" spans="1:55" x14ac:dyDescent="0.3">
      <c r="A5">
        <v>-3</v>
      </c>
      <c r="B5">
        <f t="shared" si="0"/>
        <v>137</v>
      </c>
      <c r="C5">
        <v>47</v>
      </c>
      <c r="D5" t="str">
        <f t="shared" si="1"/>
        <v>137:47</v>
      </c>
      <c r="E5">
        <f t="shared" si="2"/>
        <v>138</v>
      </c>
      <c r="F5">
        <v>47</v>
      </c>
      <c r="G5" t="str">
        <f t="shared" si="3"/>
        <v>138:47</v>
      </c>
    </row>
    <row r="6" spans="1:55" x14ac:dyDescent="0.3">
      <c r="A6">
        <v>-4</v>
      </c>
      <c r="B6">
        <f t="shared" si="0"/>
        <v>136</v>
      </c>
      <c r="C6">
        <v>47</v>
      </c>
      <c r="D6" t="str">
        <f t="shared" si="1"/>
        <v>136:47</v>
      </c>
      <c r="E6">
        <f t="shared" si="2"/>
        <v>137</v>
      </c>
      <c r="F6">
        <v>47</v>
      </c>
      <c r="G6" t="str">
        <f t="shared" si="3"/>
        <v>137:47</v>
      </c>
    </row>
    <row r="7" spans="1:55" x14ac:dyDescent="0.3">
      <c r="A7">
        <v>-5</v>
      </c>
      <c r="B7">
        <f t="shared" si="0"/>
        <v>135</v>
      </c>
      <c r="C7">
        <v>47</v>
      </c>
      <c r="D7" t="str">
        <f t="shared" si="1"/>
        <v>135:47</v>
      </c>
      <c r="E7">
        <f t="shared" si="2"/>
        <v>136</v>
      </c>
      <c r="F7">
        <v>47</v>
      </c>
      <c r="G7" t="str">
        <f t="shared" si="3"/>
        <v>136:47</v>
      </c>
    </row>
    <row r="8" spans="1:55" x14ac:dyDescent="0.3">
      <c r="A8">
        <v>-6</v>
      </c>
      <c r="B8">
        <f t="shared" si="0"/>
        <v>134</v>
      </c>
      <c r="C8">
        <v>47</v>
      </c>
      <c r="D8" t="str">
        <f t="shared" si="1"/>
        <v>134:47</v>
      </c>
      <c r="E8">
        <f t="shared" si="2"/>
        <v>135</v>
      </c>
      <c r="F8">
        <v>47</v>
      </c>
      <c r="G8" t="str">
        <f t="shared" si="3"/>
        <v>135:47</v>
      </c>
    </row>
    <row r="9" spans="1:55" x14ac:dyDescent="0.3">
      <c r="A9">
        <v>-7</v>
      </c>
      <c r="B9">
        <f t="shared" si="0"/>
        <v>133</v>
      </c>
      <c r="C9">
        <v>47</v>
      </c>
      <c r="D9" t="str">
        <f t="shared" si="1"/>
        <v>133:47</v>
      </c>
      <c r="E9">
        <f t="shared" si="2"/>
        <v>134</v>
      </c>
      <c r="F9">
        <v>47</v>
      </c>
      <c r="G9" t="str">
        <f t="shared" si="3"/>
        <v>134:47</v>
      </c>
    </row>
    <row r="10" spans="1:55" x14ac:dyDescent="0.3">
      <c r="A10">
        <v>-8</v>
      </c>
      <c r="B10">
        <f t="shared" si="0"/>
        <v>132</v>
      </c>
      <c r="C10">
        <v>47</v>
      </c>
      <c r="D10" t="str">
        <f t="shared" si="1"/>
        <v>132:47</v>
      </c>
      <c r="E10">
        <f t="shared" si="2"/>
        <v>133</v>
      </c>
      <c r="F10">
        <v>47</v>
      </c>
      <c r="G10" t="str">
        <f t="shared" si="3"/>
        <v>133:47</v>
      </c>
    </row>
    <row r="11" spans="1:55" x14ac:dyDescent="0.3">
      <c r="A11">
        <v>-9</v>
      </c>
      <c r="B11">
        <f t="shared" si="0"/>
        <v>131</v>
      </c>
      <c r="C11">
        <v>47</v>
      </c>
      <c r="D11" t="str">
        <f t="shared" si="1"/>
        <v>131:47</v>
      </c>
      <c r="E11">
        <f t="shared" si="2"/>
        <v>132</v>
      </c>
      <c r="F11">
        <v>47</v>
      </c>
      <c r="G11" t="str">
        <f t="shared" si="3"/>
        <v>132:47</v>
      </c>
    </row>
    <row r="12" spans="1:55" x14ac:dyDescent="0.3">
      <c r="A12">
        <v>-10</v>
      </c>
      <c r="B12">
        <f t="shared" si="0"/>
        <v>130</v>
      </c>
      <c r="C12">
        <v>47</v>
      </c>
      <c r="D12" t="str">
        <f t="shared" si="1"/>
        <v>130:47</v>
      </c>
      <c r="E12">
        <f t="shared" si="2"/>
        <v>131</v>
      </c>
      <c r="F12">
        <v>47</v>
      </c>
      <c r="G12" t="str">
        <f t="shared" si="3"/>
        <v>131:47</v>
      </c>
    </row>
    <row r="13" spans="1:55" x14ac:dyDescent="0.3">
      <c r="A13">
        <v>-11</v>
      </c>
      <c r="B13">
        <f t="shared" si="0"/>
        <v>129</v>
      </c>
      <c r="C13">
        <v>47</v>
      </c>
      <c r="D13" t="str">
        <f t="shared" si="1"/>
        <v>129:47</v>
      </c>
      <c r="E13">
        <f t="shared" si="2"/>
        <v>130</v>
      </c>
      <c r="F13">
        <v>47</v>
      </c>
      <c r="G13" t="str">
        <f t="shared" si="3"/>
        <v>130:47</v>
      </c>
    </row>
    <row r="14" spans="1:55" x14ac:dyDescent="0.3">
      <c r="A14">
        <v>-12</v>
      </c>
      <c r="B14">
        <f t="shared" si="0"/>
        <v>128</v>
      </c>
      <c r="C14">
        <v>47</v>
      </c>
      <c r="D14" t="str">
        <f t="shared" si="1"/>
        <v>128:47</v>
      </c>
      <c r="E14">
        <f t="shared" si="2"/>
        <v>129</v>
      </c>
      <c r="F14">
        <v>47</v>
      </c>
      <c r="G14" t="str">
        <f t="shared" si="3"/>
        <v>129:47</v>
      </c>
    </row>
    <row r="15" spans="1:55" x14ac:dyDescent="0.3">
      <c r="A15">
        <v>-13</v>
      </c>
      <c r="B15">
        <f t="shared" si="0"/>
        <v>127</v>
      </c>
      <c r="C15">
        <v>47</v>
      </c>
      <c r="D15" t="str">
        <f t="shared" si="1"/>
        <v>127:47</v>
      </c>
      <c r="E15">
        <f t="shared" si="2"/>
        <v>128</v>
      </c>
      <c r="F15">
        <v>47</v>
      </c>
      <c r="G15" t="str">
        <f t="shared" si="3"/>
        <v>128:47</v>
      </c>
    </row>
    <row r="16" spans="1:55" x14ac:dyDescent="0.3">
      <c r="A16">
        <v>-14</v>
      </c>
      <c r="B16">
        <f t="shared" si="0"/>
        <v>126</v>
      </c>
      <c r="C16">
        <v>47</v>
      </c>
      <c r="D16" t="str">
        <f t="shared" si="1"/>
        <v>126:47</v>
      </c>
      <c r="E16">
        <f t="shared" si="2"/>
        <v>127</v>
      </c>
      <c r="F16">
        <v>47</v>
      </c>
      <c r="G16" t="str">
        <f t="shared" si="3"/>
        <v>127:47</v>
      </c>
    </row>
    <row r="17" spans="1:7" x14ac:dyDescent="0.3">
      <c r="A17">
        <v>-15</v>
      </c>
      <c r="B17">
        <f t="shared" si="0"/>
        <v>125</v>
      </c>
      <c r="C17">
        <v>47</v>
      </c>
      <c r="D17" t="str">
        <f t="shared" si="1"/>
        <v>125:47</v>
      </c>
      <c r="E17">
        <f t="shared" si="2"/>
        <v>126</v>
      </c>
      <c r="F17">
        <v>47</v>
      </c>
      <c r="G17" t="str">
        <f t="shared" si="3"/>
        <v>126:47</v>
      </c>
    </row>
    <row r="18" spans="1:7" x14ac:dyDescent="0.3">
      <c r="A18">
        <v>-16</v>
      </c>
      <c r="B18">
        <f t="shared" si="0"/>
        <v>124</v>
      </c>
      <c r="C18">
        <v>47</v>
      </c>
      <c r="D18" t="str">
        <f t="shared" si="1"/>
        <v>124:47</v>
      </c>
      <c r="E18">
        <f t="shared" si="2"/>
        <v>125</v>
      </c>
      <c r="F18">
        <v>47</v>
      </c>
      <c r="G18" t="str">
        <f t="shared" si="3"/>
        <v>125:47</v>
      </c>
    </row>
    <row r="19" spans="1:7" x14ac:dyDescent="0.3">
      <c r="A19">
        <v>-17</v>
      </c>
      <c r="B19">
        <f t="shared" si="0"/>
        <v>123</v>
      </c>
      <c r="C19">
        <v>47</v>
      </c>
      <c r="D19" t="str">
        <f t="shared" si="1"/>
        <v>123:47</v>
      </c>
      <c r="E19">
        <f t="shared" si="2"/>
        <v>124</v>
      </c>
      <c r="F19">
        <v>47</v>
      </c>
      <c r="G19" t="str">
        <f t="shared" si="3"/>
        <v>124:47</v>
      </c>
    </row>
    <row r="20" spans="1:7" x14ac:dyDescent="0.3">
      <c r="A20">
        <v>-18</v>
      </c>
      <c r="B20">
        <f t="shared" si="0"/>
        <v>122</v>
      </c>
      <c r="C20">
        <v>47</v>
      </c>
      <c r="D20" t="str">
        <f t="shared" si="1"/>
        <v>122:47</v>
      </c>
      <c r="E20">
        <f t="shared" si="2"/>
        <v>123</v>
      </c>
      <c r="F20">
        <v>47</v>
      </c>
      <c r="G20" t="str">
        <f t="shared" si="3"/>
        <v>123:47</v>
      </c>
    </row>
    <row r="21" spans="1:7" x14ac:dyDescent="0.3">
      <c r="A21">
        <v>-19</v>
      </c>
      <c r="B21">
        <f t="shared" si="0"/>
        <v>121</v>
      </c>
      <c r="C21">
        <v>47</v>
      </c>
      <c r="D21" t="str">
        <f t="shared" si="1"/>
        <v>121:47</v>
      </c>
      <c r="E21">
        <f t="shared" si="2"/>
        <v>122</v>
      </c>
      <c r="F21">
        <v>47</v>
      </c>
      <c r="G21" t="str">
        <f t="shared" si="3"/>
        <v>122:47</v>
      </c>
    </row>
    <row r="22" spans="1:7" x14ac:dyDescent="0.3">
      <c r="A22">
        <v>-20</v>
      </c>
      <c r="B22">
        <f t="shared" si="0"/>
        <v>120</v>
      </c>
      <c r="C22">
        <v>47</v>
      </c>
      <c r="D22" t="str">
        <f t="shared" si="1"/>
        <v>120:47</v>
      </c>
      <c r="E22">
        <f t="shared" si="2"/>
        <v>121</v>
      </c>
      <c r="F22">
        <v>47</v>
      </c>
      <c r="G22" t="str">
        <f t="shared" si="3"/>
        <v>121:47</v>
      </c>
    </row>
    <row r="23" spans="1:7" x14ac:dyDescent="0.3">
      <c r="A23">
        <v>-21</v>
      </c>
      <c r="B23">
        <f t="shared" si="0"/>
        <v>119</v>
      </c>
      <c r="C23">
        <v>47</v>
      </c>
      <c r="D23" t="str">
        <f t="shared" si="1"/>
        <v>119:47</v>
      </c>
      <c r="E23">
        <f t="shared" si="2"/>
        <v>120</v>
      </c>
      <c r="F23">
        <v>47</v>
      </c>
      <c r="G23" t="str">
        <f t="shared" si="3"/>
        <v>120:47</v>
      </c>
    </row>
    <row r="24" spans="1:7" x14ac:dyDescent="0.3">
      <c r="A24">
        <v>-22</v>
      </c>
      <c r="B24">
        <f t="shared" si="0"/>
        <v>118</v>
      </c>
      <c r="C24">
        <v>47</v>
      </c>
      <c r="D24" t="str">
        <f t="shared" si="1"/>
        <v>118:47</v>
      </c>
      <c r="E24">
        <f t="shared" si="2"/>
        <v>119</v>
      </c>
      <c r="F24">
        <v>47</v>
      </c>
      <c r="G24" t="str">
        <f t="shared" si="3"/>
        <v>119:47</v>
      </c>
    </row>
    <row r="25" spans="1:7" x14ac:dyDescent="0.3">
      <c r="A25">
        <v>-23</v>
      </c>
      <c r="B25">
        <f t="shared" si="0"/>
        <v>117</v>
      </c>
      <c r="C25">
        <v>47</v>
      </c>
      <c r="D25" t="str">
        <f t="shared" si="1"/>
        <v>117:47</v>
      </c>
      <c r="E25">
        <f t="shared" si="2"/>
        <v>118</v>
      </c>
      <c r="F25">
        <v>47</v>
      </c>
      <c r="G25" t="str">
        <f t="shared" si="3"/>
        <v>118:47</v>
      </c>
    </row>
    <row r="26" spans="1:7" x14ac:dyDescent="0.3">
      <c r="A26">
        <v>-24</v>
      </c>
      <c r="B26">
        <f t="shared" si="0"/>
        <v>116</v>
      </c>
      <c r="C26">
        <v>47</v>
      </c>
      <c r="D26" t="str">
        <f t="shared" si="1"/>
        <v>116:47</v>
      </c>
      <c r="E26">
        <f t="shared" si="2"/>
        <v>117</v>
      </c>
      <c r="F26">
        <v>47</v>
      </c>
      <c r="G26" t="str">
        <f t="shared" si="3"/>
        <v>117:47</v>
      </c>
    </row>
    <row r="27" spans="1:7" x14ac:dyDescent="0.3">
      <c r="A27">
        <v>-25</v>
      </c>
      <c r="B27">
        <f t="shared" si="0"/>
        <v>115</v>
      </c>
      <c r="C27">
        <v>47</v>
      </c>
      <c r="D27" t="str">
        <f t="shared" si="1"/>
        <v>115:47</v>
      </c>
      <c r="E27">
        <f t="shared" si="2"/>
        <v>116</v>
      </c>
      <c r="F27">
        <v>47</v>
      </c>
      <c r="G27" t="str">
        <f t="shared" si="3"/>
        <v>116:47</v>
      </c>
    </row>
    <row r="28" spans="1:7" x14ac:dyDescent="0.3">
      <c r="A28">
        <v>-26</v>
      </c>
      <c r="B28">
        <f t="shared" si="0"/>
        <v>114</v>
      </c>
      <c r="C28">
        <v>47</v>
      </c>
      <c r="D28" t="str">
        <f t="shared" si="1"/>
        <v>114:47</v>
      </c>
      <c r="E28">
        <f t="shared" si="2"/>
        <v>115</v>
      </c>
      <c r="F28">
        <v>47</v>
      </c>
      <c r="G28" t="str">
        <f t="shared" si="3"/>
        <v>115:47</v>
      </c>
    </row>
    <row r="29" spans="1:7" x14ac:dyDescent="0.3">
      <c r="A29">
        <v>-27</v>
      </c>
      <c r="B29">
        <f t="shared" si="0"/>
        <v>113</v>
      </c>
      <c r="C29">
        <v>47</v>
      </c>
      <c r="D29" t="str">
        <f t="shared" si="1"/>
        <v>113:47</v>
      </c>
      <c r="E29">
        <f t="shared" si="2"/>
        <v>114</v>
      </c>
      <c r="F29">
        <v>47</v>
      </c>
      <c r="G29" t="str">
        <f t="shared" si="3"/>
        <v>114:47</v>
      </c>
    </row>
    <row r="30" spans="1:7" x14ac:dyDescent="0.3">
      <c r="A30">
        <v>-28</v>
      </c>
      <c r="B30">
        <f t="shared" si="0"/>
        <v>112</v>
      </c>
      <c r="C30">
        <v>47</v>
      </c>
      <c r="D30" t="str">
        <f t="shared" si="1"/>
        <v>112:47</v>
      </c>
      <c r="E30">
        <f t="shared" si="2"/>
        <v>113</v>
      </c>
      <c r="F30">
        <v>47</v>
      </c>
      <c r="G30" t="str">
        <f t="shared" si="3"/>
        <v>113:47</v>
      </c>
    </row>
    <row r="31" spans="1:7" x14ac:dyDescent="0.3">
      <c r="A31">
        <v>-29</v>
      </c>
      <c r="B31">
        <f t="shared" si="0"/>
        <v>111</v>
      </c>
      <c r="C31">
        <v>47</v>
      </c>
      <c r="D31" t="str">
        <f t="shared" si="1"/>
        <v>111:47</v>
      </c>
      <c r="E31">
        <f t="shared" si="2"/>
        <v>112</v>
      </c>
      <c r="F31">
        <v>47</v>
      </c>
      <c r="G31" t="str">
        <f t="shared" si="3"/>
        <v>112:47</v>
      </c>
    </row>
    <row r="32" spans="1:7" x14ac:dyDescent="0.3">
      <c r="A32">
        <v>-30</v>
      </c>
      <c r="B32">
        <f t="shared" si="0"/>
        <v>110</v>
      </c>
      <c r="C32">
        <v>47</v>
      </c>
      <c r="D32" t="str">
        <f t="shared" si="1"/>
        <v>110:47</v>
      </c>
      <c r="E32">
        <f t="shared" si="2"/>
        <v>111</v>
      </c>
      <c r="F32">
        <v>47</v>
      </c>
      <c r="G32" t="str">
        <f t="shared" si="3"/>
        <v>111:47</v>
      </c>
    </row>
    <row r="33" spans="1:7" x14ac:dyDescent="0.3">
      <c r="A33">
        <v>-31</v>
      </c>
      <c r="B33">
        <f t="shared" si="0"/>
        <v>109</v>
      </c>
      <c r="C33">
        <v>47</v>
      </c>
      <c r="D33" t="str">
        <f t="shared" si="1"/>
        <v>109:47</v>
      </c>
      <c r="E33">
        <f t="shared" si="2"/>
        <v>110</v>
      </c>
      <c r="F33">
        <v>47</v>
      </c>
      <c r="G33" t="str">
        <f t="shared" si="3"/>
        <v>110:47</v>
      </c>
    </row>
    <row r="34" spans="1:7" x14ac:dyDescent="0.3">
      <c r="A34">
        <v>-32</v>
      </c>
      <c r="B34">
        <f t="shared" si="0"/>
        <v>108</v>
      </c>
      <c r="C34">
        <v>47</v>
      </c>
      <c r="D34" t="str">
        <f t="shared" si="1"/>
        <v>108:47</v>
      </c>
      <c r="E34">
        <f t="shared" si="2"/>
        <v>109</v>
      </c>
      <c r="F34">
        <v>47</v>
      </c>
      <c r="G34" t="str">
        <f t="shared" si="3"/>
        <v>109:47</v>
      </c>
    </row>
    <row r="35" spans="1:7" x14ac:dyDescent="0.3">
      <c r="A35">
        <v>-33</v>
      </c>
      <c r="B35">
        <f t="shared" si="0"/>
        <v>107</v>
      </c>
      <c r="C35">
        <v>47</v>
      </c>
      <c r="D35" t="str">
        <f t="shared" si="1"/>
        <v>107:47</v>
      </c>
      <c r="E35">
        <f t="shared" si="2"/>
        <v>108</v>
      </c>
      <c r="F35">
        <v>47</v>
      </c>
      <c r="G35" t="str">
        <f t="shared" si="3"/>
        <v>108:47</v>
      </c>
    </row>
    <row r="36" spans="1:7" x14ac:dyDescent="0.3">
      <c r="A36">
        <v>-34</v>
      </c>
      <c r="B36">
        <f t="shared" si="0"/>
        <v>106</v>
      </c>
      <c r="C36">
        <v>47</v>
      </c>
      <c r="D36" t="str">
        <f t="shared" si="1"/>
        <v>106:47</v>
      </c>
      <c r="E36">
        <f t="shared" si="2"/>
        <v>107</v>
      </c>
      <c r="F36">
        <v>47</v>
      </c>
      <c r="G36" t="str">
        <f t="shared" si="3"/>
        <v>107:47</v>
      </c>
    </row>
    <row r="37" spans="1:7" x14ac:dyDescent="0.3">
      <c r="A37">
        <v>-35</v>
      </c>
      <c r="B37">
        <f t="shared" si="0"/>
        <v>105</v>
      </c>
      <c r="C37">
        <v>47</v>
      </c>
      <c r="D37" t="str">
        <f t="shared" si="1"/>
        <v>105:47</v>
      </c>
      <c r="E37">
        <f t="shared" si="2"/>
        <v>106</v>
      </c>
      <c r="F37">
        <v>47</v>
      </c>
      <c r="G37" t="str">
        <f t="shared" si="3"/>
        <v>106:47</v>
      </c>
    </row>
    <row r="38" spans="1:7" x14ac:dyDescent="0.3">
      <c r="A38">
        <v>-36</v>
      </c>
      <c r="B38">
        <f t="shared" si="0"/>
        <v>104</v>
      </c>
      <c r="C38">
        <v>47</v>
      </c>
      <c r="D38" t="str">
        <f t="shared" si="1"/>
        <v>104:47</v>
      </c>
      <c r="E38">
        <f t="shared" si="2"/>
        <v>105</v>
      </c>
      <c r="F38">
        <v>47</v>
      </c>
      <c r="G38" t="str">
        <f t="shared" si="3"/>
        <v>105:47</v>
      </c>
    </row>
    <row r="39" spans="1:7" x14ac:dyDescent="0.3">
      <c r="A39">
        <v>-37</v>
      </c>
      <c r="B39">
        <f t="shared" si="0"/>
        <v>103</v>
      </c>
      <c r="C39">
        <v>47</v>
      </c>
      <c r="D39" t="str">
        <f t="shared" si="1"/>
        <v>103:47</v>
      </c>
      <c r="E39">
        <f t="shared" si="2"/>
        <v>104</v>
      </c>
      <c r="F39">
        <v>47</v>
      </c>
      <c r="G39" t="str">
        <f t="shared" si="3"/>
        <v>104:47</v>
      </c>
    </row>
    <row r="40" spans="1:7" x14ac:dyDescent="0.3">
      <c r="A40">
        <v>-38</v>
      </c>
      <c r="B40">
        <f t="shared" si="0"/>
        <v>102</v>
      </c>
      <c r="C40">
        <v>47</v>
      </c>
      <c r="D40" t="str">
        <f t="shared" si="1"/>
        <v>102:47</v>
      </c>
      <c r="E40">
        <f t="shared" si="2"/>
        <v>103</v>
      </c>
      <c r="F40">
        <v>47</v>
      </c>
      <c r="G40" t="str">
        <f t="shared" si="3"/>
        <v>103:47</v>
      </c>
    </row>
    <row r="41" spans="1:7" x14ac:dyDescent="0.3">
      <c r="A41">
        <v>-39</v>
      </c>
      <c r="B41">
        <f t="shared" si="0"/>
        <v>101</v>
      </c>
      <c r="C41">
        <v>47</v>
      </c>
      <c r="D41" t="str">
        <f t="shared" si="1"/>
        <v>101:47</v>
      </c>
      <c r="E41">
        <f t="shared" si="2"/>
        <v>102</v>
      </c>
      <c r="F41">
        <v>47</v>
      </c>
      <c r="G41" t="str">
        <f t="shared" si="3"/>
        <v>102:47</v>
      </c>
    </row>
    <row r="42" spans="1:7" x14ac:dyDescent="0.3">
      <c r="A42">
        <v>-40</v>
      </c>
      <c r="B42">
        <f t="shared" si="0"/>
        <v>100</v>
      </c>
      <c r="C42">
        <v>47</v>
      </c>
      <c r="D42" t="str">
        <f t="shared" si="1"/>
        <v>100:47</v>
      </c>
      <c r="E42">
        <f t="shared" si="2"/>
        <v>101</v>
      </c>
      <c r="F42">
        <v>47</v>
      </c>
      <c r="G42" t="str">
        <f t="shared" si="3"/>
        <v>101:47</v>
      </c>
    </row>
    <row r="43" spans="1:7" x14ac:dyDescent="0.3">
      <c r="A43">
        <v>-41</v>
      </c>
      <c r="B43">
        <f t="shared" si="0"/>
        <v>99</v>
      </c>
      <c r="C43">
        <v>47</v>
      </c>
      <c r="D43" t="str">
        <f t="shared" si="1"/>
        <v>99:47</v>
      </c>
      <c r="E43">
        <f t="shared" si="2"/>
        <v>100</v>
      </c>
      <c r="F43">
        <v>47</v>
      </c>
      <c r="G43" t="str">
        <f t="shared" si="3"/>
        <v>100:47</v>
      </c>
    </row>
    <row r="44" spans="1:7" x14ac:dyDescent="0.3">
      <c r="A44">
        <v>-42</v>
      </c>
      <c r="B44">
        <f t="shared" si="0"/>
        <v>98</v>
      </c>
      <c r="C44">
        <v>47</v>
      </c>
      <c r="D44" t="str">
        <f t="shared" si="1"/>
        <v>98:47</v>
      </c>
      <c r="E44">
        <f t="shared" si="2"/>
        <v>99</v>
      </c>
      <c r="F44">
        <v>47</v>
      </c>
      <c r="G44" t="str">
        <f t="shared" si="3"/>
        <v>99:47</v>
      </c>
    </row>
    <row r="45" spans="1:7" x14ac:dyDescent="0.3">
      <c r="A45">
        <v>-43</v>
      </c>
      <c r="B45">
        <f t="shared" si="0"/>
        <v>97</v>
      </c>
      <c r="C45">
        <v>47</v>
      </c>
      <c r="D45" t="str">
        <f t="shared" si="1"/>
        <v>97:47</v>
      </c>
      <c r="E45">
        <f t="shared" si="2"/>
        <v>98</v>
      </c>
      <c r="F45">
        <v>47</v>
      </c>
      <c r="G45" t="str">
        <f t="shared" si="3"/>
        <v>98:47</v>
      </c>
    </row>
    <row r="46" spans="1:7" x14ac:dyDescent="0.3">
      <c r="A46">
        <v>-44</v>
      </c>
      <c r="B46">
        <f t="shared" si="0"/>
        <v>96</v>
      </c>
      <c r="C46">
        <v>47</v>
      </c>
      <c r="D46" t="str">
        <f t="shared" si="1"/>
        <v>96:47</v>
      </c>
      <c r="E46">
        <f t="shared" si="2"/>
        <v>97</v>
      </c>
      <c r="F46">
        <v>47</v>
      </c>
      <c r="G46" t="str">
        <f t="shared" si="3"/>
        <v>97:47</v>
      </c>
    </row>
    <row r="47" spans="1:7" x14ac:dyDescent="0.3">
      <c r="A47">
        <v>-45</v>
      </c>
      <c r="B47">
        <f t="shared" si="0"/>
        <v>95</v>
      </c>
      <c r="C47">
        <v>47</v>
      </c>
      <c r="D47" t="str">
        <f t="shared" si="1"/>
        <v>95:47</v>
      </c>
      <c r="E47">
        <f t="shared" si="2"/>
        <v>96</v>
      </c>
      <c r="F47">
        <v>47</v>
      </c>
      <c r="G47" t="str">
        <f t="shared" si="3"/>
        <v>96:47</v>
      </c>
    </row>
    <row r="48" spans="1:7" x14ac:dyDescent="0.3">
      <c r="A48">
        <v>-46</v>
      </c>
      <c r="B48">
        <f t="shared" si="0"/>
        <v>94</v>
      </c>
      <c r="C48">
        <v>47</v>
      </c>
      <c r="D48" t="str">
        <f t="shared" si="1"/>
        <v>94:47</v>
      </c>
      <c r="E48">
        <f t="shared" si="2"/>
        <v>95</v>
      </c>
      <c r="F48">
        <v>47</v>
      </c>
      <c r="G48" t="str">
        <f t="shared" si="3"/>
        <v>95:47</v>
      </c>
    </row>
    <row r="49" spans="1:7" x14ac:dyDescent="0.3">
      <c r="A49">
        <v>-47</v>
      </c>
      <c r="B49">
        <f t="shared" si="0"/>
        <v>93</v>
      </c>
      <c r="C49">
        <v>47</v>
      </c>
      <c r="D49" t="str">
        <f t="shared" si="1"/>
        <v>93:47</v>
      </c>
      <c r="E49">
        <f t="shared" si="2"/>
        <v>94</v>
      </c>
      <c r="F49">
        <v>47</v>
      </c>
      <c r="G49" t="str">
        <f t="shared" si="3"/>
        <v>94:47</v>
      </c>
    </row>
    <row r="50" spans="1:7" x14ac:dyDescent="0.3">
      <c r="A50">
        <v>-48</v>
      </c>
      <c r="B50">
        <f t="shared" si="0"/>
        <v>92</v>
      </c>
      <c r="C50">
        <v>47</v>
      </c>
      <c r="D50" t="str">
        <f t="shared" si="1"/>
        <v>92:47</v>
      </c>
      <c r="E50">
        <f t="shared" si="2"/>
        <v>93</v>
      </c>
      <c r="F50">
        <v>47</v>
      </c>
      <c r="G50" t="str">
        <f t="shared" si="3"/>
        <v>93:47</v>
      </c>
    </row>
    <row r="51" spans="1:7" x14ac:dyDescent="0.3">
      <c r="A51">
        <v>-49</v>
      </c>
      <c r="B51">
        <f t="shared" si="0"/>
        <v>91</v>
      </c>
      <c r="C51">
        <v>47</v>
      </c>
      <c r="D51" t="str">
        <f t="shared" si="1"/>
        <v>91:47</v>
      </c>
      <c r="E51">
        <f t="shared" si="2"/>
        <v>92</v>
      </c>
      <c r="F51">
        <v>47</v>
      </c>
      <c r="G51" t="str">
        <f t="shared" si="3"/>
        <v>92:47</v>
      </c>
    </row>
    <row r="52" spans="1:7" x14ac:dyDescent="0.3">
      <c r="A52">
        <v>-50</v>
      </c>
      <c r="B52">
        <f t="shared" si="0"/>
        <v>90</v>
      </c>
      <c r="C52">
        <v>47</v>
      </c>
      <c r="D52" t="str">
        <f t="shared" si="1"/>
        <v>90:47</v>
      </c>
      <c r="E52">
        <f t="shared" si="2"/>
        <v>91</v>
      </c>
      <c r="F52">
        <v>47</v>
      </c>
      <c r="G52" t="str">
        <f t="shared" si="3"/>
        <v>91:47</v>
      </c>
    </row>
    <row r="53" spans="1:7" x14ac:dyDescent="0.3">
      <c r="A53">
        <v>-51</v>
      </c>
      <c r="B53">
        <f t="shared" si="0"/>
        <v>89</v>
      </c>
      <c r="C53">
        <v>47</v>
      </c>
      <c r="D53" t="str">
        <f t="shared" si="1"/>
        <v>89:47</v>
      </c>
      <c r="E53">
        <f t="shared" si="2"/>
        <v>90</v>
      </c>
      <c r="F53">
        <v>47</v>
      </c>
      <c r="G53" t="str">
        <f t="shared" si="3"/>
        <v>90:47</v>
      </c>
    </row>
    <row r="54" spans="1:7" x14ac:dyDescent="0.3">
      <c r="A54">
        <v>-52</v>
      </c>
      <c r="B54">
        <f t="shared" si="0"/>
        <v>88</v>
      </c>
      <c r="C54">
        <v>47</v>
      </c>
      <c r="D54" t="str">
        <f t="shared" si="1"/>
        <v>88:47</v>
      </c>
      <c r="E54">
        <f t="shared" si="2"/>
        <v>89</v>
      </c>
      <c r="F54">
        <v>47</v>
      </c>
      <c r="G54" t="str">
        <f t="shared" si="3"/>
        <v>89:47</v>
      </c>
    </row>
    <row r="55" spans="1:7" x14ac:dyDescent="0.3">
      <c r="A55">
        <v>-53</v>
      </c>
      <c r="B55">
        <f t="shared" si="0"/>
        <v>87</v>
      </c>
      <c r="C55">
        <v>47</v>
      </c>
      <c r="D55" t="str">
        <f t="shared" si="1"/>
        <v>87:47</v>
      </c>
      <c r="E55">
        <f t="shared" si="2"/>
        <v>88</v>
      </c>
      <c r="F55">
        <v>47</v>
      </c>
      <c r="G55" t="str">
        <f t="shared" si="3"/>
        <v>88:47</v>
      </c>
    </row>
    <row r="56" spans="1:7" x14ac:dyDescent="0.3">
      <c r="A56">
        <v>-54</v>
      </c>
      <c r="B56">
        <f t="shared" si="0"/>
        <v>86</v>
      </c>
      <c r="C56">
        <v>47</v>
      </c>
      <c r="D56" t="str">
        <f t="shared" si="1"/>
        <v>86:47</v>
      </c>
      <c r="E56">
        <f t="shared" si="2"/>
        <v>87</v>
      </c>
      <c r="F56">
        <v>47</v>
      </c>
      <c r="G56" t="str">
        <f t="shared" si="3"/>
        <v>87:47</v>
      </c>
    </row>
    <row r="57" spans="1:7" x14ac:dyDescent="0.3">
      <c r="A57">
        <v>-55</v>
      </c>
      <c r="B57">
        <f t="shared" si="0"/>
        <v>85</v>
      </c>
      <c r="C57">
        <v>47</v>
      </c>
      <c r="D57" t="str">
        <f t="shared" si="1"/>
        <v>85:47</v>
      </c>
      <c r="E57">
        <f t="shared" si="2"/>
        <v>86</v>
      </c>
      <c r="F57">
        <v>47</v>
      </c>
      <c r="G57" t="str">
        <f t="shared" si="3"/>
        <v>86:47</v>
      </c>
    </row>
    <row r="58" spans="1:7" x14ac:dyDescent="0.3">
      <c r="A58">
        <v>-56</v>
      </c>
      <c r="B58">
        <f t="shared" si="0"/>
        <v>84</v>
      </c>
      <c r="C58">
        <v>47</v>
      </c>
      <c r="D58" t="str">
        <f t="shared" si="1"/>
        <v>84:47</v>
      </c>
      <c r="E58">
        <f t="shared" si="2"/>
        <v>85</v>
      </c>
      <c r="F58">
        <v>47</v>
      </c>
      <c r="G58" t="str">
        <f t="shared" si="3"/>
        <v>85:47</v>
      </c>
    </row>
    <row r="59" spans="1:7" x14ac:dyDescent="0.3">
      <c r="A59">
        <v>-57</v>
      </c>
      <c r="B59">
        <f t="shared" si="0"/>
        <v>83</v>
      </c>
      <c r="C59">
        <v>47</v>
      </c>
      <c r="D59" t="str">
        <f t="shared" si="1"/>
        <v>83:47</v>
      </c>
      <c r="E59">
        <f t="shared" si="2"/>
        <v>84</v>
      </c>
      <c r="F59">
        <v>47</v>
      </c>
      <c r="G59" t="str">
        <f t="shared" si="3"/>
        <v>84:47</v>
      </c>
    </row>
    <row r="60" spans="1:7" x14ac:dyDescent="0.3">
      <c r="A60">
        <v>-58</v>
      </c>
      <c r="B60">
        <f t="shared" si="0"/>
        <v>82</v>
      </c>
      <c r="C60">
        <v>47</v>
      </c>
      <c r="D60" t="str">
        <f t="shared" si="1"/>
        <v>82:47</v>
      </c>
      <c r="E60">
        <f t="shared" si="2"/>
        <v>83</v>
      </c>
      <c r="F60">
        <v>47</v>
      </c>
      <c r="G60" t="str">
        <f t="shared" si="3"/>
        <v>83:47</v>
      </c>
    </row>
    <row r="61" spans="1:7" x14ac:dyDescent="0.3">
      <c r="A61">
        <v>-59</v>
      </c>
      <c r="B61">
        <f t="shared" si="0"/>
        <v>81</v>
      </c>
      <c r="C61">
        <v>47</v>
      </c>
      <c r="D61" t="str">
        <f t="shared" si="1"/>
        <v>81:47</v>
      </c>
      <c r="E61">
        <f t="shared" si="2"/>
        <v>82</v>
      </c>
      <c r="F61">
        <v>47</v>
      </c>
      <c r="G61" t="str">
        <f t="shared" si="3"/>
        <v>82:47</v>
      </c>
    </row>
    <row r="62" spans="1:7" x14ac:dyDescent="0.3">
      <c r="A62">
        <v>-60</v>
      </c>
      <c r="B62">
        <f t="shared" si="0"/>
        <v>80</v>
      </c>
      <c r="C62">
        <v>47</v>
      </c>
      <c r="D62" t="str">
        <f t="shared" si="1"/>
        <v>80:47</v>
      </c>
      <c r="E62">
        <f t="shared" si="2"/>
        <v>81</v>
      </c>
      <c r="F62">
        <v>47</v>
      </c>
      <c r="G62" t="str">
        <f t="shared" si="3"/>
        <v>81:47</v>
      </c>
    </row>
    <row r="63" spans="1:7" x14ac:dyDescent="0.3">
      <c r="A63">
        <v>-61</v>
      </c>
      <c r="B63">
        <f t="shared" si="0"/>
        <v>79</v>
      </c>
      <c r="C63">
        <v>46</v>
      </c>
      <c r="D63" t="str">
        <f t="shared" si="1"/>
        <v>79:46</v>
      </c>
      <c r="E63">
        <f t="shared" si="2"/>
        <v>80</v>
      </c>
      <c r="F63">
        <v>46</v>
      </c>
      <c r="G63" t="str">
        <f t="shared" si="3"/>
        <v>80:46</v>
      </c>
    </row>
    <row r="64" spans="1:7" x14ac:dyDescent="0.3">
      <c r="A64">
        <v>-62</v>
      </c>
      <c r="B64">
        <f t="shared" si="0"/>
        <v>78</v>
      </c>
      <c r="C64">
        <v>46</v>
      </c>
      <c r="D64" t="str">
        <f t="shared" si="1"/>
        <v>78:46</v>
      </c>
      <c r="E64">
        <f t="shared" si="2"/>
        <v>79</v>
      </c>
      <c r="F64">
        <v>46</v>
      </c>
      <c r="G64" t="str">
        <f t="shared" si="3"/>
        <v>79:46</v>
      </c>
    </row>
    <row r="65" spans="1:7" x14ac:dyDescent="0.3">
      <c r="A65">
        <v>-63</v>
      </c>
      <c r="B65">
        <f t="shared" si="0"/>
        <v>77</v>
      </c>
      <c r="C65">
        <v>45</v>
      </c>
      <c r="D65" t="str">
        <f t="shared" si="1"/>
        <v>77:45</v>
      </c>
      <c r="E65">
        <f t="shared" si="2"/>
        <v>78</v>
      </c>
      <c r="F65">
        <v>45</v>
      </c>
      <c r="G65" t="str">
        <f t="shared" si="3"/>
        <v>78:45</v>
      </c>
    </row>
    <row r="66" spans="1:7" x14ac:dyDescent="0.3">
      <c r="A66">
        <v>-64</v>
      </c>
      <c r="B66">
        <f t="shared" si="0"/>
        <v>76</v>
      </c>
      <c r="C66">
        <v>45</v>
      </c>
      <c r="D66" t="str">
        <f t="shared" si="1"/>
        <v>76:45</v>
      </c>
      <c r="E66">
        <f t="shared" si="2"/>
        <v>77</v>
      </c>
      <c r="F66">
        <v>45</v>
      </c>
      <c r="G66" t="str">
        <f t="shared" si="3"/>
        <v>77:45</v>
      </c>
    </row>
    <row r="67" spans="1:7" x14ac:dyDescent="0.3">
      <c r="A67">
        <v>-65</v>
      </c>
      <c r="B67">
        <f t="shared" ref="B67:B130" si="4">140+A67</f>
        <v>75</v>
      </c>
      <c r="C67">
        <v>44</v>
      </c>
      <c r="D67" t="str">
        <f t="shared" ref="D67:D130" si="5">CONCATENATE(B67,":",C67)</f>
        <v>75:44</v>
      </c>
      <c r="E67">
        <f t="shared" ref="E67:E130" si="6">A67+141</f>
        <v>76</v>
      </c>
      <c r="F67">
        <v>44</v>
      </c>
      <c r="G67" t="str">
        <f t="shared" ref="G67:G130" si="7">CONCATENATE(E67,":",F67)</f>
        <v>76:44</v>
      </c>
    </row>
    <row r="68" spans="1:7" x14ac:dyDescent="0.3">
      <c r="A68">
        <v>-66</v>
      </c>
      <c r="B68">
        <f t="shared" si="4"/>
        <v>74</v>
      </c>
      <c r="C68">
        <v>44</v>
      </c>
      <c r="D68" t="str">
        <f t="shared" si="5"/>
        <v>74:44</v>
      </c>
      <c r="E68">
        <f t="shared" si="6"/>
        <v>75</v>
      </c>
      <c r="F68">
        <v>44</v>
      </c>
      <c r="G68" t="str">
        <f t="shared" si="7"/>
        <v>75:44</v>
      </c>
    </row>
    <row r="69" spans="1:7" x14ac:dyDescent="0.3">
      <c r="A69">
        <v>-67</v>
      </c>
      <c r="B69">
        <f t="shared" si="4"/>
        <v>73</v>
      </c>
      <c r="C69">
        <v>43</v>
      </c>
      <c r="D69" t="str">
        <f t="shared" si="5"/>
        <v>73:43</v>
      </c>
      <c r="E69">
        <f t="shared" si="6"/>
        <v>74</v>
      </c>
      <c r="F69">
        <v>43</v>
      </c>
      <c r="G69" t="str">
        <f t="shared" si="7"/>
        <v>74:43</v>
      </c>
    </row>
    <row r="70" spans="1:7" x14ac:dyDescent="0.3">
      <c r="A70">
        <v>-68</v>
      </c>
      <c r="B70">
        <f t="shared" si="4"/>
        <v>72</v>
      </c>
      <c r="C70">
        <v>43</v>
      </c>
      <c r="D70" t="str">
        <f t="shared" si="5"/>
        <v>72:43</v>
      </c>
      <c r="E70">
        <f t="shared" si="6"/>
        <v>73</v>
      </c>
      <c r="F70">
        <v>43</v>
      </c>
      <c r="G70" t="str">
        <f t="shared" si="7"/>
        <v>73:43</v>
      </c>
    </row>
    <row r="71" spans="1:7" x14ac:dyDescent="0.3">
      <c r="A71">
        <v>-69</v>
      </c>
      <c r="B71">
        <f t="shared" si="4"/>
        <v>71</v>
      </c>
      <c r="C71">
        <v>42</v>
      </c>
      <c r="D71" t="str">
        <f t="shared" si="5"/>
        <v>71:42</v>
      </c>
      <c r="E71">
        <f t="shared" si="6"/>
        <v>72</v>
      </c>
      <c r="F71">
        <v>42</v>
      </c>
      <c r="G71" t="str">
        <f t="shared" si="7"/>
        <v>72:42</v>
      </c>
    </row>
    <row r="72" spans="1:7" x14ac:dyDescent="0.3">
      <c r="A72">
        <v>-70</v>
      </c>
      <c r="B72">
        <f t="shared" si="4"/>
        <v>70</v>
      </c>
      <c r="C72">
        <v>42</v>
      </c>
      <c r="D72" t="str">
        <f t="shared" si="5"/>
        <v>70:42</v>
      </c>
      <c r="E72">
        <f t="shared" si="6"/>
        <v>71</v>
      </c>
      <c r="F72">
        <v>42</v>
      </c>
      <c r="G72" t="str">
        <f t="shared" si="7"/>
        <v>71:42</v>
      </c>
    </row>
    <row r="73" spans="1:7" x14ac:dyDescent="0.3">
      <c r="A73">
        <v>-71</v>
      </c>
      <c r="B73">
        <f t="shared" si="4"/>
        <v>69</v>
      </c>
      <c r="C73">
        <v>41</v>
      </c>
      <c r="D73" t="str">
        <f t="shared" si="5"/>
        <v>69:41</v>
      </c>
      <c r="E73">
        <f t="shared" si="6"/>
        <v>70</v>
      </c>
      <c r="F73">
        <v>41</v>
      </c>
      <c r="G73" t="str">
        <f t="shared" si="7"/>
        <v>70:41</v>
      </c>
    </row>
    <row r="74" spans="1:7" x14ac:dyDescent="0.3">
      <c r="A74">
        <v>-72</v>
      </c>
      <c r="B74">
        <f t="shared" si="4"/>
        <v>68</v>
      </c>
      <c r="C74">
        <v>41</v>
      </c>
      <c r="D74" t="str">
        <f t="shared" si="5"/>
        <v>68:41</v>
      </c>
      <c r="E74">
        <f t="shared" si="6"/>
        <v>69</v>
      </c>
      <c r="F74">
        <v>41</v>
      </c>
      <c r="G74" t="str">
        <f t="shared" si="7"/>
        <v>69:41</v>
      </c>
    </row>
    <row r="75" spans="1:7" x14ac:dyDescent="0.3">
      <c r="A75">
        <v>-73</v>
      </c>
      <c r="B75">
        <f t="shared" si="4"/>
        <v>67</v>
      </c>
      <c r="C75">
        <v>40</v>
      </c>
      <c r="D75" t="str">
        <f t="shared" si="5"/>
        <v>67:40</v>
      </c>
      <c r="E75">
        <f t="shared" si="6"/>
        <v>68</v>
      </c>
      <c r="F75">
        <v>40</v>
      </c>
      <c r="G75" t="str">
        <f t="shared" si="7"/>
        <v>68:40</v>
      </c>
    </row>
    <row r="76" spans="1:7" x14ac:dyDescent="0.3">
      <c r="A76">
        <v>-74</v>
      </c>
      <c r="B76">
        <f t="shared" si="4"/>
        <v>66</v>
      </c>
      <c r="C76">
        <v>40</v>
      </c>
      <c r="D76" t="str">
        <f t="shared" si="5"/>
        <v>66:40</v>
      </c>
      <c r="E76">
        <f t="shared" si="6"/>
        <v>67</v>
      </c>
      <c r="F76">
        <v>40</v>
      </c>
      <c r="G76" t="str">
        <f t="shared" si="7"/>
        <v>67:40</v>
      </c>
    </row>
    <row r="77" spans="1:7" x14ac:dyDescent="0.3">
      <c r="A77">
        <v>-75</v>
      </c>
      <c r="B77">
        <f t="shared" si="4"/>
        <v>65</v>
      </c>
      <c r="C77">
        <v>39</v>
      </c>
      <c r="D77" t="str">
        <f t="shared" si="5"/>
        <v>65:39</v>
      </c>
      <c r="E77">
        <f t="shared" si="6"/>
        <v>66</v>
      </c>
      <c r="F77">
        <v>39</v>
      </c>
      <c r="G77" t="str">
        <f t="shared" si="7"/>
        <v>66:39</v>
      </c>
    </row>
    <row r="78" spans="1:7" x14ac:dyDescent="0.3">
      <c r="A78">
        <v>-76</v>
      </c>
      <c r="B78">
        <f t="shared" si="4"/>
        <v>64</v>
      </c>
      <c r="C78">
        <v>39</v>
      </c>
      <c r="D78" t="str">
        <f t="shared" si="5"/>
        <v>64:39</v>
      </c>
      <c r="E78">
        <f t="shared" si="6"/>
        <v>65</v>
      </c>
      <c r="F78">
        <v>39</v>
      </c>
      <c r="G78" t="str">
        <f t="shared" si="7"/>
        <v>65:39</v>
      </c>
    </row>
    <row r="79" spans="1:7" x14ac:dyDescent="0.3">
      <c r="A79">
        <v>-77</v>
      </c>
      <c r="B79">
        <f t="shared" si="4"/>
        <v>63</v>
      </c>
      <c r="C79">
        <v>38</v>
      </c>
      <c r="D79" t="str">
        <f t="shared" si="5"/>
        <v>63:38</v>
      </c>
      <c r="E79">
        <f t="shared" si="6"/>
        <v>64</v>
      </c>
      <c r="F79">
        <v>38</v>
      </c>
      <c r="G79" t="str">
        <f t="shared" si="7"/>
        <v>64:38</v>
      </c>
    </row>
    <row r="80" spans="1:7" x14ac:dyDescent="0.3">
      <c r="A80">
        <v>-78</v>
      </c>
      <c r="B80">
        <f t="shared" si="4"/>
        <v>62</v>
      </c>
      <c r="C80">
        <v>38</v>
      </c>
      <c r="D80" t="str">
        <f t="shared" si="5"/>
        <v>62:38</v>
      </c>
      <c r="E80">
        <f t="shared" si="6"/>
        <v>63</v>
      </c>
      <c r="F80">
        <v>38</v>
      </c>
      <c r="G80" t="str">
        <f t="shared" si="7"/>
        <v>63:38</v>
      </c>
    </row>
    <row r="81" spans="1:7" x14ac:dyDescent="0.3">
      <c r="A81">
        <v>-79</v>
      </c>
      <c r="B81">
        <f t="shared" si="4"/>
        <v>61</v>
      </c>
      <c r="C81">
        <v>37</v>
      </c>
      <c r="D81" t="str">
        <f t="shared" si="5"/>
        <v>61:37</v>
      </c>
      <c r="E81">
        <f t="shared" si="6"/>
        <v>62</v>
      </c>
      <c r="F81">
        <v>37</v>
      </c>
      <c r="G81" t="str">
        <f t="shared" si="7"/>
        <v>62:37</v>
      </c>
    </row>
    <row r="82" spans="1:7" x14ac:dyDescent="0.3">
      <c r="A82">
        <v>-80</v>
      </c>
      <c r="B82">
        <f t="shared" si="4"/>
        <v>60</v>
      </c>
      <c r="C82">
        <v>37</v>
      </c>
      <c r="D82" t="str">
        <f t="shared" si="5"/>
        <v>60:37</v>
      </c>
      <c r="E82">
        <f t="shared" si="6"/>
        <v>61</v>
      </c>
      <c r="F82">
        <v>37</v>
      </c>
      <c r="G82" t="str">
        <f t="shared" si="7"/>
        <v>61:37</v>
      </c>
    </row>
    <row r="83" spans="1:7" x14ac:dyDescent="0.3">
      <c r="A83">
        <v>-81</v>
      </c>
      <c r="B83">
        <f t="shared" si="4"/>
        <v>59</v>
      </c>
      <c r="C83">
        <v>36</v>
      </c>
      <c r="D83" t="str">
        <f t="shared" si="5"/>
        <v>59:36</v>
      </c>
      <c r="E83">
        <f t="shared" si="6"/>
        <v>60</v>
      </c>
      <c r="F83">
        <v>36</v>
      </c>
      <c r="G83" t="str">
        <f t="shared" si="7"/>
        <v>60:36</v>
      </c>
    </row>
    <row r="84" spans="1:7" x14ac:dyDescent="0.3">
      <c r="A84">
        <v>-82</v>
      </c>
      <c r="B84">
        <f t="shared" si="4"/>
        <v>58</v>
      </c>
      <c r="C84">
        <v>35</v>
      </c>
      <c r="D84" t="str">
        <f t="shared" si="5"/>
        <v>58:35</v>
      </c>
      <c r="E84">
        <f t="shared" si="6"/>
        <v>59</v>
      </c>
      <c r="F84">
        <v>35</v>
      </c>
      <c r="G84" t="str">
        <f t="shared" si="7"/>
        <v>59:35</v>
      </c>
    </row>
    <row r="85" spans="1:7" x14ac:dyDescent="0.3">
      <c r="A85">
        <v>-83</v>
      </c>
      <c r="B85">
        <f t="shared" si="4"/>
        <v>57</v>
      </c>
      <c r="C85">
        <v>34</v>
      </c>
      <c r="D85" t="str">
        <f t="shared" si="5"/>
        <v>57:34</v>
      </c>
      <c r="E85">
        <f t="shared" si="6"/>
        <v>58</v>
      </c>
      <c r="F85">
        <v>34</v>
      </c>
      <c r="G85" t="str">
        <f t="shared" si="7"/>
        <v>58:34</v>
      </c>
    </row>
    <row r="86" spans="1:7" x14ac:dyDescent="0.3">
      <c r="A86">
        <v>-84</v>
      </c>
      <c r="B86">
        <f t="shared" si="4"/>
        <v>56</v>
      </c>
      <c r="C86">
        <v>33</v>
      </c>
      <c r="D86" t="str">
        <f t="shared" si="5"/>
        <v>56:33</v>
      </c>
      <c r="E86">
        <f t="shared" si="6"/>
        <v>57</v>
      </c>
      <c r="F86">
        <v>33</v>
      </c>
      <c r="G86" t="str">
        <f t="shared" si="7"/>
        <v>57:33</v>
      </c>
    </row>
    <row r="87" spans="1:7" x14ac:dyDescent="0.3">
      <c r="A87">
        <v>-85</v>
      </c>
      <c r="B87">
        <f t="shared" si="4"/>
        <v>55</v>
      </c>
      <c r="C87">
        <v>32</v>
      </c>
      <c r="D87" t="str">
        <f t="shared" si="5"/>
        <v>55:32</v>
      </c>
      <c r="E87">
        <f t="shared" si="6"/>
        <v>56</v>
      </c>
      <c r="F87">
        <v>32</v>
      </c>
      <c r="G87" t="str">
        <f t="shared" si="7"/>
        <v>56:32</v>
      </c>
    </row>
    <row r="88" spans="1:7" x14ac:dyDescent="0.3">
      <c r="A88">
        <v>-86</v>
      </c>
      <c r="B88">
        <f t="shared" si="4"/>
        <v>54</v>
      </c>
      <c r="C88">
        <v>31</v>
      </c>
      <c r="D88" t="str">
        <f t="shared" si="5"/>
        <v>54:31</v>
      </c>
      <c r="E88">
        <f t="shared" si="6"/>
        <v>55</v>
      </c>
      <c r="F88">
        <v>31</v>
      </c>
      <c r="G88" t="str">
        <f t="shared" si="7"/>
        <v>55:31</v>
      </c>
    </row>
    <row r="89" spans="1:7" x14ac:dyDescent="0.3">
      <c r="A89">
        <v>-87</v>
      </c>
      <c r="B89">
        <f t="shared" si="4"/>
        <v>53</v>
      </c>
      <c r="C89">
        <v>30</v>
      </c>
      <c r="D89" t="str">
        <f t="shared" si="5"/>
        <v>53:30</v>
      </c>
      <c r="E89">
        <f t="shared" si="6"/>
        <v>54</v>
      </c>
      <c r="F89">
        <v>30</v>
      </c>
      <c r="G89" t="str">
        <f t="shared" si="7"/>
        <v>54:30</v>
      </c>
    </row>
    <row r="90" spans="1:7" x14ac:dyDescent="0.3">
      <c r="A90">
        <v>-88</v>
      </c>
      <c r="B90">
        <f t="shared" si="4"/>
        <v>52</v>
      </c>
      <c r="C90">
        <v>29</v>
      </c>
      <c r="D90" t="str">
        <f t="shared" si="5"/>
        <v>52:29</v>
      </c>
      <c r="E90">
        <f t="shared" si="6"/>
        <v>53</v>
      </c>
      <c r="F90">
        <v>29</v>
      </c>
      <c r="G90" t="str">
        <f t="shared" si="7"/>
        <v>53:29</v>
      </c>
    </row>
    <row r="91" spans="1:7" x14ac:dyDescent="0.3">
      <c r="A91">
        <v>-89</v>
      </c>
      <c r="B91">
        <f t="shared" si="4"/>
        <v>51</v>
      </c>
      <c r="C91">
        <v>28</v>
      </c>
      <c r="D91" t="str">
        <f t="shared" si="5"/>
        <v>51:28</v>
      </c>
      <c r="E91">
        <f t="shared" si="6"/>
        <v>52</v>
      </c>
      <c r="F91">
        <v>28</v>
      </c>
      <c r="G91" t="str">
        <f t="shared" si="7"/>
        <v>52:28</v>
      </c>
    </row>
    <row r="92" spans="1:7" x14ac:dyDescent="0.3">
      <c r="A92">
        <v>-90</v>
      </c>
      <c r="B92">
        <f t="shared" si="4"/>
        <v>50</v>
      </c>
      <c r="C92">
        <v>27</v>
      </c>
      <c r="D92" t="str">
        <f t="shared" si="5"/>
        <v>50:27</v>
      </c>
      <c r="E92">
        <f t="shared" si="6"/>
        <v>51</v>
      </c>
      <c r="F92">
        <v>27</v>
      </c>
      <c r="G92" t="str">
        <f t="shared" si="7"/>
        <v>51:27</v>
      </c>
    </row>
    <row r="93" spans="1:7" x14ac:dyDescent="0.3">
      <c r="A93">
        <v>-91</v>
      </c>
      <c r="B93">
        <f t="shared" si="4"/>
        <v>49</v>
      </c>
      <c r="C93">
        <v>26</v>
      </c>
      <c r="D93" t="str">
        <f t="shared" si="5"/>
        <v>49:26</v>
      </c>
      <c r="E93">
        <f t="shared" si="6"/>
        <v>50</v>
      </c>
      <c r="F93">
        <v>26</v>
      </c>
      <c r="G93" t="str">
        <f t="shared" si="7"/>
        <v>50:26</v>
      </c>
    </row>
    <row r="94" spans="1:7" x14ac:dyDescent="0.3">
      <c r="A94">
        <v>-92</v>
      </c>
      <c r="B94">
        <f t="shared" si="4"/>
        <v>48</v>
      </c>
      <c r="C94">
        <v>25</v>
      </c>
      <c r="D94" t="str">
        <f t="shared" si="5"/>
        <v>48:25</v>
      </c>
      <c r="E94">
        <f t="shared" si="6"/>
        <v>49</v>
      </c>
      <c r="F94">
        <v>25</v>
      </c>
      <c r="G94" t="str">
        <f t="shared" si="7"/>
        <v>49:25</v>
      </c>
    </row>
    <row r="95" spans="1:7" x14ac:dyDescent="0.3">
      <c r="A95">
        <v>-93</v>
      </c>
      <c r="B95">
        <f t="shared" si="4"/>
        <v>47</v>
      </c>
      <c r="C95">
        <v>24</v>
      </c>
      <c r="D95" t="str">
        <f t="shared" si="5"/>
        <v>47:24</v>
      </c>
      <c r="E95">
        <f t="shared" si="6"/>
        <v>48</v>
      </c>
      <c r="F95">
        <v>24</v>
      </c>
      <c r="G95" t="str">
        <f t="shared" si="7"/>
        <v>48:24</v>
      </c>
    </row>
    <row r="96" spans="1:7" x14ac:dyDescent="0.3">
      <c r="A96">
        <v>-94</v>
      </c>
      <c r="B96">
        <f t="shared" si="4"/>
        <v>46</v>
      </c>
      <c r="C96">
        <v>23</v>
      </c>
      <c r="D96" t="str">
        <f t="shared" si="5"/>
        <v>46:23</v>
      </c>
      <c r="E96">
        <f t="shared" si="6"/>
        <v>47</v>
      </c>
      <c r="F96">
        <v>23</v>
      </c>
      <c r="G96" t="str">
        <f t="shared" si="7"/>
        <v>47:23</v>
      </c>
    </row>
    <row r="97" spans="1:7" x14ac:dyDescent="0.3">
      <c r="A97">
        <v>-95</v>
      </c>
      <c r="B97">
        <f t="shared" si="4"/>
        <v>45</v>
      </c>
      <c r="C97">
        <v>22</v>
      </c>
      <c r="D97" t="str">
        <f t="shared" si="5"/>
        <v>45:22</v>
      </c>
      <c r="E97">
        <f t="shared" si="6"/>
        <v>46</v>
      </c>
      <c r="F97">
        <v>22</v>
      </c>
      <c r="G97" t="str">
        <f t="shared" si="7"/>
        <v>46:22</v>
      </c>
    </row>
    <row r="98" spans="1:7" x14ac:dyDescent="0.3">
      <c r="A98">
        <v>-96</v>
      </c>
      <c r="B98">
        <f t="shared" si="4"/>
        <v>44</v>
      </c>
      <c r="C98">
        <v>21</v>
      </c>
      <c r="D98" t="str">
        <f t="shared" si="5"/>
        <v>44:21</v>
      </c>
      <c r="E98">
        <f t="shared" si="6"/>
        <v>45</v>
      </c>
      <c r="F98">
        <v>21</v>
      </c>
      <c r="G98" t="str">
        <f t="shared" si="7"/>
        <v>45:21</v>
      </c>
    </row>
    <row r="99" spans="1:7" x14ac:dyDescent="0.3">
      <c r="A99">
        <v>-97</v>
      </c>
      <c r="B99">
        <f t="shared" si="4"/>
        <v>43</v>
      </c>
      <c r="C99">
        <v>20</v>
      </c>
      <c r="D99" t="str">
        <f t="shared" si="5"/>
        <v>43:20</v>
      </c>
      <c r="E99">
        <f t="shared" si="6"/>
        <v>44</v>
      </c>
      <c r="F99">
        <v>20</v>
      </c>
      <c r="G99" t="str">
        <f t="shared" si="7"/>
        <v>44:20</v>
      </c>
    </row>
    <row r="100" spans="1:7" x14ac:dyDescent="0.3">
      <c r="A100">
        <v>-98</v>
      </c>
      <c r="B100">
        <f t="shared" si="4"/>
        <v>42</v>
      </c>
      <c r="C100">
        <v>19</v>
      </c>
      <c r="D100" t="str">
        <f t="shared" si="5"/>
        <v>42:19</v>
      </c>
      <c r="E100">
        <f t="shared" si="6"/>
        <v>43</v>
      </c>
      <c r="F100">
        <v>19</v>
      </c>
      <c r="G100" t="str">
        <f t="shared" si="7"/>
        <v>43:19</v>
      </c>
    </row>
    <row r="101" spans="1:7" x14ac:dyDescent="0.3">
      <c r="A101">
        <v>-99</v>
      </c>
      <c r="B101">
        <f t="shared" si="4"/>
        <v>41</v>
      </c>
      <c r="C101">
        <v>18</v>
      </c>
      <c r="D101" t="str">
        <f t="shared" si="5"/>
        <v>41:18</v>
      </c>
      <c r="E101">
        <f t="shared" si="6"/>
        <v>42</v>
      </c>
      <c r="F101">
        <v>18</v>
      </c>
      <c r="G101" t="str">
        <f t="shared" si="7"/>
        <v>42:18</v>
      </c>
    </row>
    <row r="102" spans="1:7" x14ac:dyDescent="0.3">
      <c r="A102">
        <v>-100</v>
      </c>
      <c r="B102">
        <f t="shared" si="4"/>
        <v>40</v>
      </c>
      <c r="C102">
        <v>17</v>
      </c>
      <c r="D102" t="str">
        <f t="shared" si="5"/>
        <v>40:17</v>
      </c>
      <c r="E102">
        <f t="shared" si="6"/>
        <v>41</v>
      </c>
      <c r="F102">
        <v>17</v>
      </c>
      <c r="G102" t="str">
        <f t="shared" si="7"/>
        <v>41:17</v>
      </c>
    </row>
    <row r="103" spans="1:7" x14ac:dyDescent="0.3">
      <c r="A103">
        <v>-101</v>
      </c>
      <c r="B103">
        <f t="shared" si="4"/>
        <v>39</v>
      </c>
      <c r="C103">
        <v>16</v>
      </c>
      <c r="D103" t="str">
        <f t="shared" si="5"/>
        <v>39:16</v>
      </c>
      <c r="E103">
        <f t="shared" si="6"/>
        <v>40</v>
      </c>
      <c r="F103">
        <v>16</v>
      </c>
      <c r="G103" t="str">
        <f t="shared" si="7"/>
        <v>40:16</v>
      </c>
    </row>
    <row r="104" spans="1:7" x14ac:dyDescent="0.3">
      <c r="A104">
        <v>-102</v>
      </c>
      <c r="B104">
        <f t="shared" si="4"/>
        <v>38</v>
      </c>
      <c r="C104">
        <v>15</v>
      </c>
      <c r="D104" t="str">
        <f t="shared" si="5"/>
        <v>38:15</v>
      </c>
      <c r="E104">
        <f t="shared" si="6"/>
        <v>39</v>
      </c>
      <c r="F104">
        <v>15</v>
      </c>
      <c r="G104" t="str">
        <f t="shared" si="7"/>
        <v>39:15</v>
      </c>
    </row>
    <row r="105" spans="1:7" x14ac:dyDescent="0.3">
      <c r="A105">
        <v>-103</v>
      </c>
      <c r="B105">
        <f t="shared" si="4"/>
        <v>37</v>
      </c>
      <c r="C105">
        <v>14</v>
      </c>
      <c r="D105" t="str">
        <f t="shared" si="5"/>
        <v>37:14</v>
      </c>
      <c r="E105">
        <f t="shared" si="6"/>
        <v>38</v>
      </c>
      <c r="F105">
        <v>14</v>
      </c>
      <c r="G105" t="str">
        <f t="shared" si="7"/>
        <v>38:14</v>
      </c>
    </row>
    <row r="106" spans="1:7" x14ac:dyDescent="0.3">
      <c r="A106">
        <v>-104</v>
      </c>
      <c r="B106">
        <f t="shared" si="4"/>
        <v>36</v>
      </c>
      <c r="C106">
        <v>13</v>
      </c>
      <c r="D106" t="str">
        <f t="shared" si="5"/>
        <v>36:13</v>
      </c>
      <c r="E106">
        <f t="shared" si="6"/>
        <v>37</v>
      </c>
      <c r="F106">
        <v>13</v>
      </c>
      <c r="G106" t="str">
        <f t="shared" si="7"/>
        <v>37:13</v>
      </c>
    </row>
    <row r="107" spans="1:7" x14ac:dyDescent="0.3">
      <c r="A107">
        <v>-105</v>
      </c>
      <c r="B107">
        <f t="shared" si="4"/>
        <v>35</v>
      </c>
      <c r="C107">
        <v>12</v>
      </c>
      <c r="D107" t="str">
        <f t="shared" si="5"/>
        <v>35:12</v>
      </c>
      <c r="E107">
        <f t="shared" si="6"/>
        <v>36</v>
      </c>
      <c r="F107">
        <v>12</v>
      </c>
      <c r="G107" t="str">
        <f t="shared" si="7"/>
        <v>36:12</v>
      </c>
    </row>
    <row r="108" spans="1:7" x14ac:dyDescent="0.3">
      <c r="A108">
        <v>-106</v>
      </c>
      <c r="B108">
        <f t="shared" si="4"/>
        <v>34</v>
      </c>
      <c r="C108">
        <v>11</v>
      </c>
      <c r="D108" t="str">
        <f t="shared" si="5"/>
        <v>34:11</v>
      </c>
      <c r="E108">
        <f t="shared" si="6"/>
        <v>35</v>
      </c>
      <c r="F108">
        <v>11</v>
      </c>
      <c r="G108" t="str">
        <f t="shared" si="7"/>
        <v>35:11</v>
      </c>
    </row>
    <row r="109" spans="1:7" x14ac:dyDescent="0.3">
      <c r="A109">
        <v>-107</v>
      </c>
      <c r="B109">
        <f t="shared" si="4"/>
        <v>33</v>
      </c>
      <c r="C109">
        <v>10</v>
      </c>
      <c r="D109" t="str">
        <f t="shared" si="5"/>
        <v>33:10</v>
      </c>
      <c r="E109">
        <f t="shared" si="6"/>
        <v>34</v>
      </c>
      <c r="F109">
        <v>10</v>
      </c>
      <c r="G109" t="str">
        <f t="shared" si="7"/>
        <v>34:10</v>
      </c>
    </row>
    <row r="110" spans="1:7" x14ac:dyDescent="0.3">
      <c r="A110">
        <v>-108</v>
      </c>
      <c r="B110">
        <f t="shared" si="4"/>
        <v>32</v>
      </c>
      <c r="C110">
        <v>9</v>
      </c>
      <c r="D110" t="str">
        <f t="shared" si="5"/>
        <v>32:9</v>
      </c>
      <c r="E110">
        <f t="shared" si="6"/>
        <v>33</v>
      </c>
      <c r="F110">
        <v>9</v>
      </c>
      <c r="G110" t="str">
        <f t="shared" si="7"/>
        <v>33:9</v>
      </c>
    </row>
    <row r="111" spans="1:7" x14ac:dyDescent="0.3">
      <c r="A111">
        <v>-109</v>
      </c>
      <c r="B111">
        <f t="shared" si="4"/>
        <v>31</v>
      </c>
      <c r="C111">
        <v>8</v>
      </c>
      <c r="D111" t="str">
        <f t="shared" si="5"/>
        <v>31:8</v>
      </c>
      <c r="E111">
        <f t="shared" si="6"/>
        <v>32</v>
      </c>
      <c r="F111">
        <v>8</v>
      </c>
      <c r="G111" t="str">
        <f t="shared" si="7"/>
        <v>32:8</v>
      </c>
    </row>
    <row r="112" spans="1:7" x14ac:dyDescent="0.3">
      <c r="A112">
        <v>-110</v>
      </c>
      <c r="B112">
        <f t="shared" si="4"/>
        <v>30</v>
      </c>
      <c r="C112">
        <v>7</v>
      </c>
      <c r="D112" t="str">
        <f t="shared" si="5"/>
        <v>30:7</v>
      </c>
      <c r="E112">
        <f t="shared" si="6"/>
        <v>31</v>
      </c>
      <c r="F112">
        <v>7</v>
      </c>
      <c r="G112" t="str">
        <f t="shared" si="7"/>
        <v>31:7</v>
      </c>
    </row>
    <row r="113" spans="1:7" x14ac:dyDescent="0.3">
      <c r="A113">
        <v>-111</v>
      </c>
      <c r="B113">
        <f t="shared" si="4"/>
        <v>29</v>
      </c>
      <c r="C113">
        <v>6</v>
      </c>
      <c r="D113" t="str">
        <f t="shared" si="5"/>
        <v>29:6</v>
      </c>
      <c r="E113">
        <f t="shared" si="6"/>
        <v>30</v>
      </c>
      <c r="F113">
        <v>6</v>
      </c>
      <c r="G113" t="str">
        <f t="shared" si="7"/>
        <v>30:6</v>
      </c>
    </row>
    <row r="114" spans="1:7" x14ac:dyDescent="0.3">
      <c r="A114">
        <v>-112</v>
      </c>
      <c r="B114">
        <f t="shared" si="4"/>
        <v>28</v>
      </c>
      <c r="C114">
        <v>5</v>
      </c>
      <c r="D114" t="str">
        <f t="shared" si="5"/>
        <v>28:5</v>
      </c>
      <c r="E114">
        <f t="shared" si="6"/>
        <v>29</v>
      </c>
      <c r="F114">
        <v>5</v>
      </c>
      <c r="G114" t="str">
        <f t="shared" si="7"/>
        <v>29:5</v>
      </c>
    </row>
    <row r="115" spans="1:7" x14ac:dyDescent="0.3">
      <c r="A115">
        <v>-113</v>
      </c>
      <c r="B115">
        <f t="shared" si="4"/>
        <v>27</v>
      </c>
      <c r="C115">
        <v>4</v>
      </c>
      <c r="D115" t="str">
        <f t="shared" si="5"/>
        <v>27:4</v>
      </c>
      <c r="E115">
        <f t="shared" si="6"/>
        <v>28</v>
      </c>
      <c r="F115">
        <v>4</v>
      </c>
      <c r="G115" t="str">
        <f t="shared" si="7"/>
        <v>28:4</v>
      </c>
    </row>
    <row r="116" spans="1:7" x14ac:dyDescent="0.3">
      <c r="A116">
        <v>-114</v>
      </c>
      <c r="B116">
        <f t="shared" si="4"/>
        <v>26</v>
      </c>
      <c r="C116">
        <v>3</v>
      </c>
      <c r="D116" t="str">
        <f t="shared" si="5"/>
        <v>26:3</v>
      </c>
      <c r="E116">
        <f t="shared" si="6"/>
        <v>27</v>
      </c>
      <c r="F116">
        <v>3</v>
      </c>
      <c r="G116" t="str">
        <f t="shared" si="7"/>
        <v>27:3</v>
      </c>
    </row>
    <row r="117" spans="1:7" x14ac:dyDescent="0.3">
      <c r="A117">
        <v>-115</v>
      </c>
      <c r="B117">
        <f t="shared" si="4"/>
        <v>25</v>
      </c>
      <c r="C117">
        <v>2</v>
      </c>
      <c r="D117" t="str">
        <f t="shared" si="5"/>
        <v>25:2</v>
      </c>
      <c r="E117">
        <f t="shared" si="6"/>
        <v>26</v>
      </c>
      <c r="F117">
        <v>2</v>
      </c>
      <c r="G117" t="str">
        <f t="shared" si="7"/>
        <v>26:2</v>
      </c>
    </row>
    <row r="118" spans="1:7" x14ac:dyDescent="0.3">
      <c r="A118">
        <v>-116</v>
      </c>
      <c r="B118">
        <f t="shared" si="4"/>
        <v>24</v>
      </c>
      <c r="C118">
        <v>1</v>
      </c>
      <c r="D118" t="str">
        <f t="shared" si="5"/>
        <v>24:1</v>
      </c>
      <c r="E118">
        <f t="shared" si="6"/>
        <v>25</v>
      </c>
      <c r="F118">
        <v>1</v>
      </c>
      <c r="G118" t="str">
        <f t="shared" si="7"/>
        <v>25:1</v>
      </c>
    </row>
    <row r="119" spans="1:7" x14ac:dyDescent="0.3">
      <c r="A119">
        <v>-117</v>
      </c>
      <c r="B119">
        <f t="shared" si="4"/>
        <v>23</v>
      </c>
      <c r="C119">
        <v>1</v>
      </c>
      <c r="D119" t="str">
        <f t="shared" si="5"/>
        <v>23:1</v>
      </c>
      <c r="E119">
        <f t="shared" si="6"/>
        <v>24</v>
      </c>
      <c r="F119">
        <v>1</v>
      </c>
      <c r="G119" t="str">
        <f t="shared" si="7"/>
        <v>24:1</v>
      </c>
    </row>
    <row r="120" spans="1:7" x14ac:dyDescent="0.3">
      <c r="A120">
        <v>-118</v>
      </c>
      <c r="B120">
        <f t="shared" si="4"/>
        <v>22</v>
      </c>
      <c r="C120">
        <v>1</v>
      </c>
      <c r="D120" t="str">
        <f t="shared" si="5"/>
        <v>22:1</v>
      </c>
      <c r="E120">
        <f t="shared" si="6"/>
        <v>23</v>
      </c>
      <c r="F120">
        <v>1</v>
      </c>
      <c r="G120" t="str">
        <f t="shared" si="7"/>
        <v>23:1</v>
      </c>
    </row>
    <row r="121" spans="1:7" x14ac:dyDescent="0.3">
      <c r="A121">
        <v>-119</v>
      </c>
      <c r="B121">
        <f t="shared" si="4"/>
        <v>21</v>
      </c>
      <c r="C121">
        <v>1</v>
      </c>
      <c r="D121" t="str">
        <f t="shared" si="5"/>
        <v>21:1</v>
      </c>
      <c r="E121">
        <f t="shared" si="6"/>
        <v>22</v>
      </c>
      <c r="F121">
        <v>1</v>
      </c>
      <c r="G121" t="str">
        <f t="shared" si="7"/>
        <v>22:1</v>
      </c>
    </row>
    <row r="122" spans="1:7" x14ac:dyDescent="0.3">
      <c r="A122">
        <v>-120</v>
      </c>
      <c r="B122">
        <f t="shared" si="4"/>
        <v>20</v>
      </c>
      <c r="C122">
        <v>1</v>
      </c>
      <c r="D122" t="str">
        <f t="shared" si="5"/>
        <v>20:1</v>
      </c>
      <c r="E122">
        <f t="shared" si="6"/>
        <v>21</v>
      </c>
      <c r="F122">
        <v>1</v>
      </c>
      <c r="G122" t="str">
        <f t="shared" si="7"/>
        <v>21:1</v>
      </c>
    </row>
    <row r="123" spans="1:7" x14ac:dyDescent="0.3">
      <c r="A123">
        <v>-121</v>
      </c>
      <c r="B123">
        <f t="shared" si="4"/>
        <v>19</v>
      </c>
      <c r="C123">
        <v>0</v>
      </c>
      <c r="D123" t="str">
        <f t="shared" si="5"/>
        <v>19:0</v>
      </c>
      <c r="E123">
        <f t="shared" si="6"/>
        <v>20</v>
      </c>
      <c r="F123">
        <v>0</v>
      </c>
      <c r="G123" t="str">
        <f t="shared" si="7"/>
        <v>20:0</v>
      </c>
    </row>
    <row r="124" spans="1:7" x14ac:dyDescent="0.3">
      <c r="A124">
        <v>-122</v>
      </c>
      <c r="B124">
        <f t="shared" si="4"/>
        <v>18</v>
      </c>
      <c r="C124">
        <v>0</v>
      </c>
      <c r="D124" t="str">
        <f t="shared" si="5"/>
        <v>18:0</v>
      </c>
      <c r="E124">
        <f t="shared" si="6"/>
        <v>19</v>
      </c>
      <c r="F124">
        <v>0</v>
      </c>
      <c r="G124" t="str">
        <f t="shared" si="7"/>
        <v>19:0</v>
      </c>
    </row>
    <row r="125" spans="1:7" x14ac:dyDescent="0.3">
      <c r="A125">
        <v>-123</v>
      </c>
      <c r="B125">
        <f t="shared" si="4"/>
        <v>17</v>
      </c>
      <c r="C125">
        <v>0</v>
      </c>
      <c r="D125" t="str">
        <f t="shared" si="5"/>
        <v>17:0</v>
      </c>
      <c r="E125">
        <f t="shared" si="6"/>
        <v>18</v>
      </c>
      <c r="F125">
        <v>0</v>
      </c>
      <c r="G125" t="str">
        <f t="shared" si="7"/>
        <v>18:0</v>
      </c>
    </row>
    <row r="126" spans="1:7" x14ac:dyDescent="0.3">
      <c r="A126">
        <v>-124</v>
      </c>
      <c r="B126">
        <f t="shared" si="4"/>
        <v>16</v>
      </c>
      <c r="C126">
        <v>0</v>
      </c>
      <c r="D126" t="str">
        <f t="shared" si="5"/>
        <v>16:0</v>
      </c>
      <c r="E126">
        <f t="shared" si="6"/>
        <v>17</v>
      </c>
      <c r="F126">
        <v>0</v>
      </c>
      <c r="G126" t="str">
        <f t="shared" si="7"/>
        <v>17:0</v>
      </c>
    </row>
    <row r="127" spans="1:7" x14ac:dyDescent="0.3">
      <c r="A127">
        <v>-125</v>
      </c>
      <c r="B127">
        <f t="shared" si="4"/>
        <v>15</v>
      </c>
      <c r="C127">
        <v>0</v>
      </c>
      <c r="D127" t="str">
        <f t="shared" si="5"/>
        <v>15:0</v>
      </c>
      <c r="E127">
        <f t="shared" si="6"/>
        <v>16</v>
      </c>
      <c r="F127">
        <v>0</v>
      </c>
      <c r="G127" t="str">
        <f t="shared" si="7"/>
        <v>16:0</v>
      </c>
    </row>
    <row r="128" spans="1:7" x14ac:dyDescent="0.3">
      <c r="A128">
        <v>-126</v>
      </c>
      <c r="B128">
        <f t="shared" si="4"/>
        <v>14</v>
      </c>
      <c r="C128">
        <v>0</v>
      </c>
      <c r="D128" t="str">
        <f t="shared" si="5"/>
        <v>14:0</v>
      </c>
      <c r="E128">
        <f t="shared" si="6"/>
        <v>15</v>
      </c>
      <c r="F128">
        <v>0</v>
      </c>
      <c r="G128" t="str">
        <f t="shared" si="7"/>
        <v>15:0</v>
      </c>
    </row>
    <row r="129" spans="1:7" x14ac:dyDescent="0.3">
      <c r="A129">
        <v>-127</v>
      </c>
      <c r="B129">
        <f t="shared" si="4"/>
        <v>13</v>
      </c>
      <c r="C129">
        <v>0</v>
      </c>
      <c r="D129" t="str">
        <f t="shared" si="5"/>
        <v>13:0</v>
      </c>
      <c r="E129">
        <f t="shared" si="6"/>
        <v>14</v>
      </c>
      <c r="F129">
        <v>0</v>
      </c>
      <c r="G129" t="str">
        <f t="shared" si="7"/>
        <v>14:0</v>
      </c>
    </row>
    <row r="130" spans="1:7" x14ac:dyDescent="0.3">
      <c r="A130">
        <v>-128</v>
      </c>
      <c r="B130">
        <f t="shared" si="4"/>
        <v>12</v>
      </c>
      <c r="C130">
        <v>0</v>
      </c>
      <c r="D130" t="str">
        <f t="shared" si="5"/>
        <v>12:0</v>
      </c>
      <c r="E130">
        <f t="shared" si="6"/>
        <v>13</v>
      </c>
      <c r="F130">
        <v>0</v>
      </c>
      <c r="G130" t="str">
        <f t="shared" si="7"/>
        <v>13:0</v>
      </c>
    </row>
    <row r="131" spans="1:7" x14ac:dyDescent="0.3">
      <c r="A131">
        <v>-129</v>
      </c>
      <c r="B131">
        <f t="shared" ref="B131:B142" si="8">140+A131</f>
        <v>11</v>
      </c>
      <c r="C131">
        <v>0</v>
      </c>
      <c r="D131" t="str">
        <f t="shared" ref="D131:D142" si="9">CONCATENATE(B131,":",C131)</f>
        <v>11:0</v>
      </c>
      <c r="E131">
        <f t="shared" ref="E131:E142" si="10">A131+141</f>
        <v>12</v>
      </c>
      <c r="F131">
        <v>0</v>
      </c>
      <c r="G131" t="str">
        <f t="shared" ref="G131:G142" si="11">CONCATENATE(E131,":",F131)</f>
        <v>12:0</v>
      </c>
    </row>
    <row r="132" spans="1:7" x14ac:dyDescent="0.3">
      <c r="A132">
        <v>-130</v>
      </c>
      <c r="B132">
        <f t="shared" si="8"/>
        <v>10</v>
      </c>
      <c r="C132">
        <v>0</v>
      </c>
      <c r="D132" t="str">
        <f t="shared" si="9"/>
        <v>10:0</v>
      </c>
      <c r="E132">
        <f t="shared" si="10"/>
        <v>11</v>
      </c>
      <c r="F132">
        <v>0</v>
      </c>
      <c r="G132" t="str">
        <f t="shared" si="11"/>
        <v>11:0</v>
      </c>
    </row>
    <row r="133" spans="1:7" x14ac:dyDescent="0.3">
      <c r="A133">
        <v>-131</v>
      </c>
      <c r="B133">
        <f t="shared" si="8"/>
        <v>9</v>
      </c>
      <c r="C133">
        <v>0</v>
      </c>
      <c r="D133" t="str">
        <f t="shared" si="9"/>
        <v>9:0</v>
      </c>
      <c r="E133">
        <f t="shared" si="10"/>
        <v>10</v>
      </c>
      <c r="F133">
        <v>0</v>
      </c>
      <c r="G133" t="str">
        <f t="shared" si="11"/>
        <v>10:0</v>
      </c>
    </row>
    <row r="134" spans="1:7" x14ac:dyDescent="0.3">
      <c r="A134">
        <v>-132</v>
      </c>
      <c r="B134">
        <f t="shared" si="8"/>
        <v>8</v>
      </c>
      <c r="C134">
        <v>0</v>
      </c>
      <c r="D134" t="str">
        <f t="shared" si="9"/>
        <v>8:0</v>
      </c>
      <c r="E134">
        <f t="shared" si="10"/>
        <v>9</v>
      </c>
      <c r="F134">
        <v>0</v>
      </c>
      <c r="G134" t="str">
        <f t="shared" si="11"/>
        <v>9:0</v>
      </c>
    </row>
    <row r="135" spans="1:7" x14ac:dyDescent="0.3">
      <c r="A135">
        <v>-133</v>
      </c>
      <c r="B135">
        <f t="shared" si="8"/>
        <v>7</v>
      </c>
      <c r="C135">
        <v>0</v>
      </c>
      <c r="D135" t="str">
        <f t="shared" si="9"/>
        <v>7:0</v>
      </c>
      <c r="E135">
        <f t="shared" si="10"/>
        <v>8</v>
      </c>
      <c r="F135">
        <v>0</v>
      </c>
      <c r="G135" t="str">
        <f t="shared" si="11"/>
        <v>8:0</v>
      </c>
    </row>
    <row r="136" spans="1:7" x14ac:dyDescent="0.3">
      <c r="A136">
        <v>-134</v>
      </c>
      <c r="B136">
        <f t="shared" si="8"/>
        <v>6</v>
      </c>
      <c r="C136">
        <v>0</v>
      </c>
      <c r="D136" t="str">
        <f t="shared" si="9"/>
        <v>6:0</v>
      </c>
      <c r="E136">
        <f t="shared" si="10"/>
        <v>7</v>
      </c>
      <c r="F136">
        <v>0</v>
      </c>
      <c r="G136" t="str">
        <f t="shared" si="11"/>
        <v>7:0</v>
      </c>
    </row>
    <row r="137" spans="1:7" x14ac:dyDescent="0.3">
      <c r="A137">
        <v>-135</v>
      </c>
      <c r="B137">
        <f t="shared" si="8"/>
        <v>5</v>
      </c>
      <c r="C137">
        <v>0</v>
      </c>
      <c r="D137" t="str">
        <f t="shared" si="9"/>
        <v>5:0</v>
      </c>
      <c r="E137">
        <f t="shared" si="10"/>
        <v>6</v>
      </c>
      <c r="F137">
        <v>0</v>
      </c>
      <c r="G137" t="str">
        <f t="shared" si="11"/>
        <v>6:0</v>
      </c>
    </row>
    <row r="138" spans="1:7" x14ac:dyDescent="0.3">
      <c r="A138">
        <v>-136</v>
      </c>
      <c r="B138">
        <f t="shared" si="8"/>
        <v>4</v>
      </c>
      <c r="C138">
        <v>0</v>
      </c>
      <c r="D138" t="str">
        <f t="shared" si="9"/>
        <v>4:0</v>
      </c>
      <c r="E138">
        <f t="shared" si="10"/>
        <v>5</v>
      </c>
      <c r="F138">
        <v>0</v>
      </c>
      <c r="G138" t="str">
        <f t="shared" si="11"/>
        <v>5:0</v>
      </c>
    </row>
    <row r="139" spans="1:7" x14ac:dyDescent="0.3">
      <c r="A139">
        <v>-137</v>
      </c>
      <c r="B139">
        <f t="shared" si="8"/>
        <v>3</v>
      </c>
      <c r="C139">
        <v>0</v>
      </c>
      <c r="D139" t="str">
        <f t="shared" si="9"/>
        <v>3:0</v>
      </c>
      <c r="E139">
        <f t="shared" si="10"/>
        <v>4</v>
      </c>
      <c r="F139">
        <v>0</v>
      </c>
      <c r="G139" t="str">
        <f t="shared" si="11"/>
        <v>4:0</v>
      </c>
    </row>
    <row r="140" spans="1:7" x14ac:dyDescent="0.3">
      <c r="A140">
        <v>-138</v>
      </c>
      <c r="B140">
        <f t="shared" si="8"/>
        <v>2</v>
      </c>
      <c r="C140">
        <v>0</v>
      </c>
      <c r="D140" t="str">
        <f t="shared" si="9"/>
        <v>2:0</v>
      </c>
      <c r="E140">
        <f t="shared" si="10"/>
        <v>3</v>
      </c>
      <c r="F140">
        <v>0</v>
      </c>
      <c r="G140" t="str">
        <f t="shared" si="11"/>
        <v>3:0</v>
      </c>
    </row>
    <row r="141" spans="1:7" x14ac:dyDescent="0.3">
      <c r="A141">
        <v>-139</v>
      </c>
      <c r="B141">
        <f t="shared" si="8"/>
        <v>1</v>
      </c>
      <c r="C141">
        <v>0</v>
      </c>
      <c r="D141" t="str">
        <f t="shared" si="9"/>
        <v>1:0</v>
      </c>
      <c r="E141">
        <f t="shared" si="10"/>
        <v>2</v>
      </c>
      <c r="F141">
        <v>0</v>
      </c>
      <c r="G141" t="str">
        <f t="shared" si="11"/>
        <v>2:0</v>
      </c>
    </row>
    <row r="142" spans="1:7" x14ac:dyDescent="0.3">
      <c r="A142">
        <v>-140</v>
      </c>
      <c r="B142">
        <f t="shared" si="8"/>
        <v>0</v>
      </c>
      <c r="C142">
        <v>0</v>
      </c>
      <c r="D142" t="str">
        <f t="shared" si="9"/>
        <v>0:0</v>
      </c>
      <c r="E142">
        <f t="shared" si="10"/>
        <v>1</v>
      </c>
      <c r="F142">
        <v>0</v>
      </c>
      <c r="G142" t="str">
        <f t="shared" si="11"/>
        <v>1:0</v>
      </c>
    </row>
    <row r="143" spans="1:7" x14ac:dyDescent="0.3">
      <c r="E143">
        <v>0</v>
      </c>
      <c r="F143">
        <v>0</v>
      </c>
      <c r="G143" t="str">
        <f t="shared" ref="G143" si="12">CONCATENATE(E143,":",F143)</f>
        <v>0:0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J1" sqref="J1"/>
    </sheetView>
  </sheetViews>
  <sheetFormatPr defaultRowHeight="14" x14ac:dyDescent="0.3"/>
  <cols>
    <col min="1" max="1" width="12.58203125" bestFit="1" customWidth="1"/>
  </cols>
  <sheetData>
    <row r="1" spans="1:27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</row>
    <row r="2" spans="1:27" s="1" customFormat="1" ht="42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11</v>
      </c>
      <c r="V2" s="1" t="s">
        <v>13</v>
      </c>
      <c r="W2" s="1" t="s">
        <v>12</v>
      </c>
      <c r="X2" s="1" t="s">
        <v>14</v>
      </c>
      <c r="Y2" s="1" t="s">
        <v>15</v>
      </c>
      <c r="Z2" s="1" t="s">
        <v>16</v>
      </c>
      <c r="AA2" s="1" t="s">
        <v>17</v>
      </c>
    </row>
    <row r="3" spans="1:27" x14ac:dyDescent="0.3">
      <c r="A3">
        <v>46</v>
      </c>
      <c r="B3">
        <v>28</v>
      </c>
      <c r="C3">
        <v>2</v>
      </c>
      <c r="D3">
        <v>31</v>
      </c>
      <c r="E3">
        <v>35</v>
      </c>
      <c r="F3">
        <v>489</v>
      </c>
      <c r="G3">
        <v>31</v>
      </c>
      <c r="H3">
        <v>38400</v>
      </c>
      <c r="I3">
        <v>213</v>
      </c>
      <c r="J3">
        <v>40</v>
      </c>
      <c r="K3">
        <v>15</v>
      </c>
      <c r="L3">
        <v>38400</v>
      </c>
      <c r="M3">
        <v>215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>
        <v>2</v>
      </c>
      <c r="V3">
        <v>4</v>
      </c>
      <c r="W3">
        <v>0</v>
      </c>
      <c r="X3">
        <v>35</v>
      </c>
      <c r="Y3">
        <v>62</v>
      </c>
      <c r="Z3">
        <v>0</v>
      </c>
      <c r="AA3">
        <v>0</v>
      </c>
    </row>
    <row r="7" spans="1:27" s="1" customFormat="1" ht="42" x14ac:dyDescent="0.3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26</v>
      </c>
      <c r="K7" s="1" t="s">
        <v>27</v>
      </c>
      <c r="L7" s="1" t="s">
        <v>28</v>
      </c>
      <c r="M7" s="1" t="s">
        <v>29</v>
      </c>
      <c r="N7" s="1" t="s">
        <v>30</v>
      </c>
      <c r="O7" s="1" t="s">
        <v>31</v>
      </c>
      <c r="P7" s="1" t="s">
        <v>32</v>
      </c>
      <c r="Q7" s="1" t="s">
        <v>33</v>
      </c>
      <c r="R7" s="1" t="s">
        <v>34</v>
      </c>
      <c r="S7" s="1" t="s">
        <v>35</v>
      </c>
      <c r="T7" s="1" t="s">
        <v>36</v>
      </c>
      <c r="U7" s="1" t="s">
        <v>11</v>
      </c>
      <c r="V7" s="1" t="s">
        <v>13</v>
      </c>
      <c r="W7" s="1" t="s">
        <v>12</v>
      </c>
      <c r="X7" s="1" t="s">
        <v>14</v>
      </c>
      <c r="Y7" s="1" t="s">
        <v>15</v>
      </c>
      <c r="Z7" s="1" t="s">
        <v>16</v>
      </c>
      <c r="AA7" s="1" t="s">
        <v>17</v>
      </c>
    </row>
    <row r="8" spans="1:27" x14ac:dyDescent="0.3">
      <c r="A8">
        <v>78</v>
      </c>
      <c r="B8">
        <v>28</v>
      </c>
      <c r="C8">
        <v>1</v>
      </c>
      <c r="D8">
        <v>31</v>
      </c>
      <c r="E8">
        <v>63</v>
      </c>
      <c r="F8">
        <v>0</v>
      </c>
      <c r="G8">
        <v>29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>
        <v>0</v>
      </c>
      <c r="V8">
        <v>0</v>
      </c>
      <c r="W8">
        <v>0</v>
      </c>
      <c r="X8">
        <v>6</v>
      </c>
      <c r="Y8">
        <v>44</v>
      </c>
      <c r="Z8">
        <v>0</v>
      </c>
      <c r="AA8">
        <v>0</v>
      </c>
    </row>
    <row r="9" spans="1:27" x14ac:dyDescent="0.3">
      <c r="A9" t="b">
        <f>A7=A2</f>
        <v>1</v>
      </c>
      <c r="B9" t="b">
        <f t="shared" ref="B9:AA9" si="0">B7=B2</f>
        <v>1</v>
      </c>
      <c r="C9" t="b">
        <f t="shared" si="0"/>
        <v>1</v>
      </c>
      <c r="D9" t="b">
        <f t="shared" si="0"/>
        <v>1</v>
      </c>
      <c r="E9" t="b">
        <f t="shared" si="0"/>
        <v>1</v>
      </c>
      <c r="F9" t="b">
        <f t="shared" si="0"/>
        <v>1</v>
      </c>
      <c r="G9" t="b">
        <f t="shared" si="0"/>
        <v>1</v>
      </c>
      <c r="H9" t="b">
        <f t="shared" si="0"/>
        <v>1</v>
      </c>
      <c r="I9" t="b">
        <f t="shared" si="0"/>
        <v>1</v>
      </c>
      <c r="J9" t="b">
        <f t="shared" si="0"/>
        <v>1</v>
      </c>
      <c r="K9" t="b">
        <f t="shared" si="0"/>
        <v>1</v>
      </c>
      <c r="L9" t="b">
        <f t="shared" si="0"/>
        <v>1</v>
      </c>
      <c r="M9" t="b">
        <f t="shared" si="0"/>
        <v>1</v>
      </c>
      <c r="N9" t="b">
        <f t="shared" si="0"/>
        <v>1</v>
      </c>
      <c r="O9" t="b">
        <f t="shared" si="0"/>
        <v>1</v>
      </c>
      <c r="P9" t="b">
        <f t="shared" si="0"/>
        <v>1</v>
      </c>
      <c r="Q9" t="b">
        <f t="shared" si="0"/>
        <v>1</v>
      </c>
      <c r="R9" t="b">
        <f t="shared" si="0"/>
        <v>1</v>
      </c>
      <c r="S9" t="b">
        <f t="shared" si="0"/>
        <v>1</v>
      </c>
      <c r="T9" t="b">
        <f t="shared" si="0"/>
        <v>1</v>
      </c>
      <c r="U9" t="b">
        <f t="shared" si="0"/>
        <v>1</v>
      </c>
      <c r="V9" t="b">
        <f t="shared" si="0"/>
        <v>1</v>
      </c>
      <c r="W9" t="b">
        <f t="shared" si="0"/>
        <v>1</v>
      </c>
      <c r="X9" t="b">
        <f t="shared" si="0"/>
        <v>1</v>
      </c>
      <c r="Y9" t="b">
        <f t="shared" si="0"/>
        <v>1</v>
      </c>
      <c r="Z9" t="b">
        <f t="shared" si="0"/>
        <v>1</v>
      </c>
      <c r="AA9" t="b">
        <f t="shared" si="0"/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pane xSplit="1" topLeftCell="L1" activePane="topRight" state="frozen"/>
      <selection pane="topRight" activeCell="V13" sqref="V13"/>
    </sheetView>
  </sheetViews>
  <sheetFormatPr defaultRowHeight="14" x14ac:dyDescent="0.3"/>
  <cols>
    <col min="1" max="1" width="13.33203125" bestFit="1" customWidth="1"/>
    <col min="14" max="14" width="12.75" customWidth="1"/>
  </cols>
  <sheetData>
    <row r="1" spans="1:26" x14ac:dyDescent="0.3">
      <c r="A1" t="s">
        <v>38</v>
      </c>
      <c r="B1">
        <v>7</v>
      </c>
      <c r="C1">
        <v>8</v>
      </c>
      <c r="D1">
        <v>11</v>
      </c>
      <c r="E1">
        <v>12</v>
      </c>
      <c r="F1">
        <v>0</v>
      </c>
      <c r="G1">
        <v>1</v>
      </c>
      <c r="H1">
        <v>2</v>
      </c>
      <c r="I1">
        <v>4</v>
      </c>
      <c r="J1">
        <v>5</v>
      </c>
      <c r="K1">
        <v>6</v>
      </c>
      <c r="L1">
        <v>20</v>
      </c>
      <c r="M1">
        <v>21</v>
      </c>
      <c r="P1">
        <v>2</v>
      </c>
      <c r="Q1">
        <v>0</v>
      </c>
      <c r="R1">
        <v>9</v>
      </c>
      <c r="T1">
        <v>2</v>
      </c>
      <c r="U1">
        <v>0</v>
      </c>
      <c r="V1">
        <v>9</v>
      </c>
    </row>
    <row r="2" spans="1:26" s="4" customFormat="1" x14ac:dyDescent="0.3">
      <c r="A2" s="4" t="s">
        <v>39</v>
      </c>
      <c r="F2" s="4">
        <v>0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4">
        <v>10</v>
      </c>
      <c r="Q2" s="4">
        <v>11</v>
      </c>
      <c r="R2" s="4">
        <v>12</v>
      </c>
      <c r="S2" s="4">
        <v>13</v>
      </c>
      <c r="T2" s="4">
        <v>14</v>
      </c>
      <c r="U2" s="4">
        <v>15</v>
      </c>
      <c r="V2" s="4">
        <v>16</v>
      </c>
      <c r="W2" s="4">
        <v>17</v>
      </c>
      <c r="Y2" s="4">
        <v>18</v>
      </c>
    </row>
    <row r="3" spans="1:26" s="4" customFormat="1" x14ac:dyDescent="0.3">
      <c r="A3" s="4" t="s">
        <v>225</v>
      </c>
      <c r="F3" s="4">
        <v>0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11</v>
      </c>
      <c r="R3" s="4">
        <v>12</v>
      </c>
      <c r="S3" s="4">
        <v>13</v>
      </c>
      <c r="T3" s="4">
        <v>14</v>
      </c>
      <c r="U3" s="4">
        <v>15</v>
      </c>
      <c r="V3" s="4">
        <v>16</v>
      </c>
      <c r="W3" s="4">
        <v>17</v>
      </c>
      <c r="X3" s="4">
        <v>18</v>
      </c>
      <c r="Y3" s="4">
        <v>19</v>
      </c>
      <c r="Z3" s="4">
        <v>20</v>
      </c>
    </row>
    <row r="4" spans="1:26" x14ac:dyDescent="0.3">
      <c r="A4" t="s">
        <v>39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 s="4">
        <v>9</v>
      </c>
      <c r="P4" s="4">
        <v>10</v>
      </c>
      <c r="Q4" s="4">
        <v>11</v>
      </c>
      <c r="R4" s="4">
        <v>12</v>
      </c>
      <c r="S4" s="4">
        <v>13</v>
      </c>
      <c r="T4" s="4">
        <v>14</v>
      </c>
      <c r="U4" s="4">
        <v>15</v>
      </c>
      <c r="V4" s="4">
        <v>16</v>
      </c>
      <c r="W4">
        <v>9</v>
      </c>
      <c r="Y4">
        <v>10</v>
      </c>
    </row>
    <row r="5" spans="1:26" x14ac:dyDescent="0.3">
      <c r="A5" t="s">
        <v>225</v>
      </c>
      <c r="F5">
        <v>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 s="4">
        <v>9</v>
      </c>
      <c r="P5" s="4">
        <v>10</v>
      </c>
      <c r="Q5" s="4">
        <v>11</v>
      </c>
      <c r="R5" s="4">
        <v>12</v>
      </c>
      <c r="S5" s="4">
        <v>13</v>
      </c>
      <c r="T5" s="4">
        <v>14</v>
      </c>
      <c r="U5" s="4">
        <v>15</v>
      </c>
      <c r="V5" s="4">
        <v>16</v>
      </c>
      <c r="W5">
        <v>9</v>
      </c>
      <c r="X5">
        <v>10</v>
      </c>
      <c r="Y5">
        <v>11</v>
      </c>
      <c r="Z5">
        <v>12</v>
      </c>
    </row>
    <row r="6" spans="1:26" s="1" customFormat="1" ht="56" x14ac:dyDescent="0.3">
      <c r="A6" s="1" t="s">
        <v>40</v>
      </c>
      <c r="B6" s="2" t="s">
        <v>9</v>
      </c>
      <c r="C6" s="2" t="s">
        <v>10</v>
      </c>
      <c r="D6" s="2" t="s">
        <v>28</v>
      </c>
      <c r="E6" s="2" t="s">
        <v>29</v>
      </c>
      <c r="F6" s="1" t="s">
        <v>2</v>
      </c>
      <c r="G6" s="1" t="s">
        <v>3</v>
      </c>
      <c r="H6" s="1" t="s">
        <v>4</v>
      </c>
      <c r="I6" s="1" t="s">
        <v>6</v>
      </c>
      <c r="J6" s="1" t="s">
        <v>7</v>
      </c>
      <c r="K6" s="1" t="s">
        <v>8</v>
      </c>
      <c r="L6" s="1" t="s">
        <v>11</v>
      </c>
      <c r="M6" s="1" t="s">
        <v>13</v>
      </c>
      <c r="N6" s="1" t="s">
        <v>41</v>
      </c>
      <c r="O6" s="5" t="s">
        <v>228</v>
      </c>
      <c r="P6" s="5" t="s">
        <v>20</v>
      </c>
      <c r="Q6" s="5" t="s">
        <v>18</v>
      </c>
      <c r="R6" s="5" t="s">
        <v>19</v>
      </c>
      <c r="S6" s="5" t="s">
        <v>229</v>
      </c>
      <c r="T6" s="5" t="s">
        <v>23</v>
      </c>
      <c r="U6" s="5" t="s">
        <v>21</v>
      </c>
      <c r="V6" s="5" t="s">
        <v>22</v>
      </c>
      <c r="W6" s="1" t="s">
        <v>230</v>
      </c>
      <c r="X6" s="1" t="s">
        <v>220</v>
      </c>
      <c r="Y6" s="1" t="s">
        <v>226</v>
      </c>
      <c r="Z6" s="1" t="s">
        <v>227</v>
      </c>
    </row>
    <row r="7" spans="1:26" x14ac:dyDescent="0.3">
      <c r="B7">
        <v>38400</v>
      </c>
      <c r="C7">
        <v>213</v>
      </c>
      <c r="D7">
        <v>38400</v>
      </c>
      <c r="E7">
        <v>215</v>
      </c>
      <c r="F7">
        <v>46</v>
      </c>
      <c r="G7">
        <v>28</v>
      </c>
      <c r="H7">
        <v>2</v>
      </c>
      <c r="I7">
        <v>35</v>
      </c>
      <c r="J7">
        <v>489</v>
      </c>
      <c r="K7">
        <v>31</v>
      </c>
      <c r="L7">
        <v>2</v>
      </c>
      <c r="M7">
        <v>4</v>
      </c>
    </row>
    <row r="8" spans="1:26" x14ac:dyDescent="0.3">
      <c r="D8" t="str">
        <f>CONCATENATE("temp_value[",D1,"]")</f>
        <v>temp_value[11]</v>
      </c>
      <c r="E8" t="str">
        <f t="shared" ref="E8:M8" si="0">CONCATENATE("temp_value[",E1,"]")</f>
        <v>temp_value[12]</v>
      </c>
      <c r="F8" t="str">
        <f t="shared" si="0"/>
        <v>temp_value[0]</v>
      </c>
      <c r="G8" t="str">
        <f t="shared" si="0"/>
        <v>temp_value[1]</v>
      </c>
      <c r="H8" t="str">
        <f t="shared" si="0"/>
        <v>temp_value[2]</v>
      </c>
      <c r="I8" t="str">
        <f t="shared" si="0"/>
        <v>temp_value[4]</v>
      </c>
      <c r="J8" t="str">
        <f t="shared" si="0"/>
        <v>temp_value[5]</v>
      </c>
      <c r="K8" t="str">
        <f t="shared" si="0"/>
        <v>temp_value[6]</v>
      </c>
      <c r="L8" t="str">
        <f t="shared" si="0"/>
        <v>temp_value[20]</v>
      </c>
      <c r="M8" t="str">
        <f t="shared" si="0"/>
        <v>temp_value[21]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pane xSplit="1" topLeftCell="B1" activePane="topRight" state="frozen"/>
      <selection pane="topRight" activeCell="J16" sqref="J16"/>
    </sheetView>
  </sheetViews>
  <sheetFormatPr defaultRowHeight="14" x14ac:dyDescent="0.3"/>
  <cols>
    <col min="1" max="1" width="10.1640625" bestFit="1" customWidth="1"/>
    <col min="2" max="2" width="7.4140625" bestFit="1" customWidth="1"/>
    <col min="3" max="3" width="5" bestFit="1" customWidth="1"/>
    <col min="9" max="9" width="11.75" customWidth="1"/>
  </cols>
  <sheetData>
    <row r="1" spans="1:32" s="3" customFormat="1" x14ac:dyDescent="0.3">
      <c r="A1" t="s">
        <v>38</v>
      </c>
      <c r="B1" s="3">
        <v>7</v>
      </c>
      <c r="C1" s="3">
        <v>8</v>
      </c>
      <c r="D1" s="3">
        <v>11</v>
      </c>
      <c r="E1" s="3">
        <v>12</v>
      </c>
      <c r="F1" s="3">
        <v>0</v>
      </c>
      <c r="G1" s="3">
        <v>2</v>
      </c>
      <c r="H1" s="3">
        <v>9</v>
      </c>
      <c r="J1" s="3" t="s">
        <v>219</v>
      </c>
    </row>
    <row r="2" spans="1:32" s="3" customFormat="1" x14ac:dyDescent="0.3">
      <c r="A2" t="s">
        <v>39</v>
      </c>
      <c r="F2" s="3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  <c r="AA2" s="3">
        <v>21</v>
      </c>
      <c r="AB2" s="3">
        <v>22</v>
      </c>
      <c r="AC2" s="3">
        <v>23</v>
      </c>
      <c r="AD2" s="3">
        <v>24</v>
      </c>
      <c r="AE2" s="3">
        <v>25</v>
      </c>
      <c r="AF2" s="3">
        <v>26</v>
      </c>
    </row>
    <row r="3" spans="1:32" s="1" customFormat="1" x14ac:dyDescent="0.3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50</v>
      </c>
      <c r="I3" s="1" t="s">
        <v>49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  <c r="W3" s="1" t="s">
        <v>64</v>
      </c>
      <c r="X3" s="1" t="s">
        <v>65</v>
      </c>
      <c r="Y3" s="1" t="s">
        <v>66</v>
      </c>
      <c r="Z3" s="1" t="s">
        <v>67</v>
      </c>
      <c r="AA3" s="1" t="s">
        <v>68</v>
      </c>
      <c r="AB3" s="1" t="s">
        <v>69</v>
      </c>
      <c r="AC3" s="1" t="s">
        <v>70</v>
      </c>
      <c r="AD3" s="1" t="s">
        <v>71</v>
      </c>
      <c r="AE3" s="1" t="s">
        <v>72</v>
      </c>
      <c r="AF3" s="1" t="s">
        <v>73</v>
      </c>
    </row>
    <row r="4" spans="1:32" x14ac:dyDescent="0.3">
      <c r="A4">
        <v>210630786</v>
      </c>
      <c r="B4">
        <v>38400</v>
      </c>
      <c r="C4">
        <v>251</v>
      </c>
      <c r="D4">
        <v>38400</v>
      </c>
      <c r="E4">
        <v>487</v>
      </c>
      <c r="F4">
        <v>61</v>
      </c>
      <c r="G4">
        <v>6</v>
      </c>
      <c r="H4">
        <v>38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210630786</v>
      </c>
      <c r="B5">
        <v>38400</v>
      </c>
      <c r="C5">
        <v>251</v>
      </c>
      <c r="D5">
        <v>38400</v>
      </c>
      <c r="E5">
        <v>299</v>
      </c>
      <c r="F5">
        <v>38</v>
      </c>
      <c r="G5">
        <v>7</v>
      </c>
      <c r="H5">
        <v>24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selection activeCell="F15" sqref="F15"/>
    </sheetView>
  </sheetViews>
  <sheetFormatPr defaultRowHeight="14" x14ac:dyDescent="0.3"/>
  <cols>
    <col min="1" max="1" width="10.1640625" bestFit="1" customWidth="1"/>
    <col min="2" max="2" width="11" bestFit="1" customWidth="1"/>
  </cols>
  <sheetData>
    <row r="1" spans="1:147" s="1" customFormat="1" ht="28" x14ac:dyDescent="0.3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  <c r="AV1" s="1" t="s">
        <v>119</v>
      </c>
      <c r="AW1" s="1" t="s">
        <v>120</v>
      </c>
      <c r="AX1" s="1" t="s">
        <v>121</v>
      </c>
      <c r="AY1" s="1" t="s">
        <v>122</v>
      </c>
      <c r="AZ1" s="1" t="s">
        <v>123</v>
      </c>
      <c r="BA1" s="1" t="s">
        <v>124</v>
      </c>
      <c r="BB1" s="1" t="s">
        <v>125</v>
      </c>
      <c r="BC1" s="1" t="s">
        <v>126</v>
      </c>
      <c r="BD1" s="1" t="s">
        <v>127</v>
      </c>
      <c r="BE1" s="1" t="s">
        <v>128</v>
      </c>
      <c r="BF1" s="1" t="s">
        <v>129</v>
      </c>
      <c r="BG1" s="1" t="s">
        <v>130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140</v>
      </c>
      <c r="BR1" s="1" t="s">
        <v>141</v>
      </c>
      <c r="BS1" s="1" t="s">
        <v>142</v>
      </c>
      <c r="BT1" s="1" t="s">
        <v>143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149</v>
      </c>
      <c r="CA1" s="1" t="s">
        <v>150</v>
      </c>
      <c r="CB1" s="1" t="s">
        <v>151</v>
      </c>
      <c r="CC1" s="1" t="s">
        <v>152</v>
      </c>
      <c r="CD1" s="1" t="s">
        <v>153</v>
      </c>
      <c r="CE1" s="1" t="s">
        <v>154</v>
      </c>
      <c r="CF1" s="1" t="s">
        <v>155</v>
      </c>
      <c r="CG1" s="1" t="s">
        <v>156</v>
      </c>
      <c r="CH1" s="1" t="s">
        <v>157</v>
      </c>
      <c r="CI1" s="1" t="s">
        <v>158</v>
      </c>
      <c r="CJ1" s="1" t="s">
        <v>159</v>
      </c>
      <c r="CK1" s="1" t="s">
        <v>160</v>
      </c>
      <c r="CL1" s="1" t="s">
        <v>161</v>
      </c>
      <c r="CM1" s="1" t="s">
        <v>162</v>
      </c>
      <c r="CN1" s="1" t="s">
        <v>163</v>
      </c>
      <c r="CO1" s="1" t="s">
        <v>164</v>
      </c>
      <c r="CP1" s="1" t="s">
        <v>165</v>
      </c>
      <c r="CQ1" s="1" t="s">
        <v>166</v>
      </c>
      <c r="CR1" s="1" t="s">
        <v>167</v>
      </c>
      <c r="CS1" s="1" t="s">
        <v>168</v>
      </c>
      <c r="CT1" s="1" t="s">
        <v>169</v>
      </c>
      <c r="CU1" s="1" t="s">
        <v>170</v>
      </c>
      <c r="CV1" s="1" t="s">
        <v>171</v>
      </c>
      <c r="CW1" s="1" t="s">
        <v>172</v>
      </c>
      <c r="CX1" s="1" t="s">
        <v>173</v>
      </c>
      <c r="CY1" s="1" t="s">
        <v>174</v>
      </c>
      <c r="CZ1" s="1" t="s">
        <v>175</v>
      </c>
      <c r="DA1" s="1" t="s">
        <v>176</v>
      </c>
      <c r="DB1" s="1" t="s">
        <v>177</v>
      </c>
      <c r="DC1" s="1" t="s">
        <v>178</v>
      </c>
      <c r="DD1" s="1" t="s">
        <v>179</v>
      </c>
      <c r="DE1" s="1" t="s">
        <v>180</v>
      </c>
      <c r="DF1" s="1" t="s">
        <v>181</v>
      </c>
      <c r="DG1" s="1" t="s">
        <v>182</v>
      </c>
      <c r="DH1" s="1" t="s">
        <v>183</v>
      </c>
      <c r="DI1" s="1" t="s">
        <v>184</v>
      </c>
      <c r="DJ1" s="1" t="s">
        <v>185</v>
      </c>
      <c r="DK1" s="1" t="s">
        <v>186</v>
      </c>
      <c r="DL1" s="1" t="s">
        <v>187</v>
      </c>
      <c r="DM1" s="1" t="s">
        <v>188</v>
      </c>
      <c r="DN1" s="1" t="s">
        <v>189</v>
      </c>
      <c r="DO1" s="1" t="s">
        <v>190</v>
      </c>
      <c r="DP1" s="1" t="s">
        <v>191</v>
      </c>
      <c r="DQ1" s="1" t="s">
        <v>192</v>
      </c>
      <c r="DR1" s="1" t="s">
        <v>193</v>
      </c>
      <c r="DS1" s="1" t="s">
        <v>194</v>
      </c>
      <c r="DT1" s="1" t="s">
        <v>195</v>
      </c>
      <c r="DU1" s="1" t="s">
        <v>196</v>
      </c>
      <c r="DV1" s="1" t="s">
        <v>197</v>
      </c>
      <c r="DW1" s="1" t="s">
        <v>198</v>
      </c>
      <c r="DX1" s="1" t="s">
        <v>199</v>
      </c>
      <c r="DY1" s="1" t="s">
        <v>200</v>
      </c>
      <c r="DZ1" s="1" t="s">
        <v>201</v>
      </c>
      <c r="EA1" s="1" t="s">
        <v>202</v>
      </c>
      <c r="EB1" s="1" t="s">
        <v>203</v>
      </c>
      <c r="EC1" s="1" t="s">
        <v>204</v>
      </c>
      <c r="ED1" s="1" t="s">
        <v>205</v>
      </c>
      <c r="EE1" s="1" t="s">
        <v>206</v>
      </c>
      <c r="EF1" s="1" t="s">
        <v>207</v>
      </c>
      <c r="EG1" s="1" t="s">
        <v>208</v>
      </c>
      <c r="EH1" s="1" t="s">
        <v>209</v>
      </c>
      <c r="EI1" s="1" t="s">
        <v>210</v>
      </c>
      <c r="EJ1" s="1" t="s">
        <v>211</v>
      </c>
      <c r="EK1" s="1" t="s">
        <v>212</v>
      </c>
      <c r="EL1" s="1" t="s">
        <v>213</v>
      </c>
      <c r="EM1" s="1" t="s">
        <v>214</v>
      </c>
      <c r="EN1" s="1" t="s">
        <v>215</v>
      </c>
      <c r="EO1" s="1" t="s">
        <v>216</v>
      </c>
      <c r="EP1" s="1" t="s">
        <v>217</v>
      </c>
      <c r="EQ1" s="1" t="s">
        <v>218</v>
      </c>
    </row>
    <row r="2" spans="1:147" x14ac:dyDescent="0.3">
      <c r="A2">
        <v>210630786</v>
      </c>
      <c r="B2" t="s">
        <v>24</v>
      </c>
      <c r="C2">
        <v>38400</v>
      </c>
      <c r="D2">
        <v>29</v>
      </c>
      <c r="E2">
        <v>275</v>
      </c>
      <c r="F2">
        <v>88</v>
      </c>
      <c r="G2">
        <v>152</v>
      </c>
      <c r="H2">
        <v>205</v>
      </c>
      <c r="I2">
        <v>219</v>
      </c>
      <c r="J2">
        <v>286</v>
      </c>
      <c r="K2">
        <v>173</v>
      </c>
      <c r="L2">
        <v>208</v>
      </c>
      <c r="M2">
        <v>621</v>
      </c>
      <c r="N2">
        <v>353</v>
      </c>
      <c r="O2">
        <v>427</v>
      </c>
      <c r="P2">
        <v>544</v>
      </c>
      <c r="Q2">
        <v>471</v>
      </c>
      <c r="R2">
        <v>464</v>
      </c>
      <c r="S2">
        <v>524</v>
      </c>
      <c r="T2">
        <v>433</v>
      </c>
      <c r="U2">
        <v>409</v>
      </c>
      <c r="V2">
        <v>399</v>
      </c>
      <c r="W2">
        <v>417</v>
      </c>
      <c r="X2">
        <v>448</v>
      </c>
      <c r="Y2">
        <v>440</v>
      </c>
      <c r="Z2">
        <v>431</v>
      </c>
      <c r="AA2">
        <v>399</v>
      </c>
      <c r="AB2">
        <v>350</v>
      </c>
      <c r="AC2">
        <v>477</v>
      </c>
      <c r="AD2">
        <v>338</v>
      </c>
      <c r="AE2">
        <v>342</v>
      </c>
      <c r="AF2">
        <v>318</v>
      </c>
      <c r="AG2">
        <v>346</v>
      </c>
      <c r="AH2">
        <v>314</v>
      </c>
      <c r="AI2">
        <v>249</v>
      </c>
      <c r="AJ2">
        <v>210</v>
      </c>
      <c r="AK2">
        <v>193</v>
      </c>
      <c r="AL2">
        <v>226</v>
      </c>
      <c r="AM2">
        <v>216</v>
      </c>
      <c r="AN2">
        <v>262</v>
      </c>
      <c r="AO2">
        <v>417</v>
      </c>
      <c r="AP2">
        <v>348</v>
      </c>
      <c r="AQ2">
        <v>276</v>
      </c>
      <c r="AR2">
        <v>175</v>
      </c>
      <c r="AS2">
        <v>157</v>
      </c>
      <c r="AT2">
        <v>126</v>
      </c>
      <c r="AU2">
        <v>84</v>
      </c>
      <c r="AV2">
        <v>47</v>
      </c>
      <c r="AW2">
        <v>35</v>
      </c>
      <c r="AX2">
        <v>28</v>
      </c>
      <c r="AY2">
        <v>22</v>
      </c>
      <c r="AZ2">
        <v>8</v>
      </c>
      <c r="BA2">
        <v>159</v>
      </c>
      <c r="BB2">
        <v>55</v>
      </c>
      <c r="BC2">
        <v>104</v>
      </c>
      <c r="BD2">
        <v>139</v>
      </c>
      <c r="BE2">
        <v>138</v>
      </c>
      <c r="BF2">
        <v>188</v>
      </c>
      <c r="BG2">
        <v>118</v>
      </c>
      <c r="BH2">
        <v>142</v>
      </c>
      <c r="BI2">
        <v>358</v>
      </c>
      <c r="BJ2">
        <v>217</v>
      </c>
      <c r="BK2">
        <v>277</v>
      </c>
      <c r="BL2">
        <v>358</v>
      </c>
      <c r="BM2">
        <v>263</v>
      </c>
      <c r="BN2">
        <v>294</v>
      </c>
      <c r="BO2">
        <v>276</v>
      </c>
      <c r="BP2">
        <v>219</v>
      </c>
      <c r="BQ2">
        <v>226</v>
      </c>
      <c r="BR2">
        <v>243</v>
      </c>
      <c r="BS2">
        <v>239</v>
      </c>
      <c r="BT2">
        <v>280</v>
      </c>
      <c r="BU2">
        <v>280</v>
      </c>
      <c r="BV2">
        <v>251</v>
      </c>
      <c r="BW2">
        <v>202</v>
      </c>
      <c r="BX2">
        <v>168</v>
      </c>
      <c r="BY2">
        <v>178</v>
      </c>
      <c r="BZ2">
        <v>151</v>
      </c>
      <c r="CA2">
        <v>155</v>
      </c>
      <c r="CB2">
        <v>140</v>
      </c>
      <c r="CC2">
        <v>139</v>
      </c>
      <c r="CD2">
        <v>160</v>
      </c>
      <c r="CE2">
        <v>107</v>
      </c>
      <c r="CF2">
        <v>90</v>
      </c>
      <c r="CG2">
        <v>110</v>
      </c>
      <c r="CH2">
        <v>121</v>
      </c>
      <c r="CI2">
        <v>101</v>
      </c>
      <c r="CJ2">
        <v>139</v>
      </c>
      <c r="CK2">
        <v>218</v>
      </c>
      <c r="CL2">
        <v>148</v>
      </c>
      <c r="CM2">
        <v>125</v>
      </c>
      <c r="CN2">
        <v>77</v>
      </c>
      <c r="CO2">
        <v>78</v>
      </c>
      <c r="CP2">
        <v>64</v>
      </c>
      <c r="CQ2">
        <v>34</v>
      </c>
      <c r="CR2">
        <v>19</v>
      </c>
      <c r="CS2">
        <v>16</v>
      </c>
      <c r="CT2">
        <v>11</v>
      </c>
      <c r="CU2">
        <v>7</v>
      </c>
      <c r="CV2">
        <v>169</v>
      </c>
      <c r="CW2">
        <v>585</v>
      </c>
      <c r="CX2">
        <v>145</v>
      </c>
      <c r="CY2">
        <v>156</v>
      </c>
      <c r="CZ2">
        <v>220</v>
      </c>
      <c r="DA2">
        <v>218</v>
      </c>
      <c r="DB2">
        <v>281</v>
      </c>
      <c r="DC2">
        <v>280</v>
      </c>
      <c r="DD2">
        <v>300</v>
      </c>
      <c r="DE2">
        <v>241</v>
      </c>
      <c r="DF2">
        <v>259</v>
      </c>
      <c r="DG2">
        <v>261</v>
      </c>
      <c r="DH2">
        <v>246</v>
      </c>
      <c r="DI2">
        <v>324</v>
      </c>
      <c r="DJ2">
        <v>281</v>
      </c>
      <c r="DK2">
        <v>291</v>
      </c>
      <c r="DL2">
        <v>286</v>
      </c>
      <c r="DM2">
        <v>288</v>
      </c>
      <c r="DN2">
        <v>274</v>
      </c>
      <c r="DO2">
        <v>267</v>
      </c>
      <c r="DP2">
        <v>223</v>
      </c>
      <c r="DQ2">
        <v>188</v>
      </c>
      <c r="DR2">
        <v>211</v>
      </c>
      <c r="DS2">
        <v>204</v>
      </c>
      <c r="DT2">
        <v>146</v>
      </c>
      <c r="DU2">
        <v>115</v>
      </c>
      <c r="DV2">
        <v>120</v>
      </c>
      <c r="DW2">
        <v>119</v>
      </c>
      <c r="DX2">
        <v>83</v>
      </c>
      <c r="DY2">
        <v>73</v>
      </c>
      <c r="DZ2">
        <v>86</v>
      </c>
      <c r="EA2">
        <v>85</v>
      </c>
      <c r="EB2">
        <v>81</v>
      </c>
      <c r="EC2">
        <v>77</v>
      </c>
      <c r="ED2">
        <v>83</v>
      </c>
      <c r="EE2">
        <v>47</v>
      </c>
      <c r="EF2">
        <v>49</v>
      </c>
      <c r="EG2">
        <v>85</v>
      </c>
      <c r="EH2">
        <v>61</v>
      </c>
      <c r="EI2">
        <v>40</v>
      </c>
      <c r="EJ2">
        <v>20</v>
      </c>
      <c r="EK2">
        <v>16</v>
      </c>
      <c r="EL2">
        <v>4</v>
      </c>
      <c r="EM2">
        <v>2</v>
      </c>
      <c r="EN2">
        <v>0</v>
      </c>
      <c r="EO2">
        <v>0</v>
      </c>
      <c r="EP2">
        <v>0</v>
      </c>
      <c r="EQ2">
        <v>0</v>
      </c>
    </row>
    <row r="3" spans="1:147" x14ac:dyDescent="0.3">
      <c r="A3">
        <v>210630786</v>
      </c>
      <c r="B3" t="s">
        <v>24</v>
      </c>
      <c r="C3">
        <v>38098</v>
      </c>
      <c r="D3">
        <v>29</v>
      </c>
      <c r="E3">
        <v>275</v>
      </c>
      <c r="F3">
        <v>88</v>
      </c>
      <c r="G3">
        <v>152</v>
      </c>
      <c r="H3">
        <v>205</v>
      </c>
      <c r="I3">
        <v>219</v>
      </c>
      <c r="J3">
        <v>286</v>
      </c>
      <c r="K3">
        <v>173</v>
      </c>
      <c r="L3">
        <v>208</v>
      </c>
      <c r="M3">
        <v>621</v>
      </c>
      <c r="N3">
        <v>353</v>
      </c>
      <c r="O3">
        <v>427</v>
      </c>
      <c r="P3">
        <v>544</v>
      </c>
      <c r="Q3">
        <v>471</v>
      </c>
      <c r="R3">
        <v>464</v>
      </c>
      <c r="S3">
        <v>524</v>
      </c>
      <c r="T3">
        <v>433</v>
      </c>
      <c r="U3">
        <v>409</v>
      </c>
      <c r="V3">
        <v>399</v>
      </c>
      <c r="W3">
        <v>417</v>
      </c>
      <c r="X3">
        <v>448</v>
      </c>
      <c r="Y3">
        <v>440</v>
      </c>
      <c r="Z3">
        <v>431</v>
      </c>
      <c r="AA3">
        <v>399</v>
      </c>
      <c r="AB3">
        <v>350</v>
      </c>
      <c r="AC3">
        <v>477</v>
      </c>
      <c r="AD3">
        <v>338</v>
      </c>
      <c r="AE3">
        <v>342</v>
      </c>
      <c r="AF3">
        <v>318</v>
      </c>
      <c r="AG3">
        <v>346</v>
      </c>
      <c r="AH3">
        <v>314</v>
      </c>
      <c r="AI3">
        <v>249</v>
      </c>
      <c r="AJ3">
        <v>210</v>
      </c>
      <c r="AK3">
        <v>193</v>
      </c>
      <c r="AL3">
        <v>226</v>
      </c>
      <c r="AM3">
        <v>216</v>
      </c>
      <c r="AN3">
        <v>262</v>
      </c>
      <c r="AO3">
        <v>417</v>
      </c>
      <c r="AP3">
        <v>348</v>
      </c>
      <c r="AQ3">
        <v>276</v>
      </c>
      <c r="AR3">
        <v>175</v>
      </c>
      <c r="AS3">
        <v>157</v>
      </c>
      <c r="AT3">
        <v>126</v>
      </c>
      <c r="AU3">
        <v>84</v>
      </c>
      <c r="AV3">
        <v>47</v>
      </c>
      <c r="AW3">
        <v>35</v>
      </c>
      <c r="AX3">
        <v>28</v>
      </c>
      <c r="AY3">
        <v>22</v>
      </c>
      <c r="AZ3">
        <v>3</v>
      </c>
      <c r="BA3">
        <v>11</v>
      </c>
      <c r="BB3">
        <v>4</v>
      </c>
      <c r="BC3">
        <v>4</v>
      </c>
      <c r="BD3">
        <v>6</v>
      </c>
      <c r="BE3">
        <v>11</v>
      </c>
      <c r="BF3">
        <v>12</v>
      </c>
      <c r="BG3">
        <v>2</v>
      </c>
      <c r="BH3">
        <v>10</v>
      </c>
      <c r="BI3">
        <v>23</v>
      </c>
      <c r="BJ3">
        <v>11</v>
      </c>
      <c r="BK3">
        <v>11</v>
      </c>
      <c r="BL3">
        <v>21</v>
      </c>
      <c r="BM3">
        <v>28</v>
      </c>
      <c r="BN3">
        <v>18</v>
      </c>
      <c r="BO3">
        <v>22</v>
      </c>
      <c r="BP3">
        <v>23</v>
      </c>
      <c r="BQ3">
        <v>15</v>
      </c>
      <c r="BR3">
        <v>15</v>
      </c>
      <c r="BS3">
        <v>11</v>
      </c>
      <c r="BT3">
        <v>11</v>
      </c>
      <c r="BU3">
        <v>18</v>
      </c>
      <c r="BV3">
        <v>12</v>
      </c>
      <c r="BW3">
        <v>10</v>
      </c>
      <c r="BX3">
        <v>11</v>
      </c>
      <c r="BY3">
        <v>10</v>
      </c>
      <c r="BZ3">
        <v>5</v>
      </c>
      <c r="CA3">
        <v>12</v>
      </c>
      <c r="CB3">
        <v>17</v>
      </c>
      <c r="CC3">
        <v>6</v>
      </c>
      <c r="CD3">
        <v>12</v>
      </c>
      <c r="CE3">
        <v>7</v>
      </c>
      <c r="CF3">
        <v>6</v>
      </c>
      <c r="CG3">
        <v>4</v>
      </c>
      <c r="CH3">
        <v>3</v>
      </c>
      <c r="CI3">
        <v>8</v>
      </c>
      <c r="CJ3">
        <v>12</v>
      </c>
      <c r="CK3">
        <v>7</v>
      </c>
      <c r="CL3">
        <v>7</v>
      </c>
      <c r="CM3">
        <v>6</v>
      </c>
      <c r="CN3">
        <v>4</v>
      </c>
      <c r="CO3">
        <v>4</v>
      </c>
      <c r="CP3">
        <v>4</v>
      </c>
      <c r="CQ3">
        <v>4</v>
      </c>
      <c r="CR3">
        <v>2</v>
      </c>
      <c r="CS3">
        <v>1</v>
      </c>
      <c r="CT3">
        <v>0</v>
      </c>
      <c r="CU3">
        <v>0</v>
      </c>
      <c r="CV3">
        <v>13</v>
      </c>
      <c r="CW3">
        <v>31</v>
      </c>
      <c r="CX3">
        <v>6</v>
      </c>
      <c r="CY3">
        <v>11</v>
      </c>
      <c r="CZ3">
        <v>13</v>
      </c>
      <c r="DA3">
        <v>8</v>
      </c>
      <c r="DB3">
        <v>18</v>
      </c>
      <c r="DC3">
        <v>14</v>
      </c>
      <c r="DD3">
        <v>21</v>
      </c>
      <c r="DE3">
        <v>16</v>
      </c>
      <c r="DF3">
        <v>15</v>
      </c>
      <c r="DG3">
        <v>20</v>
      </c>
      <c r="DH3">
        <v>17</v>
      </c>
      <c r="DI3">
        <v>24</v>
      </c>
      <c r="DJ3">
        <v>22</v>
      </c>
      <c r="DK3">
        <v>15</v>
      </c>
      <c r="DL3">
        <v>19</v>
      </c>
      <c r="DM3">
        <v>15</v>
      </c>
      <c r="DN3">
        <v>23</v>
      </c>
      <c r="DO3">
        <v>9</v>
      </c>
      <c r="DP3">
        <v>19</v>
      </c>
      <c r="DQ3">
        <v>14</v>
      </c>
      <c r="DR3">
        <v>11</v>
      </c>
      <c r="DS3">
        <v>16</v>
      </c>
      <c r="DT3">
        <v>9</v>
      </c>
      <c r="DU3">
        <v>6</v>
      </c>
      <c r="DV3">
        <v>7</v>
      </c>
      <c r="DW3">
        <v>5</v>
      </c>
      <c r="DX3">
        <v>3</v>
      </c>
      <c r="DY3">
        <v>5</v>
      </c>
      <c r="DZ3">
        <v>7</v>
      </c>
      <c r="EA3">
        <v>5</v>
      </c>
      <c r="EB3">
        <v>1</v>
      </c>
      <c r="EC3">
        <v>2</v>
      </c>
      <c r="ED3">
        <v>2</v>
      </c>
      <c r="EE3">
        <v>4</v>
      </c>
      <c r="EF3">
        <v>1</v>
      </c>
      <c r="EG3">
        <v>9</v>
      </c>
      <c r="EH3">
        <v>6</v>
      </c>
      <c r="EI3">
        <v>1</v>
      </c>
      <c r="EJ3">
        <v>0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</row>
    <row r="4" spans="1:147" x14ac:dyDescent="0.3">
      <c r="A4">
        <v>210630786</v>
      </c>
      <c r="B4" t="s">
        <v>24</v>
      </c>
      <c r="C4">
        <v>37900</v>
      </c>
      <c r="D4">
        <v>29</v>
      </c>
      <c r="E4">
        <v>275</v>
      </c>
      <c r="F4">
        <v>88</v>
      </c>
      <c r="G4">
        <v>152</v>
      </c>
      <c r="H4">
        <v>205</v>
      </c>
      <c r="I4">
        <v>219</v>
      </c>
      <c r="J4">
        <v>286</v>
      </c>
      <c r="K4">
        <v>173</v>
      </c>
      <c r="L4">
        <v>208</v>
      </c>
      <c r="M4">
        <v>621</v>
      </c>
      <c r="N4">
        <v>353</v>
      </c>
      <c r="O4">
        <v>427</v>
      </c>
      <c r="P4">
        <v>544</v>
      </c>
      <c r="Q4">
        <v>471</v>
      </c>
      <c r="R4">
        <v>464</v>
      </c>
      <c r="S4">
        <v>524</v>
      </c>
      <c r="T4">
        <v>433</v>
      </c>
      <c r="U4">
        <v>409</v>
      </c>
      <c r="V4">
        <v>399</v>
      </c>
      <c r="W4">
        <v>417</v>
      </c>
      <c r="X4">
        <v>448</v>
      </c>
      <c r="Y4">
        <v>440</v>
      </c>
      <c r="Z4">
        <v>431</v>
      </c>
      <c r="AA4">
        <v>399</v>
      </c>
      <c r="AB4">
        <v>350</v>
      </c>
      <c r="AC4">
        <v>477</v>
      </c>
      <c r="AD4">
        <v>338</v>
      </c>
      <c r="AE4">
        <v>342</v>
      </c>
      <c r="AF4">
        <v>318</v>
      </c>
      <c r="AG4">
        <v>346</v>
      </c>
      <c r="AH4">
        <v>314</v>
      </c>
      <c r="AI4">
        <v>249</v>
      </c>
      <c r="AJ4">
        <v>210</v>
      </c>
      <c r="AK4">
        <v>193</v>
      </c>
      <c r="AL4">
        <v>226</v>
      </c>
      <c r="AM4">
        <v>216</v>
      </c>
      <c r="AN4">
        <v>262</v>
      </c>
      <c r="AO4">
        <v>417</v>
      </c>
      <c r="AP4">
        <v>348</v>
      </c>
      <c r="AQ4">
        <v>276</v>
      </c>
      <c r="AR4">
        <v>175</v>
      </c>
      <c r="AS4">
        <v>157</v>
      </c>
      <c r="AT4">
        <v>126</v>
      </c>
      <c r="AU4">
        <v>84</v>
      </c>
      <c r="AV4">
        <v>47</v>
      </c>
      <c r="AW4">
        <v>35</v>
      </c>
      <c r="AX4">
        <v>28</v>
      </c>
      <c r="AY4">
        <v>22</v>
      </c>
      <c r="AZ4">
        <v>1</v>
      </c>
      <c r="BA4">
        <v>38</v>
      </c>
      <c r="BB4">
        <v>15</v>
      </c>
      <c r="BC4">
        <v>15</v>
      </c>
      <c r="BD4">
        <v>26</v>
      </c>
      <c r="BE4">
        <v>36</v>
      </c>
      <c r="BF4">
        <v>43</v>
      </c>
      <c r="BG4">
        <v>18</v>
      </c>
      <c r="BH4">
        <v>23</v>
      </c>
      <c r="BI4">
        <v>80</v>
      </c>
      <c r="BJ4">
        <v>39</v>
      </c>
      <c r="BK4">
        <v>55</v>
      </c>
      <c r="BL4">
        <v>90</v>
      </c>
      <c r="BM4">
        <v>68</v>
      </c>
      <c r="BN4">
        <v>63</v>
      </c>
      <c r="BO4">
        <v>67</v>
      </c>
      <c r="BP4">
        <v>54</v>
      </c>
      <c r="BQ4">
        <v>63</v>
      </c>
      <c r="BR4">
        <v>53</v>
      </c>
      <c r="BS4">
        <v>51</v>
      </c>
      <c r="BT4">
        <v>53</v>
      </c>
      <c r="BU4">
        <v>61</v>
      </c>
      <c r="BV4">
        <v>65</v>
      </c>
      <c r="BW4">
        <v>45</v>
      </c>
      <c r="BX4">
        <v>37</v>
      </c>
      <c r="BY4">
        <v>47</v>
      </c>
      <c r="BZ4">
        <v>35</v>
      </c>
      <c r="CA4">
        <v>40</v>
      </c>
      <c r="CB4">
        <v>29</v>
      </c>
      <c r="CC4">
        <v>35</v>
      </c>
      <c r="CD4">
        <v>36</v>
      </c>
      <c r="CE4">
        <v>24</v>
      </c>
      <c r="CF4">
        <v>21</v>
      </c>
      <c r="CG4">
        <v>15</v>
      </c>
      <c r="CH4">
        <v>27</v>
      </c>
      <c r="CI4">
        <v>32</v>
      </c>
      <c r="CJ4">
        <v>28</v>
      </c>
      <c r="CK4">
        <v>48</v>
      </c>
      <c r="CL4">
        <v>45</v>
      </c>
      <c r="CM4">
        <v>28</v>
      </c>
      <c r="CN4">
        <v>29</v>
      </c>
      <c r="CO4">
        <v>17</v>
      </c>
      <c r="CP4">
        <v>13</v>
      </c>
      <c r="CQ4">
        <v>15</v>
      </c>
      <c r="CR4">
        <v>6</v>
      </c>
      <c r="CS4">
        <v>4</v>
      </c>
      <c r="CT4">
        <v>1</v>
      </c>
      <c r="CU4">
        <v>1</v>
      </c>
      <c r="CV4">
        <v>36</v>
      </c>
      <c r="CW4">
        <v>119</v>
      </c>
      <c r="CX4">
        <v>43</v>
      </c>
      <c r="CY4">
        <v>34</v>
      </c>
      <c r="CZ4">
        <v>41</v>
      </c>
      <c r="DA4">
        <v>43</v>
      </c>
      <c r="DB4">
        <v>63</v>
      </c>
      <c r="DC4">
        <v>53</v>
      </c>
      <c r="DD4">
        <v>77</v>
      </c>
      <c r="DE4">
        <v>61</v>
      </c>
      <c r="DF4">
        <v>50</v>
      </c>
      <c r="DG4">
        <v>61</v>
      </c>
      <c r="DH4">
        <v>48</v>
      </c>
      <c r="DI4">
        <v>83</v>
      </c>
      <c r="DJ4">
        <v>70</v>
      </c>
      <c r="DK4">
        <v>68</v>
      </c>
      <c r="DL4">
        <v>75</v>
      </c>
      <c r="DM4">
        <v>71</v>
      </c>
      <c r="DN4">
        <v>58</v>
      </c>
      <c r="DO4">
        <v>54</v>
      </c>
      <c r="DP4">
        <v>53</v>
      </c>
      <c r="DQ4">
        <v>46</v>
      </c>
      <c r="DR4">
        <v>49</v>
      </c>
      <c r="DS4">
        <v>40</v>
      </c>
      <c r="DT4">
        <v>38</v>
      </c>
      <c r="DU4">
        <v>27</v>
      </c>
      <c r="DV4">
        <v>19</v>
      </c>
      <c r="DW4">
        <v>19</v>
      </c>
      <c r="DX4">
        <v>29</v>
      </c>
      <c r="DY4">
        <v>26</v>
      </c>
      <c r="DZ4">
        <v>26</v>
      </c>
      <c r="EA4">
        <v>22</v>
      </c>
      <c r="EB4">
        <v>18</v>
      </c>
      <c r="EC4">
        <v>12</v>
      </c>
      <c r="ED4">
        <v>14</v>
      </c>
      <c r="EE4">
        <v>19</v>
      </c>
      <c r="EF4">
        <v>14</v>
      </c>
      <c r="EG4">
        <v>29</v>
      </c>
      <c r="EH4">
        <v>11</v>
      </c>
      <c r="EI4">
        <v>9</v>
      </c>
      <c r="EJ4">
        <v>3</v>
      </c>
      <c r="EK4">
        <v>3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</row>
    <row r="5" spans="1:147" x14ac:dyDescent="0.3">
      <c r="A5">
        <v>183540737</v>
      </c>
      <c r="B5" t="s">
        <v>25</v>
      </c>
      <c r="C5">
        <v>38400</v>
      </c>
      <c r="D5">
        <v>1</v>
      </c>
      <c r="E5">
        <v>51</v>
      </c>
      <c r="F5">
        <v>33</v>
      </c>
      <c r="G5">
        <v>34</v>
      </c>
      <c r="H5">
        <v>53</v>
      </c>
      <c r="I5">
        <v>58</v>
      </c>
      <c r="J5">
        <v>83</v>
      </c>
      <c r="K5">
        <v>86</v>
      </c>
      <c r="L5">
        <v>104</v>
      </c>
      <c r="M5">
        <v>286</v>
      </c>
      <c r="N5">
        <v>198</v>
      </c>
      <c r="O5">
        <v>286</v>
      </c>
      <c r="P5">
        <v>349</v>
      </c>
      <c r="Q5">
        <v>494</v>
      </c>
      <c r="R5">
        <v>823</v>
      </c>
      <c r="S5">
        <v>1160</v>
      </c>
      <c r="T5">
        <v>1188</v>
      </c>
      <c r="U5">
        <v>1521</v>
      </c>
      <c r="V5">
        <v>1821</v>
      </c>
      <c r="W5">
        <v>2028</v>
      </c>
      <c r="X5">
        <v>2327</v>
      </c>
      <c r="Y5">
        <v>2802</v>
      </c>
      <c r="Z5">
        <v>3201</v>
      </c>
      <c r="AA5">
        <v>3417</v>
      </c>
      <c r="AB5">
        <v>3613</v>
      </c>
      <c r="AC5">
        <v>3974</v>
      </c>
      <c r="AD5">
        <v>4178</v>
      </c>
      <c r="AE5">
        <v>4290</v>
      </c>
      <c r="AF5">
        <v>4497</v>
      </c>
      <c r="AG5">
        <v>4671</v>
      </c>
      <c r="AH5">
        <v>4644</v>
      </c>
      <c r="AI5">
        <v>4629</v>
      </c>
      <c r="AJ5">
        <v>4854</v>
      </c>
      <c r="AK5">
        <v>5221</v>
      </c>
      <c r="AL5">
        <v>5017</v>
      </c>
      <c r="AM5">
        <v>4586</v>
      </c>
      <c r="AN5">
        <v>4382</v>
      </c>
      <c r="AO5">
        <v>7369</v>
      </c>
      <c r="AP5">
        <v>4870</v>
      </c>
      <c r="AQ5">
        <v>3241</v>
      </c>
      <c r="AR5">
        <v>2068</v>
      </c>
      <c r="AS5">
        <v>1063</v>
      </c>
      <c r="AT5">
        <v>497</v>
      </c>
      <c r="AU5">
        <v>216</v>
      </c>
      <c r="AV5">
        <v>64</v>
      </c>
      <c r="AW5">
        <v>23</v>
      </c>
      <c r="AX5">
        <v>3</v>
      </c>
      <c r="AY5">
        <v>1</v>
      </c>
      <c r="AZ5">
        <v>0</v>
      </c>
      <c r="BA5">
        <v>39</v>
      </c>
      <c r="BB5">
        <v>24</v>
      </c>
      <c r="BC5">
        <v>28</v>
      </c>
      <c r="BD5">
        <v>42</v>
      </c>
      <c r="BE5">
        <v>41</v>
      </c>
      <c r="BF5">
        <v>55</v>
      </c>
      <c r="BG5">
        <v>65</v>
      </c>
      <c r="BH5">
        <v>76</v>
      </c>
      <c r="BI5">
        <v>214</v>
      </c>
      <c r="BJ5">
        <v>150</v>
      </c>
      <c r="BK5">
        <v>218</v>
      </c>
      <c r="BL5">
        <v>246</v>
      </c>
      <c r="BM5">
        <v>380</v>
      </c>
      <c r="BN5">
        <v>613</v>
      </c>
      <c r="BO5">
        <v>891</v>
      </c>
      <c r="BP5">
        <v>901</v>
      </c>
      <c r="BQ5">
        <v>1163</v>
      </c>
      <c r="BR5">
        <v>1309</v>
      </c>
      <c r="BS5">
        <v>1502</v>
      </c>
      <c r="BT5">
        <v>1728</v>
      </c>
      <c r="BU5">
        <v>2117</v>
      </c>
      <c r="BV5">
        <v>2364</v>
      </c>
      <c r="BW5">
        <v>2575</v>
      </c>
      <c r="BX5">
        <v>2666</v>
      </c>
      <c r="BY5">
        <v>2919</v>
      </c>
      <c r="BZ5">
        <v>3082</v>
      </c>
      <c r="CA5">
        <v>3164</v>
      </c>
      <c r="CB5">
        <v>3309</v>
      </c>
      <c r="CC5">
        <v>3405</v>
      </c>
      <c r="CD5">
        <v>3412</v>
      </c>
      <c r="CE5">
        <v>3413</v>
      </c>
      <c r="CF5">
        <v>3575</v>
      </c>
      <c r="CG5">
        <v>3820</v>
      </c>
      <c r="CH5">
        <v>3699</v>
      </c>
      <c r="CI5">
        <v>3398</v>
      </c>
      <c r="CJ5">
        <v>3260</v>
      </c>
      <c r="CK5">
        <v>5674</v>
      </c>
      <c r="CL5">
        <v>3754</v>
      </c>
      <c r="CM5">
        <v>2537</v>
      </c>
      <c r="CN5">
        <v>1588</v>
      </c>
      <c r="CO5">
        <v>841</v>
      </c>
      <c r="CP5">
        <v>391</v>
      </c>
      <c r="CQ5">
        <v>171</v>
      </c>
      <c r="CR5">
        <v>55</v>
      </c>
      <c r="CS5">
        <v>17</v>
      </c>
      <c r="CT5">
        <v>2</v>
      </c>
      <c r="CU5">
        <v>0</v>
      </c>
      <c r="CV5">
        <v>35</v>
      </c>
      <c r="CW5">
        <v>144</v>
      </c>
      <c r="CX5">
        <v>38</v>
      </c>
      <c r="CY5">
        <v>70</v>
      </c>
      <c r="CZ5">
        <v>78</v>
      </c>
      <c r="DA5">
        <v>85</v>
      </c>
      <c r="DB5">
        <v>118</v>
      </c>
      <c r="DC5">
        <v>162</v>
      </c>
      <c r="DD5">
        <v>223</v>
      </c>
      <c r="DE5">
        <v>276</v>
      </c>
      <c r="DF5">
        <v>424</v>
      </c>
      <c r="DG5">
        <v>515</v>
      </c>
      <c r="DH5">
        <v>640</v>
      </c>
      <c r="DI5">
        <v>1073</v>
      </c>
      <c r="DJ5">
        <v>1147</v>
      </c>
      <c r="DK5">
        <v>1334</v>
      </c>
      <c r="DL5">
        <v>1631</v>
      </c>
      <c r="DM5">
        <v>1941</v>
      </c>
      <c r="DN5">
        <v>2044</v>
      </c>
      <c r="DO5">
        <v>2333</v>
      </c>
      <c r="DP5">
        <v>2583</v>
      </c>
      <c r="DQ5">
        <v>2677</v>
      </c>
      <c r="DR5">
        <v>2834</v>
      </c>
      <c r="DS5">
        <v>2762</v>
      </c>
      <c r="DT5">
        <v>3102</v>
      </c>
      <c r="DU5">
        <v>3186</v>
      </c>
      <c r="DV5">
        <v>3082</v>
      </c>
      <c r="DW5">
        <v>3186</v>
      </c>
      <c r="DX5">
        <v>3250</v>
      </c>
      <c r="DY5">
        <v>3456</v>
      </c>
      <c r="DZ5">
        <v>3634</v>
      </c>
      <c r="EA5">
        <v>3615</v>
      </c>
      <c r="EB5">
        <v>3361</v>
      </c>
      <c r="EC5">
        <v>3048</v>
      </c>
      <c r="ED5">
        <v>3002</v>
      </c>
      <c r="EE5">
        <v>2725</v>
      </c>
      <c r="EF5">
        <v>2381</v>
      </c>
      <c r="EG5">
        <v>3635</v>
      </c>
      <c r="EH5">
        <v>2129</v>
      </c>
      <c r="EI5">
        <v>1412</v>
      </c>
      <c r="EJ5">
        <v>780</v>
      </c>
      <c r="EK5">
        <v>424</v>
      </c>
      <c r="EL5">
        <v>204</v>
      </c>
      <c r="EM5">
        <v>86</v>
      </c>
      <c r="EN5">
        <v>24</v>
      </c>
      <c r="EO5">
        <v>4</v>
      </c>
      <c r="EP5">
        <v>0</v>
      </c>
      <c r="EQ5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RSRP等级</vt:lpstr>
      <vt:lpstr>原始</vt:lpstr>
      <vt:lpstr>MRO_main</vt:lpstr>
      <vt:lpstr>ECID</vt:lpstr>
      <vt:lpstr>EARFCN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linxuteng</dc:creator>
  <cp:lastModifiedBy>Ten</cp:lastModifiedBy>
  <dcterms:created xsi:type="dcterms:W3CDTF">2017-03-25T08:16:49Z</dcterms:created>
  <dcterms:modified xsi:type="dcterms:W3CDTF">2017-07-23T08:11:51Z</dcterms:modified>
</cp:coreProperties>
</file>