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lxxaisy/bigbaby/BigbabyBackEnd/src/main/resources/templates/"/>
    </mc:Choice>
  </mc:AlternateContent>
  <xr:revisionPtr revIDLastSave="0" documentId="13_ncr:1_{F0929F15-9A73-5C49-A44E-29C52C4EDEF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3" sheetId="9" r:id="rId2"/>
    <sheet name="Sheet2" sheetId="10" r:id="rId3"/>
  </sheets>
  <definedNames>
    <definedName name="_xlnm._FilterDatabase" localSheetId="0" hidden="1">Sheet1!$A$2:$AW$2</definedName>
    <definedName name="_xlnm._FilterDatabase" localSheetId="2" hidden="1">Sheet2!$A$1:$AG$31</definedName>
    <definedName name="_xlnm._FilterDatabase" localSheetId="1" hidden="1">Sheet3!$A$1:$L$31</definedName>
  </definedNames>
  <calcPr calcId="191029"/>
</workbook>
</file>

<file path=xl/sharedStrings.xml><?xml version="1.0" encoding="utf-8"?>
<sst xmlns="http://schemas.openxmlformats.org/spreadsheetml/2006/main" count="492" uniqueCount="128">
  <si>
    <t>*导入须知:
1.表格中不能增、删、改列及固有内容
2.所有内容必须为文本格式;表格中有多个档案名称字段是为了实现多语,如果没有多语只录第一个名称字段即可
3.枚举项输入错误时，则按默认值处理;勾选框的导入需输入N、Y
4.导入带有子表的档案时,表格中主表与子表之间必须有一空行,且主、子表对应数据需加上相同的行号
5.辅助核算字段保存凭证分录的辅助核算信息，格式为“辅助核算值编码：辅助核算项目类型编码” 
  例如：002:0004。前面的002表示辅助核算值编码，后面的0004表示辅助核算项目类型编码
  如果想导入总账，需按照上述例子中的格式填好辅助核算值编码和辅助核算类型编码</t>
  </si>
  <si>
    <t>2226709:银行账户</t>
  </si>
  <si>
    <t>"null_$head,main_m_pk_accountingbook,main_m_pk_vouchertype,main_m_num,main_m_attachment,main_pk_prepared,main_m_prepareddate,m_explanation,m_accsubjcode,m_pk_currtype,m_debitamount,m_localdebitamount,m_groupdebitamount,m_globaldebitamount,unitname,m_price,m_debitquantity,m_creditquantity,m_creditamount,m_localcreditamount,m_groupcreditamount,m_globalcreditamount,m_checkno,m_checkdate,verifyno,verifydate,m_bankaccount,billtype,m_checkstyle,vat_pk_vatcountry,vat_pk_receivecountry,vat_businesscode,vat_pk_clientvatcode,vat_pk_suppliervatcode,vat_pk_taxcode,vat_direction,vat_moneyamount,m_excrate2,excrate3,excrate4,ass_1,ass_2,ass_3,ass_4,ass_5,ass_6,ass_7,ass_8,ass_9"</t>
  </si>
  <si>
    <t>核算账簿</t>
  </si>
  <si>
    <t>凭证类别编码</t>
  </si>
  <si>
    <t>凭证号</t>
  </si>
  <si>
    <t>附单据数</t>
  </si>
  <si>
    <t>制单人编码</t>
  </si>
  <si>
    <t>制单日期</t>
  </si>
  <si>
    <t>摘要</t>
  </si>
  <si>
    <t>科目编码</t>
  </si>
  <si>
    <t>币种</t>
  </si>
  <si>
    <t>原币借方金额</t>
  </si>
  <si>
    <t>本币借方金额</t>
  </si>
  <si>
    <t>集团本币借方金额</t>
  </si>
  <si>
    <t>全局本币借方金额</t>
  </si>
  <si>
    <t>业务单元编码</t>
  </si>
  <si>
    <t>单价</t>
  </si>
  <si>
    <t>借方数量</t>
  </si>
  <si>
    <t>贷方数量</t>
  </si>
  <si>
    <t>原币贷方金额</t>
  </si>
  <si>
    <t>本币贷方金额</t>
  </si>
  <si>
    <t>集团本币贷方金额</t>
  </si>
  <si>
    <t>全局本币贷方金额</t>
  </si>
  <si>
    <t>结算号</t>
  </si>
  <si>
    <t>结算日期</t>
  </si>
  <si>
    <t>核销号</t>
  </si>
  <si>
    <t>业务日期</t>
  </si>
  <si>
    <t>银行账户</t>
  </si>
  <si>
    <t>票据类型</t>
  </si>
  <si>
    <t>结算方式</t>
  </si>
  <si>
    <t>报税国家</t>
  </si>
  <si>
    <t>收货国</t>
  </si>
  <si>
    <t>交易代码</t>
  </si>
  <si>
    <t>客户VAT注册码</t>
  </si>
  <si>
    <t>供应商VAT注册码</t>
  </si>
  <si>
    <t>税码</t>
  </si>
  <si>
    <t>VAT方向</t>
  </si>
  <si>
    <t>计税金额</t>
  </si>
  <si>
    <t>组织本币汇率</t>
  </si>
  <si>
    <t>集团本币汇率</t>
  </si>
  <si>
    <t>全局本币汇率</t>
  </si>
  <si>
    <t>辅助核算1</t>
  </si>
  <si>
    <t>辅助核算2</t>
  </si>
  <si>
    <t>辅助核算3</t>
  </si>
  <si>
    <t>辅助核算4</t>
  </si>
  <si>
    <t>辅助核算5</t>
  </si>
  <si>
    <t>辅助核算6</t>
  </si>
  <si>
    <t>辅助核算7</t>
  </si>
  <si>
    <t>辅助核算8</t>
  </si>
  <si>
    <t>辅助核算9</t>
  </si>
  <si>
    <t>外注費　イーバイピー</t>
  </si>
  <si>
    <t>外注費　DRテクノロジー</t>
  </si>
  <si>
    <t>外注費　NAP</t>
  </si>
  <si>
    <t>外注費　DRテクノロジー　NAP</t>
  </si>
  <si>
    <t>7月分外注費　上海新致　産業</t>
  </si>
  <si>
    <t>7月分外注費　上海新致　金融</t>
  </si>
  <si>
    <t>振込手数料</t>
  </si>
  <si>
    <t>7月分外注費　上海新致　産業＆金融</t>
  </si>
  <si>
    <t/>
  </si>
  <si>
    <t>外注費　OneStepテクノロジー</t>
  </si>
  <si>
    <t>外注費　シンメトリア</t>
  </si>
  <si>
    <t>外注費　ニューデータ</t>
  </si>
  <si>
    <t>外注費　NNI</t>
  </si>
  <si>
    <t>外注費　大槻充紀</t>
  </si>
  <si>
    <t>外注費　エスユーエス</t>
  </si>
  <si>
    <t>外注費　ワイズジャパン　産業</t>
  </si>
  <si>
    <t>外注費　トランス・オーシャン・ジャパン</t>
  </si>
  <si>
    <t>外注費　アイエンター</t>
  </si>
  <si>
    <t>外注費　デイズ基金㈱</t>
  </si>
  <si>
    <t>外注費　テクノアイ</t>
  </si>
  <si>
    <t>外注費　ボーダーレスパートナーズ　産業</t>
  </si>
  <si>
    <t>外注費　NAP　産業</t>
  </si>
  <si>
    <t>外注費　NAP　金融</t>
  </si>
  <si>
    <t>外注費　JRCエンジニアリング</t>
  </si>
  <si>
    <t>外注費　ワイズジャパン　金融</t>
  </si>
  <si>
    <t>外注費　ボーダーレスパートナーズ　金融</t>
  </si>
  <si>
    <t>外注費　スペック</t>
  </si>
  <si>
    <t>外注費　ウイズ</t>
  </si>
  <si>
    <t>月末外注費</t>
  </si>
  <si>
    <t>伝票No.</t>
  </si>
  <si>
    <t>勘定科目</t>
  </si>
  <si>
    <t>科目参考</t>
  </si>
  <si>
    <t>補助科目</t>
  </si>
  <si>
    <t>部門</t>
  </si>
  <si>
    <r>
      <rPr>
        <b/>
        <sz val="9"/>
        <rFont val="MS PGothic"/>
        <family val="2"/>
        <charset val="128"/>
      </rPr>
      <t>部</t>
    </r>
    <r>
      <rPr>
        <b/>
        <sz val="9"/>
        <rFont val="宋体"/>
        <family val="3"/>
        <charset val="134"/>
      </rPr>
      <t>门</t>
    </r>
  </si>
  <si>
    <t>税区分</t>
  </si>
  <si>
    <r>
      <rPr>
        <b/>
        <sz val="9"/>
        <rFont val="MS PGothic"/>
        <family val="2"/>
        <charset val="128"/>
      </rPr>
      <t>借方金</t>
    </r>
    <r>
      <rPr>
        <b/>
        <sz val="9"/>
        <rFont val="宋体"/>
        <family val="3"/>
        <charset val="134"/>
      </rPr>
      <t>额</t>
    </r>
  </si>
  <si>
    <t>贷方金额</t>
  </si>
  <si>
    <t>買掛金</t>
  </si>
  <si>
    <t>应付账款</t>
  </si>
  <si>
    <t>産業事業部</t>
  </si>
  <si>
    <t>OJB</t>
  </si>
  <si>
    <t>対象外</t>
  </si>
  <si>
    <t>普通預金</t>
  </si>
  <si>
    <t>银行存款（需分）</t>
  </si>
  <si>
    <t>100502-2226709</t>
  </si>
  <si>
    <t>みずほ銀行兜町支店</t>
  </si>
  <si>
    <t>DRテクノロジー㈱</t>
  </si>
  <si>
    <t>㈱NAP</t>
  </si>
  <si>
    <t>6月分外注費　上海新致　産業</t>
  </si>
  <si>
    <t>上海新致軟件</t>
  </si>
  <si>
    <t>6月分外注費　上海新致　金融</t>
  </si>
  <si>
    <t>金融事業部</t>
  </si>
  <si>
    <t>OJA東京</t>
  </si>
  <si>
    <t>支払手数料</t>
  </si>
  <si>
    <t>财务费用-手续费</t>
  </si>
  <si>
    <t>6月分外注費　上海新致　産業＆金融</t>
  </si>
  <si>
    <t>OneStepテクノロジー㈱</t>
  </si>
  <si>
    <t>㈱シンメトリア</t>
  </si>
  <si>
    <t>㈱ニューデータ</t>
  </si>
  <si>
    <t>NNI</t>
  </si>
  <si>
    <t>大槻　充紀</t>
  </si>
  <si>
    <t>㈱エスユーエス</t>
  </si>
  <si>
    <t>㈱ワイズジャパン</t>
  </si>
  <si>
    <t>トランス・オーシャン・ジ</t>
  </si>
  <si>
    <t>㈱アイエンター</t>
  </si>
  <si>
    <t>デイズ基金㈱</t>
  </si>
  <si>
    <t>㈱テクノアイ</t>
  </si>
  <si>
    <t>㈱ボーダーレスパートナー</t>
  </si>
  <si>
    <t>JRCエンジニアリング㈱</t>
  </si>
  <si>
    <t>㈱ウイズ</t>
  </si>
  <si>
    <r>
      <t>凭</t>
    </r>
    <r>
      <rPr>
        <sz val="9"/>
        <rFont val="宋体"/>
        <family val="3"/>
        <charset val="134"/>
      </rPr>
      <t>证号</t>
    </r>
  </si>
  <si>
    <t>税計算区分</t>
  </si>
  <si>
    <t>金額</t>
  </si>
  <si>
    <t>贷方</t>
  </si>
  <si>
    <t>㈱イーバイピー</t>
  </si>
  <si>
    <t>㈱スペック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</si>
</sst>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#,##0;"/>
    <numFmt numFmtId="178" formatCode="#,##0.00_ "/>
    <numFmt numFmtId="179" formatCode="0.00_ "/>
  </numFmts>
  <fonts count="10">
    <font>
      <sz val="11"/>
      <color indexed="8"/>
      <name val="等线"/>
      <charset val="134"/>
      <scheme val="minor"/>
    </font>
    <font>
      <sz val="9"/>
      <name val="MS PGothic"/>
      <family val="2"/>
      <charset val="128"/>
    </font>
    <font>
      <b/>
      <sz val="9"/>
      <name val="MS PGothic"/>
      <family val="2"/>
      <charset val="128"/>
    </font>
    <font>
      <sz val="11"/>
      <name val="Yu Gothic"/>
      <charset val="128"/>
    </font>
    <font>
      <sz val="9"/>
      <color theme="1"/>
      <name val="MS PGothic"/>
      <family val="2"/>
      <charset val="128"/>
    </font>
    <font>
      <sz val="10"/>
      <name val="ＭＳ Ｐ明朝"/>
      <family val="1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indexed="8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1" fontId="1" fillId="0" borderId="0" xfId="1" applyNumberFormat="1" applyFont="1" applyFill="1" applyBorder="1" applyAlignment="1">
      <alignment vertical="center"/>
    </xf>
    <xf numFmtId="1" fontId="1" fillId="0" borderId="0" xfId="1" applyNumberFormat="1" applyFont="1" applyFill="1" applyAlignment="1">
      <alignment vertical="center"/>
    </xf>
    <xf numFmtId="49" fontId="1" fillId="0" borderId="0" xfId="1" applyNumberFormat="1" applyFont="1" applyFill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1" fontId="3" fillId="4" borderId="0" xfId="1" applyNumberFormat="1" applyFont="1" applyFill="1" applyAlignment="1"/>
    <xf numFmtId="49" fontId="3" fillId="0" borderId="0" xfId="1" applyNumberFormat="1" applyFont="1" applyFill="1" applyAlignment="1" applyProtection="1">
      <protection locked="0"/>
    </xf>
    <xf numFmtId="176" fontId="3" fillId="0" borderId="0" xfId="1" applyNumberFormat="1" applyFont="1" applyFill="1" applyAlignment="1" applyProtection="1">
      <protection locked="0"/>
    </xf>
    <xf numFmtId="176" fontId="3" fillId="0" borderId="0" xfId="1" applyNumberFormat="1" applyFont="1" applyFill="1" applyAlignment="1" applyProtection="1">
      <alignment horizontal="left"/>
      <protection locked="0"/>
    </xf>
    <xf numFmtId="37" fontId="3" fillId="0" borderId="0" xfId="1" applyNumberFormat="1" applyFont="1" applyFill="1" applyAlignment="1"/>
    <xf numFmtId="1" fontId="4" fillId="0" borderId="2" xfId="0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38" fontId="3" fillId="0" borderId="0" xfId="1" applyNumberFormat="1" applyFont="1" applyFill="1" applyAlignment="1"/>
    <xf numFmtId="1" fontId="1" fillId="0" borderId="0" xfId="1" applyNumberFormat="1" applyFont="1" applyFill="1" applyBorder="1" applyAlignment="1">
      <alignment vertical="center"/>
    </xf>
    <xf numFmtId="1" fontId="1" fillId="0" borderId="0" xfId="1" applyNumberFormat="1" applyFont="1" applyFill="1" applyAlignment="1">
      <alignment vertical="center"/>
    </xf>
    <xf numFmtId="1" fontId="4" fillId="0" borderId="2" xfId="0" applyNumberFormat="1" applyFont="1" applyFill="1" applyBorder="1" applyAlignment="1">
      <alignment horizontal="left" vertical="center"/>
    </xf>
    <xf numFmtId="177" fontId="2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 applyAlignment="1"/>
    <xf numFmtId="178" fontId="0" fillId="0" borderId="0" xfId="0" applyNumberFormat="1" applyFill="1" applyAlignment="1"/>
    <xf numFmtId="0" fontId="0" fillId="0" borderId="0" xfId="0" applyFill="1" applyAlignment="1">
      <alignment wrapText="1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/>
    <xf numFmtId="178" fontId="9" fillId="0" borderId="0" xfId="0" applyNumberFormat="1" applyFont="1" applyFill="1" applyAlignment="1"/>
    <xf numFmtId="179" fontId="0" fillId="0" borderId="0" xfId="0" applyNumberFormat="1" applyFill="1" applyAlignment="1"/>
    <xf numFmtId="179" fontId="0" fillId="0" borderId="0" xfId="0" applyNumberFormat="1" applyFill="1">
      <alignment vertical="center"/>
    </xf>
  </cellXfs>
  <cellStyles count="2">
    <cellStyle name="標準 2" xfId="1" xr:uid="{00000000-0005-0000-0000-000026000000}"/>
    <cellStyle name="常规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"/>
  <sheetViews>
    <sheetView tabSelected="1" zoomScale="68" zoomScaleNormal="68" workbookViewId="0">
      <pane xSplit="9" ySplit="2" topLeftCell="K3" activePane="bottomRight" state="frozen"/>
      <selection pane="topRight"/>
      <selection pane="bottomLeft"/>
      <selection pane="bottomRight" activeCell="S12" sqref="S12"/>
    </sheetView>
  </sheetViews>
  <sheetFormatPr baseColWidth="10" defaultColWidth="9" defaultRowHeight="15"/>
  <cols>
    <col min="1" max="1" width="5" style="21" customWidth="1"/>
    <col min="2" max="3" width="10" style="21"/>
    <col min="4" max="4" width="5.83203125" style="21" customWidth="1"/>
    <col min="5" max="5" width="5.5" style="21" customWidth="1"/>
    <col min="6" max="6" width="10" style="21"/>
    <col min="7" max="7" width="17.5" style="21" customWidth="1"/>
    <col min="8" max="8" width="24.33203125" style="21" customWidth="1"/>
    <col min="9" max="9" width="16" style="21" customWidth="1"/>
    <col min="10" max="10" width="10" style="21"/>
    <col min="11" max="12" width="13.33203125" style="22"/>
    <col min="13" max="18" width="10" style="21"/>
    <col min="19" max="19" width="14.1640625" style="27" customWidth="1"/>
    <col min="20" max="20" width="11.6640625" style="27" customWidth="1"/>
    <col min="21" max="38" width="10" style="21"/>
    <col min="39" max="39" width="17" style="21" customWidth="1"/>
    <col min="40" max="40" width="16.1640625" style="21" customWidth="1"/>
    <col min="41" max="41" width="19" style="21" customWidth="1"/>
    <col min="42" max="42" width="25.1640625" style="21" customWidth="1"/>
    <col min="43" max="43" width="36.1640625" style="21" customWidth="1"/>
    <col min="44" max="44" width="25.1640625" style="21" customWidth="1"/>
    <col min="45" max="45" width="24.83203125" style="21" customWidth="1"/>
    <col min="46" max="46" width="15.83203125" style="21" customWidth="1"/>
    <col min="47" max="49" width="10" style="21"/>
    <col min="50" max="16384" width="9" style="20"/>
  </cols>
  <sheetData>
    <row r="1" spans="1:49" ht="17.25" customHeight="1">
      <c r="A1" s="23" t="s">
        <v>0</v>
      </c>
      <c r="AO1" s="25" t="s">
        <v>1</v>
      </c>
    </row>
    <row r="2" spans="1:49">
      <c r="A2" s="20" t="s">
        <v>2</v>
      </c>
      <c r="B2" s="20" t="s">
        <v>3</v>
      </c>
      <c r="C2" s="20" t="s">
        <v>4</v>
      </c>
      <c r="D2" s="20" t="s">
        <v>5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4" t="s">
        <v>12</v>
      </c>
      <c r="L2" s="24" t="s">
        <v>13</v>
      </c>
      <c r="M2" s="20" t="s">
        <v>14</v>
      </c>
      <c r="N2" s="20" t="s">
        <v>15</v>
      </c>
      <c r="O2" s="20" t="s">
        <v>16</v>
      </c>
      <c r="P2" s="20" t="s">
        <v>17</v>
      </c>
      <c r="Q2" s="20" t="s">
        <v>18</v>
      </c>
      <c r="R2" s="20" t="s">
        <v>19</v>
      </c>
      <c r="S2" s="28" t="s">
        <v>20</v>
      </c>
      <c r="T2" s="28" t="s">
        <v>21</v>
      </c>
      <c r="U2" s="20" t="s">
        <v>22</v>
      </c>
      <c r="V2" s="20" t="s">
        <v>23</v>
      </c>
      <c r="W2" s="20" t="s">
        <v>24</v>
      </c>
      <c r="X2" s="20" t="s">
        <v>25</v>
      </c>
      <c r="Y2" s="20" t="s">
        <v>26</v>
      </c>
      <c r="Z2" s="20" t="s">
        <v>27</v>
      </c>
      <c r="AA2" s="20" t="s">
        <v>28</v>
      </c>
      <c r="AB2" s="20" t="s">
        <v>29</v>
      </c>
      <c r="AC2" s="20" t="s">
        <v>30</v>
      </c>
      <c r="AD2" s="20" t="s">
        <v>31</v>
      </c>
      <c r="AE2" s="20" t="s">
        <v>32</v>
      </c>
      <c r="AF2" s="20" t="s">
        <v>33</v>
      </c>
      <c r="AG2" s="20" t="s">
        <v>34</v>
      </c>
      <c r="AH2" s="20" t="s">
        <v>35</v>
      </c>
      <c r="AI2" s="20" t="s">
        <v>36</v>
      </c>
      <c r="AJ2" s="20" t="s">
        <v>37</v>
      </c>
      <c r="AK2" s="20" t="s">
        <v>38</v>
      </c>
      <c r="AL2" s="20" t="s">
        <v>39</v>
      </c>
      <c r="AM2" s="20" t="s">
        <v>40</v>
      </c>
      <c r="AN2" s="20" t="s">
        <v>41</v>
      </c>
      <c r="AO2" s="20" t="s">
        <v>42</v>
      </c>
      <c r="AP2" s="20" t="s">
        <v>43</v>
      </c>
      <c r="AQ2" s="20" t="s">
        <v>44</v>
      </c>
      <c r="AR2" s="20" t="s">
        <v>45</v>
      </c>
      <c r="AS2" s="20" t="s">
        <v>46</v>
      </c>
      <c r="AT2" s="20" t="s">
        <v>47</v>
      </c>
      <c r="AU2" s="20" t="s">
        <v>48</v>
      </c>
      <c r="AV2" s="20" t="s">
        <v>49</v>
      </c>
      <c r="AW2" s="20" t="s">
        <v>50</v>
      </c>
    </row>
    <row r="4" spans="1:49">
      <c r="K4" s="26"/>
    </row>
  </sheetData>
  <autoFilter ref="A2:AW2" xr:uid="{00000000-0009-0000-0000-000000000000}"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G31" sqref="G2:G31"/>
    </sheetView>
  </sheetViews>
  <sheetFormatPr baseColWidth="10" defaultColWidth="8.6640625" defaultRowHeight="15"/>
  <cols>
    <col min="7" max="7" width="32.5" customWidth="1"/>
    <col min="11" max="12" width="10.5"/>
  </cols>
  <sheetData>
    <row r="1" spans="1:12">
      <c r="A1" s="16" t="s">
        <v>80</v>
      </c>
      <c r="B1" s="17"/>
      <c r="C1" s="3" t="s">
        <v>9</v>
      </c>
      <c r="D1" s="4" t="s">
        <v>81</v>
      </c>
      <c r="E1" s="5" t="s">
        <v>82</v>
      </c>
      <c r="F1" s="6"/>
      <c r="G1" s="4" t="s">
        <v>83</v>
      </c>
      <c r="H1" s="4" t="s">
        <v>84</v>
      </c>
      <c r="I1" s="13" t="s">
        <v>85</v>
      </c>
      <c r="J1" s="13" t="s">
        <v>86</v>
      </c>
      <c r="K1" s="19" t="s">
        <v>87</v>
      </c>
      <c r="L1" t="s">
        <v>88</v>
      </c>
    </row>
    <row r="2" spans="1:12" ht="17">
      <c r="A2" s="7">
        <v>1772</v>
      </c>
      <c r="B2" s="7">
        <v>1</v>
      </c>
      <c r="C2" s="8" t="s">
        <v>51</v>
      </c>
      <c r="D2" s="8" t="s">
        <v>89</v>
      </c>
      <c r="E2" s="9" t="s">
        <v>90</v>
      </c>
      <c r="F2" s="10">
        <v>2202</v>
      </c>
      <c r="G2" s="8"/>
      <c r="H2" s="8" t="s">
        <v>91</v>
      </c>
      <c r="I2" s="9" t="s">
        <v>92</v>
      </c>
      <c r="J2" s="8" t="s">
        <v>93</v>
      </c>
      <c r="K2" s="11">
        <v>1424130</v>
      </c>
    </row>
    <row r="3" spans="1:12" ht="17">
      <c r="A3" s="11">
        <v>1772</v>
      </c>
      <c r="B3" s="7">
        <v>1</v>
      </c>
      <c r="C3" s="8" t="s">
        <v>51</v>
      </c>
      <c r="D3" s="8" t="s">
        <v>94</v>
      </c>
      <c r="E3" s="9" t="s">
        <v>95</v>
      </c>
      <c r="F3" s="18" t="s">
        <v>96</v>
      </c>
      <c r="G3" s="8" t="s">
        <v>97</v>
      </c>
      <c r="H3" s="8" t="s">
        <v>91</v>
      </c>
      <c r="I3" s="9" t="s">
        <v>92</v>
      </c>
      <c r="J3" s="8" t="s">
        <v>93</v>
      </c>
      <c r="L3" s="15">
        <v>1424130</v>
      </c>
    </row>
    <row r="4" spans="1:12" ht="17">
      <c r="A4" s="7">
        <v>1790</v>
      </c>
      <c r="B4" s="7">
        <v>2</v>
      </c>
      <c r="C4" s="8" t="s">
        <v>52</v>
      </c>
      <c r="D4" s="8" t="s">
        <v>89</v>
      </c>
      <c r="E4" s="9" t="s">
        <v>90</v>
      </c>
      <c r="F4" s="10">
        <v>2202</v>
      </c>
      <c r="G4" s="8" t="s">
        <v>98</v>
      </c>
      <c r="H4" s="8" t="s">
        <v>91</v>
      </c>
      <c r="I4" s="9" t="s">
        <v>92</v>
      </c>
      <c r="J4" s="8" t="s">
        <v>93</v>
      </c>
      <c r="K4" s="11">
        <v>479105</v>
      </c>
    </row>
    <row r="5" spans="1:12" ht="17">
      <c r="A5" s="7">
        <v>1790</v>
      </c>
      <c r="B5" s="7">
        <v>2</v>
      </c>
      <c r="C5" s="8" t="s">
        <v>53</v>
      </c>
      <c r="D5" s="8" t="s">
        <v>89</v>
      </c>
      <c r="E5" s="9" t="s">
        <v>90</v>
      </c>
      <c r="F5" s="10">
        <v>2202</v>
      </c>
      <c r="G5" s="8" t="s">
        <v>99</v>
      </c>
      <c r="H5" s="8" t="s">
        <v>91</v>
      </c>
      <c r="I5" s="9" t="s">
        <v>92</v>
      </c>
      <c r="J5" s="8" t="s">
        <v>93</v>
      </c>
      <c r="K5" s="11">
        <v>688839</v>
      </c>
    </row>
    <row r="6" spans="1:12" ht="17">
      <c r="A6" s="11">
        <v>1790</v>
      </c>
      <c r="B6" s="7">
        <v>2</v>
      </c>
      <c r="C6" s="8" t="s">
        <v>54</v>
      </c>
      <c r="D6" s="8" t="s">
        <v>94</v>
      </c>
      <c r="E6" s="9" t="s">
        <v>95</v>
      </c>
      <c r="F6" s="18" t="s">
        <v>96</v>
      </c>
      <c r="G6" s="8" t="s">
        <v>97</v>
      </c>
      <c r="H6" s="8" t="s">
        <v>91</v>
      </c>
      <c r="I6" s="9" t="s">
        <v>92</v>
      </c>
      <c r="J6" s="8" t="s">
        <v>93</v>
      </c>
      <c r="L6" s="15">
        <v>1167944</v>
      </c>
    </row>
    <row r="7" spans="1:12" ht="17">
      <c r="A7" s="7">
        <v>1796</v>
      </c>
      <c r="B7" s="7">
        <v>3</v>
      </c>
      <c r="C7" s="8" t="s">
        <v>100</v>
      </c>
      <c r="D7" s="8" t="s">
        <v>89</v>
      </c>
      <c r="E7" s="9" t="s">
        <v>90</v>
      </c>
      <c r="F7" s="10">
        <v>2202</v>
      </c>
      <c r="G7" s="8" t="s">
        <v>101</v>
      </c>
      <c r="H7" s="8" t="s">
        <v>91</v>
      </c>
      <c r="I7" s="9" t="s">
        <v>92</v>
      </c>
      <c r="J7" s="8" t="s">
        <v>93</v>
      </c>
      <c r="K7" s="11">
        <v>30342567</v>
      </c>
    </row>
    <row r="8" spans="1:12" ht="17">
      <c r="A8" s="7">
        <v>1796</v>
      </c>
      <c r="B8" s="7">
        <v>3</v>
      </c>
      <c r="C8" s="8" t="s">
        <v>102</v>
      </c>
      <c r="D8" s="8" t="s">
        <v>89</v>
      </c>
      <c r="E8" s="9" t="s">
        <v>90</v>
      </c>
      <c r="F8" s="10">
        <v>2202</v>
      </c>
      <c r="G8" s="8" t="s">
        <v>101</v>
      </c>
      <c r="H8" s="8" t="s">
        <v>103</v>
      </c>
      <c r="I8" s="9" t="s">
        <v>104</v>
      </c>
      <c r="J8" s="8" t="s">
        <v>93</v>
      </c>
      <c r="K8" s="11">
        <v>9870000</v>
      </c>
    </row>
    <row r="9" spans="1:12" ht="17">
      <c r="A9" s="7">
        <v>1796</v>
      </c>
      <c r="B9" s="7">
        <v>3</v>
      </c>
      <c r="C9" s="8" t="s">
        <v>57</v>
      </c>
      <c r="D9" s="8" t="s">
        <v>105</v>
      </c>
      <c r="E9" s="9" t="s">
        <v>106</v>
      </c>
      <c r="F9" s="10">
        <v>660303</v>
      </c>
      <c r="G9" s="8"/>
      <c r="H9" s="8" t="s">
        <v>91</v>
      </c>
      <c r="I9" s="9" t="s">
        <v>92</v>
      </c>
      <c r="J9" s="8" t="s">
        <v>93</v>
      </c>
      <c r="K9" s="11">
        <v>12053</v>
      </c>
    </row>
    <row r="10" spans="1:12" ht="17">
      <c r="A10" s="7">
        <v>1796</v>
      </c>
      <c r="B10" s="7">
        <v>3</v>
      </c>
      <c r="C10" s="8" t="s">
        <v>57</v>
      </c>
      <c r="D10" s="8" t="s">
        <v>105</v>
      </c>
      <c r="E10" s="9" t="s">
        <v>106</v>
      </c>
      <c r="F10" s="10">
        <v>660303</v>
      </c>
      <c r="G10" s="8"/>
      <c r="H10" s="8" t="s">
        <v>103</v>
      </c>
      <c r="I10" s="9" t="s">
        <v>104</v>
      </c>
      <c r="J10" s="8" t="s">
        <v>93</v>
      </c>
      <c r="K10" s="11">
        <v>12053</v>
      </c>
    </row>
    <row r="11" spans="1:12" ht="17">
      <c r="A11" s="11">
        <v>1796</v>
      </c>
      <c r="B11" s="7">
        <v>3</v>
      </c>
      <c r="C11" s="8" t="s">
        <v>107</v>
      </c>
      <c r="D11" s="8" t="s">
        <v>94</v>
      </c>
      <c r="E11" s="9" t="s">
        <v>95</v>
      </c>
      <c r="F11" s="18" t="s">
        <v>96</v>
      </c>
      <c r="G11" s="8" t="s">
        <v>97</v>
      </c>
      <c r="H11" s="8"/>
      <c r="I11" s="9" t="s">
        <v>59</v>
      </c>
      <c r="J11" s="8" t="s">
        <v>93</v>
      </c>
      <c r="L11" s="15">
        <v>40236673</v>
      </c>
    </row>
    <row r="12" spans="1:12" ht="17">
      <c r="A12" s="7">
        <v>1819</v>
      </c>
      <c r="B12" s="7">
        <v>4</v>
      </c>
      <c r="C12" s="8" t="s">
        <v>60</v>
      </c>
      <c r="D12" s="8" t="s">
        <v>89</v>
      </c>
      <c r="E12" s="9" t="s">
        <v>90</v>
      </c>
      <c r="F12" s="10">
        <v>2202</v>
      </c>
      <c r="G12" s="8" t="s">
        <v>108</v>
      </c>
      <c r="H12" s="8" t="s">
        <v>103</v>
      </c>
      <c r="I12" s="9" t="s">
        <v>104</v>
      </c>
      <c r="J12" s="8" t="s">
        <v>93</v>
      </c>
      <c r="K12" s="11">
        <v>2992000</v>
      </c>
    </row>
    <row r="13" spans="1:12" ht="17">
      <c r="A13" s="7">
        <v>1819</v>
      </c>
      <c r="B13" s="7">
        <v>4</v>
      </c>
      <c r="C13" s="8" t="s">
        <v>61</v>
      </c>
      <c r="D13" s="8" t="s">
        <v>89</v>
      </c>
      <c r="E13" s="9" t="s">
        <v>90</v>
      </c>
      <c r="F13" s="10">
        <v>2202</v>
      </c>
      <c r="G13" s="8" t="s">
        <v>109</v>
      </c>
      <c r="H13" s="8" t="s">
        <v>103</v>
      </c>
      <c r="I13" s="9" t="s">
        <v>104</v>
      </c>
      <c r="J13" s="8" t="s">
        <v>93</v>
      </c>
      <c r="K13" s="11">
        <v>550000</v>
      </c>
    </row>
    <row r="14" spans="1:12" ht="17">
      <c r="A14" s="7">
        <v>1819</v>
      </c>
      <c r="B14" s="7">
        <v>4</v>
      </c>
      <c r="C14" s="8" t="s">
        <v>62</v>
      </c>
      <c r="D14" s="8" t="s">
        <v>89</v>
      </c>
      <c r="E14" s="9" t="s">
        <v>90</v>
      </c>
      <c r="F14" s="10">
        <v>2202</v>
      </c>
      <c r="G14" s="8" t="s">
        <v>110</v>
      </c>
      <c r="H14" s="8" t="s">
        <v>91</v>
      </c>
      <c r="I14" s="9" t="s">
        <v>92</v>
      </c>
      <c r="J14" s="8" t="s">
        <v>93</v>
      </c>
      <c r="K14" s="11">
        <v>3135000</v>
      </c>
    </row>
    <row r="15" spans="1:12" ht="17">
      <c r="A15" s="7">
        <v>1819</v>
      </c>
      <c r="B15" s="7">
        <v>4</v>
      </c>
      <c r="C15" s="8" t="s">
        <v>63</v>
      </c>
      <c r="D15" s="8" t="s">
        <v>89</v>
      </c>
      <c r="E15" s="9" t="s">
        <v>90</v>
      </c>
      <c r="F15" s="10">
        <v>2202</v>
      </c>
      <c r="G15" s="8" t="s">
        <v>111</v>
      </c>
      <c r="H15" s="8" t="s">
        <v>91</v>
      </c>
      <c r="I15" s="9" t="s">
        <v>92</v>
      </c>
      <c r="J15" s="8" t="s">
        <v>93</v>
      </c>
      <c r="K15" s="11">
        <v>511000</v>
      </c>
    </row>
    <row r="16" spans="1:12" ht="17">
      <c r="A16" s="7">
        <v>1819</v>
      </c>
      <c r="B16" s="7">
        <v>4</v>
      </c>
      <c r="C16" s="8" t="s">
        <v>64</v>
      </c>
      <c r="D16" s="8" t="s">
        <v>89</v>
      </c>
      <c r="E16" s="9" t="s">
        <v>90</v>
      </c>
      <c r="F16" s="10">
        <v>2202</v>
      </c>
      <c r="G16" s="8" t="s">
        <v>112</v>
      </c>
      <c r="H16" s="8" t="s">
        <v>91</v>
      </c>
      <c r="I16" s="9" t="s">
        <v>92</v>
      </c>
      <c r="J16" s="8" t="s">
        <v>93</v>
      </c>
      <c r="K16" s="11">
        <v>575000</v>
      </c>
    </row>
    <row r="17" spans="1:12" ht="17">
      <c r="A17" s="7">
        <v>1819</v>
      </c>
      <c r="B17" s="7">
        <v>4</v>
      </c>
      <c r="C17" s="8" t="s">
        <v>65</v>
      </c>
      <c r="D17" s="8" t="s">
        <v>89</v>
      </c>
      <c r="E17" s="9" t="s">
        <v>90</v>
      </c>
      <c r="F17" s="10">
        <v>2202</v>
      </c>
      <c r="G17" s="8" t="s">
        <v>113</v>
      </c>
      <c r="H17" s="8" t="s">
        <v>91</v>
      </c>
      <c r="I17" s="9" t="s">
        <v>92</v>
      </c>
      <c r="J17" s="8" t="s">
        <v>93</v>
      </c>
      <c r="K17" s="11">
        <v>583000</v>
      </c>
    </row>
    <row r="18" spans="1:12" ht="17">
      <c r="A18" s="7">
        <v>1819</v>
      </c>
      <c r="B18" s="7">
        <v>4</v>
      </c>
      <c r="C18" s="8" t="s">
        <v>66</v>
      </c>
      <c r="D18" s="8" t="s">
        <v>89</v>
      </c>
      <c r="E18" s="9" t="s">
        <v>90</v>
      </c>
      <c r="F18" s="10">
        <v>2202</v>
      </c>
      <c r="G18" s="8" t="s">
        <v>114</v>
      </c>
      <c r="H18" s="8" t="s">
        <v>91</v>
      </c>
      <c r="I18" s="9" t="s">
        <v>92</v>
      </c>
      <c r="J18" s="8" t="s">
        <v>93</v>
      </c>
      <c r="K18" s="11">
        <v>1881000</v>
      </c>
    </row>
    <row r="19" spans="1:12" ht="17">
      <c r="A19" s="7">
        <v>1819</v>
      </c>
      <c r="B19" s="7">
        <v>4</v>
      </c>
      <c r="C19" s="8" t="s">
        <v>67</v>
      </c>
      <c r="D19" s="8" t="s">
        <v>89</v>
      </c>
      <c r="E19" s="9" t="s">
        <v>90</v>
      </c>
      <c r="F19" s="10">
        <v>2202</v>
      </c>
      <c r="G19" s="8" t="s">
        <v>115</v>
      </c>
      <c r="H19" s="8" t="s">
        <v>91</v>
      </c>
      <c r="I19" s="9" t="s">
        <v>92</v>
      </c>
      <c r="J19" s="8" t="s">
        <v>93</v>
      </c>
      <c r="K19" s="11">
        <v>2082630</v>
      </c>
    </row>
    <row r="20" spans="1:12" ht="17">
      <c r="A20" s="7">
        <v>1819</v>
      </c>
      <c r="B20" s="7">
        <v>4</v>
      </c>
      <c r="C20" s="8" t="s">
        <v>68</v>
      </c>
      <c r="D20" s="8" t="s">
        <v>89</v>
      </c>
      <c r="E20" s="9" t="s">
        <v>90</v>
      </c>
      <c r="F20" s="10">
        <v>2202</v>
      </c>
      <c r="G20" s="8" t="s">
        <v>116</v>
      </c>
      <c r="H20" s="8" t="s">
        <v>91</v>
      </c>
      <c r="I20" s="9" t="s">
        <v>92</v>
      </c>
      <c r="J20" s="8" t="s">
        <v>93</v>
      </c>
      <c r="K20" s="11">
        <v>2699229</v>
      </c>
    </row>
    <row r="21" spans="1:12" ht="17">
      <c r="A21" s="7">
        <v>1819</v>
      </c>
      <c r="B21" s="7">
        <v>4</v>
      </c>
      <c r="C21" s="8" t="s">
        <v>69</v>
      </c>
      <c r="D21" s="8" t="s">
        <v>89</v>
      </c>
      <c r="E21" s="9" t="s">
        <v>90</v>
      </c>
      <c r="F21" s="10">
        <v>2202</v>
      </c>
      <c r="G21" s="8" t="s">
        <v>117</v>
      </c>
      <c r="H21" s="8" t="s">
        <v>91</v>
      </c>
      <c r="I21" s="9" t="s">
        <v>92</v>
      </c>
      <c r="J21" s="8" t="s">
        <v>93</v>
      </c>
      <c r="K21" s="11">
        <v>594000</v>
      </c>
    </row>
    <row r="22" spans="1:12" ht="17">
      <c r="A22" s="7">
        <v>1819</v>
      </c>
      <c r="B22" s="7">
        <v>4</v>
      </c>
      <c r="C22" s="8" t="s">
        <v>70</v>
      </c>
      <c r="D22" s="8" t="s">
        <v>89</v>
      </c>
      <c r="E22" s="9" t="s">
        <v>90</v>
      </c>
      <c r="F22" s="10">
        <v>2202</v>
      </c>
      <c r="G22" s="8" t="s">
        <v>118</v>
      </c>
      <c r="H22" s="8" t="s">
        <v>91</v>
      </c>
      <c r="I22" s="9" t="s">
        <v>92</v>
      </c>
      <c r="J22" s="8" t="s">
        <v>93</v>
      </c>
      <c r="K22" s="11">
        <v>1440428</v>
      </c>
    </row>
    <row r="23" spans="1:12" ht="17">
      <c r="A23" s="7">
        <v>1819</v>
      </c>
      <c r="B23" s="7">
        <v>4</v>
      </c>
      <c r="C23" s="8" t="s">
        <v>71</v>
      </c>
      <c r="D23" s="8" t="s">
        <v>89</v>
      </c>
      <c r="E23" s="9" t="s">
        <v>90</v>
      </c>
      <c r="F23" s="10">
        <v>2202</v>
      </c>
      <c r="G23" s="8" t="s">
        <v>119</v>
      </c>
      <c r="H23" s="8" t="s">
        <v>91</v>
      </c>
      <c r="I23" s="9" t="s">
        <v>92</v>
      </c>
      <c r="J23" s="8" t="s">
        <v>93</v>
      </c>
      <c r="K23" s="11">
        <v>1254000</v>
      </c>
    </row>
    <row r="24" spans="1:12" ht="17">
      <c r="A24" s="7">
        <v>1819</v>
      </c>
      <c r="B24" s="7">
        <v>4</v>
      </c>
      <c r="C24" s="8" t="s">
        <v>72</v>
      </c>
      <c r="D24" s="8" t="s">
        <v>89</v>
      </c>
      <c r="E24" s="9" t="s">
        <v>90</v>
      </c>
      <c r="F24" s="10">
        <v>2202</v>
      </c>
      <c r="G24" s="8" t="s">
        <v>99</v>
      </c>
      <c r="H24" s="8" t="s">
        <v>91</v>
      </c>
      <c r="I24" s="9" t="s">
        <v>92</v>
      </c>
      <c r="J24" s="8" t="s">
        <v>93</v>
      </c>
      <c r="K24" s="11">
        <v>704000</v>
      </c>
    </row>
    <row r="25" spans="1:12" ht="17">
      <c r="A25" s="7">
        <v>1819</v>
      </c>
      <c r="B25" s="7">
        <v>4</v>
      </c>
      <c r="C25" s="8" t="s">
        <v>73</v>
      </c>
      <c r="D25" s="8" t="s">
        <v>89</v>
      </c>
      <c r="E25" s="9" t="s">
        <v>90</v>
      </c>
      <c r="F25" s="10">
        <v>2202</v>
      </c>
      <c r="G25" s="8" t="s">
        <v>99</v>
      </c>
      <c r="H25" s="8" t="s">
        <v>103</v>
      </c>
      <c r="I25" s="9" t="s">
        <v>104</v>
      </c>
      <c r="J25" s="8" t="s">
        <v>93</v>
      </c>
      <c r="K25" s="11">
        <v>605000</v>
      </c>
    </row>
    <row r="26" spans="1:12" ht="17">
      <c r="A26" s="7">
        <v>1819</v>
      </c>
      <c r="B26" s="7">
        <v>4</v>
      </c>
      <c r="C26" s="8" t="s">
        <v>74</v>
      </c>
      <c r="D26" s="8" t="s">
        <v>89</v>
      </c>
      <c r="E26" s="9" t="s">
        <v>90</v>
      </c>
      <c r="F26" s="10">
        <v>2202</v>
      </c>
      <c r="G26" s="8" t="s">
        <v>120</v>
      </c>
      <c r="H26" s="8" t="s">
        <v>103</v>
      </c>
      <c r="I26" s="9" t="s">
        <v>104</v>
      </c>
      <c r="J26" s="8" t="s">
        <v>93</v>
      </c>
      <c r="K26" s="11">
        <v>440000</v>
      </c>
    </row>
    <row r="27" spans="1:12" ht="17">
      <c r="A27" s="7">
        <v>1819</v>
      </c>
      <c r="B27" s="7">
        <v>4</v>
      </c>
      <c r="C27" s="8" t="s">
        <v>75</v>
      </c>
      <c r="D27" s="8" t="s">
        <v>89</v>
      </c>
      <c r="E27" s="9" t="s">
        <v>90</v>
      </c>
      <c r="F27" s="10">
        <v>2202</v>
      </c>
      <c r="G27" s="8" t="s">
        <v>114</v>
      </c>
      <c r="H27" s="8" t="s">
        <v>103</v>
      </c>
      <c r="I27" s="9" t="s">
        <v>104</v>
      </c>
      <c r="J27" s="8" t="s">
        <v>93</v>
      </c>
      <c r="K27" s="11">
        <v>682000</v>
      </c>
    </row>
    <row r="28" spans="1:12" ht="17">
      <c r="A28" s="7">
        <v>1819</v>
      </c>
      <c r="B28" s="7">
        <v>4</v>
      </c>
      <c r="C28" s="8" t="s">
        <v>76</v>
      </c>
      <c r="D28" s="8" t="s">
        <v>89</v>
      </c>
      <c r="E28" s="9" t="s">
        <v>90</v>
      </c>
      <c r="F28" s="10">
        <v>2202</v>
      </c>
      <c r="G28" s="8" t="s">
        <v>119</v>
      </c>
      <c r="H28" s="8" t="s">
        <v>103</v>
      </c>
      <c r="I28" s="9" t="s">
        <v>104</v>
      </c>
      <c r="J28" s="8" t="s">
        <v>93</v>
      </c>
      <c r="K28" s="11">
        <v>693000</v>
      </c>
    </row>
    <row r="29" spans="1:12" ht="17">
      <c r="A29" s="7">
        <v>1819</v>
      </c>
      <c r="B29" s="7">
        <v>4</v>
      </c>
      <c r="C29" s="8" t="s">
        <v>74</v>
      </c>
      <c r="D29" s="8" t="s">
        <v>89</v>
      </c>
      <c r="E29" s="9" t="s">
        <v>90</v>
      </c>
      <c r="F29" s="10">
        <v>2202</v>
      </c>
      <c r="G29" s="8" t="s">
        <v>120</v>
      </c>
      <c r="H29" s="8" t="s">
        <v>103</v>
      </c>
      <c r="I29" s="9" t="s">
        <v>104</v>
      </c>
      <c r="J29" s="8" t="s">
        <v>93</v>
      </c>
      <c r="K29" s="11">
        <v>583000</v>
      </c>
    </row>
    <row r="30" spans="1:12" ht="17">
      <c r="A30" s="7">
        <v>1819</v>
      </c>
      <c r="B30" s="7">
        <v>4</v>
      </c>
      <c r="C30" s="8" t="s">
        <v>78</v>
      </c>
      <c r="D30" s="8" t="s">
        <v>89</v>
      </c>
      <c r="E30" s="9" t="s">
        <v>90</v>
      </c>
      <c r="F30" s="10">
        <v>2202</v>
      </c>
      <c r="G30" s="8" t="s">
        <v>121</v>
      </c>
      <c r="H30" s="8" t="s">
        <v>91</v>
      </c>
      <c r="I30" s="9" t="s">
        <v>92</v>
      </c>
      <c r="J30" s="8" t="s">
        <v>93</v>
      </c>
      <c r="K30" s="11">
        <v>517000</v>
      </c>
    </row>
    <row r="31" spans="1:12" ht="17">
      <c r="A31" s="11">
        <v>1819</v>
      </c>
      <c r="B31" s="7">
        <v>4</v>
      </c>
      <c r="C31" s="8" t="s">
        <v>79</v>
      </c>
      <c r="D31" s="8" t="s">
        <v>94</v>
      </c>
      <c r="E31" s="9" t="s">
        <v>95</v>
      </c>
      <c r="F31" s="18" t="s">
        <v>96</v>
      </c>
      <c r="G31" s="8" t="s">
        <v>97</v>
      </c>
      <c r="H31" s="8"/>
      <c r="I31" s="9" t="s">
        <v>59</v>
      </c>
      <c r="J31" s="8" t="s">
        <v>93</v>
      </c>
      <c r="L31" s="15">
        <v>22521287</v>
      </c>
    </row>
  </sheetData>
  <autoFilter ref="A1:L31" xr:uid="{00000000-0009-0000-0000-000001000000}"/>
  <phoneticPr fontId="8" type="noConversion"/>
  <conditionalFormatting sqref="J1:J27">
    <cfRule type="containsText" dxfId="1" priority="1" operator="containsText" text="課対仕入8%（軽）">
      <formula>NOT(ISERROR(SEARCH("課対仕入8%（軽）",J1)))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workbookViewId="0">
      <selection activeCell="G31" sqref="G2:G31"/>
    </sheetView>
  </sheetViews>
  <sheetFormatPr baseColWidth="10" defaultColWidth="8.6640625" defaultRowHeight="15"/>
  <cols>
    <col min="7" max="7" width="25.6640625" customWidth="1"/>
    <col min="12" max="13" width="10.5"/>
  </cols>
  <sheetData>
    <row r="1" spans="1:13">
      <c r="A1" s="1" t="s">
        <v>80</v>
      </c>
      <c r="B1" s="2" t="s">
        <v>122</v>
      </c>
      <c r="C1" s="3" t="s">
        <v>9</v>
      </c>
      <c r="D1" s="4" t="s">
        <v>81</v>
      </c>
      <c r="E1" s="5" t="s">
        <v>82</v>
      </c>
      <c r="F1" s="6"/>
      <c r="G1" s="4" t="s">
        <v>83</v>
      </c>
      <c r="H1" s="4" t="s">
        <v>84</v>
      </c>
      <c r="I1" s="13" t="s">
        <v>85</v>
      </c>
      <c r="J1" s="13" t="s">
        <v>86</v>
      </c>
      <c r="K1" s="14" t="s">
        <v>123</v>
      </c>
      <c r="L1" s="13" t="s">
        <v>124</v>
      </c>
      <c r="M1" t="s">
        <v>125</v>
      </c>
    </row>
    <row r="2" spans="1:13" ht="17">
      <c r="A2" s="7">
        <v>2016</v>
      </c>
      <c r="B2" s="7">
        <v>1</v>
      </c>
      <c r="C2" s="8" t="s">
        <v>51</v>
      </c>
      <c r="D2" s="8" t="s">
        <v>89</v>
      </c>
      <c r="E2" s="9" t="s">
        <v>90</v>
      </c>
      <c r="F2" s="10">
        <v>2202</v>
      </c>
      <c r="G2" s="8" t="s">
        <v>126</v>
      </c>
      <c r="H2" s="8" t="s">
        <v>91</v>
      </c>
      <c r="I2" s="9" t="s">
        <v>92</v>
      </c>
      <c r="J2" s="8" t="s">
        <v>93</v>
      </c>
      <c r="K2" s="8"/>
      <c r="L2" s="15">
        <v>1575258</v>
      </c>
    </row>
    <row r="3" spans="1:13" ht="17">
      <c r="A3" s="11">
        <v>2016</v>
      </c>
      <c r="B3" s="11">
        <v>1</v>
      </c>
      <c r="C3" s="8" t="s">
        <v>51</v>
      </c>
      <c r="D3" s="8" t="s">
        <v>94</v>
      </c>
      <c r="E3" s="9" t="s">
        <v>95</v>
      </c>
      <c r="F3" s="12" t="s">
        <v>96</v>
      </c>
      <c r="G3" s="8" t="s">
        <v>97</v>
      </c>
      <c r="H3" s="8" t="s">
        <v>91</v>
      </c>
      <c r="I3" s="9" t="s">
        <v>92</v>
      </c>
      <c r="J3" s="8" t="s">
        <v>93</v>
      </c>
      <c r="K3" s="8"/>
      <c r="M3" s="11">
        <v>1575258</v>
      </c>
    </row>
    <row r="4" spans="1:13" ht="17">
      <c r="A4" s="7">
        <v>2044</v>
      </c>
      <c r="B4" s="7">
        <v>2</v>
      </c>
      <c r="C4" s="8" t="s">
        <v>52</v>
      </c>
      <c r="D4" s="8" t="s">
        <v>89</v>
      </c>
      <c r="E4" s="9" t="s">
        <v>90</v>
      </c>
      <c r="F4" s="10">
        <v>2202</v>
      </c>
      <c r="G4" s="8" t="s">
        <v>98</v>
      </c>
      <c r="H4" s="8" t="s">
        <v>91</v>
      </c>
      <c r="I4" s="9" t="s">
        <v>92</v>
      </c>
      <c r="J4" s="8" t="s">
        <v>93</v>
      </c>
      <c r="K4" s="8"/>
      <c r="L4" s="15">
        <v>383284</v>
      </c>
    </row>
    <row r="5" spans="1:13" ht="17">
      <c r="A5" s="7">
        <v>2044</v>
      </c>
      <c r="B5" s="7">
        <v>2</v>
      </c>
      <c r="C5" s="8" t="s">
        <v>53</v>
      </c>
      <c r="D5" s="8" t="s">
        <v>89</v>
      </c>
      <c r="E5" s="9" t="s">
        <v>90</v>
      </c>
      <c r="F5" s="10">
        <v>2202</v>
      </c>
      <c r="G5" s="8" t="s">
        <v>99</v>
      </c>
      <c r="H5" s="8" t="s">
        <v>91</v>
      </c>
      <c r="I5" s="9" t="s">
        <v>92</v>
      </c>
      <c r="J5" s="8" t="s">
        <v>93</v>
      </c>
      <c r="K5" s="8"/>
      <c r="L5" s="15">
        <v>565227</v>
      </c>
    </row>
    <row r="6" spans="1:13" ht="17">
      <c r="A6" s="11">
        <v>2044</v>
      </c>
      <c r="B6" s="7">
        <v>2</v>
      </c>
      <c r="C6" s="8" t="s">
        <v>54</v>
      </c>
      <c r="D6" s="8" t="s">
        <v>94</v>
      </c>
      <c r="E6" s="9" t="s">
        <v>95</v>
      </c>
      <c r="F6" s="12" t="s">
        <v>96</v>
      </c>
      <c r="G6" s="8" t="s">
        <v>97</v>
      </c>
      <c r="H6" s="8" t="s">
        <v>91</v>
      </c>
      <c r="I6" s="9" t="s">
        <v>92</v>
      </c>
      <c r="J6" s="8" t="s">
        <v>93</v>
      </c>
      <c r="K6" s="8"/>
      <c r="M6" s="11">
        <v>948511</v>
      </c>
    </row>
    <row r="7" spans="1:13" ht="17">
      <c r="A7" s="7">
        <v>2046</v>
      </c>
      <c r="B7" s="7">
        <v>3</v>
      </c>
      <c r="C7" s="8" t="s">
        <v>55</v>
      </c>
      <c r="D7" s="8" t="s">
        <v>89</v>
      </c>
      <c r="E7" s="9" t="s">
        <v>90</v>
      </c>
      <c r="F7" s="10">
        <v>2202</v>
      </c>
      <c r="G7" s="8" t="s">
        <v>101</v>
      </c>
      <c r="H7" s="8" t="s">
        <v>91</v>
      </c>
      <c r="I7" s="9" t="s">
        <v>92</v>
      </c>
      <c r="J7" s="8" t="s">
        <v>93</v>
      </c>
      <c r="K7" s="8"/>
      <c r="L7" s="15">
        <v>10546400</v>
      </c>
    </row>
    <row r="8" spans="1:13" ht="17">
      <c r="A8" s="7">
        <v>2046</v>
      </c>
      <c r="B8" s="7">
        <v>3</v>
      </c>
      <c r="C8" s="8" t="s">
        <v>56</v>
      </c>
      <c r="D8" s="8" t="s">
        <v>89</v>
      </c>
      <c r="E8" s="9" t="s">
        <v>90</v>
      </c>
      <c r="F8" s="10">
        <v>2202</v>
      </c>
      <c r="G8" s="8" t="s">
        <v>101</v>
      </c>
      <c r="H8" s="8" t="s">
        <v>103</v>
      </c>
      <c r="I8" s="9" t="s">
        <v>104</v>
      </c>
      <c r="J8" s="8" t="s">
        <v>93</v>
      </c>
      <c r="K8" s="8"/>
      <c r="L8" s="15">
        <v>6480000</v>
      </c>
    </row>
    <row r="9" spans="1:13" ht="17">
      <c r="A9" s="7">
        <v>2046</v>
      </c>
      <c r="B9" s="7">
        <v>3</v>
      </c>
      <c r="C9" s="8" t="s">
        <v>57</v>
      </c>
      <c r="D9" s="8" t="s">
        <v>105</v>
      </c>
      <c r="E9" s="9" t="s">
        <v>106</v>
      </c>
      <c r="F9" s="10">
        <v>660303</v>
      </c>
      <c r="G9" s="8"/>
      <c r="H9" s="8" t="s">
        <v>91</v>
      </c>
      <c r="I9" s="9" t="s">
        <v>92</v>
      </c>
      <c r="J9" s="8" t="s">
        <v>93</v>
      </c>
      <c r="K9" s="8"/>
      <c r="L9" s="15">
        <v>6257</v>
      </c>
    </row>
    <row r="10" spans="1:13" ht="17">
      <c r="A10" s="7">
        <v>2046</v>
      </c>
      <c r="B10" s="7">
        <v>3</v>
      </c>
      <c r="C10" s="8" t="s">
        <v>57</v>
      </c>
      <c r="D10" s="8" t="s">
        <v>105</v>
      </c>
      <c r="E10" s="9" t="s">
        <v>106</v>
      </c>
      <c r="F10" s="10">
        <v>660303</v>
      </c>
      <c r="G10" s="8"/>
      <c r="H10" s="8" t="s">
        <v>103</v>
      </c>
      <c r="I10" s="9" t="s">
        <v>104</v>
      </c>
      <c r="J10" s="8" t="s">
        <v>93</v>
      </c>
      <c r="K10" s="8"/>
      <c r="L10" s="15">
        <v>6256</v>
      </c>
    </row>
    <row r="11" spans="1:13" ht="17">
      <c r="A11" s="11">
        <v>2046</v>
      </c>
      <c r="B11" s="7">
        <v>3</v>
      </c>
      <c r="C11" s="8" t="s">
        <v>58</v>
      </c>
      <c r="D11" s="8" t="s">
        <v>94</v>
      </c>
      <c r="E11" s="9" t="s">
        <v>95</v>
      </c>
      <c r="F11" s="12" t="s">
        <v>96</v>
      </c>
      <c r="G11" s="8" t="s">
        <v>97</v>
      </c>
      <c r="H11" s="8"/>
      <c r="I11" s="9" t="s">
        <v>59</v>
      </c>
      <c r="J11" s="8" t="s">
        <v>93</v>
      </c>
      <c r="K11" s="8"/>
      <c r="M11" s="11">
        <v>17038913</v>
      </c>
    </row>
    <row r="12" spans="1:13" ht="17">
      <c r="A12" s="7">
        <v>2067</v>
      </c>
      <c r="B12" s="7">
        <v>4</v>
      </c>
      <c r="C12" s="8" t="s">
        <v>60</v>
      </c>
      <c r="D12" s="8" t="s">
        <v>89</v>
      </c>
      <c r="E12" s="9" t="s">
        <v>90</v>
      </c>
      <c r="F12" s="10">
        <v>2202</v>
      </c>
      <c r="G12" s="8" t="s">
        <v>108</v>
      </c>
      <c r="H12" s="8" t="s">
        <v>103</v>
      </c>
      <c r="I12" s="9" t="s">
        <v>104</v>
      </c>
      <c r="J12" s="8" t="s">
        <v>93</v>
      </c>
      <c r="K12" s="8"/>
      <c r="L12" s="15">
        <v>2992000</v>
      </c>
    </row>
    <row r="13" spans="1:13" ht="17">
      <c r="A13" s="7">
        <v>2067</v>
      </c>
      <c r="B13" s="7">
        <v>4</v>
      </c>
      <c r="C13" s="8" t="s">
        <v>61</v>
      </c>
      <c r="D13" s="8" t="s">
        <v>89</v>
      </c>
      <c r="E13" s="9" t="s">
        <v>90</v>
      </c>
      <c r="F13" s="10">
        <v>2202</v>
      </c>
      <c r="G13" s="8" t="s">
        <v>109</v>
      </c>
      <c r="H13" s="8" t="s">
        <v>103</v>
      </c>
      <c r="I13" s="9" t="s">
        <v>104</v>
      </c>
      <c r="J13" s="8" t="s">
        <v>93</v>
      </c>
      <c r="K13" s="8"/>
      <c r="L13" s="15">
        <v>550000</v>
      </c>
    </row>
    <row r="14" spans="1:13" ht="17">
      <c r="A14" s="7">
        <v>2067</v>
      </c>
      <c r="B14" s="7">
        <v>4</v>
      </c>
      <c r="C14" s="8" t="s">
        <v>62</v>
      </c>
      <c r="D14" s="8" t="s">
        <v>89</v>
      </c>
      <c r="E14" s="9" t="s">
        <v>90</v>
      </c>
      <c r="F14" s="10">
        <v>2202</v>
      </c>
      <c r="G14" s="8" t="s">
        <v>110</v>
      </c>
      <c r="H14" s="8" t="s">
        <v>91</v>
      </c>
      <c r="I14" s="9" t="s">
        <v>92</v>
      </c>
      <c r="J14" s="8" t="s">
        <v>93</v>
      </c>
      <c r="K14" s="8"/>
      <c r="L14" s="15">
        <v>3109082</v>
      </c>
    </row>
    <row r="15" spans="1:13" ht="17">
      <c r="A15" s="7">
        <v>2067</v>
      </c>
      <c r="B15" s="7">
        <v>4</v>
      </c>
      <c r="C15" s="8" t="s">
        <v>63</v>
      </c>
      <c r="D15" s="8" t="s">
        <v>89</v>
      </c>
      <c r="E15" s="9" t="s">
        <v>90</v>
      </c>
      <c r="F15" s="10">
        <v>2202</v>
      </c>
      <c r="G15" s="8" t="s">
        <v>111</v>
      </c>
      <c r="H15" s="8" t="s">
        <v>91</v>
      </c>
      <c r="I15" s="9" t="s">
        <v>92</v>
      </c>
      <c r="J15" s="8" t="s">
        <v>93</v>
      </c>
      <c r="K15" s="8"/>
      <c r="L15" s="15">
        <v>511000</v>
      </c>
    </row>
    <row r="16" spans="1:13" ht="17">
      <c r="A16" s="7">
        <v>2067</v>
      </c>
      <c r="B16" s="7">
        <v>4</v>
      </c>
      <c r="C16" s="8" t="s">
        <v>64</v>
      </c>
      <c r="D16" s="8" t="s">
        <v>89</v>
      </c>
      <c r="E16" s="9" t="s">
        <v>90</v>
      </c>
      <c r="F16" s="10">
        <v>2202</v>
      </c>
      <c r="G16" s="8" t="s">
        <v>112</v>
      </c>
      <c r="H16" s="8" t="s">
        <v>91</v>
      </c>
      <c r="I16" s="9" t="s">
        <v>92</v>
      </c>
      <c r="J16" s="8" t="s">
        <v>93</v>
      </c>
      <c r="K16" s="8"/>
      <c r="L16" s="15">
        <v>587500</v>
      </c>
    </row>
    <row r="17" spans="1:13" ht="17">
      <c r="A17" s="7">
        <v>2067</v>
      </c>
      <c r="B17" s="7">
        <v>4</v>
      </c>
      <c r="C17" s="8" t="s">
        <v>65</v>
      </c>
      <c r="D17" s="8" t="s">
        <v>89</v>
      </c>
      <c r="E17" s="9" t="s">
        <v>90</v>
      </c>
      <c r="F17" s="10">
        <v>2202</v>
      </c>
      <c r="G17" s="8" t="s">
        <v>113</v>
      </c>
      <c r="H17" s="8" t="s">
        <v>91</v>
      </c>
      <c r="I17" s="9" t="s">
        <v>92</v>
      </c>
      <c r="J17" s="8" t="s">
        <v>93</v>
      </c>
      <c r="K17" s="8"/>
      <c r="L17" s="15">
        <v>583000</v>
      </c>
    </row>
    <row r="18" spans="1:13" ht="17">
      <c r="A18" s="7">
        <v>2067</v>
      </c>
      <c r="B18" s="7">
        <v>4</v>
      </c>
      <c r="C18" s="8" t="s">
        <v>66</v>
      </c>
      <c r="D18" s="8" t="s">
        <v>89</v>
      </c>
      <c r="E18" s="9" t="s">
        <v>90</v>
      </c>
      <c r="F18" s="10">
        <v>2202</v>
      </c>
      <c r="G18" s="8" t="s">
        <v>114</v>
      </c>
      <c r="H18" s="8" t="s">
        <v>91</v>
      </c>
      <c r="I18" s="9" t="s">
        <v>92</v>
      </c>
      <c r="J18" s="8" t="s">
        <v>93</v>
      </c>
      <c r="K18" s="8"/>
      <c r="L18" s="15">
        <v>1069200</v>
      </c>
    </row>
    <row r="19" spans="1:13" ht="17">
      <c r="A19" s="7">
        <v>2067</v>
      </c>
      <c r="B19" s="7">
        <v>4</v>
      </c>
      <c r="C19" s="8" t="s">
        <v>67</v>
      </c>
      <c r="D19" s="8" t="s">
        <v>89</v>
      </c>
      <c r="E19" s="9" t="s">
        <v>90</v>
      </c>
      <c r="F19" s="10">
        <v>2202</v>
      </c>
      <c r="G19" s="8" t="s">
        <v>115</v>
      </c>
      <c r="H19" s="8" t="s">
        <v>91</v>
      </c>
      <c r="I19" s="9" t="s">
        <v>92</v>
      </c>
      <c r="J19" s="8" t="s">
        <v>93</v>
      </c>
      <c r="K19" s="8"/>
      <c r="L19" s="15">
        <v>2244000</v>
      </c>
    </row>
    <row r="20" spans="1:13" ht="17">
      <c r="A20" s="7">
        <v>2067</v>
      </c>
      <c r="B20" s="7">
        <v>4</v>
      </c>
      <c r="C20" s="8" t="s">
        <v>68</v>
      </c>
      <c r="D20" s="8" t="s">
        <v>89</v>
      </c>
      <c r="E20" s="9" t="s">
        <v>90</v>
      </c>
      <c r="F20" s="10">
        <v>2202</v>
      </c>
      <c r="G20" s="8" t="s">
        <v>116</v>
      </c>
      <c r="H20" s="8" t="s">
        <v>91</v>
      </c>
      <c r="I20" s="9" t="s">
        <v>92</v>
      </c>
      <c r="J20" s="8" t="s">
        <v>93</v>
      </c>
      <c r="K20" s="8"/>
      <c r="L20" s="15">
        <v>1298000</v>
      </c>
    </row>
    <row r="21" spans="1:13" ht="17">
      <c r="A21" s="7">
        <v>2067</v>
      </c>
      <c r="B21" s="7">
        <v>4</v>
      </c>
      <c r="C21" s="8" t="s">
        <v>69</v>
      </c>
      <c r="D21" s="8" t="s">
        <v>89</v>
      </c>
      <c r="E21" s="9" t="s">
        <v>90</v>
      </c>
      <c r="F21" s="10">
        <v>2202</v>
      </c>
      <c r="G21" s="8" t="s">
        <v>117</v>
      </c>
      <c r="H21" s="8" t="s">
        <v>91</v>
      </c>
      <c r="I21" s="9" t="s">
        <v>92</v>
      </c>
      <c r="J21" s="8" t="s">
        <v>93</v>
      </c>
      <c r="K21" s="8"/>
      <c r="L21" s="15">
        <v>594000</v>
      </c>
    </row>
    <row r="22" spans="1:13" ht="17">
      <c r="A22" s="7">
        <v>2067</v>
      </c>
      <c r="B22" s="7">
        <v>4</v>
      </c>
      <c r="C22" s="8" t="s">
        <v>70</v>
      </c>
      <c r="D22" s="8" t="s">
        <v>89</v>
      </c>
      <c r="E22" s="9" t="s">
        <v>90</v>
      </c>
      <c r="F22" s="10">
        <v>2202</v>
      </c>
      <c r="G22" s="8" t="s">
        <v>118</v>
      </c>
      <c r="H22" s="8" t="s">
        <v>91</v>
      </c>
      <c r="I22" s="9" t="s">
        <v>92</v>
      </c>
      <c r="J22" s="8" t="s">
        <v>93</v>
      </c>
      <c r="K22" s="8"/>
      <c r="L22" s="15">
        <v>1371942</v>
      </c>
    </row>
    <row r="23" spans="1:13" ht="17">
      <c r="A23" s="7">
        <v>2067</v>
      </c>
      <c r="B23" s="7">
        <v>4</v>
      </c>
      <c r="C23" s="8" t="s">
        <v>71</v>
      </c>
      <c r="D23" s="8" t="s">
        <v>89</v>
      </c>
      <c r="E23" s="9" t="s">
        <v>90</v>
      </c>
      <c r="F23" s="10">
        <v>2202</v>
      </c>
      <c r="G23" s="8" t="s">
        <v>119</v>
      </c>
      <c r="H23" s="8" t="s">
        <v>91</v>
      </c>
      <c r="I23" s="9" t="s">
        <v>92</v>
      </c>
      <c r="J23" s="8" t="s">
        <v>93</v>
      </c>
      <c r="K23" s="8"/>
      <c r="L23" s="15">
        <v>630327</v>
      </c>
    </row>
    <row r="24" spans="1:13" ht="17">
      <c r="A24" s="7">
        <v>2067</v>
      </c>
      <c r="B24" s="7">
        <v>4</v>
      </c>
      <c r="C24" s="8" t="s">
        <v>72</v>
      </c>
      <c r="D24" s="8" t="s">
        <v>89</v>
      </c>
      <c r="E24" s="9" t="s">
        <v>90</v>
      </c>
      <c r="F24" s="10">
        <v>2202</v>
      </c>
      <c r="G24" s="8" t="s">
        <v>99</v>
      </c>
      <c r="H24" s="8" t="s">
        <v>91</v>
      </c>
      <c r="I24" s="9" t="s">
        <v>92</v>
      </c>
      <c r="J24" s="8" t="s">
        <v>93</v>
      </c>
      <c r="K24" s="8"/>
      <c r="L24" s="15">
        <v>704000</v>
      </c>
    </row>
    <row r="25" spans="1:13" ht="17">
      <c r="A25" s="7">
        <v>2067</v>
      </c>
      <c r="B25" s="7">
        <v>4</v>
      </c>
      <c r="C25" s="8" t="s">
        <v>73</v>
      </c>
      <c r="D25" s="8" t="s">
        <v>89</v>
      </c>
      <c r="E25" s="9" t="s">
        <v>90</v>
      </c>
      <c r="F25" s="10">
        <v>2202</v>
      </c>
      <c r="G25" s="8" t="s">
        <v>99</v>
      </c>
      <c r="H25" s="8" t="s">
        <v>103</v>
      </c>
      <c r="I25" s="9" t="s">
        <v>104</v>
      </c>
      <c r="J25" s="8" t="s">
        <v>93</v>
      </c>
      <c r="K25" s="8"/>
      <c r="L25" s="15">
        <v>605000</v>
      </c>
    </row>
    <row r="26" spans="1:13" ht="17">
      <c r="A26" s="7">
        <v>2067</v>
      </c>
      <c r="B26" s="7">
        <v>4</v>
      </c>
      <c r="C26" s="8" t="s">
        <v>74</v>
      </c>
      <c r="D26" s="8" t="s">
        <v>89</v>
      </c>
      <c r="E26" s="9" t="s">
        <v>90</v>
      </c>
      <c r="F26" s="10">
        <v>2202</v>
      </c>
      <c r="G26" s="8" t="s">
        <v>120</v>
      </c>
      <c r="H26" s="8" t="s">
        <v>103</v>
      </c>
      <c r="I26" s="9" t="s">
        <v>104</v>
      </c>
      <c r="J26" s="8" t="s">
        <v>93</v>
      </c>
      <c r="K26" s="8"/>
      <c r="L26" s="15">
        <v>407083</v>
      </c>
    </row>
    <row r="27" spans="1:13" ht="17">
      <c r="A27" s="7">
        <v>2067</v>
      </c>
      <c r="B27" s="7">
        <v>4</v>
      </c>
      <c r="C27" s="8" t="s">
        <v>75</v>
      </c>
      <c r="D27" s="8" t="s">
        <v>89</v>
      </c>
      <c r="E27" s="9" t="s">
        <v>90</v>
      </c>
      <c r="F27" s="10">
        <v>2202</v>
      </c>
      <c r="G27" s="8" t="s">
        <v>114</v>
      </c>
      <c r="H27" s="8" t="s">
        <v>103</v>
      </c>
      <c r="I27" s="9" t="s">
        <v>104</v>
      </c>
      <c r="J27" s="8" t="s">
        <v>93</v>
      </c>
      <c r="K27" s="8"/>
      <c r="L27" s="15">
        <v>682000</v>
      </c>
    </row>
    <row r="28" spans="1:13" ht="17">
      <c r="A28" s="7">
        <v>2067</v>
      </c>
      <c r="B28" s="7">
        <v>4</v>
      </c>
      <c r="C28" s="8" t="s">
        <v>76</v>
      </c>
      <c r="D28" s="8" t="s">
        <v>89</v>
      </c>
      <c r="E28" s="9" t="s">
        <v>90</v>
      </c>
      <c r="F28" s="10">
        <v>2202</v>
      </c>
      <c r="G28" s="8" t="s">
        <v>119</v>
      </c>
      <c r="H28" s="8" t="s">
        <v>103</v>
      </c>
      <c r="I28" s="9" t="s">
        <v>104</v>
      </c>
      <c r="J28" s="8" t="s">
        <v>93</v>
      </c>
      <c r="K28" s="8"/>
      <c r="L28" s="15">
        <v>693000</v>
      </c>
    </row>
    <row r="29" spans="1:13" ht="17">
      <c r="A29" s="7">
        <v>2067</v>
      </c>
      <c r="B29" s="7">
        <v>4</v>
      </c>
      <c r="C29" s="8" t="s">
        <v>77</v>
      </c>
      <c r="D29" s="8" t="s">
        <v>89</v>
      </c>
      <c r="E29" s="9" t="s">
        <v>90</v>
      </c>
      <c r="F29" s="10">
        <v>2202</v>
      </c>
      <c r="G29" s="8" t="s">
        <v>127</v>
      </c>
      <c r="H29" s="8" t="s">
        <v>91</v>
      </c>
      <c r="I29" s="9" t="s">
        <v>92</v>
      </c>
      <c r="J29" s="8" t="s">
        <v>93</v>
      </c>
      <c r="K29" s="8"/>
      <c r="L29" s="15">
        <v>583000</v>
      </c>
    </row>
    <row r="30" spans="1:13" ht="17">
      <c r="A30" s="7">
        <v>2067</v>
      </c>
      <c r="B30" s="7">
        <v>4</v>
      </c>
      <c r="C30" s="8" t="s">
        <v>78</v>
      </c>
      <c r="D30" s="8" t="s">
        <v>89</v>
      </c>
      <c r="E30" s="9" t="s">
        <v>90</v>
      </c>
      <c r="F30" s="10">
        <v>2202</v>
      </c>
      <c r="G30" s="8" t="s">
        <v>121</v>
      </c>
      <c r="H30" s="8" t="s">
        <v>91</v>
      </c>
      <c r="I30" s="9" t="s">
        <v>92</v>
      </c>
      <c r="J30" s="8" t="s">
        <v>93</v>
      </c>
      <c r="K30" s="8"/>
      <c r="L30" s="15">
        <v>523792</v>
      </c>
    </row>
    <row r="31" spans="1:13" ht="17">
      <c r="A31" s="11">
        <v>2067</v>
      </c>
      <c r="B31" s="7">
        <v>4</v>
      </c>
      <c r="C31" s="8" t="s">
        <v>79</v>
      </c>
      <c r="D31" s="8" t="s">
        <v>94</v>
      </c>
      <c r="E31" s="9" t="s">
        <v>95</v>
      </c>
      <c r="F31" s="12" t="s">
        <v>96</v>
      </c>
      <c r="G31" s="8" t="s">
        <v>97</v>
      </c>
      <c r="H31" s="8"/>
      <c r="I31" s="9" t="s">
        <v>59</v>
      </c>
      <c r="J31" s="8" t="s">
        <v>93</v>
      </c>
      <c r="K31" s="8"/>
      <c r="M31" s="11">
        <v>19737926</v>
      </c>
    </row>
  </sheetData>
  <autoFilter ref="A1:AG31" xr:uid="{00000000-0009-0000-0000-000002000000}">
    <sortState xmlns:xlrd2="http://schemas.microsoft.com/office/spreadsheetml/2017/richdata2" ref="A2:AG31">
      <sortCondition ref="A1"/>
    </sortState>
  </autoFilter>
  <phoneticPr fontId="8" type="noConversion"/>
  <conditionalFormatting sqref="J1:J21">
    <cfRule type="containsText" dxfId="0" priority="1" operator="containsText" text="課対仕入8%（軽）">
      <formula>NOT(ISERROR(SEARCH("課対仕入8%（軽）",J1)))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2020-05-26T04:00:00Z</dcterms:created>
  <dcterms:modified xsi:type="dcterms:W3CDTF">2022-11-13T05:16:45Z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F1D8188806E34EFF879698324EC573AF</vt:lpwstr>
  </property>
</Properties>
</file>