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数据存储器" sheetId="1" r:id="rId1"/>
    <sheet name="配置存储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3" i="1" l="1"/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</calcChain>
</file>

<file path=xl/sharedStrings.xml><?xml version="1.0" encoding="utf-8"?>
<sst xmlns="http://schemas.openxmlformats.org/spreadsheetml/2006/main" count="397" uniqueCount="259">
  <si>
    <t>REGISTER NAME</t>
    <phoneticPr fontId="1" type="noConversion"/>
  </si>
  <si>
    <t>R/W</t>
    <phoneticPr fontId="1" type="noConversion"/>
  </si>
  <si>
    <t>BIT15</t>
    <phoneticPr fontId="1" type="noConversion"/>
  </si>
  <si>
    <t>BIT14</t>
    <phoneticPr fontId="1" type="noConversion"/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</si>
  <si>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</si>
  <si>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</si>
  <si>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</si>
  <si>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</si>
  <si>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</si>
  <si>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</si>
  <si>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</si>
  <si>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</si>
  <si>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</si>
  <si>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</si>
  <si>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</si>
  <si>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</si>
  <si>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</si>
  <si>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</si>
  <si>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定义</t>
    <phoneticPr fontId="1" type="noConversion"/>
  </si>
  <si>
    <t>VERSION</t>
    <phoneticPr fontId="1" type="noConversion"/>
  </si>
  <si>
    <t>版本号</t>
    <phoneticPr fontId="1" type="noConversion"/>
  </si>
  <si>
    <t>VERSION[15:0]</t>
    <phoneticPr fontId="1" type="noConversion"/>
  </si>
  <si>
    <t>SN1</t>
    <phoneticPr fontId="1" type="noConversion"/>
  </si>
  <si>
    <t>ID1[7:0]</t>
    <phoneticPr fontId="1" type="noConversion"/>
  </si>
  <si>
    <t>ID2[15:8]</t>
    <phoneticPr fontId="1" type="noConversion"/>
  </si>
  <si>
    <t>设备编号1</t>
    <phoneticPr fontId="1" type="noConversion"/>
  </si>
  <si>
    <t>设备编号2</t>
  </si>
  <si>
    <t>设备编号3</t>
  </si>
  <si>
    <t>设备编号4</t>
  </si>
  <si>
    <t>R</t>
    <phoneticPr fontId="1" type="noConversion"/>
  </si>
  <si>
    <t>ID4[15:8]</t>
    <phoneticPr fontId="1" type="noConversion"/>
  </si>
  <si>
    <t>SN2</t>
  </si>
  <si>
    <t>SN3</t>
  </si>
  <si>
    <t>SN4</t>
  </si>
  <si>
    <t>ID6[15:8]</t>
    <phoneticPr fontId="1" type="noConversion"/>
  </si>
  <si>
    <t>ID8[15:8]</t>
    <phoneticPr fontId="1" type="noConversion"/>
  </si>
  <si>
    <t>ID3[7:0]</t>
    <phoneticPr fontId="1" type="noConversion"/>
  </si>
  <si>
    <t>ID7[7:0]</t>
    <phoneticPr fontId="1" type="noConversion"/>
  </si>
  <si>
    <t>ID5[7:0]</t>
    <phoneticPr fontId="1" type="noConversion"/>
  </si>
  <si>
    <t>写保护</t>
  </si>
  <si>
    <t>WRITE_P</t>
    <phoneticPr fontId="1" type="noConversion"/>
  </si>
  <si>
    <t>W_P</t>
    <phoneticPr fontId="1" type="noConversion"/>
  </si>
  <si>
    <t>R/W</t>
    <phoneticPr fontId="1" type="noConversion"/>
  </si>
  <si>
    <t>ID10[15:8]</t>
    <phoneticPr fontId="1" type="noConversion"/>
  </si>
  <si>
    <t>ID12[15:8]</t>
    <phoneticPr fontId="1" type="noConversion"/>
  </si>
  <si>
    <t>ID9[7:0]</t>
    <phoneticPr fontId="1" type="noConversion"/>
  </si>
  <si>
    <t>ID11[7:0]</t>
    <phoneticPr fontId="1" type="noConversion"/>
  </si>
  <si>
    <t>ID13[7:0]</t>
    <phoneticPr fontId="1" type="noConversion"/>
  </si>
  <si>
    <t>ID15[7:0]</t>
    <phoneticPr fontId="1" type="noConversion"/>
  </si>
  <si>
    <t>ID16[15:8]</t>
    <phoneticPr fontId="1" type="noConversion"/>
  </si>
  <si>
    <t>WIDE[15:8]</t>
    <phoneticPr fontId="1" type="noConversion"/>
  </si>
  <si>
    <t>LASER_PLS</t>
    <phoneticPr fontId="1" type="noConversion"/>
  </si>
  <si>
    <t>能量</t>
    <phoneticPr fontId="1" type="noConversion"/>
  </si>
  <si>
    <t>ENERGY</t>
    <phoneticPr fontId="1" type="noConversion"/>
  </si>
  <si>
    <t>FLOW[15:8]</t>
    <phoneticPr fontId="1" type="noConversion"/>
  </si>
  <si>
    <t>FREQ[7:0]</t>
    <phoneticPr fontId="1" type="noConversion"/>
  </si>
  <si>
    <t>CNT</t>
    <phoneticPr fontId="1" type="noConversion"/>
  </si>
  <si>
    <t>激光计数</t>
    <phoneticPr fontId="1" type="noConversion"/>
  </si>
  <si>
    <t>ADDR(HEX)</t>
    <phoneticPr fontId="1" type="noConversion"/>
  </si>
  <si>
    <t>SN5</t>
    <phoneticPr fontId="1" type="noConversion"/>
  </si>
  <si>
    <t>SN6</t>
    <phoneticPr fontId="1" type="noConversion"/>
  </si>
  <si>
    <t>SN7</t>
    <phoneticPr fontId="1" type="noConversion"/>
  </si>
  <si>
    <t>SN8</t>
    <phoneticPr fontId="1" type="noConversion"/>
  </si>
  <si>
    <t>设备编号5</t>
  </si>
  <si>
    <t>设备编号6</t>
  </si>
  <si>
    <t>设备编号7</t>
  </si>
  <si>
    <t>设备编号8</t>
  </si>
  <si>
    <t>FootKey</t>
    <phoneticPr fontId="1" type="noConversion"/>
  </si>
  <si>
    <t>R/W</t>
    <phoneticPr fontId="1" type="noConversion"/>
  </si>
  <si>
    <t>R/W</t>
    <phoneticPr fontId="1" type="noConversion"/>
  </si>
  <si>
    <t>R</t>
    <phoneticPr fontId="1" type="noConversion"/>
  </si>
  <si>
    <t>R</t>
    <phoneticPr fontId="1" type="noConversion"/>
  </si>
  <si>
    <t>HandKey</t>
    <phoneticPr fontId="1" type="noConversion"/>
  </si>
  <si>
    <t>ID14[15:8]</t>
    <phoneticPr fontId="1" type="noConversion"/>
  </si>
  <si>
    <t>温度目标值</t>
    <phoneticPr fontId="1" type="noConversion"/>
  </si>
  <si>
    <t>TARGET_TEMP</t>
    <phoneticPr fontId="1" type="noConversion"/>
  </si>
  <si>
    <t>CNT[15:0]</t>
    <phoneticPr fontId="1" type="noConversion"/>
  </si>
  <si>
    <t>STA</t>
    <phoneticPr fontId="1" type="noConversion"/>
  </si>
  <si>
    <t>READY</t>
    <phoneticPr fontId="1" type="noConversion"/>
  </si>
  <si>
    <t>激光脉冲</t>
    <phoneticPr fontId="1" type="noConversion"/>
  </si>
  <si>
    <t>RANK[7:0]</t>
    <phoneticPr fontId="1" type="noConversion"/>
  </si>
  <si>
    <t>ZL</t>
    <phoneticPr fontId="1" type="noConversion"/>
  </si>
  <si>
    <t>ZL[15:0]</t>
    <phoneticPr fontId="1" type="noConversion"/>
  </si>
  <si>
    <t>租赁控制</t>
    <phoneticPr fontId="1" type="noConversion"/>
  </si>
  <si>
    <t>数据存储器</t>
    <phoneticPr fontId="1" type="noConversion"/>
  </si>
  <si>
    <t>手柄制冷片温度</t>
    <phoneticPr fontId="1" type="noConversion"/>
  </si>
  <si>
    <t>R</t>
    <phoneticPr fontId="1" type="noConversion"/>
  </si>
  <si>
    <t>手柄制冷片挡位</t>
    <phoneticPr fontId="1" type="noConversion"/>
  </si>
  <si>
    <t>HAND_TEC_1</t>
    <phoneticPr fontId="1" type="noConversion"/>
  </si>
  <si>
    <t>HAND_TEC_2</t>
    <phoneticPr fontId="1" type="noConversion"/>
  </si>
  <si>
    <t>WATER_LEVEL</t>
    <phoneticPr fontId="1" type="noConversion"/>
  </si>
  <si>
    <t>流量/水位</t>
    <phoneticPr fontId="1" type="noConversion"/>
  </si>
  <si>
    <t>水温</t>
    <phoneticPr fontId="1" type="noConversion"/>
  </si>
  <si>
    <t>WATER_1</t>
    <phoneticPr fontId="1" type="noConversion"/>
  </si>
  <si>
    <t>WATER_2</t>
    <phoneticPr fontId="1" type="noConversion"/>
  </si>
  <si>
    <t>状态</t>
    <phoneticPr fontId="1" type="noConversion"/>
  </si>
  <si>
    <t>WATER_MAX_TEMP[15:8]</t>
    <phoneticPr fontId="1" type="noConversion"/>
  </si>
  <si>
    <t>HAND_MIN_TEMP[7:0]</t>
    <phoneticPr fontId="1" type="noConversion"/>
  </si>
  <si>
    <t>WATER_3</t>
  </si>
  <si>
    <t>水温上下限</t>
    <phoneticPr fontId="1" type="noConversion"/>
  </si>
  <si>
    <t>准备</t>
    <phoneticPr fontId="1" type="noConversion"/>
  </si>
  <si>
    <t>R</t>
    <phoneticPr fontId="1" type="noConversion"/>
  </si>
  <si>
    <t>DIS_LIMIT</t>
    <phoneticPr fontId="1" type="noConversion"/>
  </si>
  <si>
    <t>解除限制</t>
    <phoneticPr fontId="1" type="noConversion"/>
  </si>
  <si>
    <t>W_TEMP</t>
    <phoneticPr fontId="1" type="noConversion"/>
  </si>
  <si>
    <t>W_LEVEL</t>
    <phoneticPr fontId="1" type="noConversion"/>
  </si>
  <si>
    <t>手柄型号</t>
    <phoneticPr fontId="1" type="noConversion"/>
  </si>
  <si>
    <t>主机型号</t>
    <phoneticPr fontId="1" type="noConversion"/>
  </si>
  <si>
    <t>DEV_MODLE</t>
    <phoneticPr fontId="1" type="noConversion"/>
  </si>
  <si>
    <t>HAND_TYPE</t>
    <phoneticPr fontId="1" type="noConversion"/>
  </si>
  <si>
    <t>激光头型号</t>
    <phoneticPr fontId="1" type="noConversion"/>
  </si>
  <si>
    <t>HAND_TYPE</t>
    <phoneticPr fontId="1" type="noConversion"/>
  </si>
  <si>
    <t>LASER_TYPE</t>
    <phoneticPr fontId="1" type="noConversion"/>
  </si>
  <si>
    <t>HAND_INFO_2</t>
  </si>
  <si>
    <t>HAND_INFO_1</t>
    <phoneticPr fontId="1" type="noConversion"/>
  </si>
  <si>
    <t>手柄总时长H</t>
    <phoneticPr fontId="1" type="noConversion"/>
  </si>
  <si>
    <t>手柄总时长L</t>
    <phoneticPr fontId="1" type="noConversion"/>
  </si>
  <si>
    <t>HAND_INFO_4</t>
  </si>
  <si>
    <t>HAND_INFO_5</t>
  </si>
  <si>
    <t>本次运行时长</t>
    <phoneticPr fontId="1" type="noConversion"/>
  </si>
  <si>
    <t>CNT1[15:0]</t>
    <phoneticPr fontId="1" type="noConversion"/>
  </si>
  <si>
    <t>CNT2[15:0]</t>
    <phoneticPr fontId="1" type="noConversion"/>
  </si>
  <si>
    <t>This_time[15:0]</t>
    <phoneticPr fontId="1" type="noConversion"/>
  </si>
  <si>
    <t>Total_time1[15:0]</t>
    <phoneticPr fontId="1" type="noConversion"/>
  </si>
  <si>
    <t>Total_time2[15:0]</t>
    <phoneticPr fontId="1" type="noConversion"/>
  </si>
  <si>
    <t>OFFSET</t>
    <phoneticPr fontId="1" type="noConversion"/>
  </si>
  <si>
    <t>保留</t>
    <phoneticPr fontId="1" type="noConversion"/>
  </si>
  <si>
    <t>配置存储器</t>
    <phoneticPr fontId="1" type="noConversion"/>
  </si>
  <si>
    <t>激光电源型号</t>
    <phoneticPr fontId="1" type="noConversion"/>
  </si>
  <si>
    <t>激光源</t>
    <phoneticPr fontId="1" type="noConversion"/>
  </si>
  <si>
    <t>手柄型号</t>
    <phoneticPr fontId="1" type="noConversion"/>
  </si>
  <si>
    <t>手柄屏</t>
    <phoneticPr fontId="1" type="noConversion"/>
  </si>
  <si>
    <t>手柄磁吸</t>
    <phoneticPr fontId="1" type="noConversion"/>
  </si>
  <si>
    <t>可更换激光头</t>
    <phoneticPr fontId="1" type="noConversion"/>
  </si>
  <si>
    <t>手柄温度传感器</t>
    <phoneticPr fontId="1" type="noConversion"/>
  </si>
  <si>
    <t>手柄TEC</t>
    <phoneticPr fontId="1" type="noConversion"/>
  </si>
  <si>
    <t>钯条/755数量</t>
    <phoneticPr fontId="1" type="noConversion"/>
  </si>
  <si>
    <t>水位传感器数量</t>
    <phoneticPr fontId="1" type="noConversion"/>
  </si>
  <si>
    <t>流量传感器类型</t>
    <phoneticPr fontId="1" type="noConversion"/>
  </si>
  <si>
    <t>水泵类型</t>
    <phoneticPr fontId="1" type="noConversion"/>
  </si>
  <si>
    <t>屏分辨率</t>
    <phoneticPr fontId="1" type="noConversion"/>
  </si>
  <si>
    <t>屏方向</t>
    <phoneticPr fontId="1" type="noConversion"/>
  </si>
  <si>
    <t>主板型号</t>
    <phoneticPr fontId="1" type="noConversion"/>
  </si>
  <si>
    <t>手柄有无芯片</t>
    <phoneticPr fontId="1" type="noConversion"/>
  </si>
  <si>
    <t>散热器控制</t>
    <phoneticPr fontId="1" type="noConversion"/>
  </si>
  <si>
    <t>散热器类型</t>
    <phoneticPr fontId="1" type="noConversion"/>
  </si>
  <si>
    <t>脚踏开关</t>
    <phoneticPr fontId="1" type="noConversion"/>
  </si>
  <si>
    <t>水箱尺寸</t>
    <phoneticPr fontId="1" type="noConversion"/>
  </si>
  <si>
    <t>过滤器</t>
    <phoneticPr fontId="1" type="noConversion"/>
  </si>
  <si>
    <t>LED彩灯</t>
    <phoneticPr fontId="1" type="noConversion"/>
  </si>
  <si>
    <t>串口BUD</t>
    <phoneticPr fontId="1" type="noConversion"/>
  </si>
  <si>
    <t>加密方式</t>
    <phoneticPr fontId="1" type="noConversion"/>
  </si>
  <si>
    <t>校验方式</t>
    <phoneticPr fontId="1" type="noConversion"/>
  </si>
  <si>
    <t>0x37</t>
  </si>
  <si>
    <t>0x38</t>
  </si>
  <si>
    <t>0x39</t>
  </si>
  <si>
    <t>0x3A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</si>
  <si>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</si>
  <si>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</si>
  <si>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</si>
  <si>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</si>
  <si>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</si>
  <si>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</si>
  <si>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</si>
  <si>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</si>
  <si>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</si>
  <si>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</si>
  <si>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</si>
  <si>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</si>
  <si>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</si>
  <si>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</si>
  <si>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</si>
  <si>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</si>
  <si>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</si>
  <si>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</si>
  <si>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</si>
  <si>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</si>
  <si>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</si>
  <si>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</si>
  <si>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</si>
  <si>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</si>
  <si>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</si>
  <si>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</si>
  <si>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</si>
  <si>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</si>
  <si>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</si>
  <si>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LASER_POWER[15:0]</t>
    <phoneticPr fontId="1" type="noConversion"/>
  </si>
  <si>
    <t>[15:0]</t>
    <phoneticPr fontId="1" type="noConversion"/>
  </si>
  <si>
    <t>INT_TEMP[15:0]</t>
    <phoneticPr fontId="1" type="noConversion"/>
  </si>
  <si>
    <t>INT_TEMP[15:0]</t>
    <phoneticPr fontId="1" type="noConversion"/>
  </si>
  <si>
    <t>验证</t>
    <phoneticPr fontId="1" type="noConversion"/>
  </si>
  <si>
    <t>0：FS_LD1500WNA_3_05  1:BY_808_16_800</t>
    <phoneticPr fontId="1" type="noConversion"/>
  </si>
  <si>
    <t>0:迪文320*161</t>
  </si>
  <si>
    <t>0:钯条 1:755</t>
    <phoneticPr fontId="1" type="noConversion"/>
  </si>
  <si>
    <t>0:不可用  1 可用</t>
    <phoneticPr fontId="1" type="noConversion"/>
  </si>
  <si>
    <t>0:不可用  1 可用</t>
    <phoneticPr fontId="1" type="noConversion"/>
  </si>
  <si>
    <t>uint16类型  数值</t>
    <phoneticPr fontId="1" type="noConversion"/>
  </si>
  <si>
    <t>0:不可用  1 可用</t>
    <phoneticPr fontId="1" type="noConversion"/>
  </si>
  <si>
    <t>0:12V  3A  1:24V  3A</t>
    <phoneticPr fontId="1" type="noConversion"/>
  </si>
  <si>
    <t xml:space="preserve">0:1366*768  </t>
    <phoneticPr fontId="1" type="noConversion"/>
  </si>
  <si>
    <t>0:横屏  1 竖屏</t>
    <phoneticPr fontId="1" type="noConversion"/>
  </si>
  <si>
    <t>0:开关  1 PWM</t>
    <phoneticPr fontId="1" type="noConversion"/>
  </si>
  <si>
    <t xml:space="preserve">0:风冷  1 水冷  2水冷+ 400WTEC  3水冷+800WTEC  </t>
    <phoneticPr fontId="1" type="noConversion"/>
  </si>
  <si>
    <t>"*#" （用来判断配置存储器有没有被写过）</t>
    <phoneticPr fontId="1" type="noConversion"/>
  </si>
  <si>
    <t xml:space="preserve">0:XOR  1 </t>
    <phoneticPr fontId="1" type="noConversion"/>
  </si>
  <si>
    <t>0： CRC16  1 无校验  2 ADD16</t>
    <phoneticPr fontId="1" type="noConversion"/>
  </si>
  <si>
    <t>0:115200  1: 38400  2: 19200 3:9600</t>
    <phoneticPr fontId="1" type="noConversion"/>
  </si>
  <si>
    <t>说明</t>
    <phoneticPr fontId="1" type="noConversion"/>
  </si>
  <si>
    <t>0不可用  1可用</t>
    <phoneticPr fontId="1" type="noConversion"/>
  </si>
  <si>
    <t xml:space="preserve">0：1200W  1:600W </t>
    <phoneticPr fontId="1" type="noConversion"/>
  </si>
  <si>
    <t>0：无屏  1 有屏</t>
    <phoneticPr fontId="1" type="noConversion"/>
  </si>
  <si>
    <t>DEV_MODLE</t>
    <phoneticPr fontId="1" type="noConversion"/>
  </si>
  <si>
    <t>0 不可写设备ID  1可写入</t>
    <phoneticPr fontId="1" type="noConversion"/>
  </si>
  <si>
    <t xml:space="preserve">WIDE为脉宽单位为ms,uint8类型，  FREQ 为频率 WIDE*FREQ不能超过1s </t>
    <phoneticPr fontId="1" type="noConversion"/>
  </si>
  <si>
    <t>能量范围为 1-100</t>
    <phoneticPr fontId="1" type="noConversion"/>
  </si>
  <si>
    <t>温度精确到 0.1，上传为int16类型，/10为实际温度</t>
    <phoneticPr fontId="1" type="noConversion"/>
  </si>
  <si>
    <t>TARGET_TEMP[15:8]</t>
    <phoneticPr fontId="1" type="noConversion"/>
  </si>
  <si>
    <t>TARGET_TEMP为目标温度，有手柄温度传感器的有效，RANK[7:0]为制冷挡位 0-100</t>
    <phoneticPr fontId="1" type="noConversion"/>
  </si>
  <si>
    <t>本次激光计数值</t>
    <phoneticPr fontId="1" type="noConversion"/>
  </si>
  <si>
    <t>水位1 正常，0 报警</t>
    <phoneticPr fontId="1" type="noConversion"/>
  </si>
  <si>
    <t>无需*10，uint8类型</t>
    <phoneticPr fontId="1" type="noConversion"/>
  </si>
  <si>
    <t>H_Connect</t>
    <phoneticPr fontId="1" type="noConversion"/>
  </si>
  <si>
    <t>HandKey手柄按键 1按下 0 抬起  H_Connec：手柄连接状态 1连接  FootKey 脚踏 1 踩下</t>
    <phoneticPr fontId="1" type="noConversion"/>
  </si>
  <si>
    <t xml:space="preserve">0 standby 1 ready </t>
    <phoneticPr fontId="1" type="noConversion"/>
  </si>
  <si>
    <t>HAND_INFO_3</t>
    <phoneticPr fontId="1" type="noConversion"/>
  </si>
  <si>
    <t>手柄总运行时长H</t>
    <phoneticPr fontId="1" type="noConversion"/>
  </si>
  <si>
    <t>手柄总运行时长L</t>
    <phoneticPr fontId="1" type="noConversion"/>
  </si>
  <si>
    <t>手柄总运行次数H</t>
    <phoneticPr fontId="1" type="noConversion"/>
  </si>
  <si>
    <t>手柄总运行次数L</t>
    <phoneticPr fontId="1" type="noConversion"/>
  </si>
  <si>
    <t>手柄总次数H</t>
    <phoneticPr fontId="1" type="noConversion"/>
  </si>
  <si>
    <t>手柄总次数L</t>
    <phoneticPr fontId="1" type="noConversion"/>
  </si>
  <si>
    <t>HAND_VERSION</t>
    <phoneticPr fontId="1" type="noConversion"/>
  </si>
  <si>
    <t>手柄程序版本号</t>
    <phoneticPr fontId="1" type="noConversion"/>
  </si>
  <si>
    <t>手柄显示能量</t>
    <phoneticPr fontId="1" type="noConversion"/>
  </si>
  <si>
    <t>手柄显示次数1</t>
    <phoneticPr fontId="1" type="noConversion"/>
  </si>
  <si>
    <t>手柄显示次数2</t>
  </si>
  <si>
    <t>手柄温度传感器类型</t>
    <phoneticPr fontId="1" type="noConversion"/>
  </si>
  <si>
    <t>0:NTC  1 18B20</t>
    <phoneticPr fontId="1" type="noConversion"/>
  </si>
  <si>
    <t>水温传感器</t>
    <phoneticPr fontId="1" type="noConversion"/>
  </si>
  <si>
    <t>R/W</t>
    <phoneticPr fontId="1" type="noConversion"/>
  </si>
  <si>
    <t>水温传感器类型</t>
    <phoneticPr fontId="1" type="noConversion"/>
  </si>
  <si>
    <t>0:NTC 1 18B20</t>
    <phoneticPr fontId="1" type="noConversion"/>
  </si>
  <si>
    <t>置1解除限制</t>
    <phoneticPr fontId="1" type="noConversion"/>
  </si>
  <si>
    <t>WATER_TARGET_TEMP[15:8]</t>
    <phoneticPr fontId="1" type="noConversion"/>
  </si>
  <si>
    <t>debug</t>
    <phoneticPr fontId="1" type="noConversion"/>
  </si>
  <si>
    <t>Freq+</t>
    <phoneticPr fontId="1" type="noConversion"/>
  </si>
  <si>
    <t>Freq-</t>
    <phoneticPr fontId="1" type="noConversion"/>
  </si>
  <si>
    <t>ENERGY[7:0]</t>
    <phoneticPr fontId="1" type="noConversion"/>
  </si>
  <si>
    <t>ENERGY+</t>
    <phoneticPr fontId="1" type="noConversion"/>
  </si>
  <si>
    <t>ENERGY-</t>
    <phoneticPr fontId="1" type="noConversion"/>
  </si>
  <si>
    <t>wide+</t>
    <phoneticPr fontId="1" type="noConversion"/>
  </si>
  <si>
    <t>wide-</t>
    <phoneticPr fontId="1" type="noConversion"/>
  </si>
  <si>
    <t>00异或</t>
    <phoneticPr fontId="1" type="noConversion"/>
  </si>
  <si>
    <t>xor</t>
    <phoneticPr fontId="1" type="noConversion"/>
  </si>
  <si>
    <t>updata</t>
    <phoneticPr fontId="1" type="noConversion"/>
  </si>
  <si>
    <t>touch</t>
    <phoneticPr fontId="1" type="noConversion"/>
  </si>
  <si>
    <t>bit1 写1不异或，bit2  写1停止上传  bit3  写1 00异或码  写1 停止touch上传</t>
    <phoneticPr fontId="1" type="noConversion"/>
  </si>
  <si>
    <t>·</t>
    <phoneticPr fontId="1" type="noConversion"/>
  </si>
  <si>
    <t>clearCNT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</si>
</sst>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8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5" xfId="0" applyBorder="1" applyAlignment="1">
      <alignment horizontal="center"/>
    </xf>
    <xf numFmtId="0" fontId="3" fillId="3" borderId="1" xfId="1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6" fillId="0" borderId="1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4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2" xfId="2" applyBorder="1" applyAlignment="1">
      <alignment horizontal="center"/>
    </xf>
    <xf numFmtId="0" fontId="4" fillId="4" borderId="3" xfId="2" applyBorder="1" applyAlignment="1">
      <alignment horizontal="center"/>
    </xf>
    <xf numFmtId="0" fontId="4" fillId="4" borderId="4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6" xfId="2" applyFont="1" applyBorder="1" applyAlignment="1">
      <alignment horizontal="center"/>
    </xf>
    <xf numFmtId="0" fontId="4" fillId="4" borderId="6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3" xfId="0" applyBorder="1" applyAlignment="1"/>
    <xf numFmtId="0" fontId="0" fillId="0" borderId="0" xfId="0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abSelected="1" zoomScale="85" zoomScaleNormal="85" workbookViewId="0">
      <selection activeCell="F10" sqref="F10:M10"/>
    </sheetView>
  </sheetViews>
  <sheetFormatPr defaultColWidth="12.33203125" defaultRowHeight="20.399999999999999" customHeight="1" x14ac:dyDescent="0.25"/>
  <cols>
    <col min="1" max="2" width="10.44140625" style="1" customWidth="1"/>
    <col min="3" max="3" width="15.88671875" style="1" customWidth="1"/>
    <col min="4" max="4" width="16.44140625" style="1" customWidth="1"/>
    <col min="5" max="5" width="7" style="1" customWidth="1"/>
    <col min="6" max="21" width="9.21875" style="1" customWidth="1"/>
    <col min="22" max="22" width="78" style="1" customWidth="1"/>
    <col min="23" max="16384" width="12.33203125" style="1"/>
  </cols>
  <sheetData>
    <row r="1" spans="1:22" ht="26.4" customHeight="1" x14ac:dyDescent="0.3">
      <c r="A1" s="32" t="s">
        <v>84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2" ht="26.4" customHeight="1" x14ac:dyDescent="0.25">
      <c r="A2" s="5" t="s">
        <v>58</v>
      </c>
      <c r="B2" s="5" t="s">
        <v>125</v>
      </c>
      <c r="C2" s="5" t="s">
        <v>0</v>
      </c>
      <c r="D2" s="5" t="s">
        <v>18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6" t="s">
        <v>207</v>
      </c>
    </row>
    <row r="3" spans="1:22" ht="20.399999999999999" customHeight="1" x14ac:dyDescent="0.25">
      <c r="A3" s="3" t="str">
        <f>"0x"&amp;DEC2HEX(B3,2)</f>
        <v>0x00</v>
      </c>
      <c r="B3" s="3">
        <v>0</v>
      </c>
      <c r="C3" s="8" t="s">
        <v>81</v>
      </c>
      <c r="D3" s="2" t="s">
        <v>83</v>
      </c>
      <c r="E3" s="2" t="s">
        <v>1</v>
      </c>
      <c r="F3" s="34" t="s">
        <v>82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1" t="s">
        <v>208</v>
      </c>
    </row>
    <row r="4" spans="1:22" ht="20.399999999999999" customHeight="1" x14ac:dyDescent="0.25">
      <c r="A4" s="3" t="str">
        <f t="shared" ref="A4:A58" si="0">"0x"&amp;DEC2HEX(B4,2)</f>
        <v>0x01</v>
      </c>
      <c r="B4" s="3">
        <v>1</v>
      </c>
      <c r="C4" s="8" t="s">
        <v>19</v>
      </c>
      <c r="D4" s="2" t="s">
        <v>20</v>
      </c>
      <c r="E4" s="2" t="s">
        <v>29</v>
      </c>
      <c r="F4" s="34" t="s">
        <v>21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2" ht="20.399999999999999" customHeight="1" x14ac:dyDescent="0.25">
      <c r="A5" s="3" t="str">
        <f t="shared" si="0"/>
        <v>0x02</v>
      </c>
      <c r="B5" s="3">
        <v>2</v>
      </c>
      <c r="C5" s="8" t="s">
        <v>111</v>
      </c>
      <c r="D5" s="8" t="s">
        <v>106</v>
      </c>
      <c r="E5" s="8" t="s">
        <v>29</v>
      </c>
      <c r="F5" s="29" t="s">
        <v>109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1"/>
      <c r="V5" s="1" t="s">
        <v>210</v>
      </c>
    </row>
    <row r="6" spans="1:22" ht="20.399999999999999" customHeight="1" x14ac:dyDescent="0.25">
      <c r="A6" s="3" t="str">
        <f t="shared" si="0"/>
        <v>0x03</v>
      </c>
      <c r="B6" s="3">
        <v>3</v>
      </c>
      <c r="C6" s="8" t="s">
        <v>108</v>
      </c>
      <c r="D6" s="8" t="s">
        <v>107</v>
      </c>
      <c r="E6" s="8" t="s">
        <v>29</v>
      </c>
      <c r="F6" s="29" t="s">
        <v>211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</row>
    <row r="7" spans="1:22" ht="20.399999999999999" customHeight="1" x14ac:dyDescent="0.25">
      <c r="A7" s="3" t="str">
        <f t="shared" si="0"/>
        <v>0x04</v>
      </c>
      <c r="B7" s="3">
        <v>4</v>
      </c>
      <c r="C7" s="8" t="s">
        <v>22</v>
      </c>
      <c r="D7" s="2" t="s">
        <v>25</v>
      </c>
      <c r="E7" s="2" t="s">
        <v>1</v>
      </c>
      <c r="F7" s="34" t="s">
        <v>24</v>
      </c>
      <c r="G7" s="34"/>
      <c r="H7" s="34"/>
      <c r="I7" s="34"/>
      <c r="J7" s="34"/>
      <c r="K7" s="34"/>
      <c r="L7" s="34"/>
      <c r="M7" s="34"/>
      <c r="N7" s="34" t="s">
        <v>23</v>
      </c>
      <c r="O7" s="34"/>
      <c r="P7" s="34"/>
      <c r="Q7" s="34"/>
      <c r="R7" s="34"/>
      <c r="S7" s="34"/>
      <c r="T7" s="34"/>
      <c r="U7" s="34"/>
    </row>
    <row r="8" spans="1:22" ht="20.399999999999999" customHeight="1" x14ac:dyDescent="0.25">
      <c r="A8" s="3" t="str">
        <f t="shared" si="0"/>
        <v>0x05</v>
      </c>
      <c r="B8" s="3">
        <v>5</v>
      </c>
      <c r="C8" s="8" t="s">
        <v>31</v>
      </c>
      <c r="D8" s="2" t="s">
        <v>26</v>
      </c>
      <c r="E8" s="2" t="s">
        <v>1</v>
      </c>
      <c r="F8" s="34" t="s">
        <v>30</v>
      </c>
      <c r="G8" s="34"/>
      <c r="H8" s="34"/>
      <c r="I8" s="34"/>
      <c r="J8" s="34"/>
      <c r="K8" s="34"/>
      <c r="L8" s="34"/>
      <c r="M8" s="34"/>
      <c r="N8" s="34" t="s">
        <v>36</v>
      </c>
      <c r="O8" s="34"/>
      <c r="P8" s="34"/>
      <c r="Q8" s="34"/>
      <c r="R8" s="34"/>
      <c r="S8" s="34"/>
      <c r="T8" s="34"/>
      <c r="U8" s="34"/>
    </row>
    <row r="9" spans="1:22" ht="20.399999999999999" customHeight="1" x14ac:dyDescent="0.25">
      <c r="A9" s="3" t="str">
        <f t="shared" si="0"/>
        <v>0x06</v>
      </c>
      <c r="B9" s="3">
        <v>6</v>
      </c>
      <c r="C9" s="8" t="s">
        <v>32</v>
      </c>
      <c r="D9" s="2" t="s">
        <v>27</v>
      </c>
      <c r="E9" s="2" t="s">
        <v>1</v>
      </c>
      <c r="F9" s="34" t="s">
        <v>34</v>
      </c>
      <c r="G9" s="34"/>
      <c r="H9" s="34"/>
      <c r="I9" s="34"/>
      <c r="J9" s="34"/>
      <c r="K9" s="34"/>
      <c r="L9" s="34"/>
      <c r="M9" s="34"/>
      <c r="N9" s="34" t="s">
        <v>38</v>
      </c>
      <c r="O9" s="34"/>
      <c r="P9" s="34"/>
      <c r="Q9" s="34"/>
      <c r="R9" s="34"/>
      <c r="S9" s="34"/>
      <c r="T9" s="34"/>
      <c r="U9" s="34"/>
    </row>
    <row r="10" spans="1:22" ht="20.399999999999999" customHeight="1" x14ac:dyDescent="0.25">
      <c r="A10" s="3" t="str">
        <f t="shared" si="0"/>
        <v>0x07</v>
      </c>
      <c r="B10" s="3">
        <v>7</v>
      </c>
      <c r="C10" s="8" t="s">
        <v>33</v>
      </c>
      <c r="D10" s="2" t="s">
        <v>28</v>
      </c>
      <c r="E10" s="2" t="s">
        <v>42</v>
      </c>
      <c r="F10" s="34" t="s">
        <v>35</v>
      </c>
      <c r="G10" s="34"/>
      <c r="H10" s="34"/>
      <c r="I10" s="34"/>
      <c r="J10" s="34"/>
      <c r="K10" s="34"/>
      <c r="L10" s="34"/>
      <c r="M10" s="34"/>
      <c r="N10" s="34" t="s">
        <v>37</v>
      </c>
      <c r="O10" s="34"/>
      <c r="P10" s="34"/>
      <c r="Q10" s="34"/>
      <c r="R10" s="34"/>
      <c r="S10" s="34"/>
      <c r="T10" s="34"/>
      <c r="U10" s="34"/>
    </row>
    <row r="11" spans="1:22" ht="20.399999999999999" customHeight="1" x14ac:dyDescent="0.25">
      <c r="A11" s="3" t="str">
        <f t="shared" si="0"/>
        <v>0x08</v>
      </c>
      <c r="B11" s="3">
        <v>8</v>
      </c>
      <c r="C11" s="8" t="s">
        <v>59</v>
      </c>
      <c r="D11" s="4" t="s">
        <v>63</v>
      </c>
      <c r="E11" s="2" t="s">
        <v>1</v>
      </c>
      <c r="F11" s="29" t="s">
        <v>43</v>
      </c>
      <c r="G11" s="30"/>
      <c r="H11" s="30"/>
      <c r="I11" s="30"/>
      <c r="J11" s="30"/>
      <c r="K11" s="30"/>
      <c r="L11" s="30"/>
      <c r="M11" s="31"/>
      <c r="N11" s="34" t="s">
        <v>45</v>
      </c>
      <c r="O11" s="34"/>
      <c r="P11" s="34"/>
      <c r="Q11" s="34"/>
      <c r="R11" s="34"/>
      <c r="S11" s="34"/>
      <c r="T11" s="34"/>
      <c r="U11" s="34"/>
    </row>
    <row r="12" spans="1:22" ht="20.399999999999999" customHeight="1" x14ac:dyDescent="0.25">
      <c r="A12" s="3" t="str">
        <f t="shared" si="0"/>
        <v>0x09</v>
      </c>
      <c r="B12" s="3">
        <v>9</v>
      </c>
      <c r="C12" s="8" t="s">
        <v>60</v>
      </c>
      <c r="D12" s="4" t="s">
        <v>64</v>
      </c>
      <c r="E12" s="2" t="s">
        <v>1</v>
      </c>
      <c r="F12" s="29" t="s">
        <v>44</v>
      </c>
      <c r="G12" s="30"/>
      <c r="H12" s="30"/>
      <c r="I12" s="30"/>
      <c r="J12" s="30"/>
      <c r="K12" s="30"/>
      <c r="L12" s="30"/>
      <c r="M12" s="31"/>
      <c r="N12" s="34" t="s">
        <v>46</v>
      </c>
      <c r="O12" s="34"/>
      <c r="P12" s="34"/>
      <c r="Q12" s="34"/>
      <c r="R12" s="34"/>
      <c r="S12" s="34"/>
      <c r="T12" s="34"/>
      <c r="U12" s="34"/>
    </row>
    <row r="13" spans="1:22" ht="20.399999999999999" customHeight="1" x14ac:dyDescent="0.25">
      <c r="A13" s="3" t="str">
        <f t="shared" si="0"/>
        <v>0x0A</v>
      </c>
      <c r="B13" s="3">
        <v>10</v>
      </c>
      <c r="C13" s="8" t="s">
        <v>61</v>
      </c>
      <c r="D13" s="4" t="s">
        <v>65</v>
      </c>
      <c r="E13" s="2" t="s">
        <v>1</v>
      </c>
      <c r="F13" s="29" t="s">
        <v>73</v>
      </c>
      <c r="G13" s="30"/>
      <c r="H13" s="30"/>
      <c r="I13" s="30"/>
      <c r="J13" s="30"/>
      <c r="K13" s="30"/>
      <c r="L13" s="30"/>
      <c r="M13" s="31"/>
      <c r="N13" s="34" t="s">
        <v>47</v>
      </c>
      <c r="O13" s="34"/>
      <c r="P13" s="34"/>
      <c r="Q13" s="34"/>
      <c r="R13" s="34"/>
      <c r="S13" s="34"/>
      <c r="T13" s="34"/>
      <c r="U13" s="34"/>
    </row>
    <row r="14" spans="1:22" ht="20.399999999999999" customHeight="1" x14ac:dyDescent="0.25">
      <c r="A14" s="3" t="str">
        <f t="shared" si="0"/>
        <v>0x0B</v>
      </c>
      <c r="B14" s="3">
        <v>11</v>
      </c>
      <c r="C14" s="8" t="s">
        <v>62</v>
      </c>
      <c r="D14" s="4" t="s">
        <v>66</v>
      </c>
      <c r="E14" s="2" t="s">
        <v>42</v>
      </c>
      <c r="F14" s="29" t="s">
        <v>49</v>
      </c>
      <c r="G14" s="30"/>
      <c r="H14" s="30"/>
      <c r="I14" s="30"/>
      <c r="J14" s="30"/>
      <c r="K14" s="30"/>
      <c r="L14" s="30"/>
      <c r="M14" s="31"/>
      <c r="N14" s="34" t="s">
        <v>48</v>
      </c>
      <c r="O14" s="34"/>
      <c r="P14" s="34"/>
      <c r="Q14" s="34"/>
      <c r="R14" s="34"/>
      <c r="S14" s="34"/>
      <c r="T14" s="34"/>
      <c r="U14" s="34"/>
    </row>
    <row r="15" spans="1:22" ht="20.399999999999999" customHeight="1" x14ac:dyDescent="0.25">
      <c r="A15" s="3" t="str">
        <f t="shared" si="0"/>
        <v>0x0C</v>
      </c>
      <c r="B15" s="3">
        <v>12</v>
      </c>
      <c r="C15" s="8" t="s">
        <v>40</v>
      </c>
      <c r="D15" s="7" t="s">
        <v>39</v>
      </c>
      <c r="E15" s="2" t="s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41</v>
      </c>
      <c r="V15" s="1" t="s">
        <v>212</v>
      </c>
    </row>
    <row r="16" spans="1:22" ht="20.399999999999999" customHeight="1" x14ac:dyDescent="0.25">
      <c r="A16" s="3" t="str">
        <f t="shared" si="0"/>
        <v>0x0D</v>
      </c>
      <c r="B16" s="3">
        <v>13</v>
      </c>
      <c r="C16" s="11" t="s">
        <v>51</v>
      </c>
      <c r="D16" s="12" t="s">
        <v>79</v>
      </c>
      <c r="E16" s="11" t="s">
        <v>68</v>
      </c>
      <c r="F16" s="29" t="s">
        <v>50</v>
      </c>
      <c r="G16" s="30"/>
      <c r="H16" s="30"/>
      <c r="I16" s="30"/>
      <c r="J16" s="30"/>
      <c r="K16" s="30"/>
      <c r="L16" s="30"/>
      <c r="M16" s="31"/>
      <c r="N16" s="29" t="s">
        <v>55</v>
      </c>
      <c r="O16" s="30"/>
      <c r="P16" s="30"/>
      <c r="Q16" s="30"/>
      <c r="R16" s="30"/>
      <c r="S16" s="30"/>
      <c r="T16" s="30"/>
      <c r="U16" s="31"/>
      <c r="V16" s="1" t="s">
        <v>213</v>
      </c>
    </row>
    <row r="17" spans="1:22" ht="20.399999999999999" customHeight="1" x14ac:dyDescent="0.25">
      <c r="A17" s="3" t="str">
        <f t="shared" si="0"/>
        <v>0x0E</v>
      </c>
      <c r="B17" s="3">
        <v>14</v>
      </c>
      <c r="C17" s="11" t="s">
        <v>53</v>
      </c>
      <c r="D17" s="11" t="s">
        <v>52</v>
      </c>
      <c r="E17" s="11" t="s">
        <v>69</v>
      </c>
      <c r="F17" s="2"/>
      <c r="G17" s="2"/>
      <c r="H17" s="2"/>
      <c r="I17" s="2"/>
      <c r="J17" s="2"/>
      <c r="K17" s="2"/>
      <c r="L17" s="2"/>
      <c r="M17" s="2"/>
      <c r="N17" s="29" t="s">
        <v>247</v>
      </c>
      <c r="O17" s="30"/>
      <c r="P17" s="30"/>
      <c r="Q17" s="30"/>
      <c r="R17" s="30"/>
      <c r="S17" s="30"/>
      <c r="T17" s="30"/>
      <c r="U17" s="31"/>
      <c r="V17" s="1" t="s">
        <v>214</v>
      </c>
    </row>
    <row r="18" spans="1:22" ht="20.399999999999999" customHeight="1" x14ac:dyDescent="0.25">
      <c r="A18" s="3" t="str">
        <f t="shared" si="0"/>
        <v>0x0F</v>
      </c>
      <c r="B18" s="3">
        <v>15</v>
      </c>
      <c r="C18" s="11" t="s">
        <v>88</v>
      </c>
      <c r="D18" s="11" t="s">
        <v>85</v>
      </c>
      <c r="E18" s="11" t="s">
        <v>86</v>
      </c>
      <c r="F18" s="29" t="s">
        <v>188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1" t="s">
        <v>215</v>
      </c>
    </row>
    <row r="19" spans="1:22" ht="20.399999999999999" customHeight="1" x14ac:dyDescent="0.25">
      <c r="A19" s="3" t="str">
        <f t="shared" si="0"/>
        <v>0x10</v>
      </c>
      <c r="B19" s="3">
        <v>16</v>
      </c>
      <c r="C19" s="11" t="s">
        <v>89</v>
      </c>
      <c r="D19" s="11" t="s">
        <v>87</v>
      </c>
      <c r="E19" s="11" t="s">
        <v>69</v>
      </c>
      <c r="F19" s="29" t="s">
        <v>216</v>
      </c>
      <c r="G19" s="30"/>
      <c r="H19" s="30"/>
      <c r="I19" s="30"/>
      <c r="J19" s="30"/>
      <c r="K19" s="30"/>
      <c r="L19" s="30"/>
      <c r="M19" s="31"/>
      <c r="N19" s="29" t="s">
        <v>80</v>
      </c>
      <c r="O19" s="30"/>
      <c r="P19" s="30"/>
      <c r="Q19" s="30"/>
      <c r="R19" s="30"/>
      <c r="S19" s="30"/>
      <c r="T19" s="30"/>
      <c r="U19" s="31"/>
      <c r="V19" s="1" t="s">
        <v>217</v>
      </c>
    </row>
    <row r="20" spans="1:22" ht="20.399999999999999" customHeight="1" x14ac:dyDescent="0.25">
      <c r="A20" s="3" t="str">
        <f t="shared" si="0"/>
        <v>0x11</v>
      </c>
      <c r="B20" s="3">
        <v>17</v>
      </c>
      <c r="C20" s="11" t="s">
        <v>56</v>
      </c>
      <c r="D20" s="11" t="s">
        <v>57</v>
      </c>
      <c r="E20" s="11" t="s">
        <v>70</v>
      </c>
      <c r="F20" s="29" t="s">
        <v>76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1"/>
      <c r="V20" s="1" t="s">
        <v>218</v>
      </c>
    </row>
    <row r="21" spans="1:22" ht="20.399999999999999" customHeight="1" x14ac:dyDescent="0.25">
      <c r="A21" s="3" t="str">
        <f t="shared" si="0"/>
        <v>0x12</v>
      </c>
      <c r="B21" s="3">
        <v>18</v>
      </c>
      <c r="C21" s="11" t="s">
        <v>93</v>
      </c>
      <c r="D21" s="11" t="s">
        <v>91</v>
      </c>
      <c r="E21" s="11" t="s">
        <v>71</v>
      </c>
      <c r="F21" s="29" t="s">
        <v>54</v>
      </c>
      <c r="G21" s="30"/>
      <c r="H21" s="30"/>
      <c r="I21" s="30"/>
      <c r="J21" s="30"/>
      <c r="K21" s="30"/>
      <c r="L21" s="30"/>
      <c r="M21" s="31"/>
      <c r="N21" s="29" t="s">
        <v>90</v>
      </c>
      <c r="O21" s="30"/>
      <c r="P21" s="30"/>
      <c r="Q21" s="30"/>
      <c r="R21" s="30"/>
      <c r="S21" s="30"/>
      <c r="T21" s="30"/>
      <c r="U21" s="31"/>
      <c r="V21" s="1" t="s">
        <v>219</v>
      </c>
    </row>
    <row r="22" spans="1:22" ht="20.399999999999999" customHeight="1" x14ac:dyDescent="0.25">
      <c r="A22" s="3" t="str">
        <f t="shared" si="0"/>
        <v>0x13</v>
      </c>
      <c r="B22" s="3">
        <v>19</v>
      </c>
      <c r="C22" s="11" t="s">
        <v>94</v>
      </c>
      <c r="D22" s="11" t="s">
        <v>92</v>
      </c>
      <c r="E22" s="11" t="s">
        <v>71</v>
      </c>
      <c r="F22" s="29" t="s">
        <v>189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1"/>
      <c r="V22" s="1" t="s">
        <v>215</v>
      </c>
    </row>
    <row r="23" spans="1:22" ht="20.399999999999999" customHeight="1" x14ac:dyDescent="0.25">
      <c r="A23" s="3" t="str">
        <f t="shared" si="0"/>
        <v>0x14</v>
      </c>
      <c r="B23" s="3">
        <v>20</v>
      </c>
      <c r="C23" s="11" t="s">
        <v>98</v>
      </c>
      <c r="D23" s="11" t="s">
        <v>99</v>
      </c>
      <c r="E23" s="11" t="s">
        <v>71</v>
      </c>
      <c r="F23" s="29" t="s">
        <v>96</v>
      </c>
      <c r="G23" s="30"/>
      <c r="H23" s="30"/>
      <c r="I23" s="30"/>
      <c r="J23" s="30"/>
      <c r="K23" s="30"/>
      <c r="L23" s="30"/>
      <c r="M23" s="31"/>
      <c r="N23" s="29" t="s">
        <v>97</v>
      </c>
      <c r="O23" s="30"/>
      <c r="P23" s="30"/>
      <c r="Q23" s="30"/>
      <c r="R23" s="30"/>
      <c r="S23" s="30"/>
      <c r="T23" s="30"/>
      <c r="U23" s="31"/>
      <c r="V23" s="1" t="s">
        <v>220</v>
      </c>
    </row>
    <row r="24" spans="1:22" ht="20.399999999999999" customHeight="1" x14ac:dyDescent="0.25">
      <c r="A24" s="3" t="str">
        <f t="shared" si="0"/>
        <v>0x15</v>
      </c>
      <c r="B24" s="3">
        <v>21</v>
      </c>
      <c r="C24" s="11" t="s">
        <v>77</v>
      </c>
      <c r="D24" s="11" t="s">
        <v>95</v>
      </c>
      <c r="E24" s="11" t="s">
        <v>101</v>
      </c>
      <c r="F24" s="9"/>
      <c r="G24" s="8"/>
      <c r="H24" s="8"/>
      <c r="I24" s="8"/>
      <c r="J24" s="8"/>
      <c r="K24" s="9"/>
      <c r="L24"/>
      <c r="M24" s="9" t="s">
        <v>251</v>
      </c>
      <c r="N24" s="8" t="s">
        <v>250</v>
      </c>
      <c r="O24" s="8" t="s">
        <v>249</v>
      </c>
      <c r="P24" s="8" t="s">
        <v>248</v>
      </c>
      <c r="Q24" s="24" t="s">
        <v>246</v>
      </c>
      <c r="R24" s="8" t="s">
        <v>245</v>
      </c>
      <c r="S24" s="9" t="s">
        <v>67</v>
      </c>
      <c r="T24" s="9" t="s">
        <v>221</v>
      </c>
      <c r="U24" s="9" t="s">
        <v>72</v>
      </c>
      <c r="V24" s="9" t="s">
        <v>222</v>
      </c>
    </row>
    <row r="25" spans="1:22" ht="20.399999999999999" customHeight="1" x14ac:dyDescent="0.25">
      <c r="A25" s="3" t="str">
        <f t="shared" si="0"/>
        <v>0x16</v>
      </c>
      <c r="B25" s="3">
        <v>22</v>
      </c>
      <c r="C25" s="10" t="s">
        <v>78</v>
      </c>
      <c r="D25" s="13" t="s">
        <v>100</v>
      </c>
      <c r="E25" s="13" t="s">
        <v>1</v>
      </c>
      <c r="F25" s="19"/>
      <c r="G25" s="18"/>
      <c r="H25" s="18"/>
      <c r="I25" s="18"/>
      <c r="J25" s="18"/>
      <c r="K25" s="19"/>
      <c r="L25" s="19"/>
      <c r="M25" s="19" t="s">
        <v>258</v>
      </c>
      <c r="N25" s="34" t="s">
        <v>78</v>
      </c>
      <c r="O25" s="34"/>
      <c r="P25" s="34"/>
      <c r="Q25" s="34"/>
      <c r="R25" s="34"/>
      <c r="S25" s="34"/>
      <c r="T25" s="34"/>
      <c r="U25" s="34"/>
      <c r="V25" s="1" t="s">
        <v>223</v>
      </c>
    </row>
    <row r="26" spans="1:22" ht="20.399999999999999" customHeight="1" x14ac:dyDescent="0.25">
      <c r="A26" s="3" t="str">
        <f t="shared" si="0"/>
        <v>0x17</v>
      </c>
      <c r="B26" s="3">
        <v>23</v>
      </c>
      <c r="C26" s="10" t="s">
        <v>112</v>
      </c>
      <c r="D26" s="13" t="s">
        <v>110</v>
      </c>
      <c r="E26" s="13" t="s">
        <v>29</v>
      </c>
      <c r="F26" s="20"/>
      <c r="G26" s="16"/>
      <c r="H26" s="16"/>
      <c r="I26" s="16"/>
      <c r="J26" s="16"/>
      <c r="K26" s="21"/>
      <c r="L26" s="21"/>
      <c r="M26" s="22"/>
      <c r="N26" s="15"/>
      <c r="O26" s="16"/>
      <c r="P26" s="16"/>
      <c r="Q26" s="16"/>
      <c r="R26" s="16"/>
      <c r="S26" s="16"/>
      <c r="T26" s="16"/>
      <c r="U26" s="17"/>
    </row>
    <row r="27" spans="1:22" ht="20.399999999999999" customHeight="1" x14ac:dyDescent="0.25">
      <c r="A27" s="3" t="str">
        <f t="shared" si="0"/>
        <v>0x18</v>
      </c>
      <c r="B27" s="3">
        <v>24</v>
      </c>
      <c r="C27" s="18" t="s">
        <v>75</v>
      </c>
      <c r="D27" s="18" t="s">
        <v>74</v>
      </c>
      <c r="E27" s="18" t="s">
        <v>1</v>
      </c>
      <c r="F27" s="29" t="s">
        <v>243</v>
      </c>
      <c r="G27" s="30"/>
      <c r="H27" s="30"/>
      <c r="I27" s="30"/>
      <c r="J27" s="30"/>
      <c r="K27" s="30"/>
      <c r="L27" s="30"/>
      <c r="M27" s="31"/>
      <c r="N27" s="29"/>
      <c r="O27" s="30"/>
      <c r="P27" s="30"/>
      <c r="Q27" s="30"/>
      <c r="R27" s="30"/>
      <c r="S27" s="30"/>
      <c r="T27" s="30"/>
      <c r="U27" s="31"/>
    </row>
    <row r="28" spans="1:22" ht="20.399999999999999" customHeight="1" x14ac:dyDescent="0.25">
      <c r="A28" s="3" t="str">
        <f t="shared" si="0"/>
        <v>0x19</v>
      </c>
      <c r="B28" s="3">
        <v>25</v>
      </c>
      <c r="C28" s="18" t="s">
        <v>102</v>
      </c>
      <c r="D28" s="18" t="s">
        <v>103</v>
      </c>
      <c r="E28" s="18" t="s">
        <v>1</v>
      </c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 t="s">
        <v>105</v>
      </c>
      <c r="U28" s="19" t="s">
        <v>104</v>
      </c>
      <c r="V28" s="1" t="s">
        <v>242</v>
      </c>
    </row>
    <row r="29" spans="1:22" ht="20.399999999999999" customHeight="1" x14ac:dyDescent="0.25">
      <c r="A29" s="3" t="str">
        <f t="shared" si="0"/>
        <v>0x1A</v>
      </c>
      <c r="B29" s="3">
        <v>26</v>
      </c>
      <c r="C29" s="18" t="s">
        <v>224</v>
      </c>
      <c r="D29" s="18" t="s">
        <v>119</v>
      </c>
      <c r="E29" s="18"/>
      <c r="F29" s="29" t="s">
        <v>122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/>
    </row>
    <row r="30" spans="1:22" ht="20.399999999999999" customHeight="1" x14ac:dyDescent="0.25">
      <c r="A30" s="3" t="str">
        <f t="shared" si="0"/>
        <v>0x1B</v>
      </c>
      <c r="B30" s="3">
        <v>27</v>
      </c>
      <c r="C30" s="18" t="s">
        <v>114</v>
      </c>
      <c r="D30" s="18" t="s">
        <v>225</v>
      </c>
      <c r="E30" s="18" t="s">
        <v>29</v>
      </c>
      <c r="F30" s="29" t="s">
        <v>123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/>
    </row>
    <row r="31" spans="1:22" ht="20.399999999999999" customHeight="1" x14ac:dyDescent="0.25">
      <c r="A31" s="3" t="str">
        <f t="shared" si="0"/>
        <v>0x1C</v>
      </c>
      <c r="B31" s="3">
        <v>28</v>
      </c>
      <c r="C31" s="18" t="s">
        <v>113</v>
      </c>
      <c r="D31" s="18" t="s">
        <v>226</v>
      </c>
      <c r="E31" s="18" t="s">
        <v>29</v>
      </c>
      <c r="F31" s="29" t="s">
        <v>124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/>
    </row>
    <row r="32" spans="1:22" ht="20.399999999999999" customHeight="1" x14ac:dyDescent="0.25">
      <c r="A32" s="3" t="str">
        <f t="shared" si="0"/>
        <v>0x1D</v>
      </c>
      <c r="B32" s="3">
        <v>29</v>
      </c>
      <c r="C32" s="18"/>
      <c r="D32" s="18" t="s">
        <v>115</v>
      </c>
      <c r="E32" s="1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/>
    </row>
    <row r="33" spans="1:22" ht="20.399999999999999" customHeight="1" x14ac:dyDescent="0.25">
      <c r="A33" s="3" t="str">
        <f t="shared" si="0"/>
        <v>0x1E</v>
      </c>
      <c r="B33" s="3">
        <v>30</v>
      </c>
      <c r="C33" s="18"/>
      <c r="D33" s="18" t="s">
        <v>116</v>
      </c>
      <c r="E33" s="18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1"/>
    </row>
    <row r="34" spans="1:22" ht="20.399999999999999" customHeight="1" x14ac:dyDescent="0.25">
      <c r="A34" s="3" t="str">
        <f t="shared" si="0"/>
        <v>0x1F</v>
      </c>
      <c r="B34" s="3">
        <v>31</v>
      </c>
      <c r="C34" s="18" t="s">
        <v>117</v>
      </c>
      <c r="D34" s="18" t="s">
        <v>227</v>
      </c>
      <c r="E34" s="18" t="s">
        <v>29</v>
      </c>
      <c r="F34" s="29" t="s">
        <v>120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1"/>
    </row>
    <row r="35" spans="1:22" ht="20.399999999999999" customHeight="1" x14ac:dyDescent="0.25">
      <c r="A35" s="3" t="str">
        <f t="shared" si="0"/>
        <v>0x20</v>
      </c>
      <c r="B35" s="3">
        <v>32</v>
      </c>
      <c r="C35" s="18" t="s">
        <v>118</v>
      </c>
      <c r="D35" s="18" t="s">
        <v>228</v>
      </c>
      <c r="E35" s="18" t="s">
        <v>29</v>
      </c>
      <c r="F35" s="29" t="s">
        <v>121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1"/>
    </row>
    <row r="36" spans="1:22" ht="20.399999999999999" customHeight="1" x14ac:dyDescent="0.25">
      <c r="A36" s="3" t="str">
        <f t="shared" si="0"/>
        <v>0x21</v>
      </c>
      <c r="B36" s="3">
        <v>33</v>
      </c>
      <c r="C36" s="18"/>
      <c r="D36" s="18" t="s">
        <v>229</v>
      </c>
      <c r="E36" s="18" t="s">
        <v>29</v>
      </c>
      <c r="F36" s="29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1"/>
    </row>
    <row r="37" spans="1:22" ht="20.399999999999999" customHeight="1" x14ac:dyDescent="0.25">
      <c r="A37" s="3" t="str">
        <f t="shared" si="0"/>
        <v>0x22</v>
      </c>
      <c r="B37" s="3">
        <v>34</v>
      </c>
      <c r="C37" s="18"/>
      <c r="D37" s="18" t="s">
        <v>230</v>
      </c>
      <c r="E37" s="18" t="s">
        <v>29</v>
      </c>
      <c r="F37" s="29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1"/>
    </row>
    <row r="38" spans="1:22" ht="20.399999999999999" customHeight="1" x14ac:dyDescent="0.25">
      <c r="A38" s="3" t="str">
        <f t="shared" si="0"/>
        <v>0x23</v>
      </c>
      <c r="B38" s="3">
        <v>35</v>
      </c>
      <c r="C38" s="23" t="s">
        <v>231</v>
      </c>
      <c r="D38" s="23" t="s">
        <v>232</v>
      </c>
      <c r="E38" s="23" t="s">
        <v>29</v>
      </c>
      <c r="F38" s="26" t="s">
        <v>231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8"/>
    </row>
    <row r="39" spans="1:22" ht="20.399999999999999" customHeight="1" x14ac:dyDescent="0.25">
      <c r="A39" s="3" t="str">
        <f t="shared" si="0"/>
        <v>0x24</v>
      </c>
      <c r="B39" s="3">
        <v>36</v>
      </c>
      <c r="C39" s="23"/>
      <c r="D39" s="23" t="s">
        <v>233</v>
      </c>
      <c r="E39" s="18" t="s">
        <v>1</v>
      </c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8"/>
    </row>
    <row r="40" spans="1:22" ht="20.399999999999999" customHeight="1" x14ac:dyDescent="0.25">
      <c r="A40" s="3" t="str">
        <f t="shared" si="0"/>
        <v>0x25</v>
      </c>
      <c r="B40" s="3">
        <v>37</v>
      </c>
      <c r="C40" s="23"/>
      <c r="D40" s="23"/>
      <c r="E40" s="18" t="s">
        <v>1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8"/>
    </row>
    <row r="41" spans="1:22" ht="20.399999999999999" customHeight="1" x14ac:dyDescent="0.25">
      <c r="A41" s="3" t="str">
        <f t="shared" si="0"/>
        <v>0x26</v>
      </c>
      <c r="B41" s="3">
        <v>38</v>
      </c>
      <c r="C41" s="18"/>
      <c r="D41" s="23" t="s">
        <v>234</v>
      </c>
      <c r="E41" s="18" t="s">
        <v>1</v>
      </c>
      <c r="F41" s="29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1"/>
    </row>
    <row r="42" spans="1:22" ht="20.399999999999999" customHeight="1" x14ac:dyDescent="0.25">
      <c r="A42" s="3" t="str">
        <f t="shared" si="0"/>
        <v>0x27</v>
      </c>
      <c r="B42" s="3">
        <v>39</v>
      </c>
      <c r="C42" s="18"/>
      <c r="D42" s="23" t="s">
        <v>235</v>
      </c>
      <c r="E42" s="18" t="s">
        <v>1</v>
      </c>
      <c r="F42" s="29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/>
      <c r="V42" s="1" t="s">
        <v>257</v>
      </c>
    </row>
    <row r="43" spans="1:22" ht="20.399999999999999" customHeight="1" x14ac:dyDescent="0.25">
      <c r="A43" s="3" t="str">
        <f t="shared" si="0"/>
        <v>0x28</v>
      </c>
      <c r="B43" s="3">
        <v>40</v>
      </c>
      <c r="C43"/>
      <c r="D43"/>
      <c r="E43" t="s">
        <v>29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2" ht="20.399999999999999" customHeight="1" x14ac:dyDescent="0.25">
      <c r="A44" s="3" t="str">
        <f t="shared" si="0"/>
        <v>0x29</v>
      </c>
      <c r="B44" s="3">
        <v>41</v>
      </c>
      <c r="C44"/>
      <c r="D44"/>
      <c r="E44" t="s">
        <v>29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1:22" ht="20.399999999999999" customHeight="1" x14ac:dyDescent="0.25">
      <c r="A45" s="3" t="str">
        <f t="shared" si="0"/>
        <v>0x2A</v>
      </c>
      <c r="B45" s="3">
        <v>42</v>
      </c>
      <c r="C45" s="25"/>
      <c r="D45" s="25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2" ht="20.399999999999999" customHeight="1" x14ac:dyDescent="0.25">
      <c r="A46" s="3" t="str">
        <f t="shared" si="0"/>
        <v>0x2B</v>
      </c>
      <c r="B46" s="3">
        <v>43</v>
      </c>
      <c r="C46" s="25"/>
      <c r="D46" s="25" t="s">
        <v>126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2" ht="20.399999999999999" customHeight="1" x14ac:dyDescent="0.25">
      <c r="A47" s="3" t="str">
        <f t="shared" si="0"/>
        <v>0x2C</v>
      </c>
      <c r="B47" s="3">
        <v>44</v>
      </c>
      <c r="C47" s="25"/>
      <c r="D47" s="25" t="s">
        <v>126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2" ht="20.399999999999999" customHeight="1" x14ac:dyDescent="0.25">
      <c r="A48" s="3" t="str">
        <f t="shared" si="0"/>
        <v>0x2D</v>
      </c>
      <c r="B48" s="3">
        <v>45</v>
      </c>
      <c r="C48" s="25"/>
      <c r="D48" s="25" t="s">
        <v>126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2" ht="20.399999999999999" customHeight="1" x14ac:dyDescent="0.25">
      <c r="A49" s="3" t="str">
        <f t="shared" si="0"/>
        <v>0x2E</v>
      </c>
      <c r="B49" s="3">
        <v>46</v>
      </c>
      <c r="C49" s="11"/>
      <c r="D49" s="11"/>
      <c r="E49" s="25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1"/>
    </row>
    <row r="50" spans="1:22" ht="20.399999999999999" customHeight="1" x14ac:dyDescent="0.25">
      <c r="A50" s="3" t="str">
        <f t="shared" si="0"/>
        <v>0x2F</v>
      </c>
      <c r="B50" s="3">
        <v>47</v>
      </c>
      <c r="C50" s="11"/>
      <c r="D50" s="11"/>
      <c r="E50" s="25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1"/>
    </row>
    <row r="51" spans="1:22" ht="20.399999999999999" customHeight="1" x14ac:dyDescent="0.25">
      <c r="A51" s="3" t="str">
        <f t="shared" si="0"/>
        <v>0x30</v>
      </c>
      <c r="B51" s="3">
        <v>48</v>
      </c>
      <c r="C51" s="25"/>
      <c r="D51" s="25" t="s">
        <v>244</v>
      </c>
      <c r="E51" s="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 t="s">
        <v>255</v>
      </c>
      <c r="S51" s="38" t="s">
        <v>252</v>
      </c>
      <c r="T51" s="38" t="s">
        <v>254</v>
      </c>
      <c r="U51" s="9" t="s">
        <v>253</v>
      </c>
      <c r="V51" s="1" t="s">
        <v>256</v>
      </c>
    </row>
    <row r="52" spans="1:22" ht="20.399999999999999" customHeight="1" x14ac:dyDescent="0.25">
      <c r="A52" s="3" t="str">
        <f t="shared" si="0"/>
        <v>0x31</v>
      </c>
      <c r="B52" s="3">
        <v>49</v>
      </c>
      <c r="C52" s="25"/>
      <c r="D52" s="25" t="s">
        <v>126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25"/>
    </row>
    <row r="53" spans="1:22" ht="20.399999999999999" customHeight="1" x14ac:dyDescent="0.25">
      <c r="A53" s="3" t="str">
        <f t="shared" si="0"/>
        <v>0x32</v>
      </c>
      <c r="B53" s="3">
        <v>50</v>
      </c>
      <c r="C53" s="25"/>
      <c r="D53" s="25" t="s">
        <v>126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</sheetData>
  <mergeCells count="54">
    <mergeCell ref="F43:U43"/>
    <mergeCell ref="F44:U44"/>
    <mergeCell ref="F49:U49"/>
    <mergeCell ref="F50:U50"/>
    <mergeCell ref="F10:M10"/>
    <mergeCell ref="N10:U10"/>
    <mergeCell ref="F11:M11"/>
    <mergeCell ref="N11:U11"/>
    <mergeCell ref="N23:U23"/>
    <mergeCell ref="F12:M12"/>
    <mergeCell ref="N12:U12"/>
    <mergeCell ref="F13:M13"/>
    <mergeCell ref="N13:U13"/>
    <mergeCell ref="F14:M14"/>
    <mergeCell ref="N14:U14"/>
    <mergeCell ref="F16:M16"/>
    <mergeCell ref="N16:U16"/>
    <mergeCell ref="N17:U17"/>
    <mergeCell ref="F21:M21"/>
    <mergeCell ref="F18:U18"/>
    <mergeCell ref="F31:U31"/>
    <mergeCell ref="F32:U32"/>
    <mergeCell ref="F33:U33"/>
    <mergeCell ref="N21:U21"/>
    <mergeCell ref="F29:U29"/>
    <mergeCell ref="F30:U30"/>
    <mergeCell ref="F27:M27"/>
    <mergeCell ref="F22:U22"/>
    <mergeCell ref="N27:U27"/>
    <mergeCell ref="A1:U1"/>
    <mergeCell ref="N19:U19"/>
    <mergeCell ref="F19:M19"/>
    <mergeCell ref="F23:M23"/>
    <mergeCell ref="N25:U25"/>
    <mergeCell ref="F5:U5"/>
    <mergeCell ref="F6:U6"/>
    <mergeCell ref="F20:U20"/>
    <mergeCell ref="F3:U3"/>
    <mergeCell ref="F4:U4"/>
    <mergeCell ref="F7:M7"/>
    <mergeCell ref="N7:U7"/>
    <mergeCell ref="F8:M8"/>
    <mergeCell ref="N8:U8"/>
    <mergeCell ref="F9:M9"/>
    <mergeCell ref="N9:U9"/>
    <mergeCell ref="F39:U39"/>
    <mergeCell ref="F40:U40"/>
    <mergeCell ref="F41:U41"/>
    <mergeCell ref="F42:U42"/>
    <mergeCell ref="F34:U34"/>
    <mergeCell ref="F35:U35"/>
    <mergeCell ref="F36:U36"/>
    <mergeCell ref="F37:U37"/>
    <mergeCell ref="F38:U38"/>
  </mergeCells>
  <phoneticPr fontId="1" type="noConversion"/>
  <pageMargins left="0.7" right="0.7" top="0.75" bottom="0.75" header="0.3" footer="0.3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Normal="100" workbookViewId="0">
      <selection activeCell="A3" sqref="A3"/>
    </sheetView>
  </sheetViews>
  <sheetFormatPr defaultColWidth="12.33203125" defaultRowHeight="14.4" x14ac:dyDescent="0.25"/>
  <cols>
    <col min="1" max="2" width="10.44140625" style="1" customWidth="1"/>
    <col min="3" max="3" width="16.44140625" style="1" customWidth="1"/>
    <col min="4" max="4" width="7" style="1" customWidth="1"/>
    <col min="5" max="20" width="4.5546875" style="1" customWidth="1"/>
    <col min="21" max="24" width="12.33203125" style="1"/>
    <col min="25" max="25" width="11.88671875" style="1" customWidth="1"/>
    <col min="26" max="16384" width="12.33203125" style="1"/>
  </cols>
  <sheetData>
    <row r="1" spans="1:25" ht="26.4" customHeight="1" x14ac:dyDescent="0.3">
      <c r="A1" s="32" t="s">
        <v>127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5" ht="26.4" customHeight="1" x14ac:dyDescent="0.25">
      <c r="A2" s="5" t="s">
        <v>58</v>
      </c>
      <c r="B2" s="5"/>
      <c r="C2" s="5" t="s">
        <v>18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6"/>
    </row>
    <row r="3" spans="1:25" ht="20.399999999999999" customHeight="1" x14ac:dyDescent="0.25">
      <c r="A3" s="3" t="s">
        <v>153</v>
      </c>
      <c r="B3" s="3">
        <v>0</v>
      </c>
      <c r="C3" s="8" t="s">
        <v>128</v>
      </c>
      <c r="D3" s="8" t="s">
        <v>1</v>
      </c>
      <c r="E3" s="29" t="s">
        <v>186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  <c r="U3" s="35" t="s">
        <v>191</v>
      </c>
      <c r="V3" s="36"/>
      <c r="W3" s="36"/>
      <c r="X3" s="36"/>
      <c r="Y3" s="36"/>
    </row>
    <row r="4" spans="1:25" ht="20.399999999999999" customHeight="1" x14ac:dyDescent="0.25">
      <c r="A4" s="3" t="s">
        <v>154</v>
      </c>
      <c r="B4" s="3">
        <v>1</v>
      </c>
      <c r="C4" s="8" t="s">
        <v>130</v>
      </c>
      <c r="D4" s="8" t="s">
        <v>1</v>
      </c>
      <c r="E4" s="29" t="s">
        <v>187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  <c r="U4" s="35" t="s">
        <v>209</v>
      </c>
      <c r="V4" s="36"/>
      <c r="W4" s="36"/>
      <c r="X4" s="36"/>
      <c r="Y4" s="36"/>
    </row>
    <row r="5" spans="1:25" ht="20.399999999999999" customHeight="1" x14ac:dyDescent="0.25">
      <c r="A5" s="3" t="s">
        <v>155</v>
      </c>
      <c r="B5" s="3">
        <v>2</v>
      </c>
      <c r="C5" s="8" t="s">
        <v>129</v>
      </c>
      <c r="D5" s="8" t="s">
        <v>1</v>
      </c>
      <c r="E5" s="29" t="s">
        <v>187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35" t="s">
        <v>193</v>
      </c>
      <c r="V5" s="36"/>
      <c r="W5" s="36"/>
      <c r="X5" s="36"/>
      <c r="Y5" s="36"/>
    </row>
    <row r="6" spans="1:25" ht="20.399999999999999" customHeight="1" x14ac:dyDescent="0.25">
      <c r="A6" s="3" t="s">
        <v>156</v>
      </c>
      <c r="B6" s="3">
        <v>3</v>
      </c>
      <c r="C6" s="8" t="s">
        <v>131</v>
      </c>
      <c r="D6" s="8" t="s">
        <v>1</v>
      </c>
      <c r="E6" s="29" t="s">
        <v>187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1"/>
      <c r="U6" s="35" t="s">
        <v>192</v>
      </c>
      <c r="V6" s="36"/>
      <c r="W6" s="36"/>
      <c r="X6" s="36"/>
      <c r="Y6" s="36"/>
    </row>
    <row r="7" spans="1:25" ht="20.399999999999999" customHeight="1" x14ac:dyDescent="0.25">
      <c r="A7" s="3" t="s">
        <v>157</v>
      </c>
      <c r="B7" s="3">
        <v>4</v>
      </c>
      <c r="C7" s="8" t="s">
        <v>132</v>
      </c>
      <c r="D7" s="8" t="s">
        <v>1</v>
      </c>
      <c r="E7" s="29" t="s">
        <v>187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  <c r="U7" s="35" t="s">
        <v>194</v>
      </c>
      <c r="V7" s="36"/>
      <c r="W7" s="36"/>
      <c r="X7" s="36"/>
      <c r="Y7" s="36"/>
    </row>
    <row r="8" spans="1:25" ht="20.399999999999999" customHeight="1" x14ac:dyDescent="0.25">
      <c r="A8" s="3" t="s">
        <v>158</v>
      </c>
      <c r="B8" s="3">
        <v>5</v>
      </c>
      <c r="C8" s="8" t="s">
        <v>133</v>
      </c>
      <c r="D8" s="8" t="s">
        <v>1</v>
      </c>
      <c r="E8" s="29" t="s">
        <v>187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1"/>
      <c r="U8" s="35" t="s">
        <v>195</v>
      </c>
      <c r="V8" s="36"/>
      <c r="W8" s="36"/>
      <c r="X8" s="36"/>
      <c r="Y8" s="36"/>
    </row>
    <row r="9" spans="1:25" ht="20.399999999999999" customHeight="1" x14ac:dyDescent="0.25">
      <c r="A9" s="3" t="s">
        <v>159</v>
      </c>
      <c r="B9" s="3">
        <v>6</v>
      </c>
      <c r="C9" s="8" t="s">
        <v>134</v>
      </c>
      <c r="D9" s="8" t="s">
        <v>1</v>
      </c>
      <c r="E9" s="29" t="s">
        <v>187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/>
      <c r="U9" s="35" t="s">
        <v>195</v>
      </c>
      <c r="V9" s="36"/>
      <c r="W9" s="36"/>
      <c r="X9" s="36"/>
      <c r="Y9" s="36"/>
    </row>
    <row r="10" spans="1:25" ht="20.399999999999999" customHeight="1" x14ac:dyDescent="0.25">
      <c r="A10" s="3" t="s">
        <v>160</v>
      </c>
      <c r="B10" s="3">
        <v>7</v>
      </c>
      <c r="C10" s="8" t="s">
        <v>135</v>
      </c>
      <c r="D10" s="8" t="s">
        <v>1</v>
      </c>
      <c r="E10" s="29" t="s">
        <v>187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1"/>
      <c r="U10" s="35" t="s">
        <v>195</v>
      </c>
      <c r="V10" s="36"/>
      <c r="W10" s="36"/>
      <c r="X10" s="36"/>
      <c r="Y10" s="36"/>
    </row>
    <row r="11" spans="1:25" ht="20.399999999999999" customHeight="1" x14ac:dyDescent="0.25">
      <c r="A11" s="3" t="s">
        <v>161</v>
      </c>
      <c r="B11" s="3">
        <v>8</v>
      </c>
      <c r="C11" s="8" t="s">
        <v>136</v>
      </c>
      <c r="D11" s="8" t="s">
        <v>1</v>
      </c>
      <c r="E11" s="29" t="s">
        <v>187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U11" s="35" t="s">
        <v>196</v>
      </c>
      <c r="V11" s="36"/>
      <c r="W11" s="36"/>
      <c r="X11" s="36"/>
      <c r="Y11" s="36"/>
    </row>
    <row r="12" spans="1:25" ht="20.399999999999999" customHeight="1" x14ac:dyDescent="0.25">
      <c r="A12" s="3" t="s">
        <v>162</v>
      </c>
      <c r="B12" s="3">
        <v>9</v>
      </c>
      <c r="C12" s="8" t="s">
        <v>137</v>
      </c>
      <c r="D12" s="8" t="s">
        <v>1</v>
      </c>
      <c r="E12" s="29" t="s">
        <v>187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/>
      <c r="U12" s="35" t="s">
        <v>196</v>
      </c>
      <c r="V12" s="36"/>
      <c r="W12" s="36"/>
      <c r="X12" s="36"/>
      <c r="Y12" s="36"/>
    </row>
    <row r="13" spans="1:25" ht="20.399999999999999" customHeight="1" x14ac:dyDescent="0.25">
      <c r="A13" s="3" t="s">
        <v>163</v>
      </c>
      <c r="B13" s="3">
        <v>10</v>
      </c>
      <c r="C13" s="8" t="s">
        <v>138</v>
      </c>
      <c r="D13" s="8" t="s">
        <v>1</v>
      </c>
      <c r="E13" s="29" t="s">
        <v>187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/>
      <c r="U13" s="35" t="s">
        <v>197</v>
      </c>
      <c r="V13" s="36"/>
      <c r="W13" s="36"/>
      <c r="X13" s="36"/>
      <c r="Y13" s="36"/>
    </row>
    <row r="14" spans="1:25" ht="20.399999999999999" customHeight="1" x14ac:dyDescent="0.25">
      <c r="A14" s="3" t="s">
        <v>164</v>
      </c>
      <c r="B14" s="3">
        <v>11</v>
      </c>
      <c r="C14" s="8" t="s">
        <v>139</v>
      </c>
      <c r="D14" s="8" t="s">
        <v>1</v>
      </c>
      <c r="E14" s="29" t="s">
        <v>187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  <c r="U14" s="35" t="s">
        <v>198</v>
      </c>
      <c r="V14" s="36"/>
      <c r="W14" s="36"/>
      <c r="X14" s="36"/>
      <c r="Y14" s="36"/>
    </row>
    <row r="15" spans="1:25" ht="20.399999999999999" customHeight="1" x14ac:dyDescent="0.25">
      <c r="A15" s="3" t="s">
        <v>165</v>
      </c>
      <c r="B15" s="3">
        <v>12</v>
      </c>
      <c r="C15" s="8" t="s">
        <v>140</v>
      </c>
      <c r="D15" s="8" t="s">
        <v>1</v>
      </c>
      <c r="E15" s="29" t="s">
        <v>187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/>
      <c r="U15" s="35" t="s">
        <v>199</v>
      </c>
      <c r="V15" s="36"/>
      <c r="W15" s="36"/>
      <c r="X15" s="36"/>
      <c r="Y15" s="36"/>
    </row>
    <row r="16" spans="1:25" ht="20.399999999999999" customHeight="1" x14ac:dyDescent="0.25">
      <c r="A16" s="3" t="s">
        <v>166</v>
      </c>
      <c r="B16" s="3">
        <v>13</v>
      </c>
      <c r="C16" s="8" t="s">
        <v>141</v>
      </c>
      <c r="D16" s="8" t="s">
        <v>1</v>
      </c>
      <c r="E16" s="29" t="s">
        <v>187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  <c r="U16" s="35" t="s">
        <v>200</v>
      </c>
      <c r="V16" s="36"/>
      <c r="W16" s="36"/>
      <c r="X16" s="36"/>
      <c r="Y16" s="36"/>
    </row>
    <row r="17" spans="1:25" ht="20.399999999999999" customHeight="1" x14ac:dyDescent="0.25">
      <c r="A17" s="3" t="s">
        <v>167</v>
      </c>
      <c r="B17" s="3">
        <v>14</v>
      </c>
      <c r="C17" s="14" t="s">
        <v>142</v>
      </c>
      <c r="D17" s="8" t="s">
        <v>1</v>
      </c>
      <c r="E17" s="29" t="s">
        <v>187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  <c r="U17" s="35" t="s">
        <v>195</v>
      </c>
      <c r="V17" s="36"/>
      <c r="W17" s="36"/>
      <c r="X17" s="36"/>
      <c r="Y17" s="36"/>
    </row>
    <row r="18" spans="1:25" ht="20.399999999999999" customHeight="1" x14ac:dyDescent="0.25">
      <c r="A18" s="3" t="s">
        <v>168</v>
      </c>
      <c r="B18" s="3">
        <v>15</v>
      </c>
      <c r="C18" s="8" t="s">
        <v>143</v>
      </c>
      <c r="D18" s="8" t="s">
        <v>1</v>
      </c>
      <c r="E18" s="29" t="s">
        <v>187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35" t="s">
        <v>195</v>
      </c>
      <c r="V18" s="36"/>
      <c r="W18" s="36"/>
      <c r="X18" s="36"/>
      <c r="Y18" s="36"/>
    </row>
    <row r="19" spans="1:25" ht="20.399999999999999" customHeight="1" x14ac:dyDescent="0.25">
      <c r="A19" s="3" t="s">
        <v>169</v>
      </c>
      <c r="B19" s="3">
        <v>16</v>
      </c>
      <c r="C19" s="8" t="s">
        <v>144</v>
      </c>
      <c r="D19" s="8" t="s">
        <v>1</v>
      </c>
      <c r="E19" s="29" t="s">
        <v>187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/>
      <c r="U19" s="35" t="s">
        <v>201</v>
      </c>
      <c r="V19" s="36"/>
      <c r="W19" s="36"/>
      <c r="X19" s="36"/>
      <c r="Y19" s="36"/>
    </row>
    <row r="20" spans="1:25" ht="20.399999999999999" customHeight="1" x14ac:dyDescent="0.25">
      <c r="A20" s="3" t="s">
        <v>170</v>
      </c>
      <c r="B20" s="3">
        <v>17</v>
      </c>
      <c r="C20" s="8" t="s">
        <v>145</v>
      </c>
      <c r="D20" s="8" t="s">
        <v>1</v>
      </c>
      <c r="E20" s="29" t="s">
        <v>187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/>
      <c r="U20" s="35" t="s">
        <v>202</v>
      </c>
      <c r="V20" s="36"/>
      <c r="W20" s="36"/>
      <c r="X20" s="36"/>
      <c r="Y20" s="36"/>
    </row>
    <row r="21" spans="1:25" ht="20.399999999999999" customHeight="1" x14ac:dyDescent="0.25">
      <c r="A21" s="3" t="s">
        <v>171</v>
      </c>
      <c r="B21" s="3">
        <v>18</v>
      </c>
      <c r="C21" s="8" t="s">
        <v>146</v>
      </c>
      <c r="D21" s="8" t="s">
        <v>1</v>
      </c>
      <c r="E21" s="29" t="s">
        <v>187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/>
      <c r="U21" s="35" t="s">
        <v>195</v>
      </c>
      <c r="V21" s="36"/>
      <c r="W21" s="36"/>
      <c r="X21" s="36"/>
      <c r="Y21" s="36"/>
    </row>
    <row r="22" spans="1:25" ht="20.399999999999999" customHeight="1" x14ac:dyDescent="0.25">
      <c r="A22" s="3" t="s">
        <v>172</v>
      </c>
      <c r="B22" s="3">
        <v>19</v>
      </c>
      <c r="C22" s="8" t="s">
        <v>147</v>
      </c>
      <c r="D22" s="8" t="s">
        <v>1</v>
      </c>
      <c r="E22" s="29" t="s">
        <v>187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/>
      <c r="U22" s="37">
        <v>0</v>
      </c>
      <c r="V22" s="36"/>
      <c r="W22" s="36"/>
      <c r="X22" s="36"/>
      <c r="Y22" s="36"/>
    </row>
    <row r="23" spans="1:25" ht="20.399999999999999" customHeight="1" x14ac:dyDescent="0.25">
      <c r="A23" s="3" t="s">
        <v>173</v>
      </c>
      <c r="B23" s="3">
        <v>20</v>
      </c>
      <c r="C23" s="8" t="s">
        <v>148</v>
      </c>
      <c r="D23" s="8" t="s">
        <v>1</v>
      </c>
      <c r="E23" s="29" t="s">
        <v>187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/>
      <c r="U23" s="35" t="s">
        <v>195</v>
      </c>
      <c r="V23" s="36"/>
      <c r="W23" s="36"/>
      <c r="X23" s="36"/>
      <c r="Y23" s="36"/>
    </row>
    <row r="24" spans="1:25" ht="20.399999999999999" customHeight="1" x14ac:dyDescent="0.25">
      <c r="A24" s="3" t="s">
        <v>174</v>
      </c>
      <c r="B24" s="3">
        <v>21</v>
      </c>
      <c r="C24" s="8" t="s">
        <v>149</v>
      </c>
      <c r="D24" s="8" t="s">
        <v>1</v>
      </c>
      <c r="E24" s="29" t="s">
        <v>187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/>
      <c r="U24" s="35" t="s">
        <v>195</v>
      </c>
      <c r="V24" s="36"/>
      <c r="W24" s="36"/>
      <c r="X24" s="36"/>
      <c r="Y24" s="36"/>
    </row>
    <row r="25" spans="1:25" ht="20.399999999999999" customHeight="1" x14ac:dyDescent="0.25">
      <c r="A25" s="3" t="s">
        <v>175</v>
      </c>
      <c r="B25" s="3">
        <v>22</v>
      </c>
      <c r="C25" s="8" t="s">
        <v>150</v>
      </c>
      <c r="D25" s="8" t="s">
        <v>1</v>
      </c>
      <c r="E25" s="29" t="s">
        <v>187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/>
      <c r="U25" s="35" t="s">
        <v>206</v>
      </c>
      <c r="V25" s="36"/>
      <c r="W25" s="36"/>
      <c r="X25" s="36"/>
      <c r="Y25" s="36"/>
    </row>
    <row r="26" spans="1:25" ht="20.399999999999999" customHeight="1" x14ac:dyDescent="0.25">
      <c r="A26" s="3" t="s">
        <v>176</v>
      </c>
      <c r="B26" s="3">
        <v>23</v>
      </c>
      <c r="C26" s="8" t="s">
        <v>151</v>
      </c>
      <c r="D26" s="8" t="s">
        <v>1</v>
      </c>
      <c r="E26" s="29" t="s">
        <v>187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  <c r="U26" s="35" t="s">
        <v>204</v>
      </c>
      <c r="V26" s="36"/>
      <c r="W26" s="36"/>
      <c r="X26" s="36"/>
      <c r="Y26" s="36"/>
    </row>
    <row r="27" spans="1:25" ht="20.399999999999999" customHeight="1" x14ac:dyDescent="0.25">
      <c r="A27" s="3" t="s">
        <v>177</v>
      </c>
      <c r="B27" s="3">
        <v>24</v>
      </c>
      <c r="C27" s="8" t="s">
        <v>152</v>
      </c>
      <c r="D27" s="8" t="s">
        <v>1</v>
      </c>
      <c r="E27" s="29" t="s">
        <v>187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/>
      <c r="U27" s="35" t="s">
        <v>205</v>
      </c>
      <c r="V27" s="36"/>
      <c r="W27" s="36"/>
      <c r="X27" s="36"/>
      <c r="Y27" s="36"/>
    </row>
    <row r="28" spans="1:25" ht="20.399999999999999" customHeight="1" x14ac:dyDescent="0.25">
      <c r="A28" s="3" t="s">
        <v>178</v>
      </c>
      <c r="B28" s="3">
        <v>25</v>
      </c>
      <c r="C28" s="18" t="s">
        <v>236</v>
      </c>
      <c r="D28" s="18" t="s">
        <v>1</v>
      </c>
      <c r="E28" s="29" t="s">
        <v>187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  <c r="U28" s="35" t="s">
        <v>237</v>
      </c>
      <c r="V28" s="36"/>
      <c r="W28" s="36"/>
      <c r="X28" s="36"/>
      <c r="Y28" s="36"/>
    </row>
    <row r="29" spans="1:25" ht="20.399999999999999" customHeight="1" x14ac:dyDescent="0.25">
      <c r="A29" s="3" t="s">
        <v>179</v>
      </c>
      <c r="B29" s="3">
        <v>26</v>
      </c>
      <c r="C29" s="18" t="s">
        <v>238</v>
      </c>
      <c r="D29" s="18" t="s">
        <v>239</v>
      </c>
      <c r="E29" s="29" t="s">
        <v>187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  <c r="U29" s="35" t="s">
        <v>194</v>
      </c>
      <c r="V29" s="36"/>
      <c r="W29" s="36"/>
      <c r="X29" s="36"/>
      <c r="Y29" s="36"/>
    </row>
    <row r="30" spans="1:25" ht="20.399999999999999" customHeight="1" x14ac:dyDescent="0.25">
      <c r="A30" s="3" t="s">
        <v>180</v>
      </c>
      <c r="B30" s="3">
        <v>27</v>
      </c>
      <c r="C30" s="18" t="s">
        <v>240</v>
      </c>
      <c r="D30" s="18" t="s">
        <v>239</v>
      </c>
      <c r="E30" s="29" t="s">
        <v>187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/>
      <c r="U30" s="35" t="s">
        <v>241</v>
      </c>
      <c r="V30" s="36"/>
      <c r="W30" s="36"/>
      <c r="X30" s="36"/>
      <c r="Y30" s="36"/>
    </row>
    <row r="31" spans="1:25" ht="20.399999999999999" customHeight="1" x14ac:dyDescent="0.25">
      <c r="A31" s="3" t="s">
        <v>181</v>
      </c>
      <c r="B31" s="3">
        <v>28</v>
      </c>
      <c r="C31" s="8" t="s">
        <v>126</v>
      </c>
      <c r="D31" s="8" t="s">
        <v>1</v>
      </c>
      <c r="E31" s="29" t="s">
        <v>187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/>
      <c r="U31" s="35" t="s">
        <v>195</v>
      </c>
      <c r="V31" s="36"/>
      <c r="W31" s="36"/>
      <c r="X31" s="36"/>
      <c r="Y31" s="36"/>
    </row>
    <row r="32" spans="1:25" ht="20.399999999999999" customHeight="1" x14ac:dyDescent="0.25">
      <c r="A32" s="3" t="s">
        <v>182</v>
      </c>
      <c r="B32" s="3">
        <v>29</v>
      </c>
      <c r="C32" s="8" t="s">
        <v>126</v>
      </c>
      <c r="D32" s="8" t="s">
        <v>1</v>
      </c>
      <c r="E32" s="29" t="s">
        <v>187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  <c r="U32" s="35" t="s">
        <v>195</v>
      </c>
      <c r="V32" s="36"/>
      <c r="W32" s="36"/>
      <c r="X32" s="36"/>
      <c r="Y32" s="36"/>
    </row>
    <row r="33" spans="1:25" ht="20.399999999999999" customHeight="1" x14ac:dyDescent="0.25">
      <c r="A33" s="3" t="s">
        <v>183</v>
      </c>
      <c r="B33" s="3">
        <v>30</v>
      </c>
      <c r="C33" s="8" t="s">
        <v>126</v>
      </c>
      <c r="D33" s="8" t="s">
        <v>1</v>
      </c>
      <c r="E33" s="29" t="s">
        <v>187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/>
      <c r="U33" s="35" t="s">
        <v>195</v>
      </c>
      <c r="V33" s="36"/>
      <c r="W33" s="36"/>
      <c r="X33" s="36"/>
      <c r="Y33" s="36"/>
    </row>
    <row r="34" spans="1:25" ht="20.399999999999999" customHeight="1" x14ac:dyDescent="0.25">
      <c r="A34" s="3" t="s">
        <v>184</v>
      </c>
      <c r="B34" s="3">
        <v>31</v>
      </c>
      <c r="C34" s="8" t="s">
        <v>126</v>
      </c>
      <c r="D34" s="8" t="s">
        <v>1</v>
      </c>
      <c r="E34" s="29" t="s">
        <v>187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  <c r="U34" s="35" t="s">
        <v>195</v>
      </c>
      <c r="V34" s="36"/>
      <c r="W34" s="36"/>
      <c r="X34" s="36"/>
      <c r="Y34" s="36"/>
    </row>
    <row r="35" spans="1:25" ht="20.399999999999999" customHeight="1" x14ac:dyDescent="0.25">
      <c r="A35" s="3" t="s">
        <v>185</v>
      </c>
      <c r="B35" s="3">
        <v>32</v>
      </c>
      <c r="C35" s="8" t="s">
        <v>190</v>
      </c>
      <c r="D35" s="8" t="s">
        <v>1</v>
      </c>
      <c r="E35" s="29" t="s">
        <v>187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1"/>
      <c r="U35" s="35" t="s">
        <v>203</v>
      </c>
      <c r="V35" s="36"/>
      <c r="W35" s="36"/>
      <c r="X35" s="36"/>
      <c r="Y35" s="36"/>
    </row>
  </sheetData>
  <mergeCells count="67">
    <mergeCell ref="U33:Y33"/>
    <mergeCell ref="U34:Y34"/>
    <mergeCell ref="U35:Y35"/>
    <mergeCell ref="U28:Y28"/>
    <mergeCell ref="U29:Y29"/>
    <mergeCell ref="U30:Y30"/>
    <mergeCell ref="U31:Y31"/>
    <mergeCell ref="U32:Y32"/>
    <mergeCell ref="U23:Y23"/>
    <mergeCell ref="U24:Y24"/>
    <mergeCell ref="U25:Y25"/>
    <mergeCell ref="U26:Y26"/>
    <mergeCell ref="U27:Y27"/>
    <mergeCell ref="U18:Y18"/>
    <mergeCell ref="U19:Y19"/>
    <mergeCell ref="U20:Y20"/>
    <mergeCell ref="U21:Y21"/>
    <mergeCell ref="U22:Y22"/>
    <mergeCell ref="U13:Y13"/>
    <mergeCell ref="U14:Y14"/>
    <mergeCell ref="U15:Y15"/>
    <mergeCell ref="U16:Y16"/>
    <mergeCell ref="U17:Y17"/>
    <mergeCell ref="U8:Y8"/>
    <mergeCell ref="U9:Y9"/>
    <mergeCell ref="U10:Y10"/>
    <mergeCell ref="U11:Y11"/>
    <mergeCell ref="U12:Y12"/>
    <mergeCell ref="U3:Y3"/>
    <mergeCell ref="U4:Y4"/>
    <mergeCell ref="U5:Y5"/>
    <mergeCell ref="U6:Y6"/>
    <mergeCell ref="U7:Y7"/>
    <mergeCell ref="A1:T1"/>
    <mergeCell ref="E3:T3"/>
    <mergeCell ref="E4:T4"/>
    <mergeCell ref="E5:T5"/>
    <mergeCell ref="E6:T6"/>
    <mergeCell ref="E13:T13"/>
    <mergeCell ref="E20:T20"/>
    <mergeCell ref="E14:T14"/>
    <mergeCell ref="E15:T15"/>
    <mergeCell ref="E16:T16"/>
    <mergeCell ref="E17:T17"/>
    <mergeCell ref="E18:T18"/>
    <mergeCell ref="E7:T7"/>
    <mergeCell ref="E8:T8"/>
    <mergeCell ref="E9:T9"/>
    <mergeCell ref="E10:T10"/>
    <mergeCell ref="E12:T12"/>
    <mergeCell ref="E11:T11"/>
    <mergeCell ref="E35:T35"/>
    <mergeCell ref="E19:T19"/>
    <mergeCell ref="E25:T25"/>
    <mergeCell ref="E26:T26"/>
    <mergeCell ref="E27:T27"/>
    <mergeCell ref="E28:T28"/>
    <mergeCell ref="E29:T29"/>
    <mergeCell ref="E21:T21"/>
    <mergeCell ref="E22:T22"/>
    <mergeCell ref="E23:T23"/>
    <mergeCell ref="E24:T24"/>
    <mergeCell ref="E30:T30"/>
    <mergeCell ref="E31:T31"/>
    <mergeCell ref="E32:T32"/>
    <mergeCell ref="E33:T33"/>
    <mergeCell ref="E34:T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数据存储器</vt:lpstr>
      <vt:lpstr>配置存储器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2024-09-25T10:08:37Z</dcterms:modified>
</cp:coreProperties>
</file>