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ff108f5e0c3b5/문서/Data Analyst/Portfolio/Excel Portfolio/"/>
    </mc:Choice>
  </mc:AlternateContent>
  <xr:revisionPtr revIDLastSave="344" documentId="8_{ABC04089-7769-4E43-9915-B025B1F01043}" xr6:coauthVersionLast="47" xr6:coauthVersionMax="47" xr10:uidLastSave="{3D954233-EC42-5745-9338-1D01ECC251DC}"/>
  <bookViews>
    <workbookView xWindow="11620" yWindow="500" windowWidth="21980" windowHeight="18780" xr2:uid="{00000000-000D-0000-FFFF-FFFF00000000}"/>
  </bookViews>
  <sheets>
    <sheet name="Dashboard" sheetId="4" r:id="rId1"/>
    <sheet name="bike_buyers" sheetId="1" r:id="rId2"/>
    <sheet name="Working Sheet" sheetId="2" r:id="rId3"/>
    <sheet name="Pivot Table" sheetId="3" r:id="rId4"/>
  </sheets>
  <definedNames>
    <definedName name="_xlnm._FilterDatabase" localSheetId="1" hidden="1">bike_buyers!$A$1:$M$1001</definedName>
    <definedName name="_xlnm._FilterDatabase" localSheetId="2" hidden="1">'Working Sheet'!$A$1:$N$1001</definedName>
    <definedName name="슬라이서_Education">#N/A</definedName>
    <definedName name="슬라이서_Marital_Status">#N/A</definedName>
    <definedName name="슬라이서_Region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<sst xmlns="http://schemas.openxmlformats.org/spreadsheetml/2006/main" count="16281" uniqueCount="52">
  <si>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</si>
  <si>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</si>
  <si>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</si>
  <si>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</si>
  <si>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</si>
  <si>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</si>
  <si>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</si>
  <si>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</si>
  <si>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</si>
  <si>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</si>
  <si>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</si>
  <si>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</si>
  <si>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</si>
  <si>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</si>
  <si>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</si>
  <si>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</si>
  <si>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</si>
  <si>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</si>
  <si>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</si>
  <si>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</si>
  <si>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</si>
  <si>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</si>
  <si>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</si>
  <si>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</si>
  <si>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</si>
  <si>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</si>
  <si>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</si>
  <si>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</si>
  <si>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</si>
  <si>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</si>
  <si>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</si>
  <si>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</si>
  <si>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</si>
  <si>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</si>
  <si>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</si>
  <si>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</si>
  <si>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</si>
  <si>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</si>
  <si>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</si>
  <si>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</si>
  <si>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  <phoneticPr fontId="19" type="noConversion"/>
  </si>
  <si>
    <t xml:space="preserve">Average Income </t>
    <phoneticPr fontId="19" type="noConversion"/>
  </si>
  <si>
    <t>행 레이블</t>
  </si>
  <si>
    <t>총합계</t>
  </si>
  <si>
    <t>평균 : Income</t>
  </si>
  <si>
    <t>열 레이블</t>
  </si>
  <si>
    <t>개수 : Purchased Bike</t>
  </si>
  <si>
    <t>More than 10 Miles</t>
  </si>
  <si>
    <t>Adolescent</t>
  </si>
  <si>
    <t>Middle Age</t>
  </si>
  <si>
    <t>Old</t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</si>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</sst>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&quot;$&quot;#,##0.00"/>
    <numFmt numFmtId="177" formatCode="_(\$* #,##0_);_(\$* \(#,##0\);_(\$* &quot;-&quot;_);_(@_)"/>
  </numFmts>
  <fonts count="2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u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48"/>
      <color theme="0"/>
      <name val="맑은 고딕"/>
      <family val="2"/>
      <charset val="129"/>
    </font>
    <font>
      <b/>
      <sz val="48"/>
      <color theme="0"/>
      <name val="맑은 고딕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0" fontId="18" fillId="0" borderId="0" xfId="0" applyFont="1"/>
    <xf numFmtId="177" fontId="0" fillId="0" borderId="0" xfId="42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1" fontId="0" fillId="0" borderId="0" xfId="0" applyNumberFormat="1"/>
    <xf numFmtId="0" fontId="20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21" fillId="33" borderId="0" xfId="0" applyFont="1" applyFill="1" applyAlignment="1">
      <alignment horizontal="center" vertical="center"/>
    </xf>
    <xf numFmtId="0" fontId="0" fillId="0" borderId="0" xfId="0" applyNumberFormat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">
    <dxf>
      <numFmt numFmtId="1" formatCode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Final.xlsx]Pivot Table!피벗 테이블1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Avg</a:t>
            </a:r>
            <a:r>
              <a:rPr lang="en-US" altLang="ko-KR" baseline="0"/>
              <a:t> Income per Purchase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5-004F-A60E-D01AC9509BC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5-004F-A60E-D01AC950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722575"/>
        <c:axId val="820548447"/>
      </c:barChart>
      <c:catAx>
        <c:axId val="8367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Gender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20548447"/>
        <c:crosses val="autoZero"/>
        <c:auto val="1"/>
        <c:lblAlgn val="ctr"/>
        <c:lblOffset val="100"/>
        <c:noMultiLvlLbl val="0"/>
      </c:catAx>
      <c:valAx>
        <c:axId val="8205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36722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Final.xlsx]Pivot Table!피벗 테이블2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Customer</a:t>
            </a:r>
            <a:r>
              <a:rPr lang="en-US" altLang="ko-KR" baseline="0"/>
              <a:t> Commute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Table'!$B$13:$B$14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3-AF44-9D87-46FA9D1C55CD}"/>
            </c:ext>
          </c:extLst>
        </c:ser>
        <c:ser>
          <c:idx val="1"/>
          <c:order val="1"/>
          <c:tx>
            <c:strRef>
              <c:f>'Pivot Table'!$C$13:$C$14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Table'!$C$15:$C$20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3-AF44-9D87-46FA9D1C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148863"/>
        <c:axId val="400405759"/>
      </c:lineChart>
      <c:catAx>
        <c:axId val="81414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00405759"/>
        <c:crosses val="autoZero"/>
        <c:auto val="1"/>
        <c:lblAlgn val="ctr"/>
        <c:lblOffset val="100"/>
        <c:noMultiLvlLbl val="0"/>
      </c:catAx>
      <c:valAx>
        <c:axId val="4004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141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Final.xlsx]Pivot Table!피벗 테이블3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D-264E-8D6A-7979C472A02E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D-264E-8D6A-7979C472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16911"/>
        <c:axId val="439888479"/>
      </c:lineChart>
      <c:catAx>
        <c:axId val="50241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888479"/>
        <c:crosses val="autoZero"/>
        <c:auto val="1"/>
        <c:lblAlgn val="ctr"/>
        <c:lblOffset val="100"/>
        <c:noMultiLvlLbl val="0"/>
      </c:catAx>
      <c:valAx>
        <c:axId val="439888479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024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Final.xlsx]Pivot Table!피벗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Avg</a:t>
            </a:r>
            <a:r>
              <a:rPr lang="en-US" altLang="ko-KR" baseline="0"/>
              <a:t> Income per Purchase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F-B347-B86F-461583D2A63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F-B347-B86F-461583D2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722575"/>
        <c:axId val="820548447"/>
      </c:barChart>
      <c:catAx>
        <c:axId val="8367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Gender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20548447"/>
        <c:crosses val="autoZero"/>
        <c:auto val="1"/>
        <c:lblAlgn val="ctr"/>
        <c:lblOffset val="100"/>
        <c:noMultiLvlLbl val="0"/>
      </c:catAx>
      <c:valAx>
        <c:axId val="8205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36722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Final.xlsx]Pivot Table!피벗 테이블2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Customer</a:t>
            </a:r>
            <a:r>
              <a:rPr lang="en-US" altLang="ko-KR" baseline="0"/>
              <a:t> Commute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Table'!$B$13:$B$14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2043-B5D0-0B136EB793AA}"/>
            </c:ext>
          </c:extLst>
        </c:ser>
        <c:ser>
          <c:idx val="1"/>
          <c:order val="1"/>
          <c:tx>
            <c:strRef>
              <c:f>'Pivot Table'!$C$13:$C$14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Table'!$A$15:$A$20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Table'!$C$15:$C$20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2043-B5D0-0B136EB7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148863"/>
        <c:axId val="400405759"/>
      </c:lineChart>
      <c:catAx>
        <c:axId val="81414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00405759"/>
        <c:crosses val="autoZero"/>
        <c:auto val="1"/>
        <c:lblAlgn val="ctr"/>
        <c:lblOffset val="100"/>
        <c:noMultiLvlLbl val="0"/>
      </c:catAx>
      <c:valAx>
        <c:axId val="4004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141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Final.xlsx]Pivot Table!피벗 테이블3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2-A84D-81D3-2E08D2229A4B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2-A84D-81D3-2E08D222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16911"/>
        <c:axId val="439888479"/>
      </c:lineChart>
      <c:catAx>
        <c:axId val="50241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39888479"/>
        <c:crosses val="autoZero"/>
        <c:auto val="1"/>
        <c:lblAlgn val="ctr"/>
        <c:lblOffset val="100"/>
        <c:noMultiLvlLbl val="0"/>
      </c:catAx>
      <c:valAx>
        <c:axId val="4398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024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Final.xlsx]Pivot Table!피벗 테이블4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Table'!$A$41:$A$47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'Pivot Table'!$B$41:$B$47</c:f>
              <c:numCache>
                <c:formatCode>General</c:formatCode>
                <c:ptCount val="4"/>
                <c:pt idx="0">
                  <c:v>131</c:v>
                </c:pt>
                <c:pt idx="1">
                  <c:v>176</c:v>
                </c:pt>
                <c:pt idx="2">
                  <c:v>119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B-0C4D-8CDD-57D41F20A1C0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Table'!$A$41:$A$47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'Pivot Table'!$C$41:$C$47</c:f>
              <c:numCache>
                <c:formatCode>General</c:formatCode>
                <c:ptCount val="4"/>
                <c:pt idx="0">
                  <c:v>108</c:v>
                </c:pt>
                <c:pt idx="1">
                  <c:v>123</c:v>
                </c:pt>
                <c:pt idx="2">
                  <c:v>131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B-0C4D-8CDD-57D41F20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184223"/>
        <c:axId val="670185871"/>
      </c:barChart>
      <c:catAx>
        <c:axId val="6701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70185871"/>
        <c:crosses val="autoZero"/>
        <c:auto val="1"/>
        <c:lblAlgn val="ctr"/>
        <c:lblOffset val="100"/>
        <c:noMultiLvlLbl val="0"/>
      </c:catAx>
      <c:valAx>
        <c:axId val="6701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701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179212</xdr:colOff>
      <xdr:row>6</xdr:row>
      <xdr:rowOff>12700</xdr:rowOff>
    </xdr:from>
    <xdr:to>
      <xdr:col>6</xdr:col>
      <xdr:colOff>757767</xdr:colOff>
      <xdr:row>18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57844D-814F-E545-9F16-1C1B087DD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166512</xdr:colOff>
      <xdr:row>18</xdr:row>
      <xdr:rowOff>114300</xdr:rowOff>
    </xdr:from>
    <xdr:to>
      <xdr:col>10</xdr:col>
      <xdr:colOff>818444</xdr:colOff>
      <xdr:row>31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B954DF6-ED05-1A49-B054-DEFDE8153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770467</xdr:colOff>
      <xdr:row>6</xdr:row>
      <xdr:rowOff>12700</xdr:rowOff>
    </xdr:from>
    <xdr:to>
      <xdr:col>10</xdr:col>
      <xdr:colOff>818444</xdr:colOff>
      <xdr:row>18</xdr:row>
      <xdr:rowOff>101092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225B071-B67D-C44E-B7DA-35AC92288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16934</xdr:rowOff>
    </xdr:from>
    <xdr:to>
      <xdr:col>2</xdr:col>
      <xdr:colOff>163689</xdr:colOff>
      <xdr:row>11</xdr:row>
      <xdr:rowOff>70557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B939EAE-7046-7D93-EEC4-FF7F3B9C4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6934"/>
              <a:ext cx="1828800" cy="1111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170745</xdr:rowOff>
    </xdr:from>
    <xdr:to>
      <xdr:col>2</xdr:col>
      <xdr:colOff>163689</xdr:colOff>
      <xdr:row>26</xdr:row>
      <xdr:rowOff>197556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FB45324-F2A8-8397-3A59-E5A0CBB51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69078"/>
              <a:ext cx="1828800" cy="193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103012</xdr:rowOff>
    </xdr:from>
    <xdr:to>
      <xdr:col>2</xdr:col>
      <xdr:colOff>163689</xdr:colOff>
      <xdr:row>17</xdr:row>
      <xdr:rowOff>155224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1955E5F8-79C1-1EC3-FF6E-B1F277E5D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31345"/>
              <a:ext cx="1828800" cy="13222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165100</xdr:rowOff>
    </xdr:from>
    <xdr:to>
      <xdr:col>8</xdr:col>
      <xdr:colOff>368300</xdr:colOff>
      <xdr:row>9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A23DBD-F2DE-2772-9FBD-729B307F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11</xdr:row>
      <xdr:rowOff>12700</xdr:rowOff>
    </xdr:from>
    <xdr:to>
      <xdr:col>9</xdr:col>
      <xdr:colOff>241300</xdr:colOff>
      <xdr:row>21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27E0F52-01BC-8579-8EC1-B8722E371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23</xdr:row>
      <xdr:rowOff>177800</xdr:rowOff>
    </xdr:from>
    <xdr:to>
      <xdr:col>8</xdr:col>
      <xdr:colOff>622300</xdr:colOff>
      <xdr:row>35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8CD18DB-2327-95DF-EBB4-8C4D07437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311150</xdr:colOff>
      <xdr:row>38</xdr:row>
      <xdr:rowOff>0</xdr:rowOff>
    </xdr:from>
    <xdr:to>
      <xdr:col>9</xdr:col>
      <xdr:colOff>755650</xdr:colOff>
      <xdr:row>50</xdr:row>
      <xdr:rowOff>152400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3D7B11F-A712-D7FA-27B6-FA33D25F7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0.597491898145" createdVersion="8" refreshedVersion="8" minRefreshableVersion="3" recordCount="1000" xr:uid="{7759E223-1026-3444-AB9E-99ACA35D4B0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472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38C15-0265-E24A-AC3E-938C0780846E}" name="피벗 테이블1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평균 : Income" fld="3" subtotal="average" baseField="0" baseItem="0"/>
  </dataFields>
  <formats count="2">
    <format dxfId="3">
      <pivotArea collapsedLevelsAreSubtotals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2" count="0"/>
          <reference field="13" count="0" selected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0C38D-0065-6D4C-942A-EE58CB2B44FB}" name="피벗 테이블3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3">
  <location ref="A29:D3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개수 :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7CA9A-7B5E-2D42-9A9F-C2A61734D29B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6">
  <location ref="A39:D47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7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개수 :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D9367-3C5D-A742-A5B0-7CFB16A201C1}" name="피벗 테이블2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5">
  <location ref="A13:D2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개수 :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Marital_Status" xr10:uid="{CA122086-7FE0-2F4C-96D7-998A3AD87F00}" sourceName="Marital Status">
  <pivotTables>
    <pivotTable tabId="3" name="피벗 테이블1"/>
    <pivotTable tabId="3" name="피벗 테이블2"/>
    <pivotTable tabId="3" name="피벗 테이블3"/>
    <pivotTable tabId="3" name="피벗 테이블4"/>
  </pivotTables>
  <data>
    <tabular pivotCacheId="1447287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Education" xr10:uid="{5544BB50-16EA-1246-BDE3-D0EB030F9F90}" sourceName="Education">
  <pivotTables>
    <pivotTable tabId="3" name="피벗 테이블1"/>
    <pivotTable tabId="3" name="피벗 테이블2"/>
    <pivotTable tabId="3" name="피벗 테이블3"/>
    <pivotTable tabId="3" name="피벗 테이블4"/>
  </pivotTables>
  <data>
    <tabular pivotCacheId="1447287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Region" xr10:uid="{BC7EE8A4-677D-5A4B-AB23-BAD8265B3F1D}" sourceName="Region">
  <pivotTables>
    <pivotTable tabId="3" name="피벗 테이블1"/>
    <pivotTable tabId="3" name="피벗 테이블2"/>
    <pivotTable tabId="3" name="피벗 테이블3"/>
    <pivotTable tabId="3" name="피벗 테이블4"/>
  </pivotTables>
  <data>
    <tabular pivotCacheId="1447287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5C67490-984F-8F4B-8F7F-261386E9D2BC}" cache="슬라이서_Marital_Status" caption="Marital Status" rowHeight="273050"/>
  <slicer name="Education" xr10:uid="{17290D29-76D4-BA40-A6C5-734E1D7DDAD4}" cache="슬라이서_Education" caption="Education" rowHeight="273050"/>
  <slicer name="Region" xr10:uid="{E570E7F7-276D-C341-9F2F-761100516FAA}" cache="슬라이서_Region" caption="Region" rowHeight="273050"/>
</slicers>
</file>

<file path=xl/theme/theme1.xml><?xml version="1.0" encoding="utf-8"?>
<a:theme xmlns:a="http://schemas.openxmlformats.org/drawingml/2006/main" name="Office 테마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49A4-84F5-E743-B151-3BFD967FE691}">
  <dimension ref="A1:M6"/>
  <sheetViews>
    <sheetView showGridLines="0" tabSelected="1" zoomScale="90" zoomScaleNormal="90" workbookViewId="0">
      <selection sqref="A1:K6"/>
    </sheetView>
  </sheetViews>
  <sheetFormatPr baseColWidth="10" defaultRowHeight="17"/>
  <sheetData>
    <row r="1" spans="1:13" ht="17" customHeight="1">
      <c r="A1" s="10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8"/>
      <c r="M1" s="8"/>
    </row>
    <row r="2" spans="1:13" ht="17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8"/>
      <c r="M2" s="8"/>
    </row>
    <row r="3" spans="1:13" ht="17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8"/>
      <c r="M3" s="8"/>
    </row>
    <row r="4" spans="1:13" ht="17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8"/>
      <c r="M4" s="8"/>
    </row>
    <row r="5" spans="1:13" ht="17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8"/>
      <c r="M5" s="8"/>
    </row>
    <row r="6" spans="1:13" ht="17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8"/>
      <c r="M6" s="8"/>
    </row>
  </sheetData>
  <mergeCells count="1">
    <mergeCell ref="A1:K6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34" sqref="C34"/>
    </sheetView>
  </sheetViews>
  <sheetFormatPr baseColWidth="10" defaultColWidth="11.83203125" defaultRowHeight="17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1506-7C57-4C4C-93D0-0AE73F336ACA}">
  <dimension ref="A1:N1001"/>
  <sheetViews>
    <sheetView workbookViewId="0">
      <selection activeCell="M3" sqref="M3"/>
    </sheetView>
  </sheetViews>
  <sheetFormatPr baseColWidth="10" defaultRowHeight="17"/>
  <cols>
    <col min="1" max="1" width="7" bestFit="1" customWidth="1"/>
    <col min="2" max="2" width="16.5" bestFit="1" customWidth="1"/>
    <col min="4" max="4" width="10.83203125" style="3"/>
    <col min="6" max="6" width="19" bestFit="1" customWidth="1"/>
    <col min="7" max="7" width="14.6640625" bestFit="1" customWidth="1"/>
    <col min="9" max="9" width="8.1640625" bestFit="1" customWidth="1"/>
    <col min="10" max="10" width="21.33203125" bestFit="1" customWidth="1"/>
    <col min="13" max="13" width="15.5" bestFit="1" customWidth="1"/>
    <col min="14" max="14" width="17.332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Age",IF(L2&lt;31,"Adolescent","Invaild")))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Age",IF(L3&lt;31,"Adolescent","Invaild")))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Age",IF(L67&lt;31,"Adolescent","Invaild")))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Age",IF(L131&lt;31,"Adolescent","Invaild")))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Age",IF(L195&lt;31,"Adolescent","Invaild")))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Age",IF(L259&lt;31,"Adolescent","Invaild")))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Age",IF(L323&lt;31,"Adolescent","Invaild")))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Age",IF(L387&lt;31,"Adolescent","Invaild")))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Age",IF(L451&lt;31,"Adolescent","Invaild")))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Age",IF(L515&lt;31,"Adolescent","Invaild")))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Age",IF(L579&lt;31,"Adolescent","Invaild")))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Age",IF(L643&lt;31,"Adolescent","Invaild")))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Age",IF(L707&lt;31,"Adolescent","Invaild")))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Age",IF(L771&lt;31,"Adolescent","Invaild")))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Age",IF(L835&lt;31,"Adolescent","Invaild")))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Age",IF(L899&lt;31,"Adolescent","Invaild")))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Age",IF(L963&lt;31,"Adolescent","Invaild")))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5F11506-7C57-4C4C-93D0-0AE73F336ACA}"/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CA7-BFED-B74E-A4F6-6840347BEABE}">
  <dimension ref="A2:D47"/>
  <sheetViews>
    <sheetView topLeftCell="A28" workbookViewId="0">
      <selection activeCell="H56" sqref="H56"/>
    </sheetView>
  </sheetViews>
  <sheetFormatPr baseColWidth="10" defaultRowHeight="17"/>
  <cols>
    <col min="1" max="1" width="21.6640625" bestFit="1" customWidth="1"/>
    <col min="2" max="2" width="12.5" bestFit="1" customWidth="1"/>
    <col min="3" max="3" width="5" bestFit="1" customWidth="1"/>
    <col min="4" max="4" width="7.5" bestFit="1" customWidth="1"/>
  </cols>
  <sheetData>
    <row r="2" spans="1:4">
      <c r="A2" t="s">
        <v>41</v>
      </c>
    </row>
    <row r="3" spans="1:4">
      <c r="A3" s="4" t="s">
        <v>44</v>
      </c>
      <c r="B3" s="4" t="s">
        <v>45</v>
      </c>
    </row>
    <row r="4" spans="1:4">
      <c r="A4" s="4" t="s">
        <v>42</v>
      </c>
      <c r="B4" t="s">
        <v>18</v>
      </c>
      <c r="C4" t="s">
        <v>15</v>
      </c>
      <c r="D4" t="s">
        <v>43</v>
      </c>
    </row>
    <row r="5" spans="1:4">
      <c r="A5" s="5" t="s">
        <v>38</v>
      </c>
      <c r="B5" s="7">
        <v>53440</v>
      </c>
      <c r="C5" s="7">
        <v>55774.058577405856</v>
      </c>
      <c r="D5" s="6">
        <v>54580.777096114522</v>
      </c>
    </row>
    <row r="6" spans="1:4">
      <c r="A6" s="5" t="s">
        <v>39</v>
      </c>
      <c r="B6" s="7">
        <v>56208.178438661707</v>
      </c>
      <c r="C6" s="7">
        <v>60123.966942148763</v>
      </c>
      <c r="D6" s="6">
        <v>58062.62230919765</v>
      </c>
    </row>
    <row r="7" spans="1:4">
      <c r="A7" s="5" t="s">
        <v>43</v>
      </c>
      <c r="B7" s="11">
        <v>54874.759152215796</v>
      </c>
      <c r="C7" s="11">
        <v>57962.577962577961</v>
      </c>
      <c r="D7" s="11">
        <v>56360</v>
      </c>
    </row>
    <row r="13" spans="1:4">
      <c r="A13" s="4" t="s">
        <v>46</v>
      </c>
      <c r="B13" s="4" t="s">
        <v>45</v>
      </c>
    </row>
    <row r="14" spans="1:4">
      <c r="A14" s="4" t="s">
        <v>42</v>
      </c>
      <c r="B14" t="s">
        <v>18</v>
      </c>
      <c r="C14" t="s">
        <v>15</v>
      </c>
      <c r="D14" t="s">
        <v>43</v>
      </c>
    </row>
    <row r="15" spans="1:4">
      <c r="A15" s="5" t="s">
        <v>16</v>
      </c>
      <c r="B15" s="11">
        <v>166</v>
      </c>
      <c r="C15" s="11">
        <v>200</v>
      </c>
      <c r="D15" s="11">
        <v>366</v>
      </c>
    </row>
    <row r="16" spans="1:4">
      <c r="A16" s="5" t="s">
        <v>26</v>
      </c>
      <c r="B16" s="11">
        <v>92</v>
      </c>
      <c r="C16" s="11">
        <v>77</v>
      </c>
      <c r="D16" s="11">
        <v>169</v>
      </c>
    </row>
    <row r="17" spans="1:4">
      <c r="A17" s="5" t="s">
        <v>22</v>
      </c>
      <c r="B17" s="11">
        <v>67</v>
      </c>
      <c r="C17" s="11">
        <v>95</v>
      </c>
      <c r="D17" s="11">
        <v>162</v>
      </c>
    </row>
    <row r="18" spans="1:4">
      <c r="A18" s="5" t="s">
        <v>23</v>
      </c>
      <c r="B18" s="11">
        <v>116</v>
      </c>
      <c r="C18" s="11">
        <v>76</v>
      </c>
      <c r="D18" s="11">
        <v>192</v>
      </c>
    </row>
    <row r="19" spans="1:4">
      <c r="A19" s="5" t="s">
        <v>47</v>
      </c>
      <c r="B19" s="11">
        <v>78</v>
      </c>
      <c r="C19" s="11">
        <v>33</v>
      </c>
      <c r="D19" s="11">
        <v>111</v>
      </c>
    </row>
    <row r="20" spans="1:4">
      <c r="A20" s="5" t="s">
        <v>43</v>
      </c>
      <c r="B20" s="11">
        <v>519</v>
      </c>
      <c r="C20" s="11">
        <v>481</v>
      </c>
      <c r="D20" s="11">
        <v>1000</v>
      </c>
    </row>
    <row r="29" spans="1:4">
      <c r="A29" s="4" t="s">
        <v>46</v>
      </c>
      <c r="B29" s="4" t="s">
        <v>45</v>
      </c>
    </row>
    <row r="30" spans="1:4">
      <c r="A30" s="4" t="s">
        <v>42</v>
      </c>
      <c r="B30" t="s">
        <v>18</v>
      </c>
      <c r="C30" t="s">
        <v>15</v>
      </c>
      <c r="D30" t="s">
        <v>43</v>
      </c>
    </row>
    <row r="31" spans="1:4">
      <c r="A31" s="5" t="s">
        <v>48</v>
      </c>
      <c r="B31" s="11">
        <v>71</v>
      </c>
      <c r="C31" s="11">
        <v>39</v>
      </c>
      <c r="D31" s="11">
        <v>110</v>
      </c>
    </row>
    <row r="32" spans="1:4">
      <c r="A32" s="5" t="s">
        <v>49</v>
      </c>
      <c r="B32" s="11">
        <v>318</v>
      </c>
      <c r="C32" s="11">
        <v>383</v>
      </c>
      <c r="D32" s="11">
        <v>701</v>
      </c>
    </row>
    <row r="33" spans="1:4">
      <c r="A33" s="5" t="s">
        <v>50</v>
      </c>
      <c r="B33" s="11">
        <v>130</v>
      </c>
      <c r="C33" s="11">
        <v>59</v>
      </c>
      <c r="D33" s="11">
        <v>189</v>
      </c>
    </row>
    <row r="34" spans="1:4">
      <c r="A34" s="5" t="s">
        <v>43</v>
      </c>
      <c r="B34" s="11">
        <v>519</v>
      </c>
      <c r="C34" s="11">
        <v>481</v>
      </c>
      <c r="D34" s="11">
        <v>1000</v>
      </c>
    </row>
    <row r="39" spans="1:4">
      <c r="A39" s="4" t="s">
        <v>46</v>
      </c>
      <c r="B39" s="4" t="s">
        <v>45</v>
      </c>
    </row>
    <row r="40" spans="1:4">
      <c r="A40" s="4" t="s">
        <v>42</v>
      </c>
      <c r="B40" t="s">
        <v>18</v>
      </c>
      <c r="C40" t="s">
        <v>15</v>
      </c>
      <c r="D40" t="s">
        <v>43</v>
      </c>
    </row>
    <row r="41" spans="1:4">
      <c r="A41" s="5" t="s">
        <v>36</v>
      </c>
      <c r="B41" s="11">
        <v>307</v>
      </c>
      <c r="C41" s="11">
        <v>231</v>
      </c>
      <c r="D41" s="11">
        <v>538</v>
      </c>
    </row>
    <row r="42" spans="1:4">
      <c r="A42" s="9" t="s">
        <v>38</v>
      </c>
      <c r="B42" s="11">
        <v>131</v>
      </c>
      <c r="C42" s="11">
        <v>108</v>
      </c>
      <c r="D42" s="11">
        <v>239</v>
      </c>
    </row>
    <row r="43" spans="1:4">
      <c r="A43" s="9" t="s">
        <v>39</v>
      </c>
      <c r="B43" s="11">
        <v>176</v>
      </c>
      <c r="C43" s="11">
        <v>123</v>
      </c>
      <c r="D43" s="11">
        <v>299</v>
      </c>
    </row>
    <row r="44" spans="1:4">
      <c r="A44" s="5" t="s">
        <v>37</v>
      </c>
      <c r="B44" s="11">
        <v>212</v>
      </c>
      <c r="C44" s="11">
        <v>250</v>
      </c>
      <c r="D44" s="11">
        <v>462</v>
      </c>
    </row>
    <row r="45" spans="1:4">
      <c r="A45" s="9" t="s">
        <v>38</v>
      </c>
      <c r="B45" s="11">
        <v>119</v>
      </c>
      <c r="C45" s="11">
        <v>131</v>
      </c>
      <c r="D45" s="11">
        <v>250</v>
      </c>
    </row>
    <row r="46" spans="1:4">
      <c r="A46" s="9" t="s">
        <v>39</v>
      </c>
      <c r="B46" s="11">
        <v>93</v>
      </c>
      <c r="C46" s="11">
        <v>119</v>
      </c>
      <c r="D46" s="11">
        <v>212</v>
      </c>
    </row>
    <row r="47" spans="1:4">
      <c r="A47" s="5" t="s">
        <v>43</v>
      </c>
      <c r="B47" s="11">
        <v>519</v>
      </c>
      <c r="C47" s="11">
        <v>481</v>
      </c>
      <c r="D47" s="11">
        <v>1000</v>
      </c>
    </row>
  </sheetData>
  <phoneticPr fontId="19" type="noConversion"/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Dashboard</vt:lpstr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Li</cp:lastModifiedBy>
  <dcterms:created xsi:type="dcterms:W3CDTF">2022-03-18T02:50:57Z</dcterms:created>
  <dcterms:modified xsi:type="dcterms:W3CDTF">2023-01-09T14:12:19Z</dcterms:modified>
</cp:coreProperties>
</file>