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sarl\Desktop\SCCOP SP\"/>
    </mc:Choice>
  </mc:AlternateContent>
  <bookViews>
    <workbookView xWindow="0" yWindow="0" windowWidth="20490" windowHeight="7755" activeTab="8"/>
  </bookViews>
  <sheets>
    <sheet name="DENIS" sheetId="1" r:id="rId1"/>
    <sheet name="KARIM" sheetId="2" r:id="rId2"/>
    <sheet name="LASSO" sheetId="3" r:id="rId3"/>
    <sheet name="MINATA" sheetId="5" r:id="rId4"/>
    <sheet name="SEYDOU" sheetId="11" r:id="rId5"/>
    <sheet name="SANA" sheetId="6" r:id="rId6"/>
    <sheet name="EMMANUEL" sheetId="4" r:id="rId7"/>
    <sheet name="ALI" sheetId="8" r:id="rId8"/>
    <sheet name="DJENEBA" sheetId="7" r:id="rId9"/>
    <sheet name="Feuil9" sheetId="9" r:id="rId10"/>
    <sheet name="Feuil10" sheetId="10" r:id="rId11"/>
  </sheets>
  <calcPr calcId="152511"/>
</workbook>
</file>

<file path=xl/calcChain.xml><?xml version="1.0" encoding="utf-8"?>
<calcChain xmlns="http://schemas.openxmlformats.org/spreadsheetml/2006/main">
  <c r="D11" i="8" l="1"/>
  <c r="D12" i="8"/>
  <c r="E3" i="8"/>
  <c r="E4" i="8" s="1"/>
  <c r="E5" i="8" s="1"/>
  <c r="E6" i="8" s="1"/>
  <c r="E7" i="8" s="1"/>
  <c r="E8" i="8" s="1"/>
  <c r="E9" i="8" s="1"/>
  <c r="E10" i="8" s="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3" i="6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11" i="8" l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</calcChain>
</file>

<file path=xl/sharedStrings.xml><?xml version="1.0" encoding="utf-8"?>
<sst xmlns="http://schemas.openxmlformats.org/spreadsheetml/2006/main" count="206" uniqueCount="95">
  <si>
    <t>DATES</t>
  </si>
  <si>
    <t>LIBELLES</t>
  </si>
  <si>
    <t>ENTREE</t>
  </si>
  <si>
    <t>SORTIE</t>
  </si>
  <si>
    <t>SOLDE</t>
  </si>
  <si>
    <t>SOLDE DEPOT NOVE</t>
  </si>
  <si>
    <t>DEPOT ADAMA PHARMACIE</t>
  </si>
  <si>
    <t>DEPOT LASSO POUR SEYDOU</t>
  </si>
  <si>
    <t>DEPOT MAHAMOUDOU</t>
  </si>
  <si>
    <t>NIABA HAHADOU</t>
  </si>
  <si>
    <t>DEPOT BOSS ADAMO</t>
  </si>
  <si>
    <t>DEPOT KARIM</t>
  </si>
  <si>
    <t>DEPOT CHEZ SEYDOU</t>
  </si>
  <si>
    <t>DEPOT BACI /ALI</t>
  </si>
  <si>
    <t>DEPOT DENIS/ AZIZ</t>
  </si>
  <si>
    <t>DEPOT STE MARIE</t>
  </si>
  <si>
    <t>DEPOT BACI/ BOSS</t>
  </si>
  <si>
    <t>DEPOT CHEZ AZIZ</t>
  </si>
  <si>
    <t>DEPOT /BOSS</t>
  </si>
  <si>
    <t>RETRAIT SEYDOU</t>
  </si>
  <si>
    <t>DEPOT/AZIZ</t>
  </si>
  <si>
    <t>RETRAIT SP LUI-MÊME</t>
  </si>
  <si>
    <t xml:space="preserve">DEPOT </t>
  </si>
  <si>
    <t>DEPOT</t>
  </si>
  <si>
    <t>DEPOT COMPTE BOUAKE</t>
  </si>
  <si>
    <t>DEPOT CHEZ DJAAKARIDJA</t>
  </si>
  <si>
    <t>DEPOT/BOSS</t>
  </si>
  <si>
    <t>DEPOT BACI /BOSS</t>
  </si>
  <si>
    <t>DEPOT AZIZ</t>
  </si>
  <si>
    <t>TRANSPORT 4592</t>
  </si>
  <si>
    <t>TRANSPORT5946</t>
  </si>
  <si>
    <t>TRANSPORT 5946</t>
  </si>
  <si>
    <t>TRANSPORT 4592/ALI</t>
  </si>
  <si>
    <t>SEYDOU A MICROCRED</t>
  </si>
  <si>
    <t>ACHAT TELE</t>
  </si>
  <si>
    <t>RETRAIT CDCI</t>
  </si>
  <si>
    <t>RELICAT VERSEMENT DE 4000 000 ALI + 1000 000 MOI-MÊME</t>
  </si>
  <si>
    <t>DEPOT POUR SOLDE AZIZ</t>
  </si>
  <si>
    <t>DEPOT CHEZ ALI</t>
  </si>
  <si>
    <t>DEPOT DJENEBA</t>
  </si>
  <si>
    <t xml:space="preserve">DEPOT A GNAGOUA </t>
  </si>
  <si>
    <t>DEPOT A SEYDOU LUI-MÊME</t>
  </si>
  <si>
    <t>BOSS A EMMA A OILLYBIA</t>
  </si>
  <si>
    <t>ACHAT DE CARTON DE CIGARETTE</t>
  </si>
  <si>
    <t>DEPOT CHEZ CHACOOL</t>
  </si>
  <si>
    <t>DEPOT BOSS</t>
  </si>
  <si>
    <t>DEPOT BACI ALI</t>
  </si>
  <si>
    <t>DEPOT ALI ST MARIE</t>
  </si>
  <si>
    <t>DEPOT MAHAMOUDOU/ ALI POUR PAPA</t>
  </si>
  <si>
    <t xml:space="preserve">DEPOT ALI / POUR PAPA POUR SOLDE </t>
  </si>
  <si>
    <t>DEPOT HAHADOU</t>
  </si>
  <si>
    <t>DEPOT ALI POUR PAPA HAHADOU</t>
  </si>
  <si>
    <t>TRANSPORT DU 7/12 5946</t>
  </si>
  <si>
    <t>TRANSPORT ALI SAINT MARIE</t>
  </si>
  <si>
    <t>TRANSPORT MADI ST MARIE</t>
  </si>
  <si>
    <t>DEPOT SEYDOU/ ALI</t>
  </si>
  <si>
    <t>DEPOT ALI BACI</t>
  </si>
  <si>
    <t>DEPOT ALI CHEZ DJAKARIDJA</t>
  </si>
  <si>
    <t>DEPOT ALI</t>
  </si>
  <si>
    <t>DEPOT SANA</t>
  </si>
  <si>
    <t>SOMMES DREMIS A ALY</t>
  </si>
  <si>
    <t>SEYDOU</t>
  </si>
  <si>
    <t>DJENEBA</t>
  </si>
  <si>
    <t>MAHAMOUDOU</t>
  </si>
  <si>
    <t>HAHADOU</t>
  </si>
  <si>
    <t>DEPOT SAMBAKRO</t>
  </si>
  <si>
    <t>MINATA</t>
  </si>
  <si>
    <t>TOLE PLANTEUR 61</t>
  </si>
  <si>
    <t>TOLE SUPER 55</t>
  </si>
  <si>
    <t>GRILLAGE</t>
  </si>
  <si>
    <t>RADIATEUR</t>
  </si>
  <si>
    <t>SALAIRE ALI</t>
  </si>
  <si>
    <t>DEPOT AZIZ/ BOSS</t>
  </si>
  <si>
    <t>DEPOT ABDOU POUR PISTEUR</t>
  </si>
  <si>
    <t>RETRAIT FEMME POUDRE</t>
  </si>
  <si>
    <t>DEPOT SEYDOU /FRERE</t>
  </si>
  <si>
    <t>RETRAIT SP</t>
  </si>
  <si>
    <t xml:space="preserve">TRANSPORT ADAMO </t>
  </si>
  <si>
    <t>TRANSPORT ISSOUF</t>
  </si>
  <si>
    <t>SOMME REMIS A NDAH</t>
  </si>
  <si>
    <t>RELICAT NDAH</t>
  </si>
  <si>
    <t>CHANGEMENT DE SACS</t>
  </si>
  <si>
    <t>CRAVERN</t>
  </si>
  <si>
    <t>ADAMA SHIRTMAN</t>
  </si>
  <si>
    <t>TRANSPORT ADAMA ECOPAS DU SAMEDI 23/12</t>
  </si>
  <si>
    <t>YOUKOU MICHEL</t>
  </si>
  <si>
    <t>DEPOT MENUSIER</t>
  </si>
  <si>
    <t>MAHAMOUDOU LA CITE</t>
  </si>
  <si>
    <t>DEPOT ABDOU POUR FRANCIS</t>
  </si>
  <si>
    <t>CIGARETTE 2 CARTON</t>
  </si>
  <si>
    <t>TRANSPORT DES 2 POUR LA SEMAINE DU 2 AU 05 JANV</t>
  </si>
  <si>
    <t>DEPOT BOUAKE</t>
  </si>
  <si>
    <t>COMPTE BOUAKE</t>
  </si>
  <si>
    <t>A ENGELICA</t>
  </si>
  <si>
    <t>DEPOT BACI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</si>
</sst>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0" fontId="0" fillId="0" borderId="0" xfId="0" applyAlignme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10" workbookViewId="0">
      <selection activeCell="D28" sqref="D28"/>
    </sheetView>
  </sheetViews>
  <sheetFormatPr baseColWidth="10" defaultRowHeight="15" x14ac:dyDescent="0.25"/>
  <cols>
    <col min="2" max="2" width="28" customWidth="1"/>
    <col min="3" max="3" width="11.7109375" bestFit="1" customWidth="1"/>
    <col min="4" max="4" width="12.7109375" bestFit="1" customWidth="1"/>
  </cols>
  <sheetData>
    <row r="2" spans="1:6" x14ac:dyDescent="0.25">
      <c r="A2" s="8" t="s">
        <v>0</v>
      </c>
      <c r="B2" s="8" t="s">
        <v>1</v>
      </c>
      <c r="C2" s="7" t="s">
        <v>2</v>
      </c>
      <c r="D2" s="7" t="s">
        <v>3</v>
      </c>
      <c r="E2" s="7" t="s">
        <v>4</v>
      </c>
    </row>
    <row r="3" spans="1:6" x14ac:dyDescent="0.25">
      <c r="A3" s="5">
        <v>42705</v>
      </c>
      <c r="B3" t="s">
        <v>5</v>
      </c>
      <c r="C3" s="1">
        <v>4250000</v>
      </c>
      <c r="D3" s="1"/>
      <c r="E3" s="1">
        <f>C3-D3</f>
        <v>4250000</v>
      </c>
      <c r="F3" s="1"/>
    </row>
    <row r="4" spans="1:6" x14ac:dyDescent="0.25">
      <c r="A4" s="6"/>
      <c r="B4" t="s">
        <v>13</v>
      </c>
      <c r="C4" s="1"/>
      <c r="D4" s="1">
        <v>5000000</v>
      </c>
      <c r="E4" s="1">
        <f>E3+C4-D4</f>
        <v>-750000</v>
      </c>
      <c r="F4" s="1"/>
    </row>
    <row r="5" spans="1:6" x14ac:dyDescent="0.25">
      <c r="A5" s="5">
        <v>42705</v>
      </c>
      <c r="B5" t="s">
        <v>14</v>
      </c>
      <c r="C5" s="1">
        <v>1750000</v>
      </c>
      <c r="D5" s="1"/>
      <c r="E5" s="1">
        <f t="shared" ref="E5:E41" si="0">E4+C5-D5</f>
        <v>1000000</v>
      </c>
      <c r="F5" s="1"/>
    </row>
    <row r="6" spans="1:6" x14ac:dyDescent="0.25">
      <c r="A6" s="6"/>
      <c r="B6" t="s">
        <v>15</v>
      </c>
      <c r="C6" s="1">
        <v>2000000</v>
      </c>
      <c r="D6" s="1"/>
      <c r="E6" s="1">
        <f t="shared" si="0"/>
        <v>3000000</v>
      </c>
      <c r="F6" s="1"/>
    </row>
    <row r="7" spans="1:6" x14ac:dyDescent="0.25">
      <c r="A7" s="5">
        <v>42710</v>
      </c>
      <c r="B7" t="s">
        <v>16</v>
      </c>
      <c r="C7" s="1"/>
      <c r="D7" s="1">
        <v>7000000</v>
      </c>
      <c r="E7" s="1">
        <f t="shared" si="0"/>
        <v>-4000000</v>
      </c>
      <c r="F7" s="1"/>
    </row>
    <row r="8" spans="1:6" x14ac:dyDescent="0.25">
      <c r="A8" s="5">
        <v>42710</v>
      </c>
      <c r="B8" t="s">
        <v>38</v>
      </c>
      <c r="C8" s="1">
        <v>1000000</v>
      </c>
      <c r="D8" s="1"/>
      <c r="E8" s="1">
        <f t="shared" si="0"/>
        <v>-3000000</v>
      </c>
      <c r="F8" s="1"/>
    </row>
    <row r="9" spans="1:6" x14ac:dyDescent="0.25">
      <c r="A9" s="5">
        <v>42711</v>
      </c>
      <c r="B9" t="s">
        <v>28</v>
      </c>
      <c r="C9" s="1">
        <v>4215000</v>
      </c>
      <c r="D9" s="1"/>
      <c r="E9" s="1">
        <f t="shared" si="0"/>
        <v>1215000</v>
      </c>
      <c r="F9" s="1"/>
    </row>
    <row r="10" spans="1:6" x14ac:dyDescent="0.25">
      <c r="A10" s="5">
        <v>42712</v>
      </c>
      <c r="B10" t="s">
        <v>44</v>
      </c>
      <c r="C10" s="1"/>
      <c r="D10" s="1">
        <v>215000</v>
      </c>
      <c r="E10" s="1">
        <f t="shared" si="0"/>
        <v>1000000</v>
      </c>
      <c r="F10" s="1"/>
    </row>
    <row r="11" spans="1:6" x14ac:dyDescent="0.25">
      <c r="A11" s="5">
        <v>42712</v>
      </c>
      <c r="B11" t="s">
        <v>14</v>
      </c>
      <c r="C11" s="1">
        <v>3000000</v>
      </c>
      <c r="D11" s="1"/>
      <c r="E11" s="1">
        <f t="shared" si="0"/>
        <v>4000000</v>
      </c>
      <c r="F11" s="1"/>
    </row>
    <row r="12" spans="1:6" x14ac:dyDescent="0.25">
      <c r="A12" s="2">
        <v>42713</v>
      </c>
      <c r="B12" t="s">
        <v>46</v>
      </c>
      <c r="C12" s="1"/>
      <c r="D12" s="1">
        <v>10000000</v>
      </c>
      <c r="E12" s="1">
        <f t="shared" si="0"/>
        <v>-6000000</v>
      </c>
      <c r="F12" s="1"/>
    </row>
    <row r="13" spans="1:6" x14ac:dyDescent="0.25">
      <c r="A13" s="2">
        <v>42713</v>
      </c>
      <c r="B13" t="s">
        <v>28</v>
      </c>
      <c r="C13" s="1">
        <v>3500000</v>
      </c>
      <c r="D13" s="1"/>
      <c r="E13" s="1">
        <f t="shared" si="0"/>
        <v>-2500000</v>
      </c>
      <c r="F13" s="1"/>
    </row>
    <row r="14" spans="1:6" x14ac:dyDescent="0.25">
      <c r="A14" s="2">
        <v>42713</v>
      </c>
      <c r="B14" t="s">
        <v>47</v>
      </c>
      <c r="C14" s="1">
        <v>1000000</v>
      </c>
      <c r="D14" s="1"/>
      <c r="E14" s="1">
        <f t="shared" si="0"/>
        <v>-1500000</v>
      </c>
      <c r="F14" s="1"/>
    </row>
    <row r="15" spans="1:6" x14ac:dyDescent="0.25">
      <c r="A15" s="2">
        <v>42714</v>
      </c>
      <c r="B15" t="s">
        <v>28</v>
      </c>
      <c r="C15" s="1">
        <v>3000000</v>
      </c>
      <c r="D15" s="1"/>
      <c r="E15" s="1">
        <f t="shared" si="0"/>
        <v>1500000</v>
      </c>
      <c r="F15" s="1"/>
    </row>
    <row r="16" spans="1:6" x14ac:dyDescent="0.25">
      <c r="A16" s="2"/>
      <c r="C16" s="1">
        <v>40000</v>
      </c>
      <c r="D16" s="1"/>
      <c r="E16" s="1">
        <f t="shared" si="0"/>
        <v>1540000</v>
      </c>
      <c r="F16" s="1"/>
    </row>
    <row r="17" spans="1:6" x14ac:dyDescent="0.25">
      <c r="C17" s="1">
        <v>2500000</v>
      </c>
      <c r="D17" s="1"/>
      <c r="E17" s="1">
        <f t="shared" si="0"/>
        <v>4040000</v>
      </c>
      <c r="F17" s="1"/>
    </row>
    <row r="18" spans="1:6" x14ac:dyDescent="0.25">
      <c r="A18" s="2">
        <v>42741</v>
      </c>
      <c r="B18" t="s">
        <v>94</v>
      </c>
      <c r="C18" s="1"/>
      <c r="D18" s="1">
        <v>2000000</v>
      </c>
      <c r="E18" s="1">
        <f t="shared" si="0"/>
        <v>2040000</v>
      </c>
      <c r="F18" s="1"/>
    </row>
    <row r="19" spans="1:6" x14ac:dyDescent="0.25">
      <c r="C19" s="1"/>
      <c r="D19" s="1"/>
      <c r="E19" s="1">
        <f t="shared" si="0"/>
        <v>2040000</v>
      </c>
      <c r="F19" s="1"/>
    </row>
    <row r="20" spans="1:6" x14ac:dyDescent="0.25">
      <c r="C20" s="1"/>
      <c r="D20" s="1"/>
      <c r="E20" s="1">
        <f t="shared" si="0"/>
        <v>2040000</v>
      </c>
      <c r="F20" s="1"/>
    </row>
    <row r="21" spans="1:6" x14ac:dyDescent="0.25">
      <c r="C21" s="1"/>
      <c r="D21" s="1"/>
      <c r="E21" s="1">
        <f t="shared" si="0"/>
        <v>2040000</v>
      </c>
      <c r="F21" s="1"/>
    </row>
    <row r="22" spans="1:6" x14ac:dyDescent="0.25">
      <c r="C22" s="1"/>
      <c r="D22" s="1"/>
      <c r="E22" s="1">
        <f t="shared" si="0"/>
        <v>2040000</v>
      </c>
      <c r="F22" s="1"/>
    </row>
    <row r="23" spans="1:6" x14ac:dyDescent="0.25">
      <c r="C23" s="1"/>
      <c r="D23" s="1"/>
      <c r="E23" s="1">
        <f t="shared" si="0"/>
        <v>2040000</v>
      </c>
      <c r="F23" s="1"/>
    </row>
    <row r="24" spans="1:6" x14ac:dyDescent="0.25">
      <c r="C24" s="1"/>
      <c r="D24" s="1"/>
      <c r="E24" s="1">
        <f t="shared" si="0"/>
        <v>2040000</v>
      </c>
      <c r="F24" s="1"/>
    </row>
    <row r="25" spans="1:6" x14ac:dyDescent="0.25">
      <c r="C25" s="1"/>
      <c r="D25" s="1"/>
      <c r="E25" s="1">
        <f t="shared" si="0"/>
        <v>2040000</v>
      </c>
      <c r="F25" s="1"/>
    </row>
    <row r="26" spans="1:6" x14ac:dyDescent="0.25">
      <c r="C26" s="1"/>
      <c r="D26" s="1"/>
      <c r="E26" s="1">
        <f t="shared" si="0"/>
        <v>2040000</v>
      </c>
      <c r="F26" s="1"/>
    </row>
    <row r="27" spans="1:6" x14ac:dyDescent="0.25">
      <c r="C27" s="1"/>
      <c r="D27" s="1"/>
      <c r="E27" s="1">
        <f t="shared" si="0"/>
        <v>2040000</v>
      </c>
      <c r="F27" s="1"/>
    </row>
    <row r="28" spans="1:6" x14ac:dyDescent="0.25">
      <c r="C28" s="1"/>
      <c r="D28" s="1"/>
      <c r="E28" s="1">
        <f t="shared" si="0"/>
        <v>2040000</v>
      </c>
      <c r="F28" s="1"/>
    </row>
    <row r="29" spans="1:6" x14ac:dyDescent="0.25">
      <c r="C29" s="1"/>
      <c r="D29" s="1"/>
      <c r="E29" s="1">
        <f t="shared" si="0"/>
        <v>2040000</v>
      </c>
      <c r="F29" s="1"/>
    </row>
    <row r="30" spans="1:6" x14ac:dyDescent="0.25">
      <c r="C30" s="1"/>
      <c r="D30" s="1"/>
      <c r="E30" s="1">
        <f t="shared" si="0"/>
        <v>2040000</v>
      </c>
      <c r="F30" s="1"/>
    </row>
    <row r="31" spans="1:6" x14ac:dyDescent="0.25">
      <c r="C31" s="1"/>
      <c r="D31" s="1"/>
      <c r="E31" s="1">
        <f t="shared" si="0"/>
        <v>2040000</v>
      </c>
      <c r="F31" s="1"/>
    </row>
    <row r="32" spans="1:6" x14ac:dyDescent="0.25">
      <c r="C32" s="1"/>
      <c r="D32" s="1"/>
      <c r="E32" s="1">
        <f t="shared" si="0"/>
        <v>2040000</v>
      </c>
      <c r="F32" s="1"/>
    </row>
    <row r="33" spans="3:6" x14ac:dyDescent="0.25">
      <c r="C33" s="1"/>
      <c r="D33" s="1"/>
      <c r="E33" s="1">
        <f t="shared" si="0"/>
        <v>2040000</v>
      </c>
      <c r="F33" s="1"/>
    </row>
    <row r="34" spans="3:6" x14ac:dyDescent="0.25">
      <c r="C34" s="1"/>
      <c r="D34" s="1"/>
      <c r="E34" s="1">
        <f t="shared" si="0"/>
        <v>2040000</v>
      </c>
      <c r="F34" s="1"/>
    </row>
    <row r="35" spans="3:6" x14ac:dyDescent="0.25">
      <c r="C35" s="1"/>
      <c r="D35" s="1"/>
      <c r="E35" s="1">
        <f t="shared" si="0"/>
        <v>2040000</v>
      </c>
      <c r="F35" s="1"/>
    </row>
    <row r="36" spans="3:6" x14ac:dyDescent="0.25">
      <c r="C36" s="1"/>
      <c r="D36" s="1"/>
      <c r="E36" s="1">
        <f t="shared" si="0"/>
        <v>2040000</v>
      </c>
      <c r="F36" s="1"/>
    </row>
    <row r="37" spans="3:6" x14ac:dyDescent="0.25">
      <c r="C37" s="1"/>
      <c r="D37" s="1"/>
      <c r="E37" s="1">
        <f t="shared" si="0"/>
        <v>2040000</v>
      </c>
      <c r="F37" s="1"/>
    </row>
    <row r="38" spans="3:6" x14ac:dyDescent="0.25">
      <c r="C38" s="1"/>
      <c r="D38" s="1"/>
      <c r="E38" s="1">
        <f t="shared" si="0"/>
        <v>2040000</v>
      </c>
      <c r="F38" s="1"/>
    </row>
    <row r="39" spans="3:6" x14ac:dyDescent="0.25">
      <c r="C39" s="1"/>
      <c r="D39" s="1"/>
      <c r="E39" s="1">
        <f t="shared" si="0"/>
        <v>2040000</v>
      </c>
      <c r="F39" s="1"/>
    </row>
    <row r="40" spans="3:6" x14ac:dyDescent="0.25">
      <c r="C40" s="1"/>
      <c r="D40" s="1"/>
      <c r="E40" s="1">
        <f t="shared" si="0"/>
        <v>2040000</v>
      </c>
      <c r="F40" s="1"/>
    </row>
    <row r="41" spans="3:6" x14ac:dyDescent="0.25">
      <c r="C41" s="1"/>
      <c r="D41" s="1"/>
      <c r="E41" s="1">
        <f t="shared" si="0"/>
        <v>2040000</v>
      </c>
      <c r="F41" s="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workbookViewId="0">
      <selection activeCell="I22" sqref="I22"/>
    </sheetView>
  </sheetViews>
  <sheetFormatPr baseColWidth="10" defaultRowHeight="15" x14ac:dyDescent="0.25"/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C3" s="1"/>
      <c r="D3" s="1"/>
      <c r="E3" s="1">
        <f>C3-D3</f>
        <v>0</v>
      </c>
    </row>
    <row r="4" spans="1:5" x14ac:dyDescent="0.25">
      <c r="C4" s="1"/>
      <c r="D4" s="1"/>
      <c r="E4" s="1">
        <f>E3+C4-D4</f>
        <v>0</v>
      </c>
    </row>
    <row r="5" spans="1:5" x14ac:dyDescent="0.25">
      <c r="C5" s="1"/>
      <c r="D5" s="1"/>
      <c r="E5" s="1">
        <f t="shared" ref="E5:E41" si="0">E4+C5-D5</f>
        <v>0</v>
      </c>
    </row>
    <row r="6" spans="1:5" x14ac:dyDescent="0.25">
      <c r="C6" s="1"/>
      <c r="D6" s="1"/>
      <c r="E6" s="1">
        <f t="shared" si="0"/>
        <v>0</v>
      </c>
    </row>
    <row r="7" spans="1:5" x14ac:dyDescent="0.25">
      <c r="C7" s="1"/>
      <c r="D7" s="1"/>
      <c r="E7" s="1">
        <f t="shared" si="0"/>
        <v>0</v>
      </c>
    </row>
    <row r="8" spans="1:5" x14ac:dyDescent="0.25">
      <c r="C8" s="1"/>
      <c r="D8" s="1"/>
      <c r="E8" s="1">
        <f t="shared" si="0"/>
        <v>0</v>
      </c>
    </row>
    <row r="9" spans="1:5" x14ac:dyDescent="0.25">
      <c r="C9" s="1"/>
      <c r="D9" s="1"/>
      <c r="E9" s="1">
        <f t="shared" si="0"/>
        <v>0</v>
      </c>
    </row>
    <row r="10" spans="1:5" x14ac:dyDescent="0.25">
      <c r="C10" s="1"/>
      <c r="D10" s="1"/>
      <c r="E10" s="1">
        <f t="shared" si="0"/>
        <v>0</v>
      </c>
    </row>
    <row r="11" spans="1:5" x14ac:dyDescent="0.25">
      <c r="C11" s="1"/>
      <c r="D11" s="1"/>
      <c r="E11" s="1">
        <f t="shared" si="0"/>
        <v>0</v>
      </c>
    </row>
    <row r="12" spans="1:5" x14ac:dyDescent="0.25">
      <c r="C12" s="1"/>
      <c r="D12" s="1"/>
      <c r="E12" s="1">
        <f t="shared" si="0"/>
        <v>0</v>
      </c>
    </row>
    <row r="13" spans="1:5" x14ac:dyDescent="0.25">
      <c r="C13" s="1"/>
      <c r="D13" s="1"/>
      <c r="E13" s="1">
        <f t="shared" si="0"/>
        <v>0</v>
      </c>
    </row>
    <row r="14" spans="1:5" x14ac:dyDescent="0.25">
      <c r="C14" s="1"/>
      <c r="D14" s="1"/>
      <c r="E14" s="1">
        <f t="shared" si="0"/>
        <v>0</v>
      </c>
    </row>
    <row r="15" spans="1:5" x14ac:dyDescent="0.25">
      <c r="C15" s="1"/>
      <c r="D15" s="1"/>
      <c r="E15" s="1">
        <f t="shared" si="0"/>
        <v>0</v>
      </c>
    </row>
    <row r="16" spans="1:5" x14ac:dyDescent="0.25">
      <c r="C16" s="1"/>
      <c r="D16" s="1"/>
      <c r="E16" s="1">
        <f t="shared" si="0"/>
        <v>0</v>
      </c>
    </row>
    <row r="17" spans="3:5" x14ac:dyDescent="0.25">
      <c r="C17" s="1"/>
      <c r="D17" s="1"/>
      <c r="E17" s="1">
        <f t="shared" si="0"/>
        <v>0</v>
      </c>
    </row>
    <row r="18" spans="3:5" x14ac:dyDescent="0.25">
      <c r="C18" s="1"/>
      <c r="D18" s="1"/>
      <c r="E18" s="1">
        <f t="shared" si="0"/>
        <v>0</v>
      </c>
    </row>
    <row r="19" spans="3:5" x14ac:dyDescent="0.25">
      <c r="C19" s="1"/>
      <c r="D19" s="1"/>
      <c r="E19" s="1">
        <f t="shared" si="0"/>
        <v>0</v>
      </c>
    </row>
    <row r="20" spans="3:5" x14ac:dyDescent="0.25">
      <c r="C20" s="1"/>
      <c r="D20" s="1"/>
      <c r="E20" s="1">
        <f t="shared" si="0"/>
        <v>0</v>
      </c>
    </row>
    <row r="21" spans="3:5" x14ac:dyDescent="0.25">
      <c r="C21" s="1"/>
      <c r="D21" s="1"/>
      <c r="E21" s="1">
        <f t="shared" si="0"/>
        <v>0</v>
      </c>
    </row>
    <row r="22" spans="3:5" x14ac:dyDescent="0.25">
      <c r="C22" s="1"/>
      <c r="D22" s="1"/>
      <c r="E22" s="1">
        <f t="shared" si="0"/>
        <v>0</v>
      </c>
    </row>
    <row r="23" spans="3:5" x14ac:dyDescent="0.25">
      <c r="C23" s="1"/>
      <c r="D23" s="1"/>
      <c r="E23" s="1">
        <f t="shared" si="0"/>
        <v>0</v>
      </c>
    </row>
    <row r="24" spans="3:5" x14ac:dyDescent="0.25">
      <c r="C24" s="1"/>
      <c r="D24" s="1"/>
      <c r="E24" s="1">
        <f t="shared" si="0"/>
        <v>0</v>
      </c>
    </row>
    <row r="25" spans="3:5" x14ac:dyDescent="0.25">
      <c r="C25" s="1"/>
      <c r="D25" s="1"/>
      <c r="E25" s="1">
        <f t="shared" si="0"/>
        <v>0</v>
      </c>
    </row>
    <row r="26" spans="3:5" x14ac:dyDescent="0.25">
      <c r="C26" s="1"/>
      <c r="D26" s="1"/>
      <c r="E26" s="1">
        <f t="shared" si="0"/>
        <v>0</v>
      </c>
    </row>
    <row r="27" spans="3:5" x14ac:dyDescent="0.25">
      <c r="C27" s="1"/>
      <c r="D27" s="1"/>
      <c r="E27" s="1">
        <f t="shared" si="0"/>
        <v>0</v>
      </c>
    </row>
    <row r="28" spans="3:5" x14ac:dyDescent="0.25">
      <c r="C28" s="1"/>
      <c r="D28" s="1"/>
      <c r="E28" s="1">
        <f t="shared" si="0"/>
        <v>0</v>
      </c>
    </row>
    <row r="29" spans="3:5" x14ac:dyDescent="0.25">
      <c r="C29" s="1"/>
      <c r="D29" s="1"/>
      <c r="E29" s="1">
        <f t="shared" si="0"/>
        <v>0</v>
      </c>
    </row>
    <row r="30" spans="3:5" x14ac:dyDescent="0.25">
      <c r="C30" s="1"/>
      <c r="D30" s="1"/>
      <c r="E30" s="1">
        <f t="shared" si="0"/>
        <v>0</v>
      </c>
    </row>
    <row r="31" spans="3:5" x14ac:dyDescent="0.25">
      <c r="C31" s="1"/>
      <c r="D31" s="1"/>
      <c r="E31" s="1">
        <f t="shared" si="0"/>
        <v>0</v>
      </c>
    </row>
    <row r="32" spans="3:5" x14ac:dyDescent="0.25">
      <c r="C32" s="1"/>
      <c r="D32" s="1"/>
      <c r="E32" s="1">
        <f t="shared" si="0"/>
        <v>0</v>
      </c>
    </row>
    <row r="33" spans="3:5" x14ac:dyDescent="0.25">
      <c r="C33" s="1"/>
      <c r="D33" s="1"/>
      <c r="E33" s="1">
        <f t="shared" si="0"/>
        <v>0</v>
      </c>
    </row>
    <row r="34" spans="3:5" x14ac:dyDescent="0.25">
      <c r="C34" s="1"/>
      <c r="D34" s="1"/>
      <c r="E34" s="1">
        <f t="shared" si="0"/>
        <v>0</v>
      </c>
    </row>
    <row r="35" spans="3:5" x14ac:dyDescent="0.25">
      <c r="C35" s="1"/>
      <c r="D35" s="1"/>
      <c r="E35" s="1">
        <f t="shared" si="0"/>
        <v>0</v>
      </c>
    </row>
    <row r="36" spans="3:5" x14ac:dyDescent="0.25">
      <c r="C36" s="1"/>
      <c r="D36" s="1"/>
      <c r="E36" s="1">
        <f t="shared" si="0"/>
        <v>0</v>
      </c>
    </row>
    <row r="37" spans="3:5" x14ac:dyDescent="0.25">
      <c r="C37" s="1"/>
      <c r="D37" s="1"/>
      <c r="E37" s="1">
        <f t="shared" si="0"/>
        <v>0</v>
      </c>
    </row>
    <row r="38" spans="3:5" x14ac:dyDescent="0.25">
      <c r="C38" s="1"/>
      <c r="D38" s="1"/>
      <c r="E38" s="1">
        <f t="shared" si="0"/>
        <v>0</v>
      </c>
    </row>
    <row r="39" spans="3:5" x14ac:dyDescent="0.25">
      <c r="C39" s="1"/>
      <c r="D39" s="1"/>
      <c r="E39" s="1">
        <f t="shared" si="0"/>
        <v>0</v>
      </c>
    </row>
    <row r="40" spans="3:5" x14ac:dyDescent="0.25">
      <c r="C40" s="1"/>
      <c r="D40" s="1"/>
      <c r="E40" s="1">
        <f t="shared" si="0"/>
        <v>0</v>
      </c>
    </row>
    <row r="41" spans="3:5" x14ac:dyDescent="0.25">
      <c r="C41" s="1"/>
      <c r="D41" s="1"/>
      <c r="E41" s="1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workbookViewId="0">
      <selection activeCell="H13" sqref="H13"/>
    </sheetView>
  </sheetViews>
  <sheetFormatPr baseColWidth="10" defaultRowHeight="15" x14ac:dyDescent="0.25"/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C3" s="1"/>
      <c r="D3" s="1"/>
      <c r="E3" s="1">
        <f>C3-D3</f>
        <v>0</v>
      </c>
    </row>
    <row r="4" spans="1:5" x14ac:dyDescent="0.25">
      <c r="C4" s="1"/>
      <c r="D4" s="1"/>
      <c r="E4" s="1">
        <f>E3+C4-D4</f>
        <v>0</v>
      </c>
    </row>
    <row r="5" spans="1:5" x14ac:dyDescent="0.25">
      <c r="C5" s="1"/>
      <c r="D5" s="1"/>
      <c r="E5" s="1">
        <f t="shared" ref="E5:E41" si="0">E4+C5-D5</f>
        <v>0</v>
      </c>
    </row>
    <row r="6" spans="1:5" x14ac:dyDescent="0.25">
      <c r="C6" s="1"/>
      <c r="D6" s="1"/>
      <c r="E6" s="1">
        <f t="shared" si="0"/>
        <v>0</v>
      </c>
    </row>
    <row r="7" spans="1:5" x14ac:dyDescent="0.25">
      <c r="C7" s="1"/>
      <c r="D7" s="1"/>
      <c r="E7" s="1">
        <f t="shared" si="0"/>
        <v>0</v>
      </c>
    </row>
    <row r="8" spans="1:5" x14ac:dyDescent="0.25">
      <c r="C8" s="1"/>
      <c r="D8" s="1"/>
      <c r="E8" s="1">
        <f t="shared" si="0"/>
        <v>0</v>
      </c>
    </row>
    <row r="9" spans="1:5" x14ac:dyDescent="0.25">
      <c r="C9" s="1"/>
      <c r="D9" s="1"/>
      <c r="E9" s="1">
        <f t="shared" si="0"/>
        <v>0</v>
      </c>
    </row>
    <row r="10" spans="1:5" x14ac:dyDescent="0.25">
      <c r="C10" s="1"/>
      <c r="D10" s="1"/>
      <c r="E10" s="1">
        <f t="shared" si="0"/>
        <v>0</v>
      </c>
    </row>
    <row r="11" spans="1:5" x14ac:dyDescent="0.25">
      <c r="C11" s="1"/>
      <c r="D11" s="1"/>
      <c r="E11" s="1">
        <f t="shared" si="0"/>
        <v>0</v>
      </c>
    </row>
    <row r="12" spans="1:5" x14ac:dyDescent="0.25">
      <c r="C12" s="1"/>
      <c r="D12" s="1"/>
      <c r="E12" s="1">
        <f t="shared" si="0"/>
        <v>0</v>
      </c>
    </row>
    <row r="13" spans="1:5" x14ac:dyDescent="0.25">
      <c r="C13" s="1"/>
      <c r="D13" s="1"/>
      <c r="E13" s="1">
        <f t="shared" si="0"/>
        <v>0</v>
      </c>
    </row>
    <row r="14" spans="1:5" x14ac:dyDescent="0.25">
      <c r="C14" s="1"/>
      <c r="D14" s="1"/>
      <c r="E14" s="1">
        <f t="shared" si="0"/>
        <v>0</v>
      </c>
    </row>
    <row r="15" spans="1:5" x14ac:dyDescent="0.25">
      <c r="C15" s="1"/>
      <c r="D15" s="1"/>
      <c r="E15" s="1">
        <f t="shared" si="0"/>
        <v>0</v>
      </c>
    </row>
    <row r="16" spans="1:5" x14ac:dyDescent="0.25">
      <c r="C16" s="1"/>
      <c r="D16" s="1"/>
      <c r="E16" s="1">
        <f t="shared" si="0"/>
        <v>0</v>
      </c>
    </row>
    <row r="17" spans="3:5" x14ac:dyDescent="0.25">
      <c r="C17" s="1"/>
      <c r="D17" s="1"/>
      <c r="E17" s="1">
        <f t="shared" si="0"/>
        <v>0</v>
      </c>
    </row>
    <row r="18" spans="3:5" x14ac:dyDescent="0.25">
      <c r="C18" s="1"/>
      <c r="D18" s="1"/>
      <c r="E18" s="1">
        <f t="shared" si="0"/>
        <v>0</v>
      </c>
    </row>
    <row r="19" spans="3:5" x14ac:dyDescent="0.25">
      <c r="C19" s="1"/>
      <c r="D19" s="1"/>
      <c r="E19" s="1">
        <f t="shared" si="0"/>
        <v>0</v>
      </c>
    </row>
    <row r="20" spans="3:5" x14ac:dyDescent="0.25">
      <c r="C20" s="1"/>
      <c r="D20" s="1"/>
      <c r="E20" s="1">
        <f t="shared" si="0"/>
        <v>0</v>
      </c>
    </row>
    <row r="21" spans="3:5" x14ac:dyDescent="0.25">
      <c r="C21" s="1"/>
      <c r="D21" s="1"/>
      <c r="E21" s="1">
        <f t="shared" si="0"/>
        <v>0</v>
      </c>
    </row>
    <row r="22" spans="3:5" x14ac:dyDescent="0.25">
      <c r="C22" s="1"/>
      <c r="D22" s="1"/>
      <c r="E22" s="1">
        <f t="shared" si="0"/>
        <v>0</v>
      </c>
    </row>
    <row r="23" spans="3:5" x14ac:dyDescent="0.25">
      <c r="C23" s="1"/>
      <c r="D23" s="1"/>
      <c r="E23" s="1">
        <f t="shared" si="0"/>
        <v>0</v>
      </c>
    </row>
    <row r="24" spans="3:5" x14ac:dyDescent="0.25">
      <c r="C24" s="1"/>
      <c r="D24" s="1"/>
      <c r="E24" s="1">
        <f t="shared" si="0"/>
        <v>0</v>
      </c>
    </row>
    <row r="25" spans="3:5" x14ac:dyDescent="0.25">
      <c r="C25" s="1"/>
      <c r="D25" s="1"/>
      <c r="E25" s="1">
        <f t="shared" si="0"/>
        <v>0</v>
      </c>
    </row>
    <row r="26" spans="3:5" x14ac:dyDescent="0.25">
      <c r="C26" s="1"/>
      <c r="D26" s="1"/>
      <c r="E26" s="1">
        <f t="shared" si="0"/>
        <v>0</v>
      </c>
    </row>
    <row r="27" spans="3:5" x14ac:dyDescent="0.25">
      <c r="C27" s="1"/>
      <c r="D27" s="1"/>
      <c r="E27" s="1">
        <f t="shared" si="0"/>
        <v>0</v>
      </c>
    </row>
    <row r="28" spans="3:5" x14ac:dyDescent="0.25">
      <c r="C28" s="1"/>
      <c r="D28" s="1"/>
      <c r="E28" s="1">
        <f t="shared" si="0"/>
        <v>0</v>
      </c>
    </row>
    <row r="29" spans="3:5" x14ac:dyDescent="0.25">
      <c r="C29" s="1"/>
      <c r="D29" s="1"/>
      <c r="E29" s="1">
        <f t="shared" si="0"/>
        <v>0</v>
      </c>
    </row>
    <row r="30" spans="3:5" x14ac:dyDescent="0.25">
      <c r="C30" s="1"/>
      <c r="D30" s="1"/>
      <c r="E30" s="1">
        <f t="shared" si="0"/>
        <v>0</v>
      </c>
    </row>
    <row r="31" spans="3:5" x14ac:dyDescent="0.25">
      <c r="C31" s="1"/>
      <c r="D31" s="1"/>
      <c r="E31" s="1">
        <f t="shared" si="0"/>
        <v>0</v>
      </c>
    </row>
    <row r="32" spans="3:5" x14ac:dyDescent="0.25">
      <c r="C32" s="1"/>
      <c r="D32" s="1"/>
      <c r="E32" s="1">
        <f t="shared" si="0"/>
        <v>0</v>
      </c>
    </row>
    <row r="33" spans="3:5" x14ac:dyDescent="0.25">
      <c r="C33" s="1"/>
      <c r="D33" s="1"/>
      <c r="E33" s="1">
        <f t="shared" si="0"/>
        <v>0</v>
      </c>
    </row>
    <row r="34" spans="3:5" x14ac:dyDescent="0.25">
      <c r="C34" s="1"/>
      <c r="D34" s="1"/>
      <c r="E34" s="1">
        <f t="shared" si="0"/>
        <v>0</v>
      </c>
    </row>
    <row r="35" spans="3:5" x14ac:dyDescent="0.25">
      <c r="C35" s="1"/>
      <c r="D35" s="1"/>
      <c r="E35" s="1">
        <f t="shared" si="0"/>
        <v>0</v>
      </c>
    </row>
    <row r="36" spans="3:5" x14ac:dyDescent="0.25">
      <c r="C36" s="1"/>
      <c r="D36" s="1"/>
      <c r="E36" s="1">
        <f t="shared" si="0"/>
        <v>0</v>
      </c>
    </row>
    <row r="37" spans="3:5" x14ac:dyDescent="0.25">
      <c r="C37" s="1"/>
      <c r="D37" s="1"/>
      <c r="E37" s="1">
        <f t="shared" si="0"/>
        <v>0</v>
      </c>
    </row>
    <row r="38" spans="3:5" x14ac:dyDescent="0.25">
      <c r="C38" s="1"/>
      <c r="D38" s="1"/>
      <c r="E38" s="1">
        <f t="shared" si="0"/>
        <v>0</v>
      </c>
    </row>
    <row r="39" spans="3:5" x14ac:dyDescent="0.25">
      <c r="C39" s="1"/>
      <c r="D39" s="1"/>
      <c r="E39" s="1">
        <f t="shared" si="0"/>
        <v>0</v>
      </c>
    </row>
    <row r="40" spans="3:5" x14ac:dyDescent="0.25">
      <c r="C40" s="1"/>
      <c r="D40" s="1"/>
      <c r="E40" s="1">
        <f t="shared" si="0"/>
        <v>0</v>
      </c>
    </row>
    <row r="41" spans="3:5" x14ac:dyDescent="0.25">
      <c r="C41" s="1"/>
      <c r="D41" s="1"/>
      <c r="E41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B14" sqref="B14"/>
    </sheetView>
  </sheetViews>
  <sheetFormatPr baseColWidth="10" defaultRowHeight="15" x14ac:dyDescent="0.25"/>
  <cols>
    <col min="2" max="2" width="19.42578125" bestFit="1" customWidth="1"/>
    <col min="3" max="4" width="11.7109375" bestFit="1" customWidth="1"/>
    <col min="10" max="10" width="15.28515625" bestFit="1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0" x14ac:dyDescent="0.25">
      <c r="A3" s="2">
        <v>42705</v>
      </c>
      <c r="B3" t="s">
        <v>4</v>
      </c>
      <c r="C3" s="1">
        <v>2750000</v>
      </c>
      <c r="D3" s="1"/>
      <c r="E3" s="1">
        <f>C3-D3</f>
        <v>2750000</v>
      </c>
    </row>
    <row r="4" spans="1:10" x14ac:dyDescent="0.25">
      <c r="A4" s="2">
        <v>42705</v>
      </c>
      <c r="B4" t="s">
        <v>10</v>
      </c>
      <c r="C4" s="1"/>
      <c r="D4" s="1">
        <v>2000000</v>
      </c>
      <c r="E4" s="1">
        <f>E3+C4-D4</f>
        <v>750000</v>
      </c>
    </row>
    <row r="5" spans="1:10" x14ac:dyDescent="0.25">
      <c r="A5" s="2">
        <v>42706</v>
      </c>
      <c r="B5" t="s">
        <v>11</v>
      </c>
      <c r="C5" s="1">
        <v>1000000</v>
      </c>
      <c r="D5" s="1"/>
      <c r="E5" s="1">
        <f t="shared" ref="E5:E41" si="0">E4+C5-D5</f>
        <v>1750000</v>
      </c>
    </row>
    <row r="6" spans="1:10" x14ac:dyDescent="0.25">
      <c r="A6" s="2">
        <v>42706</v>
      </c>
      <c r="B6" t="s">
        <v>11</v>
      </c>
      <c r="C6" s="1">
        <v>1300000</v>
      </c>
      <c r="D6" s="1"/>
      <c r="E6" s="1">
        <f t="shared" si="0"/>
        <v>3050000</v>
      </c>
    </row>
    <row r="7" spans="1:10" x14ac:dyDescent="0.25">
      <c r="A7" s="2">
        <v>42707</v>
      </c>
      <c r="B7" t="s">
        <v>11</v>
      </c>
      <c r="C7" s="1">
        <v>850000</v>
      </c>
      <c r="D7" s="1"/>
      <c r="E7" s="1">
        <f t="shared" si="0"/>
        <v>3900000</v>
      </c>
    </row>
    <row r="8" spans="1:10" x14ac:dyDescent="0.25">
      <c r="A8" s="2">
        <v>42709</v>
      </c>
      <c r="B8" t="s">
        <v>11</v>
      </c>
      <c r="C8" s="1">
        <v>500000</v>
      </c>
      <c r="D8" s="1"/>
      <c r="E8" s="1">
        <f t="shared" si="0"/>
        <v>4400000</v>
      </c>
      <c r="J8" s="1"/>
    </row>
    <row r="9" spans="1:10" x14ac:dyDescent="0.25">
      <c r="A9" s="2">
        <v>42710</v>
      </c>
      <c r="B9" t="s">
        <v>11</v>
      </c>
      <c r="C9" s="1">
        <v>1600000</v>
      </c>
      <c r="D9" s="1"/>
      <c r="E9" s="1">
        <f t="shared" si="0"/>
        <v>6000000</v>
      </c>
      <c r="J9" s="1"/>
    </row>
    <row r="10" spans="1:10" x14ac:dyDescent="0.25">
      <c r="A10" s="2">
        <v>42710</v>
      </c>
      <c r="B10" t="s">
        <v>11</v>
      </c>
      <c r="C10" s="1">
        <v>800000</v>
      </c>
      <c r="D10" s="1"/>
      <c r="E10" s="1">
        <f t="shared" si="0"/>
        <v>6800000</v>
      </c>
      <c r="J10" s="1"/>
    </row>
    <row r="11" spans="1:10" x14ac:dyDescent="0.25">
      <c r="A11" s="2">
        <v>42710</v>
      </c>
      <c r="B11" t="s">
        <v>12</v>
      </c>
      <c r="C11" s="1"/>
      <c r="D11" s="1">
        <v>8000000</v>
      </c>
      <c r="E11" s="1">
        <f t="shared" si="0"/>
        <v>-1200000</v>
      </c>
    </row>
    <row r="12" spans="1:10" x14ac:dyDescent="0.25">
      <c r="A12" s="2">
        <v>42714</v>
      </c>
      <c r="B12" t="s">
        <v>28</v>
      </c>
      <c r="C12" s="1">
        <v>900000</v>
      </c>
      <c r="D12" s="1"/>
      <c r="E12" s="1">
        <f t="shared" si="0"/>
        <v>-300000</v>
      </c>
    </row>
    <row r="13" spans="1:10" x14ac:dyDescent="0.25">
      <c r="A13" s="2">
        <v>42716</v>
      </c>
      <c r="B13" t="s">
        <v>28</v>
      </c>
      <c r="C13" s="1">
        <v>1950000</v>
      </c>
      <c r="D13" s="1"/>
      <c r="E13" s="1">
        <f t="shared" si="0"/>
        <v>1650000</v>
      </c>
    </row>
    <row r="14" spans="1:10" x14ac:dyDescent="0.25">
      <c r="B14" t="s">
        <v>23</v>
      </c>
      <c r="C14" s="1"/>
      <c r="D14" s="1">
        <v>2000000</v>
      </c>
      <c r="E14" s="1">
        <f t="shared" si="0"/>
        <v>-350000</v>
      </c>
    </row>
    <row r="15" spans="1:10" x14ac:dyDescent="0.25">
      <c r="C15" s="1">
        <v>350000</v>
      </c>
      <c r="D15" s="1"/>
      <c r="E15" s="1">
        <f t="shared" si="0"/>
        <v>0</v>
      </c>
    </row>
    <row r="16" spans="1:10" x14ac:dyDescent="0.25">
      <c r="C16" s="1"/>
      <c r="D16" s="1"/>
      <c r="E16" s="1">
        <f t="shared" si="0"/>
        <v>0</v>
      </c>
    </row>
    <row r="17" spans="3:5" x14ac:dyDescent="0.25">
      <c r="C17" s="1"/>
      <c r="D17" s="1"/>
      <c r="E17" s="1">
        <f t="shared" si="0"/>
        <v>0</v>
      </c>
    </row>
    <row r="18" spans="3:5" x14ac:dyDescent="0.25">
      <c r="C18" s="1"/>
      <c r="D18" s="1"/>
      <c r="E18" s="1">
        <f t="shared" si="0"/>
        <v>0</v>
      </c>
    </row>
    <row r="19" spans="3:5" x14ac:dyDescent="0.25">
      <c r="C19" s="1"/>
      <c r="D19" s="1"/>
      <c r="E19" s="1">
        <f t="shared" si="0"/>
        <v>0</v>
      </c>
    </row>
    <row r="20" spans="3:5" x14ac:dyDescent="0.25">
      <c r="C20" s="1"/>
      <c r="D20" s="1"/>
      <c r="E20" s="1">
        <f t="shared" si="0"/>
        <v>0</v>
      </c>
    </row>
    <row r="21" spans="3:5" x14ac:dyDescent="0.25">
      <c r="C21" s="1"/>
      <c r="D21" s="1"/>
      <c r="E21" s="1">
        <f t="shared" si="0"/>
        <v>0</v>
      </c>
    </row>
    <row r="22" spans="3:5" x14ac:dyDescent="0.25">
      <c r="C22" s="1"/>
      <c r="D22" s="1"/>
      <c r="E22" s="1">
        <f t="shared" si="0"/>
        <v>0</v>
      </c>
    </row>
    <row r="23" spans="3:5" x14ac:dyDescent="0.25">
      <c r="C23" s="1"/>
      <c r="D23" s="1"/>
      <c r="E23" s="1">
        <f t="shared" si="0"/>
        <v>0</v>
      </c>
    </row>
    <row r="24" spans="3:5" x14ac:dyDescent="0.25">
      <c r="C24" s="1"/>
      <c r="D24" s="1"/>
      <c r="E24" s="1">
        <f t="shared" si="0"/>
        <v>0</v>
      </c>
    </row>
    <row r="25" spans="3:5" x14ac:dyDescent="0.25">
      <c r="C25" s="1"/>
      <c r="D25" s="1"/>
      <c r="E25" s="1">
        <f t="shared" si="0"/>
        <v>0</v>
      </c>
    </row>
    <row r="26" spans="3:5" x14ac:dyDescent="0.25">
      <c r="C26" s="1"/>
      <c r="D26" s="1"/>
      <c r="E26" s="1">
        <f t="shared" si="0"/>
        <v>0</v>
      </c>
    </row>
    <row r="27" spans="3:5" x14ac:dyDescent="0.25">
      <c r="C27" s="1"/>
      <c r="D27" s="1"/>
      <c r="E27" s="1">
        <f t="shared" si="0"/>
        <v>0</v>
      </c>
    </row>
    <row r="28" spans="3:5" x14ac:dyDescent="0.25">
      <c r="C28" s="1"/>
      <c r="D28" s="1"/>
      <c r="E28" s="1">
        <f t="shared" si="0"/>
        <v>0</v>
      </c>
    </row>
    <row r="29" spans="3:5" x14ac:dyDescent="0.25">
      <c r="C29" s="1"/>
      <c r="D29" s="1"/>
      <c r="E29" s="1">
        <f t="shared" si="0"/>
        <v>0</v>
      </c>
    </row>
    <row r="30" spans="3:5" x14ac:dyDescent="0.25">
      <c r="C30" s="1"/>
      <c r="D30" s="1"/>
      <c r="E30" s="1">
        <f t="shared" si="0"/>
        <v>0</v>
      </c>
    </row>
    <row r="31" spans="3:5" x14ac:dyDescent="0.25">
      <c r="C31" s="1"/>
      <c r="D31" s="1"/>
      <c r="E31" s="1">
        <f t="shared" si="0"/>
        <v>0</v>
      </c>
    </row>
    <row r="32" spans="3:5" x14ac:dyDescent="0.25">
      <c r="C32" s="1"/>
      <c r="D32" s="1"/>
      <c r="E32" s="1">
        <f t="shared" si="0"/>
        <v>0</v>
      </c>
    </row>
    <row r="33" spans="3:5" x14ac:dyDescent="0.25">
      <c r="C33" s="1"/>
      <c r="D33" s="1"/>
      <c r="E33" s="1">
        <f t="shared" si="0"/>
        <v>0</v>
      </c>
    </row>
    <row r="34" spans="3:5" x14ac:dyDescent="0.25">
      <c r="C34" s="1"/>
      <c r="D34" s="1"/>
      <c r="E34" s="1">
        <f t="shared" si="0"/>
        <v>0</v>
      </c>
    </row>
    <row r="35" spans="3:5" x14ac:dyDescent="0.25">
      <c r="C35" s="1"/>
      <c r="D35" s="1"/>
      <c r="E35" s="1">
        <f t="shared" si="0"/>
        <v>0</v>
      </c>
    </row>
    <row r="36" spans="3:5" x14ac:dyDescent="0.25">
      <c r="C36" s="1"/>
      <c r="D36" s="1"/>
      <c r="E36" s="1">
        <f t="shared" si="0"/>
        <v>0</v>
      </c>
    </row>
    <row r="37" spans="3:5" x14ac:dyDescent="0.25">
      <c r="C37" s="1"/>
      <c r="D37" s="1"/>
      <c r="E37" s="1">
        <f t="shared" si="0"/>
        <v>0</v>
      </c>
    </row>
    <row r="38" spans="3:5" x14ac:dyDescent="0.25">
      <c r="C38" s="1"/>
      <c r="D38" s="1"/>
      <c r="E38" s="1">
        <f t="shared" si="0"/>
        <v>0</v>
      </c>
    </row>
    <row r="39" spans="3:5" x14ac:dyDescent="0.25">
      <c r="C39" s="1"/>
      <c r="D39" s="1"/>
      <c r="E39" s="1">
        <f t="shared" si="0"/>
        <v>0</v>
      </c>
    </row>
    <row r="40" spans="3:5" x14ac:dyDescent="0.25">
      <c r="C40" s="1"/>
      <c r="D40" s="1"/>
      <c r="E40" s="1">
        <f t="shared" si="0"/>
        <v>0</v>
      </c>
    </row>
    <row r="41" spans="3:5" x14ac:dyDescent="0.25">
      <c r="C41" s="1"/>
      <c r="D41" s="1"/>
      <c r="E41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B19" sqref="B19"/>
    </sheetView>
  </sheetViews>
  <sheetFormatPr baseColWidth="10" defaultRowHeight="15" x14ac:dyDescent="0.25"/>
  <cols>
    <col min="2" max="2" width="16.140625" bestFit="1" customWidth="1"/>
    <col min="3" max="3" width="11.7109375" bestFit="1" customWidth="1"/>
    <col min="4" max="5" width="12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42706</v>
      </c>
      <c r="B3" t="s">
        <v>17</v>
      </c>
      <c r="C3" s="1">
        <v>500000</v>
      </c>
      <c r="D3" s="1"/>
      <c r="E3" s="1">
        <f>C3-D3</f>
        <v>500000</v>
      </c>
    </row>
    <row r="4" spans="1:5" x14ac:dyDescent="0.25">
      <c r="A4" s="2">
        <v>42707</v>
      </c>
      <c r="B4" t="s">
        <v>18</v>
      </c>
      <c r="C4" s="1">
        <v>1000000</v>
      </c>
      <c r="D4" s="1"/>
      <c r="E4" s="1">
        <f>E3+C4-D4</f>
        <v>1500000</v>
      </c>
    </row>
    <row r="5" spans="1:5" x14ac:dyDescent="0.25">
      <c r="A5" s="2">
        <v>42708</v>
      </c>
      <c r="B5" t="s">
        <v>18</v>
      </c>
      <c r="C5" s="1">
        <v>500000</v>
      </c>
      <c r="D5" s="1"/>
      <c r="E5" s="1">
        <f t="shared" ref="E5:E42" si="0">E4+C5-D5</f>
        <v>2000000</v>
      </c>
    </row>
    <row r="6" spans="1:5" x14ac:dyDescent="0.25">
      <c r="A6" s="2">
        <v>42710</v>
      </c>
      <c r="B6" t="s">
        <v>19</v>
      </c>
      <c r="C6" s="1"/>
      <c r="D6" s="1">
        <v>3500000</v>
      </c>
      <c r="E6" s="1">
        <f t="shared" si="0"/>
        <v>-1500000</v>
      </c>
    </row>
    <row r="7" spans="1:5" x14ac:dyDescent="0.25">
      <c r="A7" s="2">
        <v>42711</v>
      </c>
      <c r="B7" t="s">
        <v>28</v>
      </c>
      <c r="C7" s="1">
        <v>1000000</v>
      </c>
      <c r="D7" s="1"/>
      <c r="E7" s="1">
        <f t="shared" si="0"/>
        <v>-500000</v>
      </c>
    </row>
    <row r="8" spans="1:5" x14ac:dyDescent="0.25">
      <c r="A8" s="2">
        <v>42713</v>
      </c>
      <c r="B8" t="s">
        <v>45</v>
      </c>
      <c r="C8" s="1">
        <v>1000000</v>
      </c>
      <c r="D8" s="1"/>
      <c r="E8" s="1">
        <f t="shared" si="0"/>
        <v>500000</v>
      </c>
    </row>
    <row r="9" spans="1:5" x14ac:dyDescent="0.25">
      <c r="A9" s="2">
        <v>42715</v>
      </c>
      <c r="B9" t="s">
        <v>45</v>
      </c>
      <c r="C9" s="1">
        <v>1000000</v>
      </c>
      <c r="D9" s="1"/>
      <c r="E9" s="1">
        <f t="shared" si="0"/>
        <v>1500000</v>
      </c>
    </row>
    <row r="10" spans="1:5" x14ac:dyDescent="0.25">
      <c r="A10" s="2">
        <v>42717</v>
      </c>
      <c r="B10" t="s">
        <v>45</v>
      </c>
      <c r="C10" s="1">
        <v>1000000</v>
      </c>
      <c r="D10" s="1"/>
      <c r="E10" s="1">
        <f t="shared" si="0"/>
        <v>2500000</v>
      </c>
    </row>
    <row r="11" spans="1:5" x14ac:dyDescent="0.25">
      <c r="A11" s="2">
        <v>42722</v>
      </c>
      <c r="B11" t="s">
        <v>28</v>
      </c>
      <c r="C11" s="1">
        <v>1500000</v>
      </c>
      <c r="D11" s="1"/>
      <c r="E11" s="1">
        <f t="shared" si="0"/>
        <v>4000000</v>
      </c>
    </row>
    <row r="12" spans="1:5" x14ac:dyDescent="0.25">
      <c r="A12" s="2">
        <v>42724</v>
      </c>
      <c r="B12" t="s">
        <v>28</v>
      </c>
      <c r="C12" s="1">
        <v>1000000</v>
      </c>
      <c r="D12" s="1"/>
      <c r="E12" s="1">
        <f t="shared" si="0"/>
        <v>5000000</v>
      </c>
    </row>
    <row r="13" spans="1:5" x14ac:dyDescent="0.25">
      <c r="A13" s="2">
        <v>42726</v>
      </c>
      <c r="B13" t="s">
        <v>28</v>
      </c>
      <c r="C13" s="1">
        <v>1000000</v>
      </c>
      <c r="D13" s="1"/>
      <c r="E13" s="1">
        <f t="shared" si="0"/>
        <v>6000000</v>
      </c>
    </row>
    <row r="14" spans="1:5" x14ac:dyDescent="0.25">
      <c r="A14" s="2">
        <v>42728</v>
      </c>
      <c r="B14" t="s">
        <v>28</v>
      </c>
      <c r="C14" s="1">
        <v>1000000</v>
      </c>
      <c r="D14" s="1"/>
      <c r="E14" s="1">
        <f t="shared" si="0"/>
        <v>7000000</v>
      </c>
    </row>
    <row r="15" spans="1:5" x14ac:dyDescent="0.25">
      <c r="A15" s="2">
        <v>42731</v>
      </c>
      <c r="B15" t="s">
        <v>28</v>
      </c>
      <c r="C15" s="1">
        <v>2000000</v>
      </c>
      <c r="D15" s="1"/>
      <c r="E15" s="1">
        <f t="shared" si="0"/>
        <v>9000000</v>
      </c>
    </row>
    <row r="16" spans="1:5" x14ac:dyDescent="0.25">
      <c r="A16" s="2">
        <v>42737</v>
      </c>
      <c r="B16" t="s">
        <v>23</v>
      </c>
      <c r="C16" s="1">
        <v>3000000</v>
      </c>
      <c r="D16" s="1"/>
      <c r="E16" s="1">
        <f t="shared" si="0"/>
        <v>12000000</v>
      </c>
    </row>
    <row r="17" spans="1:5" x14ac:dyDescent="0.25">
      <c r="A17" s="2">
        <v>42741</v>
      </c>
      <c r="B17" t="s">
        <v>28</v>
      </c>
      <c r="C17" s="1">
        <v>1000000</v>
      </c>
      <c r="D17" s="1"/>
      <c r="E17" s="1">
        <f t="shared" si="0"/>
        <v>13000000</v>
      </c>
    </row>
    <row r="18" spans="1:5" x14ac:dyDescent="0.25">
      <c r="A18" s="2">
        <v>42741</v>
      </c>
      <c r="B18" t="s">
        <v>19</v>
      </c>
      <c r="C18" s="1"/>
      <c r="D18" s="1">
        <v>12000000</v>
      </c>
      <c r="E18" s="1">
        <f t="shared" si="0"/>
        <v>1000000</v>
      </c>
    </row>
    <row r="19" spans="1:5" x14ac:dyDescent="0.25">
      <c r="C19" s="1"/>
      <c r="D19" s="1"/>
      <c r="E19" s="1">
        <f t="shared" si="0"/>
        <v>1000000</v>
      </c>
    </row>
    <row r="20" spans="1:5" x14ac:dyDescent="0.25">
      <c r="C20" s="1"/>
      <c r="D20" s="1"/>
      <c r="E20" s="1">
        <f t="shared" si="0"/>
        <v>1000000</v>
      </c>
    </row>
    <row r="21" spans="1:5" x14ac:dyDescent="0.25">
      <c r="C21" s="1"/>
      <c r="D21" s="1"/>
      <c r="E21" s="1">
        <f t="shared" si="0"/>
        <v>1000000</v>
      </c>
    </row>
    <row r="22" spans="1:5" x14ac:dyDescent="0.25">
      <c r="C22" s="1"/>
      <c r="D22" s="1"/>
      <c r="E22" s="1">
        <f t="shared" si="0"/>
        <v>1000000</v>
      </c>
    </row>
    <row r="23" spans="1:5" x14ac:dyDescent="0.25">
      <c r="C23" s="1"/>
      <c r="D23" s="1"/>
      <c r="E23" s="1">
        <f t="shared" si="0"/>
        <v>1000000</v>
      </c>
    </row>
    <row r="24" spans="1:5" x14ac:dyDescent="0.25">
      <c r="C24" s="1"/>
      <c r="D24" s="1"/>
      <c r="E24" s="1">
        <f t="shared" si="0"/>
        <v>1000000</v>
      </c>
    </row>
    <row r="25" spans="1:5" x14ac:dyDescent="0.25">
      <c r="C25" s="1"/>
      <c r="D25" s="1"/>
      <c r="E25" s="1">
        <f t="shared" si="0"/>
        <v>1000000</v>
      </c>
    </row>
    <row r="26" spans="1:5" x14ac:dyDescent="0.25">
      <c r="C26" s="1"/>
      <c r="D26" s="1"/>
      <c r="E26" s="1">
        <f t="shared" si="0"/>
        <v>1000000</v>
      </c>
    </row>
    <row r="27" spans="1:5" x14ac:dyDescent="0.25">
      <c r="C27" s="1"/>
      <c r="D27" s="1"/>
      <c r="E27" s="1">
        <f t="shared" si="0"/>
        <v>1000000</v>
      </c>
    </row>
    <row r="28" spans="1:5" x14ac:dyDescent="0.25">
      <c r="C28" s="1"/>
      <c r="D28" s="1"/>
      <c r="E28" s="1">
        <f t="shared" si="0"/>
        <v>1000000</v>
      </c>
    </row>
    <row r="29" spans="1:5" x14ac:dyDescent="0.25">
      <c r="C29" s="1"/>
      <c r="D29" s="1"/>
      <c r="E29" s="1">
        <f t="shared" si="0"/>
        <v>1000000</v>
      </c>
    </row>
    <row r="30" spans="1:5" x14ac:dyDescent="0.25">
      <c r="C30" s="1"/>
      <c r="D30" s="1"/>
      <c r="E30" s="1">
        <f t="shared" si="0"/>
        <v>1000000</v>
      </c>
    </row>
    <row r="31" spans="1:5" x14ac:dyDescent="0.25">
      <c r="C31" s="1"/>
      <c r="D31" s="1"/>
      <c r="E31" s="1">
        <f t="shared" si="0"/>
        <v>1000000</v>
      </c>
    </row>
    <row r="32" spans="1:5" x14ac:dyDescent="0.25">
      <c r="C32" s="1"/>
      <c r="D32" s="1"/>
      <c r="E32" s="1">
        <f t="shared" si="0"/>
        <v>1000000</v>
      </c>
    </row>
    <row r="33" spans="3:5" x14ac:dyDescent="0.25">
      <c r="C33" s="1"/>
      <c r="D33" s="1"/>
      <c r="E33" s="1">
        <f t="shared" si="0"/>
        <v>1000000</v>
      </c>
    </row>
    <row r="34" spans="3:5" x14ac:dyDescent="0.25">
      <c r="C34" s="1"/>
      <c r="D34" s="1"/>
      <c r="E34" s="1">
        <f t="shared" si="0"/>
        <v>1000000</v>
      </c>
    </row>
    <row r="35" spans="3:5" x14ac:dyDescent="0.25">
      <c r="C35" s="1"/>
      <c r="D35" s="1"/>
      <c r="E35" s="1">
        <f t="shared" si="0"/>
        <v>1000000</v>
      </c>
    </row>
    <row r="36" spans="3:5" x14ac:dyDescent="0.25">
      <c r="C36" s="1"/>
      <c r="D36" s="1"/>
      <c r="E36" s="1">
        <f t="shared" si="0"/>
        <v>1000000</v>
      </c>
    </row>
    <row r="37" spans="3:5" x14ac:dyDescent="0.25">
      <c r="C37" s="1"/>
      <c r="D37" s="1"/>
      <c r="E37" s="1">
        <f t="shared" si="0"/>
        <v>1000000</v>
      </c>
    </row>
    <row r="38" spans="3:5" x14ac:dyDescent="0.25">
      <c r="C38" s="1"/>
      <c r="D38" s="1"/>
      <c r="E38" s="1">
        <f t="shared" si="0"/>
        <v>1000000</v>
      </c>
    </row>
    <row r="39" spans="3:5" x14ac:dyDescent="0.25">
      <c r="C39" s="1"/>
      <c r="D39" s="1"/>
      <c r="E39" s="1">
        <f t="shared" si="0"/>
        <v>1000000</v>
      </c>
    </row>
    <row r="40" spans="3:5" x14ac:dyDescent="0.25">
      <c r="C40" s="1"/>
      <c r="D40" s="1"/>
      <c r="E40" s="1">
        <f t="shared" si="0"/>
        <v>1000000</v>
      </c>
    </row>
    <row r="41" spans="3:5" x14ac:dyDescent="0.25">
      <c r="C41" s="1"/>
      <c r="D41" s="1"/>
      <c r="E41" s="1">
        <f t="shared" si="0"/>
        <v>1000000</v>
      </c>
    </row>
    <row r="42" spans="3:5" x14ac:dyDescent="0.25">
      <c r="C42" s="1"/>
      <c r="D42" s="1"/>
      <c r="E42" s="1">
        <f t="shared" si="0"/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workbookViewId="0">
      <selection activeCell="B18" sqref="B18"/>
    </sheetView>
  </sheetViews>
  <sheetFormatPr baseColWidth="10" defaultRowHeight="15" x14ac:dyDescent="0.25"/>
  <cols>
    <col min="2" max="2" width="26.42578125" bestFit="1" customWidth="1"/>
    <col min="3" max="4" width="11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42700</v>
      </c>
      <c r="B3" t="s">
        <v>22</v>
      </c>
      <c r="C3" s="1">
        <v>300000</v>
      </c>
      <c r="D3" s="1"/>
      <c r="E3" s="1">
        <f>C3-D3</f>
        <v>300000</v>
      </c>
    </row>
    <row r="4" spans="1:5" x14ac:dyDescent="0.25">
      <c r="A4" s="2">
        <v>42702</v>
      </c>
      <c r="B4" t="s">
        <v>20</v>
      </c>
      <c r="C4" s="1">
        <v>3500000</v>
      </c>
      <c r="D4" s="1"/>
      <c r="E4" s="1">
        <f>E3+C4-D4</f>
        <v>3800000</v>
      </c>
    </row>
    <row r="5" spans="1:5" x14ac:dyDescent="0.25">
      <c r="A5" s="2">
        <v>42704</v>
      </c>
      <c r="B5" t="s">
        <v>23</v>
      </c>
      <c r="C5" s="1">
        <v>900000</v>
      </c>
      <c r="D5" s="1"/>
      <c r="E5" s="1">
        <f t="shared" ref="E5:E41" si="0">E4+C5-D5</f>
        <v>4700000</v>
      </c>
    </row>
    <row r="6" spans="1:5" x14ac:dyDescent="0.25">
      <c r="A6" s="2">
        <v>42705</v>
      </c>
      <c r="B6" t="s">
        <v>24</v>
      </c>
      <c r="C6" s="1"/>
      <c r="D6" s="1">
        <v>1080000</v>
      </c>
      <c r="E6" s="1">
        <f t="shared" si="0"/>
        <v>3620000</v>
      </c>
    </row>
    <row r="7" spans="1:5" x14ac:dyDescent="0.25">
      <c r="A7" s="2">
        <v>42706</v>
      </c>
      <c r="B7" t="s">
        <v>25</v>
      </c>
      <c r="C7" s="1"/>
      <c r="D7" s="1">
        <v>1620000</v>
      </c>
      <c r="E7" s="1">
        <f t="shared" si="0"/>
        <v>2000000</v>
      </c>
    </row>
    <row r="8" spans="1:5" x14ac:dyDescent="0.25">
      <c r="A8" s="2">
        <v>42705</v>
      </c>
      <c r="B8" t="s">
        <v>12</v>
      </c>
      <c r="C8" s="1"/>
      <c r="D8" s="1">
        <v>2300000</v>
      </c>
      <c r="E8" s="1">
        <f t="shared" si="0"/>
        <v>-300000</v>
      </c>
    </row>
    <row r="9" spans="1:5" x14ac:dyDescent="0.25">
      <c r="A9" s="2">
        <v>42708</v>
      </c>
      <c r="B9" t="s">
        <v>20</v>
      </c>
      <c r="C9" s="1">
        <v>1100000</v>
      </c>
      <c r="D9" s="1"/>
      <c r="E9" s="1">
        <f t="shared" si="0"/>
        <v>800000</v>
      </c>
    </row>
    <row r="10" spans="1:5" x14ac:dyDescent="0.25">
      <c r="A10" s="2">
        <v>42713</v>
      </c>
      <c r="B10" t="s">
        <v>57</v>
      </c>
      <c r="C10" s="1"/>
      <c r="D10" s="1">
        <v>1220000</v>
      </c>
      <c r="E10" s="1">
        <f t="shared" si="0"/>
        <v>-420000</v>
      </c>
    </row>
    <row r="11" spans="1:5" x14ac:dyDescent="0.25">
      <c r="B11" t="s">
        <v>58</v>
      </c>
      <c r="C11" s="1"/>
      <c r="D11" s="1">
        <v>250000</v>
      </c>
      <c r="E11" s="1">
        <f t="shared" si="0"/>
        <v>-670000</v>
      </c>
    </row>
    <row r="12" spans="1:5" x14ac:dyDescent="0.25">
      <c r="A12" s="2">
        <v>42715</v>
      </c>
      <c r="B12" t="s">
        <v>28</v>
      </c>
      <c r="C12" s="1">
        <v>1170000</v>
      </c>
      <c r="D12" s="1"/>
      <c r="E12" s="1">
        <f t="shared" si="0"/>
        <v>500000</v>
      </c>
    </row>
    <row r="13" spans="1:5" x14ac:dyDescent="0.25">
      <c r="A13" s="2">
        <v>42722</v>
      </c>
      <c r="B13" t="s">
        <v>28</v>
      </c>
      <c r="C13" s="1">
        <v>1100000</v>
      </c>
      <c r="D13" s="1"/>
      <c r="E13" s="1">
        <f t="shared" si="0"/>
        <v>1600000</v>
      </c>
    </row>
    <row r="14" spans="1:5" x14ac:dyDescent="0.25">
      <c r="A14" s="2">
        <v>42724</v>
      </c>
      <c r="B14" t="s">
        <v>74</v>
      </c>
      <c r="C14" s="1"/>
      <c r="D14" s="1">
        <v>600000</v>
      </c>
      <c r="E14" s="1">
        <f t="shared" si="0"/>
        <v>1000000</v>
      </c>
    </row>
    <row r="15" spans="1:5" x14ac:dyDescent="0.25">
      <c r="A15" s="2">
        <v>42724</v>
      </c>
      <c r="B15" t="s">
        <v>75</v>
      </c>
      <c r="C15" s="1"/>
      <c r="D15" s="1">
        <v>500000</v>
      </c>
      <c r="E15" s="1">
        <f t="shared" si="0"/>
        <v>500000</v>
      </c>
    </row>
    <row r="16" spans="1:5" x14ac:dyDescent="0.25">
      <c r="A16" s="2">
        <v>42725</v>
      </c>
      <c r="B16" t="s">
        <v>28</v>
      </c>
      <c r="C16" s="1">
        <v>2300000</v>
      </c>
      <c r="D16" s="1"/>
      <c r="E16" s="1">
        <f t="shared" si="0"/>
        <v>2800000</v>
      </c>
    </row>
    <row r="17" spans="1:5" x14ac:dyDescent="0.25">
      <c r="A17" s="2">
        <v>42741</v>
      </c>
      <c r="B17" t="s">
        <v>91</v>
      </c>
      <c r="C17" s="1"/>
      <c r="D17" s="1">
        <v>1320000</v>
      </c>
      <c r="E17" s="1">
        <f t="shared" si="0"/>
        <v>1480000</v>
      </c>
    </row>
    <row r="18" spans="1:5" x14ac:dyDescent="0.25">
      <c r="C18" s="1"/>
      <c r="D18" s="1"/>
      <c r="E18" s="1">
        <f t="shared" si="0"/>
        <v>1480000</v>
      </c>
    </row>
    <row r="19" spans="1:5" x14ac:dyDescent="0.25">
      <c r="C19" s="1"/>
      <c r="D19" s="1"/>
      <c r="E19" s="1">
        <f t="shared" si="0"/>
        <v>1480000</v>
      </c>
    </row>
    <row r="20" spans="1:5" x14ac:dyDescent="0.25">
      <c r="C20" s="1"/>
      <c r="D20" s="1"/>
      <c r="E20" s="1">
        <f t="shared" si="0"/>
        <v>1480000</v>
      </c>
    </row>
    <row r="21" spans="1:5" x14ac:dyDescent="0.25">
      <c r="C21" s="1"/>
      <c r="D21" s="1"/>
      <c r="E21" s="1">
        <f t="shared" si="0"/>
        <v>1480000</v>
      </c>
    </row>
    <row r="22" spans="1:5" x14ac:dyDescent="0.25">
      <c r="C22" s="1"/>
      <c r="D22" s="1"/>
      <c r="E22" s="1">
        <f t="shared" si="0"/>
        <v>1480000</v>
      </c>
    </row>
    <row r="23" spans="1:5" x14ac:dyDescent="0.25">
      <c r="C23" s="1"/>
      <c r="D23" s="1"/>
      <c r="E23" s="1">
        <f t="shared" si="0"/>
        <v>1480000</v>
      </c>
    </row>
    <row r="24" spans="1:5" x14ac:dyDescent="0.25">
      <c r="C24" s="1"/>
      <c r="D24" s="1"/>
      <c r="E24" s="1">
        <f t="shared" si="0"/>
        <v>1480000</v>
      </c>
    </row>
    <row r="25" spans="1:5" x14ac:dyDescent="0.25">
      <c r="C25" s="1"/>
      <c r="D25" s="1"/>
      <c r="E25" s="1">
        <f t="shared" si="0"/>
        <v>1480000</v>
      </c>
    </row>
    <row r="26" spans="1:5" x14ac:dyDescent="0.25">
      <c r="C26" s="1"/>
      <c r="D26" s="1"/>
      <c r="E26" s="1">
        <f t="shared" si="0"/>
        <v>1480000</v>
      </c>
    </row>
    <row r="27" spans="1:5" x14ac:dyDescent="0.25">
      <c r="C27" s="1"/>
      <c r="D27" s="1"/>
      <c r="E27" s="1">
        <f t="shared" si="0"/>
        <v>1480000</v>
      </c>
    </row>
    <row r="28" spans="1:5" x14ac:dyDescent="0.25">
      <c r="C28" s="1"/>
      <c r="D28" s="1"/>
      <c r="E28" s="1">
        <f t="shared" si="0"/>
        <v>1480000</v>
      </c>
    </row>
    <row r="29" spans="1:5" x14ac:dyDescent="0.25">
      <c r="C29" s="1"/>
      <c r="D29" s="1"/>
      <c r="E29" s="1">
        <f t="shared" si="0"/>
        <v>1480000</v>
      </c>
    </row>
    <row r="30" spans="1:5" x14ac:dyDescent="0.25">
      <c r="C30" s="1"/>
      <c r="D30" s="1"/>
      <c r="E30" s="1">
        <f t="shared" si="0"/>
        <v>1480000</v>
      </c>
    </row>
    <row r="31" spans="1:5" x14ac:dyDescent="0.25">
      <c r="C31" s="1"/>
      <c r="D31" s="1"/>
      <c r="E31" s="1">
        <f t="shared" si="0"/>
        <v>1480000</v>
      </c>
    </row>
    <row r="32" spans="1:5" x14ac:dyDescent="0.25">
      <c r="C32" s="1"/>
      <c r="D32" s="1"/>
      <c r="E32" s="1">
        <f t="shared" si="0"/>
        <v>1480000</v>
      </c>
    </row>
    <row r="33" spans="3:5" x14ac:dyDescent="0.25">
      <c r="C33" s="1"/>
      <c r="D33" s="1"/>
      <c r="E33" s="1">
        <f t="shared" si="0"/>
        <v>1480000</v>
      </c>
    </row>
    <row r="34" spans="3:5" x14ac:dyDescent="0.25">
      <c r="C34" s="1"/>
      <c r="D34" s="1"/>
      <c r="E34" s="1">
        <f t="shared" si="0"/>
        <v>1480000</v>
      </c>
    </row>
    <row r="35" spans="3:5" x14ac:dyDescent="0.25">
      <c r="C35" s="1"/>
      <c r="D35" s="1"/>
      <c r="E35" s="1">
        <f t="shared" si="0"/>
        <v>1480000</v>
      </c>
    </row>
    <row r="36" spans="3:5" x14ac:dyDescent="0.25">
      <c r="C36" s="1"/>
      <c r="D36" s="1"/>
      <c r="E36" s="1">
        <f t="shared" si="0"/>
        <v>1480000</v>
      </c>
    </row>
    <row r="37" spans="3:5" x14ac:dyDescent="0.25">
      <c r="C37" s="1"/>
      <c r="D37" s="1"/>
      <c r="E37" s="1">
        <f t="shared" si="0"/>
        <v>1480000</v>
      </c>
    </row>
    <row r="38" spans="3:5" x14ac:dyDescent="0.25">
      <c r="C38" s="1"/>
      <c r="D38" s="1"/>
      <c r="E38" s="1">
        <f t="shared" si="0"/>
        <v>1480000</v>
      </c>
    </row>
    <row r="39" spans="3:5" x14ac:dyDescent="0.25">
      <c r="C39" s="1"/>
      <c r="D39" s="1"/>
      <c r="E39" s="1">
        <f t="shared" si="0"/>
        <v>1480000</v>
      </c>
    </row>
    <row r="40" spans="3:5" x14ac:dyDescent="0.25">
      <c r="C40" s="1"/>
      <c r="D40" s="1"/>
      <c r="E40" s="1">
        <f t="shared" si="0"/>
        <v>1480000</v>
      </c>
    </row>
    <row r="41" spans="3:5" x14ac:dyDescent="0.25">
      <c r="C41" s="1"/>
      <c r="D41" s="1"/>
      <c r="E41" s="1">
        <f t="shared" si="0"/>
        <v>1480000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topLeftCell="A26" workbookViewId="0">
      <selection activeCell="B46" sqref="B46"/>
    </sheetView>
  </sheetViews>
  <sheetFormatPr baseColWidth="10" defaultRowHeight="15" x14ac:dyDescent="0.25"/>
  <cols>
    <col min="2" max="2" width="53.42578125" bestFit="1" customWidth="1"/>
    <col min="3" max="3" width="11.85546875" customWidth="1"/>
    <col min="4" max="4" width="15.28515625" bestFit="1" customWidth="1"/>
    <col min="5" max="5" width="12.7109375" bestFit="1" customWidth="1"/>
    <col min="7" max="7" width="15.28515625" bestFit="1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/>
      <c r="H2" s="1"/>
    </row>
    <row r="3" spans="1:10" x14ac:dyDescent="0.25">
      <c r="A3" s="2">
        <v>42707</v>
      </c>
      <c r="B3" t="s">
        <v>8</v>
      </c>
      <c r="C3" s="1">
        <v>500000</v>
      </c>
      <c r="D3" s="1"/>
      <c r="E3" s="1">
        <f>C3-D3</f>
        <v>500000</v>
      </c>
      <c r="G3" s="1"/>
      <c r="H3" s="1"/>
      <c r="J3" s="3"/>
    </row>
    <row r="4" spans="1:10" x14ac:dyDescent="0.25">
      <c r="A4" s="2">
        <v>42707</v>
      </c>
      <c r="B4" t="s">
        <v>6</v>
      </c>
      <c r="C4" s="1">
        <v>500000</v>
      </c>
      <c r="D4" s="1"/>
      <c r="E4" s="1">
        <f>E3+C4-D4</f>
        <v>1000000</v>
      </c>
      <c r="G4" s="1"/>
      <c r="H4" s="1"/>
    </row>
    <row r="5" spans="1:10" x14ac:dyDescent="0.25">
      <c r="A5" s="2">
        <v>42707</v>
      </c>
      <c r="B5" t="s">
        <v>7</v>
      </c>
      <c r="C5" s="1">
        <v>315000</v>
      </c>
      <c r="D5" s="1"/>
      <c r="E5" s="1">
        <f t="shared" ref="E5:E49" si="0">E4+C5-D5</f>
        <v>1315000</v>
      </c>
      <c r="G5" s="1"/>
      <c r="H5" s="1"/>
    </row>
    <row r="6" spans="1:10" x14ac:dyDescent="0.25">
      <c r="A6" s="2">
        <v>42708</v>
      </c>
      <c r="B6" t="s">
        <v>7</v>
      </c>
      <c r="C6" s="1">
        <v>285000</v>
      </c>
      <c r="D6" s="1"/>
      <c r="E6" s="1">
        <f t="shared" si="0"/>
        <v>1600000</v>
      </c>
      <c r="G6" s="1"/>
      <c r="H6" s="1"/>
    </row>
    <row r="7" spans="1:10" x14ac:dyDescent="0.25">
      <c r="A7" s="2">
        <v>42709</v>
      </c>
      <c r="B7" t="s">
        <v>6</v>
      </c>
      <c r="C7" s="1">
        <v>500000</v>
      </c>
      <c r="D7" s="1"/>
      <c r="E7" s="1">
        <f t="shared" si="0"/>
        <v>2100000</v>
      </c>
      <c r="G7" s="1"/>
      <c r="H7" s="1"/>
    </row>
    <row r="8" spans="1:10" x14ac:dyDescent="0.25">
      <c r="B8" t="s">
        <v>9</v>
      </c>
      <c r="C8" s="1">
        <v>947000</v>
      </c>
      <c r="D8" s="1"/>
      <c r="E8" s="1">
        <f t="shared" si="0"/>
        <v>3047000</v>
      </c>
      <c r="G8" s="1"/>
      <c r="H8" s="1"/>
    </row>
    <row r="9" spans="1:10" x14ac:dyDescent="0.25">
      <c r="A9" s="2">
        <v>42705</v>
      </c>
      <c r="B9" t="s">
        <v>29</v>
      </c>
      <c r="C9" s="1">
        <v>275000</v>
      </c>
      <c r="D9" s="1"/>
      <c r="E9" s="1">
        <f t="shared" si="0"/>
        <v>3322000</v>
      </c>
      <c r="G9" s="1"/>
      <c r="H9" s="1"/>
    </row>
    <row r="10" spans="1:10" x14ac:dyDescent="0.25">
      <c r="A10" s="2">
        <v>42705</v>
      </c>
      <c r="B10" t="s">
        <v>30</v>
      </c>
      <c r="C10" s="1">
        <v>275000</v>
      </c>
      <c r="D10" s="1"/>
      <c r="E10" s="1">
        <f t="shared" si="0"/>
        <v>3597000</v>
      </c>
      <c r="G10" s="1"/>
      <c r="H10" s="1"/>
    </row>
    <row r="11" spans="1:10" x14ac:dyDescent="0.25">
      <c r="A11" s="2">
        <v>42706</v>
      </c>
      <c r="B11" t="s">
        <v>32</v>
      </c>
      <c r="C11" s="1">
        <v>290000</v>
      </c>
      <c r="D11" s="1"/>
      <c r="E11" s="1">
        <f t="shared" si="0"/>
        <v>3887000</v>
      </c>
      <c r="G11" s="1"/>
      <c r="H11" s="1"/>
    </row>
    <row r="12" spans="1:10" x14ac:dyDescent="0.25">
      <c r="A12" s="2">
        <v>42708</v>
      </c>
      <c r="B12" t="s">
        <v>31</v>
      </c>
      <c r="C12" s="1">
        <v>275000</v>
      </c>
      <c r="D12" s="1"/>
      <c r="E12" s="1">
        <f t="shared" si="0"/>
        <v>4162000</v>
      </c>
      <c r="G12" s="1"/>
      <c r="H12" s="1"/>
    </row>
    <row r="13" spans="1:10" x14ac:dyDescent="0.25">
      <c r="A13" s="2">
        <v>42710</v>
      </c>
      <c r="B13" t="s">
        <v>29</v>
      </c>
      <c r="C13" s="1">
        <v>275000</v>
      </c>
      <c r="D13" s="1"/>
      <c r="E13" s="1">
        <f t="shared" si="0"/>
        <v>4437000</v>
      </c>
      <c r="G13" s="1"/>
      <c r="H13" s="1"/>
    </row>
    <row r="14" spans="1:10" x14ac:dyDescent="0.25">
      <c r="A14" s="2"/>
      <c r="B14" t="s">
        <v>33</v>
      </c>
      <c r="C14" s="1">
        <v>1000000</v>
      </c>
      <c r="D14" s="1"/>
      <c r="E14" s="1">
        <f t="shared" si="0"/>
        <v>5437000</v>
      </c>
      <c r="G14" s="1"/>
      <c r="H14" s="1"/>
    </row>
    <row r="15" spans="1:10" x14ac:dyDescent="0.25">
      <c r="B15" t="s">
        <v>34</v>
      </c>
      <c r="C15" s="1"/>
      <c r="D15" s="1">
        <v>256000</v>
      </c>
      <c r="E15" s="1">
        <f t="shared" si="0"/>
        <v>5181000</v>
      </c>
      <c r="G15" s="1"/>
      <c r="H15" s="1"/>
    </row>
    <row r="16" spans="1:10" x14ac:dyDescent="0.25">
      <c r="B16" t="s">
        <v>35</v>
      </c>
      <c r="C16" s="1"/>
      <c r="D16" s="1">
        <v>200000</v>
      </c>
      <c r="E16" s="1">
        <f t="shared" si="0"/>
        <v>4981000</v>
      </c>
      <c r="G16" s="1"/>
      <c r="H16" s="1"/>
    </row>
    <row r="17" spans="1:8" x14ac:dyDescent="0.25">
      <c r="B17" t="s">
        <v>36</v>
      </c>
      <c r="C17" s="1"/>
      <c r="D17" s="1">
        <v>600000</v>
      </c>
      <c r="E17" s="1">
        <f t="shared" si="0"/>
        <v>4381000</v>
      </c>
      <c r="G17" s="1"/>
      <c r="H17" s="1"/>
    </row>
    <row r="18" spans="1:8" x14ac:dyDescent="0.25">
      <c r="B18" t="s">
        <v>39</v>
      </c>
      <c r="C18" s="1">
        <v>150000</v>
      </c>
      <c r="D18" s="1"/>
      <c r="E18" s="1">
        <f t="shared" si="0"/>
        <v>4531000</v>
      </c>
      <c r="G18" s="1"/>
      <c r="H18" s="1"/>
    </row>
    <row r="19" spans="1:8" x14ac:dyDescent="0.25">
      <c r="A19" s="2">
        <v>42712</v>
      </c>
      <c r="B19" t="s">
        <v>40</v>
      </c>
      <c r="C19" s="1"/>
      <c r="D19" s="1">
        <v>2000000</v>
      </c>
      <c r="E19" s="1">
        <f t="shared" si="0"/>
        <v>2531000</v>
      </c>
      <c r="G19" s="1"/>
      <c r="H19" s="1"/>
    </row>
    <row r="20" spans="1:8" x14ac:dyDescent="0.25">
      <c r="B20" t="s">
        <v>41</v>
      </c>
      <c r="C20" s="1"/>
      <c r="D20" s="1">
        <v>31000</v>
      </c>
      <c r="E20" s="1">
        <f t="shared" si="0"/>
        <v>2500000</v>
      </c>
      <c r="G20" s="1"/>
      <c r="H20" s="1"/>
    </row>
    <row r="21" spans="1:8" x14ac:dyDescent="0.25">
      <c r="B21" s="4" t="s">
        <v>48</v>
      </c>
      <c r="C21" s="1"/>
      <c r="D21" s="1">
        <v>500000</v>
      </c>
      <c r="E21" s="1">
        <f t="shared" si="0"/>
        <v>2000000</v>
      </c>
      <c r="G21" s="1"/>
      <c r="H21" s="1"/>
    </row>
    <row r="22" spans="1:8" x14ac:dyDescent="0.25">
      <c r="B22" s="4" t="s">
        <v>49</v>
      </c>
      <c r="C22" s="1"/>
      <c r="D22" s="1">
        <v>2000000</v>
      </c>
      <c r="E22" s="1">
        <f t="shared" si="0"/>
        <v>0</v>
      </c>
      <c r="G22" s="1"/>
      <c r="H22" s="1"/>
    </row>
    <row r="23" spans="1:8" x14ac:dyDescent="0.25">
      <c r="B23" s="4" t="s">
        <v>50</v>
      </c>
      <c r="C23" s="1">
        <v>3100000</v>
      </c>
      <c r="D23" s="1"/>
      <c r="E23" s="1">
        <f t="shared" si="0"/>
        <v>3100000</v>
      </c>
      <c r="G23" s="1"/>
      <c r="H23" s="1"/>
    </row>
    <row r="24" spans="1:8" x14ac:dyDescent="0.25">
      <c r="B24" s="4" t="s">
        <v>51</v>
      </c>
      <c r="C24" s="1"/>
      <c r="D24" s="1">
        <v>2100000</v>
      </c>
      <c r="E24" s="1">
        <f t="shared" si="0"/>
        <v>1000000</v>
      </c>
    </row>
    <row r="25" spans="1:8" x14ac:dyDescent="0.25">
      <c r="B25" s="4" t="s">
        <v>52</v>
      </c>
      <c r="C25" s="1">
        <v>275000</v>
      </c>
      <c r="D25" s="1"/>
      <c r="E25" s="1">
        <f t="shared" si="0"/>
        <v>1275000</v>
      </c>
    </row>
    <row r="26" spans="1:8" x14ac:dyDescent="0.25">
      <c r="B26" s="4" t="s">
        <v>53</v>
      </c>
      <c r="C26" s="1">
        <v>275000</v>
      </c>
      <c r="D26" s="1"/>
      <c r="E26" s="1">
        <f t="shared" si="0"/>
        <v>1550000</v>
      </c>
    </row>
    <row r="27" spans="1:8" x14ac:dyDescent="0.25">
      <c r="B27" s="4" t="s">
        <v>54</v>
      </c>
      <c r="C27" s="1">
        <v>275000</v>
      </c>
      <c r="D27" s="1"/>
      <c r="E27" s="1">
        <f t="shared" si="0"/>
        <v>1825000</v>
      </c>
    </row>
    <row r="28" spans="1:8" x14ac:dyDescent="0.25">
      <c r="A28" s="2">
        <v>42715</v>
      </c>
      <c r="B28" s="4" t="s">
        <v>7</v>
      </c>
      <c r="C28" s="1">
        <v>620000</v>
      </c>
      <c r="D28" s="1"/>
      <c r="E28" s="1">
        <f t="shared" si="0"/>
        <v>2445000</v>
      </c>
    </row>
    <row r="29" spans="1:8" x14ac:dyDescent="0.25">
      <c r="A29" s="2">
        <v>42716</v>
      </c>
      <c r="B29" s="4" t="s">
        <v>73</v>
      </c>
      <c r="C29" s="1">
        <v>850000</v>
      </c>
      <c r="D29" s="1"/>
      <c r="E29" s="1">
        <f t="shared" si="0"/>
        <v>3295000</v>
      </c>
    </row>
    <row r="30" spans="1:8" x14ac:dyDescent="0.25">
      <c r="B30" s="4" t="s">
        <v>50</v>
      </c>
      <c r="C30" s="1">
        <v>500000</v>
      </c>
      <c r="D30" s="1"/>
      <c r="E30" s="1">
        <f t="shared" si="0"/>
        <v>3795000</v>
      </c>
    </row>
    <row r="31" spans="1:8" x14ac:dyDescent="0.25">
      <c r="B31" s="4" t="s">
        <v>6</v>
      </c>
      <c r="C31" s="1">
        <v>1000000</v>
      </c>
      <c r="D31" s="1"/>
      <c r="E31" s="1">
        <f t="shared" si="0"/>
        <v>4795000</v>
      </c>
    </row>
    <row r="32" spans="1:8" x14ac:dyDescent="0.25">
      <c r="B32" s="4" t="s">
        <v>77</v>
      </c>
      <c r="C32" s="1">
        <v>275000</v>
      </c>
      <c r="D32" s="1"/>
      <c r="E32" s="1">
        <f t="shared" si="0"/>
        <v>5070000</v>
      </c>
    </row>
    <row r="33" spans="1:7" x14ac:dyDescent="0.25">
      <c r="B33" s="4" t="s">
        <v>78</v>
      </c>
      <c r="C33" s="1">
        <v>275000</v>
      </c>
      <c r="D33" s="1"/>
      <c r="E33" s="1">
        <f t="shared" si="0"/>
        <v>5345000</v>
      </c>
    </row>
    <row r="34" spans="1:7" x14ac:dyDescent="0.25">
      <c r="B34" s="4" t="s">
        <v>77</v>
      </c>
      <c r="C34" s="1">
        <v>275000</v>
      </c>
      <c r="D34" s="1"/>
      <c r="E34" s="1">
        <f t="shared" si="0"/>
        <v>5620000</v>
      </c>
    </row>
    <row r="35" spans="1:7" x14ac:dyDescent="0.25">
      <c r="B35" s="4" t="s">
        <v>78</v>
      </c>
      <c r="C35" s="1">
        <v>275000</v>
      </c>
      <c r="D35" s="1"/>
      <c r="E35" s="1">
        <f t="shared" si="0"/>
        <v>5895000</v>
      </c>
    </row>
    <row r="36" spans="1:7" x14ac:dyDescent="0.25">
      <c r="B36" s="4" t="s">
        <v>82</v>
      </c>
      <c r="C36" s="1">
        <v>280000</v>
      </c>
      <c r="D36" s="1"/>
      <c r="E36" s="1">
        <f t="shared" si="0"/>
        <v>6175000</v>
      </c>
    </row>
    <row r="37" spans="1:7" x14ac:dyDescent="0.25">
      <c r="B37" s="4" t="s">
        <v>82</v>
      </c>
      <c r="C37" s="1">
        <v>560000</v>
      </c>
      <c r="D37" s="1"/>
      <c r="E37" s="1">
        <f t="shared" si="0"/>
        <v>6735000</v>
      </c>
    </row>
    <row r="38" spans="1:7" x14ac:dyDescent="0.25">
      <c r="B38" s="4" t="s">
        <v>83</v>
      </c>
      <c r="C38" s="1">
        <v>475000</v>
      </c>
      <c r="D38" s="1"/>
      <c r="E38" s="1">
        <f t="shared" si="0"/>
        <v>7210000</v>
      </c>
    </row>
    <row r="39" spans="1:7" x14ac:dyDescent="0.25">
      <c r="B39" s="4" t="s">
        <v>84</v>
      </c>
      <c r="C39" s="1">
        <v>275000</v>
      </c>
      <c r="D39" s="1">
        <v>723000</v>
      </c>
      <c r="E39" s="1">
        <f t="shared" si="0"/>
        <v>6762000</v>
      </c>
      <c r="G39" s="1"/>
    </row>
    <row r="40" spans="1:7" x14ac:dyDescent="0.25">
      <c r="B40" s="4" t="s">
        <v>85</v>
      </c>
      <c r="C40" s="1">
        <v>10000</v>
      </c>
      <c r="D40" s="1"/>
      <c r="E40" s="1">
        <f t="shared" si="0"/>
        <v>6772000</v>
      </c>
    </row>
    <row r="41" spans="1:7" x14ac:dyDescent="0.25">
      <c r="B41" s="4" t="s">
        <v>86</v>
      </c>
      <c r="C41" s="1">
        <v>1000000</v>
      </c>
      <c r="E41" s="1">
        <f t="shared" si="0"/>
        <v>7772000</v>
      </c>
      <c r="G41" s="3"/>
    </row>
    <row r="42" spans="1:7" x14ac:dyDescent="0.25">
      <c r="B42" s="4" t="s">
        <v>87</v>
      </c>
      <c r="C42" s="1">
        <v>1071000</v>
      </c>
      <c r="E42" s="1">
        <f t="shared" si="0"/>
        <v>8843000</v>
      </c>
    </row>
    <row r="43" spans="1:7" x14ac:dyDescent="0.25">
      <c r="B43" s="4" t="s">
        <v>88</v>
      </c>
      <c r="C43" s="1">
        <v>1650000</v>
      </c>
      <c r="E43" s="1">
        <f t="shared" si="0"/>
        <v>10493000</v>
      </c>
    </row>
    <row r="44" spans="1:7" x14ac:dyDescent="0.25">
      <c r="B44" s="4" t="s">
        <v>88</v>
      </c>
      <c r="C44" s="1">
        <v>500000</v>
      </c>
      <c r="E44" s="1">
        <f t="shared" si="0"/>
        <v>10993000</v>
      </c>
    </row>
    <row r="45" spans="1:7" x14ac:dyDescent="0.25">
      <c r="B45" s="4" t="s">
        <v>90</v>
      </c>
      <c r="C45" s="1">
        <v>550000</v>
      </c>
      <c r="E45" s="1">
        <f t="shared" si="0"/>
        <v>11543000</v>
      </c>
    </row>
    <row r="46" spans="1:7" x14ac:dyDescent="0.25">
      <c r="E46" s="1">
        <f t="shared" si="0"/>
        <v>11543000</v>
      </c>
      <c r="G46" s="1"/>
    </row>
    <row r="47" spans="1:7" x14ac:dyDescent="0.25">
      <c r="A47" s="2">
        <v>42741</v>
      </c>
      <c r="D47" s="1">
        <v>11000000</v>
      </c>
      <c r="E47" s="1">
        <f t="shared" si="0"/>
        <v>543000</v>
      </c>
    </row>
    <row r="48" spans="1:7" x14ac:dyDescent="0.25">
      <c r="E48" s="1">
        <f t="shared" si="0"/>
        <v>543000</v>
      </c>
    </row>
    <row r="49" spans="5:5" x14ac:dyDescent="0.25">
      <c r="E49" s="1">
        <f t="shared" si="0"/>
        <v>543000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3" zoomScale="115" zoomScaleNormal="115" workbookViewId="0">
      <selection activeCell="C3" sqref="C1:C1048576"/>
    </sheetView>
  </sheetViews>
  <sheetFormatPr baseColWidth="10" defaultRowHeight="15" x14ac:dyDescent="0.25"/>
  <cols>
    <col min="2" max="2" width="24.42578125" customWidth="1"/>
    <col min="3" max="5" width="12.855468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42708</v>
      </c>
      <c r="B3" t="s">
        <v>26</v>
      </c>
      <c r="C3" s="1">
        <v>1000000</v>
      </c>
      <c r="D3" s="1"/>
      <c r="E3" s="1">
        <f>C3-D3</f>
        <v>1000000</v>
      </c>
    </row>
    <row r="4" spans="1:5" x14ac:dyDescent="0.25">
      <c r="A4" s="2">
        <v>42710</v>
      </c>
      <c r="B4" t="s">
        <v>27</v>
      </c>
      <c r="C4" s="1"/>
      <c r="D4" s="1">
        <v>3000000</v>
      </c>
      <c r="E4" s="1">
        <f>E3+C4-D4</f>
        <v>-2000000</v>
      </c>
    </row>
    <row r="5" spans="1:5" x14ac:dyDescent="0.25">
      <c r="A5" s="2">
        <v>42711</v>
      </c>
      <c r="B5" t="s">
        <v>37</v>
      </c>
      <c r="C5" s="1">
        <v>2000000</v>
      </c>
      <c r="D5" s="1"/>
      <c r="E5" s="1">
        <f t="shared" ref="E5:E41" si="0">E4+C5-D5</f>
        <v>0</v>
      </c>
    </row>
    <row r="6" spans="1:5" x14ac:dyDescent="0.25">
      <c r="A6" s="2">
        <v>42711</v>
      </c>
      <c r="B6" t="s">
        <v>27</v>
      </c>
      <c r="C6" s="1">
        <v>3000000</v>
      </c>
      <c r="D6" s="1"/>
      <c r="E6" s="1">
        <f t="shared" si="0"/>
        <v>3000000</v>
      </c>
    </row>
    <row r="7" spans="1:5" x14ac:dyDescent="0.25">
      <c r="A7" s="2">
        <v>42711</v>
      </c>
      <c r="B7" t="s">
        <v>37</v>
      </c>
      <c r="C7" s="1"/>
      <c r="D7" s="1">
        <v>3000000</v>
      </c>
      <c r="E7" s="1">
        <f t="shared" si="0"/>
        <v>0</v>
      </c>
    </row>
    <row r="8" spans="1:5" x14ac:dyDescent="0.25">
      <c r="A8" s="2">
        <v>42713</v>
      </c>
      <c r="B8" t="s">
        <v>56</v>
      </c>
      <c r="C8" s="1"/>
      <c r="D8" s="1">
        <v>5000000</v>
      </c>
      <c r="E8" s="1">
        <f t="shared" si="0"/>
        <v>-5000000</v>
      </c>
    </row>
    <row r="9" spans="1:5" x14ac:dyDescent="0.25">
      <c r="B9" t="s">
        <v>59</v>
      </c>
      <c r="C9" s="1">
        <v>3000000</v>
      </c>
      <c r="D9" s="1"/>
      <c r="E9" s="1">
        <f t="shared" si="0"/>
        <v>-2000000</v>
      </c>
    </row>
    <row r="10" spans="1:5" x14ac:dyDescent="0.25">
      <c r="A10" s="2">
        <v>42714</v>
      </c>
      <c r="B10" t="s">
        <v>28</v>
      </c>
      <c r="C10" s="1">
        <v>2000000</v>
      </c>
      <c r="D10" s="1"/>
      <c r="E10" s="1">
        <f t="shared" si="0"/>
        <v>0</v>
      </c>
    </row>
    <row r="11" spans="1:5" x14ac:dyDescent="0.25">
      <c r="A11" s="2">
        <v>42716</v>
      </c>
      <c r="B11" t="s">
        <v>72</v>
      </c>
      <c r="C11" s="1">
        <v>1000000</v>
      </c>
      <c r="D11" s="1"/>
      <c r="E11" s="1">
        <f t="shared" si="0"/>
        <v>1000000</v>
      </c>
    </row>
    <row r="12" spans="1:5" x14ac:dyDescent="0.25">
      <c r="A12" s="2">
        <v>42741</v>
      </c>
      <c r="B12" t="s">
        <v>27</v>
      </c>
      <c r="C12" s="1"/>
      <c r="D12" s="1">
        <v>5000000</v>
      </c>
      <c r="E12" s="1">
        <f t="shared" si="0"/>
        <v>-4000000</v>
      </c>
    </row>
    <row r="13" spans="1:5" x14ac:dyDescent="0.25">
      <c r="C13" s="1"/>
      <c r="D13" s="1"/>
      <c r="E13" s="1">
        <f t="shared" si="0"/>
        <v>-4000000</v>
      </c>
    </row>
    <row r="14" spans="1:5" x14ac:dyDescent="0.25">
      <c r="C14" s="1"/>
      <c r="D14" s="1"/>
      <c r="E14" s="1">
        <f t="shared" si="0"/>
        <v>-4000000</v>
      </c>
    </row>
    <row r="15" spans="1:5" x14ac:dyDescent="0.25">
      <c r="C15" s="1"/>
      <c r="D15" s="1"/>
      <c r="E15" s="1">
        <f t="shared" si="0"/>
        <v>-4000000</v>
      </c>
    </row>
    <row r="16" spans="1:5" x14ac:dyDescent="0.25">
      <c r="C16" s="1"/>
      <c r="D16" s="1"/>
      <c r="E16" s="1">
        <f t="shared" si="0"/>
        <v>-4000000</v>
      </c>
    </row>
    <row r="17" spans="3:5" x14ac:dyDescent="0.25">
      <c r="C17" s="1"/>
      <c r="D17" s="1"/>
      <c r="E17" s="1">
        <f t="shared" si="0"/>
        <v>-4000000</v>
      </c>
    </row>
    <row r="18" spans="3:5" x14ac:dyDescent="0.25">
      <c r="C18" s="1"/>
      <c r="D18" s="1"/>
      <c r="E18" s="1">
        <f t="shared" si="0"/>
        <v>-4000000</v>
      </c>
    </row>
    <row r="19" spans="3:5" x14ac:dyDescent="0.25">
      <c r="C19" s="1"/>
      <c r="D19" s="1"/>
      <c r="E19" s="1">
        <f t="shared" si="0"/>
        <v>-4000000</v>
      </c>
    </row>
    <row r="20" spans="3:5" x14ac:dyDescent="0.25">
      <c r="C20" s="1"/>
      <c r="D20" s="1"/>
      <c r="E20" s="1">
        <f t="shared" si="0"/>
        <v>-4000000</v>
      </c>
    </row>
    <row r="21" spans="3:5" x14ac:dyDescent="0.25">
      <c r="C21" s="1"/>
      <c r="D21" s="1"/>
      <c r="E21" s="1">
        <f t="shared" si="0"/>
        <v>-4000000</v>
      </c>
    </row>
    <row r="22" spans="3:5" x14ac:dyDescent="0.25">
      <c r="C22" s="1"/>
      <c r="D22" s="1"/>
      <c r="E22" s="1">
        <f t="shared" si="0"/>
        <v>-4000000</v>
      </c>
    </row>
    <row r="23" spans="3:5" x14ac:dyDescent="0.25">
      <c r="C23" s="1"/>
      <c r="D23" s="1"/>
      <c r="E23" s="1">
        <f t="shared" si="0"/>
        <v>-4000000</v>
      </c>
    </row>
    <row r="24" spans="3:5" x14ac:dyDescent="0.25">
      <c r="C24" s="1"/>
      <c r="D24" s="1"/>
      <c r="E24" s="1">
        <f t="shared" si="0"/>
        <v>-4000000</v>
      </c>
    </row>
    <row r="25" spans="3:5" x14ac:dyDescent="0.25">
      <c r="C25" s="1"/>
      <c r="D25" s="1"/>
      <c r="E25" s="1">
        <f t="shared" si="0"/>
        <v>-4000000</v>
      </c>
    </row>
    <row r="26" spans="3:5" x14ac:dyDescent="0.25">
      <c r="C26" s="1"/>
      <c r="D26" s="1"/>
      <c r="E26" s="1">
        <f t="shared" si="0"/>
        <v>-4000000</v>
      </c>
    </row>
    <row r="27" spans="3:5" x14ac:dyDescent="0.25">
      <c r="C27" s="1"/>
      <c r="D27" s="1"/>
      <c r="E27" s="1">
        <f t="shared" si="0"/>
        <v>-4000000</v>
      </c>
    </row>
    <row r="28" spans="3:5" x14ac:dyDescent="0.25">
      <c r="C28" s="1"/>
      <c r="D28" s="1"/>
      <c r="E28" s="1">
        <f t="shared" si="0"/>
        <v>-4000000</v>
      </c>
    </row>
    <row r="29" spans="3:5" x14ac:dyDescent="0.25">
      <c r="C29" s="1"/>
      <c r="D29" s="1"/>
      <c r="E29" s="1">
        <f t="shared" si="0"/>
        <v>-4000000</v>
      </c>
    </row>
    <row r="30" spans="3:5" x14ac:dyDescent="0.25">
      <c r="C30" s="1"/>
      <c r="D30" s="1"/>
      <c r="E30" s="1">
        <f t="shared" si="0"/>
        <v>-4000000</v>
      </c>
    </row>
    <row r="31" spans="3:5" x14ac:dyDescent="0.25">
      <c r="C31" s="1"/>
      <c r="D31" s="1"/>
      <c r="E31" s="1">
        <f t="shared" si="0"/>
        <v>-4000000</v>
      </c>
    </row>
    <row r="32" spans="3:5" x14ac:dyDescent="0.25">
      <c r="C32" s="1"/>
      <c r="D32" s="1"/>
      <c r="E32" s="1">
        <f t="shared" si="0"/>
        <v>-4000000</v>
      </c>
    </row>
    <row r="33" spans="3:5" x14ac:dyDescent="0.25">
      <c r="C33" s="1"/>
      <c r="D33" s="1"/>
      <c r="E33" s="1">
        <f t="shared" si="0"/>
        <v>-4000000</v>
      </c>
    </row>
    <row r="34" spans="3:5" x14ac:dyDescent="0.25">
      <c r="C34" s="1"/>
      <c r="D34" s="1"/>
      <c r="E34" s="1">
        <f t="shared" si="0"/>
        <v>-4000000</v>
      </c>
    </row>
    <row r="35" spans="3:5" x14ac:dyDescent="0.25">
      <c r="C35" s="1"/>
      <c r="D35" s="1"/>
      <c r="E35" s="1">
        <f t="shared" si="0"/>
        <v>-4000000</v>
      </c>
    </row>
    <row r="36" spans="3:5" x14ac:dyDescent="0.25">
      <c r="C36" s="1"/>
      <c r="D36" s="1"/>
      <c r="E36" s="1">
        <f t="shared" si="0"/>
        <v>-4000000</v>
      </c>
    </row>
    <row r="37" spans="3:5" x14ac:dyDescent="0.25">
      <c r="C37" s="1"/>
      <c r="D37" s="1"/>
      <c r="E37" s="1">
        <f t="shared" si="0"/>
        <v>-4000000</v>
      </c>
    </row>
    <row r="38" spans="3:5" x14ac:dyDescent="0.25">
      <c r="C38" s="1"/>
      <c r="D38" s="1"/>
      <c r="E38" s="1">
        <f t="shared" si="0"/>
        <v>-4000000</v>
      </c>
    </row>
    <row r="39" spans="3:5" x14ac:dyDescent="0.25">
      <c r="C39" s="1"/>
      <c r="D39" s="1"/>
      <c r="E39" s="1">
        <f t="shared" si="0"/>
        <v>-4000000</v>
      </c>
    </row>
    <row r="40" spans="3:5" x14ac:dyDescent="0.25">
      <c r="C40" s="1"/>
      <c r="D40" s="1"/>
      <c r="E40" s="1">
        <f t="shared" si="0"/>
        <v>-4000000</v>
      </c>
    </row>
    <row r="41" spans="3:5" x14ac:dyDescent="0.25">
      <c r="C41" s="1"/>
      <c r="D41" s="1"/>
      <c r="E41" s="1">
        <f t="shared" si="0"/>
        <v>-4000000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7" workbookViewId="0">
      <selection activeCell="B20" sqref="B20"/>
    </sheetView>
  </sheetViews>
  <sheetFormatPr baseColWidth="10" defaultRowHeight="15" x14ac:dyDescent="0.25"/>
  <cols>
    <col min="2" max="2" width="30.5703125" bestFit="1" customWidth="1"/>
    <col min="3" max="4" width="11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42706</v>
      </c>
      <c r="B3" t="s">
        <v>20</v>
      </c>
      <c r="C3" s="1">
        <v>2200000</v>
      </c>
      <c r="D3" s="1"/>
      <c r="E3" s="1">
        <f>C3-D3</f>
        <v>2200000</v>
      </c>
    </row>
    <row r="4" spans="1:5" x14ac:dyDescent="0.25">
      <c r="B4" t="s">
        <v>20</v>
      </c>
      <c r="C4" s="1">
        <v>700000</v>
      </c>
      <c r="D4" s="1"/>
      <c r="E4" s="1">
        <f>E3+C4-D4</f>
        <v>2900000</v>
      </c>
    </row>
    <row r="5" spans="1:5" x14ac:dyDescent="0.25">
      <c r="A5" s="2">
        <v>42704</v>
      </c>
      <c r="B5" t="s">
        <v>20</v>
      </c>
      <c r="C5" s="1">
        <v>1700000</v>
      </c>
      <c r="D5" s="1"/>
      <c r="E5" s="1">
        <f t="shared" ref="E5:E41" si="0">E4+C5-D5</f>
        <v>4600000</v>
      </c>
    </row>
    <row r="6" spans="1:5" x14ac:dyDescent="0.25">
      <c r="A6" s="2">
        <v>42705</v>
      </c>
      <c r="B6" t="s">
        <v>21</v>
      </c>
      <c r="C6" s="1"/>
      <c r="D6" s="1">
        <v>4700000</v>
      </c>
      <c r="E6" s="1">
        <f t="shared" si="0"/>
        <v>-100000</v>
      </c>
    </row>
    <row r="7" spans="1:5" x14ac:dyDescent="0.25">
      <c r="A7" s="2">
        <v>42708</v>
      </c>
      <c r="B7" t="s">
        <v>20</v>
      </c>
      <c r="C7" s="1">
        <v>2700000</v>
      </c>
      <c r="D7" s="1"/>
      <c r="E7" s="1">
        <f t="shared" si="0"/>
        <v>2600000</v>
      </c>
    </row>
    <row r="8" spans="1:5" x14ac:dyDescent="0.25">
      <c r="A8" s="2">
        <v>42712</v>
      </c>
      <c r="B8" t="s">
        <v>42</v>
      </c>
      <c r="C8" s="1"/>
      <c r="D8" s="1">
        <v>4000000</v>
      </c>
      <c r="E8" s="1">
        <f t="shared" si="0"/>
        <v>-1400000</v>
      </c>
    </row>
    <row r="9" spans="1:5" x14ac:dyDescent="0.25">
      <c r="B9" t="s">
        <v>43</v>
      </c>
      <c r="C9" s="1"/>
      <c r="D9" s="1">
        <v>280000</v>
      </c>
      <c r="E9" s="1">
        <f t="shared" si="0"/>
        <v>-1680000</v>
      </c>
    </row>
    <row r="10" spans="1:5" x14ac:dyDescent="0.25">
      <c r="A10" s="2">
        <v>42713</v>
      </c>
      <c r="B10" t="s">
        <v>28</v>
      </c>
      <c r="C10" s="1">
        <v>3800000</v>
      </c>
      <c r="D10" s="1"/>
      <c r="E10" s="1">
        <f t="shared" si="0"/>
        <v>2120000</v>
      </c>
    </row>
    <row r="11" spans="1:5" x14ac:dyDescent="0.25">
      <c r="B11" t="s">
        <v>43</v>
      </c>
      <c r="C11" s="1"/>
      <c r="D11" s="1">
        <v>280000</v>
      </c>
      <c r="E11" s="1">
        <f t="shared" si="0"/>
        <v>1840000</v>
      </c>
    </row>
    <row r="12" spans="1:5" x14ac:dyDescent="0.25">
      <c r="A12" s="2">
        <v>42716</v>
      </c>
      <c r="B12" t="s">
        <v>28</v>
      </c>
      <c r="C12" s="1">
        <v>1810000</v>
      </c>
      <c r="D12" s="1"/>
      <c r="E12" s="1">
        <f t="shared" si="0"/>
        <v>3650000</v>
      </c>
    </row>
    <row r="13" spans="1:5" x14ac:dyDescent="0.25">
      <c r="A13" s="2">
        <v>42719</v>
      </c>
      <c r="B13" t="s">
        <v>28</v>
      </c>
      <c r="C13" s="1">
        <v>1600000</v>
      </c>
      <c r="D13" s="1"/>
      <c r="E13" s="1">
        <f t="shared" si="0"/>
        <v>5250000</v>
      </c>
    </row>
    <row r="14" spans="1:5" x14ac:dyDescent="0.25">
      <c r="A14" s="2">
        <v>42724</v>
      </c>
      <c r="B14" t="s">
        <v>76</v>
      </c>
      <c r="C14" s="1"/>
      <c r="D14" s="1">
        <v>5250000</v>
      </c>
      <c r="E14" s="1">
        <f t="shared" si="0"/>
        <v>0</v>
      </c>
    </row>
    <row r="15" spans="1:5" x14ac:dyDescent="0.25">
      <c r="A15" s="2">
        <v>42726</v>
      </c>
      <c r="B15" t="s">
        <v>89</v>
      </c>
      <c r="C15" s="1"/>
      <c r="D15" s="1">
        <v>560000</v>
      </c>
      <c r="E15" s="1">
        <f t="shared" si="0"/>
        <v>-560000</v>
      </c>
    </row>
    <row r="16" spans="1:5" x14ac:dyDescent="0.25">
      <c r="A16" s="2">
        <v>42730</v>
      </c>
      <c r="B16" t="s">
        <v>28</v>
      </c>
      <c r="C16" s="1">
        <v>1000000</v>
      </c>
      <c r="D16" s="1"/>
      <c r="E16" s="1">
        <f t="shared" si="0"/>
        <v>440000</v>
      </c>
    </row>
    <row r="17" spans="1:5" x14ac:dyDescent="0.25">
      <c r="A17" s="2">
        <v>42731</v>
      </c>
      <c r="B17" t="s">
        <v>28</v>
      </c>
      <c r="C17" s="1">
        <v>600000</v>
      </c>
      <c r="D17" s="1"/>
      <c r="E17" s="1">
        <f t="shared" si="0"/>
        <v>1040000</v>
      </c>
    </row>
    <row r="18" spans="1:5" x14ac:dyDescent="0.25">
      <c r="A18" s="2">
        <v>43100</v>
      </c>
      <c r="B18" t="s">
        <v>23</v>
      </c>
      <c r="C18" s="1">
        <v>1200000</v>
      </c>
      <c r="D18" s="1"/>
      <c r="E18" s="1">
        <f t="shared" si="0"/>
        <v>2240000</v>
      </c>
    </row>
    <row r="19" spans="1:5" x14ac:dyDescent="0.25">
      <c r="A19" s="2">
        <v>42737</v>
      </c>
      <c r="B19" t="s">
        <v>23</v>
      </c>
      <c r="C19" s="1">
        <v>1000000</v>
      </c>
      <c r="D19" s="1"/>
      <c r="E19" s="1">
        <f t="shared" si="0"/>
        <v>3240000</v>
      </c>
    </row>
    <row r="20" spans="1:5" x14ac:dyDescent="0.25">
      <c r="C20" s="1"/>
      <c r="D20" s="1"/>
      <c r="E20" s="1">
        <f t="shared" si="0"/>
        <v>3240000</v>
      </c>
    </row>
    <row r="21" spans="1:5" x14ac:dyDescent="0.25">
      <c r="C21" s="1"/>
      <c r="D21" s="1"/>
      <c r="E21" s="1">
        <f t="shared" si="0"/>
        <v>3240000</v>
      </c>
    </row>
    <row r="22" spans="1:5" x14ac:dyDescent="0.25">
      <c r="C22" s="1"/>
      <c r="D22" s="1"/>
      <c r="E22" s="1">
        <f t="shared" si="0"/>
        <v>3240000</v>
      </c>
    </row>
    <row r="23" spans="1:5" x14ac:dyDescent="0.25">
      <c r="C23" s="1"/>
      <c r="D23" s="1"/>
      <c r="E23" s="1">
        <f t="shared" si="0"/>
        <v>3240000</v>
      </c>
    </row>
    <row r="24" spans="1:5" x14ac:dyDescent="0.25">
      <c r="C24" s="1"/>
      <c r="D24" s="1"/>
      <c r="E24" s="1">
        <f t="shared" si="0"/>
        <v>3240000</v>
      </c>
    </row>
    <row r="25" spans="1:5" x14ac:dyDescent="0.25">
      <c r="C25" s="1"/>
      <c r="D25" s="1"/>
      <c r="E25" s="1">
        <f t="shared" si="0"/>
        <v>3240000</v>
      </c>
    </row>
    <row r="26" spans="1:5" x14ac:dyDescent="0.25">
      <c r="C26" s="1"/>
      <c r="D26" s="1"/>
      <c r="E26" s="1">
        <f t="shared" si="0"/>
        <v>3240000</v>
      </c>
    </row>
    <row r="27" spans="1:5" x14ac:dyDescent="0.25">
      <c r="C27" s="1"/>
      <c r="D27" s="1"/>
      <c r="E27" s="1">
        <f t="shared" si="0"/>
        <v>3240000</v>
      </c>
    </row>
    <row r="28" spans="1:5" x14ac:dyDescent="0.25">
      <c r="C28" s="1"/>
      <c r="D28" s="1"/>
      <c r="E28" s="1">
        <f t="shared" si="0"/>
        <v>3240000</v>
      </c>
    </row>
    <row r="29" spans="1:5" x14ac:dyDescent="0.25">
      <c r="C29" s="1"/>
      <c r="D29" s="1"/>
      <c r="E29" s="1">
        <f t="shared" si="0"/>
        <v>3240000</v>
      </c>
    </row>
    <row r="30" spans="1:5" x14ac:dyDescent="0.25">
      <c r="C30" s="1"/>
      <c r="D30" s="1"/>
      <c r="E30" s="1">
        <f t="shared" si="0"/>
        <v>3240000</v>
      </c>
    </row>
    <row r="31" spans="1:5" x14ac:dyDescent="0.25">
      <c r="C31" s="1"/>
      <c r="D31" s="1"/>
      <c r="E31" s="1">
        <f t="shared" si="0"/>
        <v>3240000</v>
      </c>
    </row>
    <row r="32" spans="1:5" x14ac:dyDescent="0.25">
      <c r="C32" s="1"/>
      <c r="D32" s="1"/>
      <c r="E32" s="1">
        <f t="shared" si="0"/>
        <v>3240000</v>
      </c>
    </row>
    <row r="33" spans="3:5" x14ac:dyDescent="0.25">
      <c r="C33" s="1"/>
      <c r="D33" s="1"/>
      <c r="E33" s="1">
        <f t="shared" si="0"/>
        <v>3240000</v>
      </c>
    </row>
    <row r="34" spans="3:5" x14ac:dyDescent="0.25">
      <c r="C34" s="1"/>
      <c r="D34" s="1"/>
      <c r="E34" s="1">
        <f t="shared" si="0"/>
        <v>3240000</v>
      </c>
    </row>
    <row r="35" spans="3:5" x14ac:dyDescent="0.25">
      <c r="C35" s="1"/>
      <c r="D35" s="1"/>
      <c r="E35" s="1">
        <f t="shared" si="0"/>
        <v>3240000</v>
      </c>
    </row>
    <row r="36" spans="3:5" x14ac:dyDescent="0.25">
      <c r="C36" s="1"/>
      <c r="D36" s="1"/>
      <c r="E36" s="1">
        <f t="shared" si="0"/>
        <v>3240000</v>
      </c>
    </row>
    <row r="37" spans="3:5" x14ac:dyDescent="0.25">
      <c r="C37" s="1"/>
      <c r="D37" s="1"/>
      <c r="E37" s="1">
        <f t="shared" si="0"/>
        <v>3240000</v>
      </c>
    </row>
    <row r="38" spans="3:5" x14ac:dyDescent="0.25">
      <c r="C38" s="1"/>
      <c r="D38" s="1"/>
      <c r="E38" s="1">
        <f t="shared" si="0"/>
        <v>3240000</v>
      </c>
    </row>
    <row r="39" spans="3:5" x14ac:dyDescent="0.25">
      <c r="C39" s="1"/>
      <c r="D39" s="1"/>
      <c r="E39" s="1">
        <f t="shared" si="0"/>
        <v>3240000</v>
      </c>
    </row>
    <row r="40" spans="3:5" x14ac:dyDescent="0.25">
      <c r="C40" s="1"/>
      <c r="D40" s="1"/>
      <c r="E40" s="1">
        <f t="shared" si="0"/>
        <v>3240000</v>
      </c>
    </row>
    <row r="41" spans="3:5" x14ac:dyDescent="0.25">
      <c r="C41" s="1"/>
      <c r="D41" s="1"/>
      <c r="E41" s="1">
        <f t="shared" si="0"/>
        <v>3240000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workbookViewId="0">
      <selection activeCell="I18" sqref="I18:I22"/>
    </sheetView>
  </sheetViews>
  <sheetFormatPr baseColWidth="10" defaultRowHeight="15" x14ac:dyDescent="0.25"/>
  <cols>
    <col min="2" max="2" width="21.5703125" bestFit="1" customWidth="1"/>
    <col min="3" max="5" width="11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42713</v>
      </c>
      <c r="B3" t="s">
        <v>60</v>
      </c>
      <c r="C3" s="1">
        <v>9010000</v>
      </c>
      <c r="E3" s="1">
        <f>C3-D3</f>
        <v>9010000</v>
      </c>
    </row>
    <row r="4" spans="1:5" x14ac:dyDescent="0.25">
      <c r="A4" s="2">
        <v>42713</v>
      </c>
      <c r="B4" t="s">
        <v>61</v>
      </c>
      <c r="C4" s="1"/>
      <c r="D4" s="1">
        <v>2000000</v>
      </c>
      <c r="E4" s="1">
        <f>E3+C4-D4</f>
        <v>7010000</v>
      </c>
    </row>
    <row r="5" spans="1:5" x14ac:dyDescent="0.25">
      <c r="B5" t="s">
        <v>62</v>
      </c>
      <c r="C5" s="1"/>
      <c r="D5" s="1">
        <v>1100000</v>
      </c>
      <c r="E5" s="1">
        <f t="shared" ref="E5:E41" si="0">E4+C5-D5</f>
        <v>5910000</v>
      </c>
    </row>
    <row r="6" spans="1:5" x14ac:dyDescent="0.25">
      <c r="B6" t="s">
        <v>63</v>
      </c>
      <c r="C6" s="1"/>
      <c r="D6" s="1">
        <v>500000</v>
      </c>
      <c r="E6" s="1">
        <f t="shared" si="0"/>
        <v>5410000</v>
      </c>
    </row>
    <row r="7" spans="1:5" x14ac:dyDescent="0.25">
      <c r="B7" t="s">
        <v>64</v>
      </c>
      <c r="C7" s="1"/>
      <c r="D7" s="1">
        <v>2100000</v>
      </c>
      <c r="E7" s="1">
        <f t="shared" si="0"/>
        <v>3310000</v>
      </c>
    </row>
    <row r="8" spans="1:5" x14ac:dyDescent="0.25">
      <c r="B8" t="s">
        <v>65</v>
      </c>
      <c r="C8" s="1"/>
      <c r="D8" s="1">
        <v>1021600</v>
      </c>
      <c r="E8" s="1">
        <f t="shared" si="0"/>
        <v>2288400</v>
      </c>
    </row>
    <row r="9" spans="1:5" x14ac:dyDescent="0.25">
      <c r="B9" t="s">
        <v>66</v>
      </c>
      <c r="C9" s="1"/>
      <c r="D9" s="1">
        <v>1220000</v>
      </c>
      <c r="E9" s="1">
        <f t="shared" si="0"/>
        <v>1068400</v>
      </c>
    </row>
    <row r="10" spans="1:5" x14ac:dyDescent="0.25">
      <c r="B10" t="s">
        <v>66</v>
      </c>
      <c r="C10" s="1"/>
      <c r="D10" s="1">
        <v>250000</v>
      </c>
      <c r="E10" s="1">
        <f t="shared" si="0"/>
        <v>818400</v>
      </c>
    </row>
    <row r="11" spans="1:5" x14ac:dyDescent="0.25">
      <c r="B11" t="s">
        <v>67</v>
      </c>
      <c r="C11" s="1"/>
      <c r="D11" s="1">
        <f>61*2200</f>
        <v>134200</v>
      </c>
      <c r="E11" s="1">
        <f t="shared" si="0"/>
        <v>684200</v>
      </c>
    </row>
    <row r="12" spans="1:5" x14ac:dyDescent="0.25">
      <c r="B12" t="s">
        <v>68</v>
      </c>
      <c r="C12" s="1"/>
      <c r="D12" s="1">
        <f>2500*55</f>
        <v>137500</v>
      </c>
      <c r="E12" s="1">
        <f t="shared" si="0"/>
        <v>546700</v>
      </c>
    </row>
    <row r="13" spans="1:5" x14ac:dyDescent="0.25">
      <c r="B13" t="s">
        <v>69</v>
      </c>
      <c r="C13" s="1"/>
      <c r="D13" s="1">
        <v>50000</v>
      </c>
      <c r="E13" s="1">
        <f t="shared" si="0"/>
        <v>496700</v>
      </c>
    </row>
    <row r="14" spans="1:5" x14ac:dyDescent="0.25">
      <c r="B14" t="s">
        <v>70</v>
      </c>
      <c r="C14" s="1"/>
      <c r="D14" s="1">
        <v>140000</v>
      </c>
      <c r="E14" s="1">
        <f t="shared" si="0"/>
        <v>356700</v>
      </c>
    </row>
    <row r="15" spans="1:5" x14ac:dyDescent="0.25">
      <c r="B15" t="s">
        <v>71</v>
      </c>
      <c r="C15" s="1"/>
      <c r="D15" s="1">
        <v>60000</v>
      </c>
      <c r="E15" s="1">
        <f t="shared" si="0"/>
        <v>296700</v>
      </c>
    </row>
    <row r="16" spans="1:5" x14ac:dyDescent="0.25">
      <c r="B16" t="s">
        <v>79</v>
      </c>
      <c r="C16" s="1"/>
      <c r="D16" s="1">
        <v>140000</v>
      </c>
      <c r="E16" s="1">
        <f t="shared" si="0"/>
        <v>156700</v>
      </c>
    </row>
    <row r="17" spans="2:5" x14ac:dyDescent="0.25">
      <c r="B17" t="s">
        <v>80</v>
      </c>
      <c r="C17" s="1"/>
      <c r="D17" s="1">
        <v>40000</v>
      </c>
      <c r="E17" s="1">
        <f t="shared" si="0"/>
        <v>116700</v>
      </c>
    </row>
    <row r="18" spans="2:5" x14ac:dyDescent="0.25">
      <c r="B18" t="s">
        <v>81</v>
      </c>
      <c r="C18" s="1"/>
      <c r="D18" s="1"/>
      <c r="E18" s="1">
        <f t="shared" si="0"/>
        <v>116700</v>
      </c>
    </row>
    <row r="19" spans="2:5" x14ac:dyDescent="0.25">
      <c r="C19" s="1"/>
      <c r="D19" s="1"/>
      <c r="E19" s="1">
        <f t="shared" si="0"/>
        <v>116700</v>
      </c>
    </row>
    <row r="20" spans="2:5" x14ac:dyDescent="0.25">
      <c r="C20" s="1"/>
      <c r="D20" s="1"/>
      <c r="E20" s="1">
        <f t="shared" si="0"/>
        <v>116700</v>
      </c>
    </row>
    <row r="21" spans="2:5" x14ac:dyDescent="0.25">
      <c r="C21" s="1"/>
      <c r="D21" s="1"/>
      <c r="E21" s="1">
        <f t="shared" si="0"/>
        <v>116700</v>
      </c>
    </row>
    <row r="22" spans="2:5" x14ac:dyDescent="0.25">
      <c r="C22" s="1"/>
      <c r="D22" s="1"/>
      <c r="E22" s="1">
        <f t="shared" si="0"/>
        <v>116700</v>
      </c>
    </row>
    <row r="23" spans="2:5" x14ac:dyDescent="0.25">
      <c r="C23" s="1"/>
      <c r="D23" s="1"/>
      <c r="E23" s="1">
        <f t="shared" si="0"/>
        <v>116700</v>
      </c>
    </row>
    <row r="24" spans="2:5" x14ac:dyDescent="0.25">
      <c r="C24" s="1"/>
      <c r="D24" s="1"/>
      <c r="E24" s="1">
        <f t="shared" si="0"/>
        <v>116700</v>
      </c>
    </row>
    <row r="25" spans="2:5" x14ac:dyDescent="0.25">
      <c r="C25" s="1"/>
      <c r="D25" s="1"/>
      <c r="E25" s="1">
        <f t="shared" si="0"/>
        <v>116700</v>
      </c>
    </row>
    <row r="26" spans="2:5" x14ac:dyDescent="0.25">
      <c r="C26" s="1"/>
      <c r="D26" s="1"/>
      <c r="E26" s="1">
        <f t="shared" si="0"/>
        <v>116700</v>
      </c>
    </row>
    <row r="27" spans="2:5" x14ac:dyDescent="0.25">
      <c r="C27" s="1"/>
      <c r="D27" s="1"/>
      <c r="E27" s="1">
        <f t="shared" si="0"/>
        <v>116700</v>
      </c>
    </row>
    <row r="28" spans="2:5" x14ac:dyDescent="0.25">
      <c r="C28" s="1"/>
      <c r="D28" s="1"/>
      <c r="E28" s="1">
        <f t="shared" si="0"/>
        <v>116700</v>
      </c>
    </row>
    <row r="29" spans="2:5" x14ac:dyDescent="0.25">
      <c r="C29" s="1"/>
      <c r="D29" s="1"/>
      <c r="E29" s="1">
        <f t="shared" si="0"/>
        <v>116700</v>
      </c>
    </row>
    <row r="30" spans="2:5" x14ac:dyDescent="0.25">
      <c r="C30" s="1"/>
      <c r="D30" s="1"/>
      <c r="E30" s="1">
        <f t="shared" si="0"/>
        <v>116700</v>
      </c>
    </row>
    <row r="31" spans="2:5" x14ac:dyDescent="0.25">
      <c r="C31" s="1"/>
      <c r="D31" s="1"/>
      <c r="E31" s="1">
        <f t="shared" si="0"/>
        <v>116700</v>
      </c>
    </row>
    <row r="32" spans="2:5" x14ac:dyDescent="0.25">
      <c r="C32" s="1"/>
      <c r="D32" s="1"/>
      <c r="E32" s="1">
        <f t="shared" si="0"/>
        <v>116700</v>
      </c>
    </row>
    <row r="33" spans="3:5" x14ac:dyDescent="0.25">
      <c r="C33" s="1"/>
      <c r="D33" s="1"/>
      <c r="E33" s="1">
        <f t="shared" si="0"/>
        <v>116700</v>
      </c>
    </row>
    <row r="34" spans="3:5" x14ac:dyDescent="0.25">
      <c r="C34" s="1"/>
      <c r="D34" s="1"/>
      <c r="E34" s="1">
        <f t="shared" si="0"/>
        <v>116700</v>
      </c>
    </row>
    <row r="35" spans="3:5" x14ac:dyDescent="0.25">
      <c r="C35" s="1"/>
      <c r="D35" s="1"/>
      <c r="E35" s="1">
        <f t="shared" si="0"/>
        <v>116700</v>
      </c>
    </row>
    <row r="36" spans="3:5" x14ac:dyDescent="0.25">
      <c r="C36" s="1"/>
      <c r="D36" s="1"/>
      <c r="E36" s="1">
        <f t="shared" si="0"/>
        <v>116700</v>
      </c>
    </row>
    <row r="37" spans="3:5" x14ac:dyDescent="0.25">
      <c r="C37" s="1"/>
      <c r="D37" s="1"/>
      <c r="E37" s="1">
        <f t="shared" si="0"/>
        <v>116700</v>
      </c>
    </row>
    <row r="38" spans="3:5" x14ac:dyDescent="0.25">
      <c r="C38" s="1"/>
      <c r="D38" s="1"/>
      <c r="E38" s="1">
        <f t="shared" si="0"/>
        <v>116700</v>
      </c>
    </row>
    <row r="39" spans="3:5" x14ac:dyDescent="0.25">
      <c r="C39" s="1"/>
      <c r="D39" s="1"/>
      <c r="E39" s="1">
        <f t="shared" si="0"/>
        <v>116700</v>
      </c>
    </row>
    <row r="40" spans="3:5" x14ac:dyDescent="0.25">
      <c r="C40" s="1"/>
      <c r="D40" s="1"/>
      <c r="E40" s="1">
        <f t="shared" si="0"/>
        <v>116700</v>
      </c>
    </row>
    <row r="41" spans="3:5" x14ac:dyDescent="0.25">
      <c r="C41" s="1"/>
      <c r="D41" s="1"/>
      <c r="E41" s="1">
        <f t="shared" si="0"/>
        <v>116700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B12" sqref="B12"/>
    </sheetView>
  </sheetViews>
  <sheetFormatPr baseColWidth="10" defaultRowHeight="15" x14ac:dyDescent="0.25"/>
  <cols>
    <col min="2" max="2" width="18.42578125" bestFit="1" customWidth="1"/>
    <col min="3" max="4" width="11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>
        <v>42706</v>
      </c>
      <c r="B3" t="s">
        <v>28</v>
      </c>
      <c r="C3" s="1"/>
      <c r="D3" s="1"/>
      <c r="E3" s="1">
        <f>C3-D3</f>
        <v>0</v>
      </c>
    </row>
    <row r="4" spans="1:5" x14ac:dyDescent="0.25">
      <c r="A4" s="2">
        <v>42711</v>
      </c>
      <c r="B4" t="s">
        <v>17</v>
      </c>
      <c r="C4" s="1">
        <v>1100000</v>
      </c>
      <c r="D4" s="1"/>
      <c r="E4" s="1">
        <f>E3+C4-D4</f>
        <v>1100000</v>
      </c>
    </row>
    <row r="5" spans="1:5" x14ac:dyDescent="0.25">
      <c r="A5" s="2">
        <v>42713</v>
      </c>
      <c r="B5" t="s">
        <v>55</v>
      </c>
      <c r="C5" s="1"/>
      <c r="D5" s="1">
        <v>1100000</v>
      </c>
      <c r="E5" s="1">
        <f t="shared" ref="E5:E41" si="0">E4+C5-D5</f>
        <v>0</v>
      </c>
    </row>
    <row r="6" spans="1:5" x14ac:dyDescent="0.25">
      <c r="A6" s="2">
        <v>42715</v>
      </c>
      <c r="B6" t="s">
        <v>28</v>
      </c>
      <c r="C6" s="1">
        <v>1300000</v>
      </c>
      <c r="D6" s="1"/>
      <c r="E6" s="1">
        <f t="shared" si="0"/>
        <v>1300000</v>
      </c>
    </row>
    <row r="7" spans="1:5" x14ac:dyDescent="0.25">
      <c r="A7" s="2">
        <v>42731</v>
      </c>
      <c r="B7" t="s">
        <v>28</v>
      </c>
      <c r="C7" s="1">
        <v>1000000</v>
      </c>
      <c r="D7" s="1"/>
      <c r="E7" s="1">
        <f t="shared" si="0"/>
        <v>2300000</v>
      </c>
    </row>
    <row r="8" spans="1:5" x14ac:dyDescent="0.25">
      <c r="C8" s="1">
        <v>500000</v>
      </c>
      <c r="D8" s="1"/>
      <c r="E8" s="1">
        <f t="shared" si="0"/>
        <v>2800000</v>
      </c>
    </row>
    <row r="9" spans="1:5" x14ac:dyDescent="0.25">
      <c r="A9" s="2">
        <v>42741</v>
      </c>
      <c r="B9" t="s">
        <v>61</v>
      </c>
      <c r="C9" s="1"/>
      <c r="D9" s="1">
        <v>1500000</v>
      </c>
      <c r="E9" s="1">
        <f t="shared" si="0"/>
        <v>1300000</v>
      </c>
    </row>
    <row r="10" spans="1:5" x14ac:dyDescent="0.25">
      <c r="B10" t="s">
        <v>92</v>
      </c>
      <c r="C10" s="1"/>
      <c r="D10" s="1">
        <v>418500</v>
      </c>
      <c r="E10" s="1">
        <f t="shared" si="0"/>
        <v>881500</v>
      </c>
    </row>
    <row r="11" spans="1:5" x14ac:dyDescent="0.25">
      <c r="B11" t="s">
        <v>93</v>
      </c>
      <c r="C11" s="1"/>
      <c r="D11" s="1">
        <v>1000000</v>
      </c>
      <c r="E11" s="1">
        <f t="shared" si="0"/>
        <v>-118500</v>
      </c>
    </row>
    <row r="12" spans="1:5" x14ac:dyDescent="0.25">
      <c r="C12" s="1"/>
      <c r="D12" s="1"/>
      <c r="E12" s="1">
        <f t="shared" si="0"/>
        <v>-118500</v>
      </c>
    </row>
    <row r="13" spans="1:5" x14ac:dyDescent="0.25">
      <c r="C13" s="1"/>
      <c r="D13" s="1"/>
      <c r="E13" s="1">
        <f t="shared" si="0"/>
        <v>-118500</v>
      </c>
    </row>
    <row r="14" spans="1:5" x14ac:dyDescent="0.25">
      <c r="C14" s="1"/>
      <c r="D14" s="1"/>
      <c r="E14" s="1">
        <f t="shared" si="0"/>
        <v>-118500</v>
      </c>
    </row>
    <row r="15" spans="1:5" x14ac:dyDescent="0.25">
      <c r="C15" s="1"/>
      <c r="D15" s="1"/>
      <c r="E15" s="1">
        <f t="shared" si="0"/>
        <v>-118500</v>
      </c>
    </row>
    <row r="16" spans="1:5" x14ac:dyDescent="0.25">
      <c r="C16" s="1"/>
      <c r="D16" s="1"/>
      <c r="E16" s="1">
        <f t="shared" si="0"/>
        <v>-118500</v>
      </c>
    </row>
    <row r="17" spans="3:5" x14ac:dyDescent="0.25">
      <c r="C17" s="1"/>
      <c r="D17" s="1"/>
      <c r="E17" s="1">
        <f t="shared" si="0"/>
        <v>-118500</v>
      </c>
    </row>
    <row r="18" spans="3:5" x14ac:dyDescent="0.25">
      <c r="C18" s="1"/>
      <c r="D18" s="1"/>
      <c r="E18" s="1">
        <f t="shared" si="0"/>
        <v>-118500</v>
      </c>
    </row>
    <row r="19" spans="3:5" x14ac:dyDescent="0.25">
      <c r="C19" s="1"/>
      <c r="D19" s="1"/>
      <c r="E19" s="1">
        <f t="shared" si="0"/>
        <v>-118500</v>
      </c>
    </row>
    <row r="20" spans="3:5" x14ac:dyDescent="0.25">
      <c r="C20" s="1"/>
      <c r="D20" s="1"/>
      <c r="E20" s="1">
        <f t="shared" si="0"/>
        <v>-118500</v>
      </c>
    </row>
    <row r="21" spans="3:5" x14ac:dyDescent="0.25">
      <c r="C21" s="1"/>
      <c r="D21" s="1"/>
      <c r="E21" s="1">
        <f t="shared" si="0"/>
        <v>-118500</v>
      </c>
    </row>
    <row r="22" spans="3:5" x14ac:dyDescent="0.25">
      <c r="C22" s="1"/>
      <c r="D22" s="1"/>
      <c r="E22" s="1">
        <f t="shared" si="0"/>
        <v>-118500</v>
      </c>
    </row>
    <row r="23" spans="3:5" x14ac:dyDescent="0.25">
      <c r="C23" s="1"/>
      <c r="D23" s="1"/>
      <c r="E23" s="1">
        <f t="shared" si="0"/>
        <v>-118500</v>
      </c>
    </row>
    <row r="24" spans="3:5" x14ac:dyDescent="0.25">
      <c r="C24" s="1"/>
      <c r="D24" s="1"/>
      <c r="E24" s="1">
        <f t="shared" si="0"/>
        <v>-118500</v>
      </c>
    </row>
    <row r="25" spans="3:5" x14ac:dyDescent="0.25">
      <c r="C25" s="1"/>
      <c r="D25" s="1"/>
      <c r="E25" s="1">
        <f t="shared" si="0"/>
        <v>-118500</v>
      </c>
    </row>
    <row r="26" spans="3:5" x14ac:dyDescent="0.25">
      <c r="C26" s="1"/>
      <c r="D26" s="1"/>
      <c r="E26" s="1">
        <f t="shared" si="0"/>
        <v>-118500</v>
      </c>
    </row>
    <row r="27" spans="3:5" x14ac:dyDescent="0.25">
      <c r="C27" s="1"/>
      <c r="D27" s="1"/>
      <c r="E27" s="1">
        <f t="shared" si="0"/>
        <v>-118500</v>
      </c>
    </row>
    <row r="28" spans="3:5" x14ac:dyDescent="0.25">
      <c r="C28" s="1"/>
      <c r="D28" s="1"/>
      <c r="E28" s="1">
        <f t="shared" si="0"/>
        <v>-118500</v>
      </c>
    </row>
    <row r="29" spans="3:5" x14ac:dyDescent="0.25">
      <c r="C29" s="1"/>
      <c r="D29" s="1"/>
      <c r="E29" s="1">
        <f t="shared" si="0"/>
        <v>-118500</v>
      </c>
    </row>
    <row r="30" spans="3:5" x14ac:dyDescent="0.25">
      <c r="C30" s="1"/>
      <c r="D30" s="1"/>
      <c r="E30" s="1">
        <f t="shared" si="0"/>
        <v>-118500</v>
      </c>
    </row>
    <row r="31" spans="3:5" x14ac:dyDescent="0.25">
      <c r="C31" s="1"/>
      <c r="D31" s="1"/>
      <c r="E31" s="1">
        <f t="shared" si="0"/>
        <v>-118500</v>
      </c>
    </row>
    <row r="32" spans="3:5" x14ac:dyDescent="0.25">
      <c r="C32" s="1"/>
      <c r="D32" s="1"/>
      <c r="E32" s="1">
        <f t="shared" si="0"/>
        <v>-118500</v>
      </c>
    </row>
    <row r="33" spans="3:5" x14ac:dyDescent="0.25">
      <c r="C33" s="1"/>
      <c r="D33" s="1"/>
      <c r="E33" s="1">
        <f t="shared" si="0"/>
        <v>-118500</v>
      </c>
    </row>
    <row r="34" spans="3:5" x14ac:dyDescent="0.25">
      <c r="C34" s="1"/>
      <c r="D34" s="1"/>
      <c r="E34" s="1">
        <f t="shared" si="0"/>
        <v>-118500</v>
      </c>
    </row>
    <row r="35" spans="3:5" x14ac:dyDescent="0.25">
      <c r="C35" s="1"/>
      <c r="D35" s="1"/>
      <c r="E35" s="1">
        <f t="shared" si="0"/>
        <v>-118500</v>
      </c>
    </row>
    <row r="36" spans="3:5" x14ac:dyDescent="0.25">
      <c r="C36" s="1"/>
      <c r="D36" s="1"/>
      <c r="E36" s="1">
        <f t="shared" si="0"/>
        <v>-118500</v>
      </c>
    </row>
    <row r="37" spans="3:5" x14ac:dyDescent="0.25">
      <c r="C37" s="1"/>
      <c r="D37" s="1"/>
      <c r="E37" s="1">
        <f t="shared" si="0"/>
        <v>-118500</v>
      </c>
    </row>
    <row r="38" spans="3:5" x14ac:dyDescent="0.25">
      <c r="C38" s="1"/>
      <c r="D38" s="1"/>
      <c r="E38" s="1">
        <f t="shared" si="0"/>
        <v>-118500</v>
      </c>
    </row>
    <row r="39" spans="3:5" x14ac:dyDescent="0.25">
      <c r="C39" s="1"/>
      <c r="D39" s="1"/>
      <c r="E39" s="1">
        <f t="shared" si="0"/>
        <v>-118500</v>
      </c>
    </row>
    <row r="40" spans="3:5" x14ac:dyDescent="0.25">
      <c r="C40" s="1"/>
      <c r="D40" s="1"/>
      <c r="E40" s="1">
        <f t="shared" si="0"/>
        <v>-118500</v>
      </c>
    </row>
    <row r="41" spans="3:5" x14ac:dyDescent="0.25">
      <c r="C41" s="1"/>
      <c r="D41" s="1"/>
      <c r="E41" s="1">
        <f t="shared" si="0"/>
        <v>-118500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DENIS</vt:lpstr>
      <vt:lpstr>KARIM</vt:lpstr>
      <vt:lpstr>LASSO</vt:lpstr>
      <vt:lpstr>MINATA</vt:lpstr>
      <vt:lpstr>SEYDOU</vt:lpstr>
      <vt:lpstr>SANA</vt:lpstr>
      <vt:lpstr>EMMANUEL</vt:lpstr>
      <vt:lpstr>ALI</vt:lpstr>
      <vt:lpstr>DJENEBA</vt:lpstr>
      <vt:lpstr>Feuil9</vt:lpstr>
      <vt:lpstr>Feuil10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apsarl</cp:lastModifiedBy>
  <dcterms:created xsi:type="dcterms:W3CDTF">2016-12-06T20:30:57Z</dcterms:created>
  <dcterms:modified xsi:type="dcterms:W3CDTF">2017-01-08T20:32:46Z</dcterms:modified>
</cp:coreProperties>
</file>